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D99C84D1-C2AB-41C8-9DA3-17053B628973}" xr6:coauthVersionLast="47" xr6:coauthVersionMax="47" xr10:uidLastSave="{00000000-0000-0000-0000-000000000000}"/>
  <bookViews>
    <workbookView xWindow="-110" yWindow="-110" windowWidth="19420" windowHeight="10300" firstSheet="6" activeTab="9" xr2:uid="{70C80FAF-F3C2-4050-AD9A-ECE8C63681C6}"/>
  </bookViews>
  <sheets>
    <sheet name="Profil Petani" sheetId="1" r:id="rId1"/>
    <sheet name="1. Batur" sheetId="18" r:id="rId2"/>
    <sheet name="2. Sumberejo" sheetId="19" r:id="rId3"/>
    <sheet name="3. Pasurenan" sheetId="20" r:id="rId4"/>
    <sheet name="4. Bakal" sheetId="21" r:id="rId5"/>
    <sheet name="5. Dieng Kulon" sheetId="22" r:id="rId6"/>
    <sheet name="6. Karang Tengah" sheetId="23" r:id="rId7"/>
    <sheet name="7. Kepakisan" sheetId="24" r:id="rId8"/>
    <sheet name="8. Pekasiran" sheetId="25" r:id="rId9"/>
    <sheet name="AHP" sheetId="27" r:id="rId10"/>
    <sheet name="Prioritas Subkriteria" sheetId="29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50" i="27" l="1"/>
  <c r="C150" i="27"/>
  <c r="C148" i="27"/>
  <c r="C103" i="27"/>
  <c r="C101" i="27"/>
  <c r="E103" i="27"/>
  <c r="M122" i="27"/>
  <c r="K122" i="27"/>
  <c r="K120" i="27"/>
  <c r="I122" i="27"/>
  <c r="I120" i="27"/>
  <c r="I118" i="27"/>
  <c r="G122" i="27"/>
  <c r="G120" i="27"/>
  <c r="G118" i="27"/>
  <c r="G116" i="27"/>
  <c r="E122" i="27"/>
  <c r="E120" i="27"/>
  <c r="E118" i="27"/>
  <c r="E116" i="27"/>
  <c r="E114" i="27"/>
  <c r="C122" i="27"/>
  <c r="C120" i="27"/>
  <c r="C118" i="27"/>
  <c r="C116" i="27"/>
  <c r="C114" i="27"/>
  <c r="C112" i="27"/>
  <c r="O67" i="27"/>
  <c r="G75" i="27" s="1"/>
  <c r="M67" i="27"/>
  <c r="G73" i="27" s="1"/>
  <c r="G71" i="27"/>
  <c r="I65" i="27"/>
  <c r="E69" i="27" s="1"/>
  <c r="K63" i="27"/>
  <c r="C71" i="27" s="1"/>
  <c r="K75" i="27"/>
  <c r="M75" i="27"/>
  <c r="K73" i="27"/>
  <c r="I75" i="27"/>
  <c r="I73" i="27"/>
  <c r="I71" i="27"/>
  <c r="G69" i="27"/>
  <c r="E67" i="27"/>
  <c r="E75" i="27"/>
  <c r="E73" i="27"/>
  <c r="E71" i="27"/>
  <c r="C75" i="27"/>
  <c r="C73" i="27"/>
  <c r="C69" i="27"/>
  <c r="C67" i="27"/>
  <c r="C65" i="27"/>
  <c r="AV9" i="27"/>
  <c r="Q25" i="27"/>
  <c r="O25" i="27"/>
  <c r="O23" i="27"/>
  <c r="M25" i="27"/>
  <c r="M23" i="27"/>
  <c r="M21" i="27"/>
  <c r="K25" i="27"/>
  <c r="K23" i="27"/>
  <c r="K21" i="27"/>
  <c r="K19" i="27"/>
  <c r="I25" i="27"/>
  <c r="I23" i="27"/>
  <c r="I21" i="27"/>
  <c r="I19" i="27"/>
  <c r="I17" i="27"/>
  <c r="G25" i="27"/>
  <c r="G23" i="27"/>
  <c r="G21" i="27"/>
  <c r="G19" i="27"/>
  <c r="G17" i="27"/>
  <c r="G15" i="27"/>
  <c r="E25" i="27"/>
  <c r="E23" i="27"/>
  <c r="E21" i="27"/>
  <c r="E19" i="27"/>
  <c r="E17" i="27"/>
  <c r="E15" i="27"/>
  <c r="E13" i="27"/>
  <c r="C25" i="27"/>
  <c r="C23" i="27"/>
  <c r="C21" i="27"/>
  <c r="C19" i="27"/>
  <c r="C17" i="27"/>
  <c r="C15" i="27"/>
  <c r="C13" i="27"/>
  <c r="C11" i="27"/>
  <c r="C63" i="29"/>
  <c r="C19" i="29"/>
  <c r="E148" i="27"/>
  <c r="G148" i="27"/>
  <c r="G150" i="27"/>
  <c r="E146" i="27"/>
  <c r="G146" i="27"/>
  <c r="C146" i="27"/>
  <c r="E112" i="27"/>
  <c r="K112" i="27"/>
  <c r="M112" i="27"/>
  <c r="O112" i="27"/>
  <c r="G114" i="27"/>
  <c r="K114" i="27"/>
  <c r="M114" i="27"/>
  <c r="O114" i="27"/>
  <c r="I116" i="27"/>
  <c r="K116" i="27"/>
  <c r="M116" i="27"/>
  <c r="O116" i="27"/>
  <c r="K118" i="27"/>
  <c r="M118" i="27"/>
  <c r="O118" i="27"/>
  <c r="M120" i="27"/>
  <c r="O122" i="27"/>
  <c r="E110" i="27"/>
  <c r="G110" i="27"/>
  <c r="M110" i="27"/>
  <c r="O110" i="27"/>
  <c r="C110" i="27"/>
  <c r="E101" i="27"/>
  <c r="G103" i="27"/>
  <c r="E99" i="27"/>
  <c r="G99" i="27"/>
  <c r="C99" i="27"/>
  <c r="E65" i="27"/>
  <c r="M65" i="27"/>
  <c r="G67" i="27"/>
  <c r="I69" i="27"/>
  <c r="K69" i="27"/>
  <c r="M69" i="27"/>
  <c r="K71" i="27"/>
  <c r="M71" i="27"/>
  <c r="O71" i="27"/>
  <c r="M73" i="27"/>
  <c r="O75" i="27"/>
  <c r="E63" i="27"/>
  <c r="G63" i="27"/>
  <c r="M63" i="27"/>
  <c r="O63" i="27"/>
  <c r="C63" i="27"/>
  <c r="E11" i="27"/>
  <c r="G11" i="27"/>
  <c r="I11" i="27"/>
  <c r="K11" i="27"/>
  <c r="M11" i="27"/>
  <c r="M27" i="27" s="1"/>
  <c r="C13" i="29" s="1"/>
  <c r="O11" i="27"/>
  <c r="Q11" i="27"/>
  <c r="S11" i="27"/>
  <c r="G13" i="27"/>
  <c r="I13" i="27"/>
  <c r="M13" i="27"/>
  <c r="O13" i="27"/>
  <c r="Q13" i="27"/>
  <c r="S13" i="27"/>
  <c r="I15" i="27"/>
  <c r="M15" i="27"/>
  <c r="O15" i="27"/>
  <c r="Q15" i="27"/>
  <c r="S15" i="27"/>
  <c r="K17" i="27"/>
  <c r="M17" i="27"/>
  <c r="O17" i="27"/>
  <c r="Q17" i="27"/>
  <c r="S17" i="27"/>
  <c r="M19" i="27"/>
  <c r="O19" i="27"/>
  <c r="Q19" i="27"/>
  <c r="S19" i="27"/>
  <c r="E27" i="27"/>
  <c r="C5" i="29" s="1"/>
  <c r="O21" i="27"/>
  <c r="Q21" i="27"/>
  <c r="S21" i="27"/>
  <c r="Q23" i="27"/>
  <c r="S23" i="27"/>
  <c r="S25" i="27"/>
  <c r="S27" i="27"/>
  <c r="G9" i="27"/>
  <c r="I9" i="27"/>
  <c r="M9" i="27"/>
  <c r="O9" i="27"/>
  <c r="Q9" i="27"/>
  <c r="S9" i="27"/>
  <c r="C9" i="27"/>
  <c r="AJ146" i="27"/>
  <c r="AJ99" i="27"/>
  <c r="AR110" i="27"/>
  <c r="AR63" i="27"/>
  <c r="Q27" i="27" l="1"/>
  <c r="C17" i="29" s="1"/>
  <c r="O27" i="27"/>
  <c r="C15" i="29" s="1"/>
  <c r="K27" i="27"/>
  <c r="C11" i="29" s="1"/>
  <c r="I27" i="27"/>
  <c r="C9" i="29" s="1"/>
  <c r="G27" i="27"/>
  <c r="C7" i="29" s="1"/>
  <c r="C27" i="27"/>
  <c r="C3" i="29" s="1"/>
  <c r="AN17" i="24" a="1"/>
  <c r="CJ111" i="20" a="1"/>
  <c r="QN147" i="18" a="1"/>
  <c r="QN145" i="18" a="1"/>
  <c r="QL145" i="18" a="1"/>
  <c r="QR113" i="18" a="1"/>
  <c r="QT113" i="18" a="1"/>
  <c r="QV113" i="18" a="1"/>
  <c r="QV111" i="18" a="1"/>
  <c r="FW71" i="24" a="1"/>
  <c r="FW69" i="24" a="1"/>
  <c r="FU63" i="24" a="1"/>
  <c r="FU69" i="24" a="1"/>
  <c r="FU67" i="24" a="1"/>
  <c r="FW65" i="24" a="1"/>
  <c r="FW67" i="24" a="1"/>
  <c r="FY65" i="24" a="1"/>
  <c r="FQ65" i="24" a="1"/>
  <c r="FS63" i="24" a="1"/>
  <c r="FY63" i="24" a="1"/>
  <c r="FQ63" i="24" a="1"/>
  <c r="FS67" i="24" a="1"/>
  <c r="FU65" i="24" a="1"/>
  <c r="FY71" i="24" a="1"/>
  <c r="FY69" i="24" a="1"/>
  <c r="FW63" i="24" a="1"/>
  <c r="FO63" i="24" a="1"/>
  <c r="FY73" i="24" a="1"/>
  <c r="FY67" i="24" a="1"/>
  <c r="FS65" i="24" a="1"/>
  <c r="AN17" i="24" l="1"/>
  <c r="IP17" i="24"/>
  <c r="CJ111" i="20"/>
  <c r="QN147" i="18"/>
  <c r="QN145" i="18"/>
  <c r="QL145" i="18"/>
  <c r="QR113" i="18"/>
  <c r="QT113" i="18"/>
  <c r="QV113" i="18"/>
  <c r="QV111" i="18"/>
  <c r="QL121" i="18"/>
  <c r="FS65" i="24"/>
  <c r="FO69" i="24" s="1"/>
  <c r="FY67" i="24"/>
  <c r="FQ75" i="24" s="1"/>
  <c r="FY73" i="24"/>
  <c r="FW75" i="24" s="1"/>
  <c r="FO63" i="24"/>
  <c r="FM65" i="24" s="1"/>
  <c r="FW63" i="24"/>
  <c r="FM73" i="24" s="1"/>
  <c r="FY69" i="24"/>
  <c r="FS75" i="24" s="1"/>
  <c r="FY71" i="24"/>
  <c r="FU75" i="24" s="1"/>
  <c r="FU65" i="24"/>
  <c r="FO71" i="24" s="1"/>
  <c r="FS67" i="24"/>
  <c r="FQ69" i="24" s="1"/>
  <c r="FQ63" i="24"/>
  <c r="FM67" i="24" s="1"/>
  <c r="FY63" i="24"/>
  <c r="FM75" i="24" s="1"/>
  <c r="FS63" i="24"/>
  <c r="FM69" i="24" s="1"/>
  <c r="FQ65" i="24"/>
  <c r="FO67" i="24" s="1"/>
  <c r="FY65" i="24"/>
  <c r="FO75" i="24" s="1"/>
  <c r="FW67" i="24"/>
  <c r="FQ73" i="24" s="1"/>
  <c r="FW65" i="24"/>
  <c r="FO73" i="24" s="1"/>
  <c r="FU67" i="24"/>
  <c r="FQ71" i="24" s="1"/>
  <c r="FU69" i="24"/>
  <c r="FS71" i="24" s="1"/>
  <c r="FU63" i="24"/>
  <c r="FM71" i="24" s="1"/>
  <c r="FW69" i="24"/>
  <c r="FS73" i="24" s="1"/>
  <c r="FW71" i="24"/>
  <c r="FU73" i="24" s="1"/>
  <c r="EN147" i="25" l="1"/>
  <c r="EP147" i="25"/>
  <c r="ER147" i="25"/>
  <c r="EN149" i="25"/>
  <c r="EP149" i="25"/>
  <c r="ER149" i="25"/>
  <c r="EP145" i="25"/>
  <c r="ER145" i="25"/>
  <c r="EN145" i="25"/>
  <c r="EN111" i="25"/>
  <c r="EP111" i="25"/>
  <c r="ER111" i="25"/>
  <c r="ET111" i="25"/>
  <c r="EV111" i="25"/>
  <c r="EX111" i="25"/>
  <c r="EZ111" i="25"/>
  <c r="EN113" i="25"/>
  <c r="EP113" i="25"/>
  <c r="ER113" i="25"/>
  <c r="ET113" i="25"/>
  <c r="EV113" i="25"/>
  <c r="EX113" i="25"/>
  <c r="EZ113" i="25"/>
  <c r="EN115" i="25"/>
  <c r="EP115" i="25"/>
  <c r="ER115" i="25"/>
  <c r="ET115" i="25"/>
  <c r="EV115" i="25"/>
  <c r="EX115" i="25"/>
  <c r="EZ115" i="25"/>
  <c r="EN117" i="25"/>
  <c r="EP117" i="25"/>
  <c r="ER117" i="25"/>
  <c r="ET117" i="25"/>
  <c r="EV117" i="25"/>
  <c r="EX117" i="25"/>
  <c r="EZ117" i="25"/>
  <c r="EN119" i="25"/>
  <c r="EP119" i="25"/>
  <c r="ER119" i="25"/>
  <c r="ET119" i="25"/>
  <c r="EV119" i="25"/>
  <c r="EX119" i="25"/>
  <c r="EZ119" i="25"/>
  <c r="EN121" i="25"/>
  <c r="EP121" i="25"/>
  <c r="ER121" i="25"/>
  <c r="ET121" i="25"/>
  <c r="EV121" i="25"/>
  <c r="EX121" i="25"/>
  <c r="EZ121" i="25"/>
  <c r="EP109" i="25"/>
  <c r="ER109" i="25"/>
  <c r="ET109" i="25"/>
  <c r="EV109" i="25"/>
  <c r="EX109" i="25"/>
  <c r="EZ109" i="25"/>
  <c r="EN109" i="25"/>
  <c r="EN101" i="25"/>
  <c r="EP101" i="25"/>
  <c r="ER101" i="25"/>
  <c r="EN103" i="25"/>
  <c r="EP103" i="25"/>
  <c r="ER103" i="25"/>
  <c r="EP99" i="25"/>
  <c r="ER99" i="25"/>
  <c r="EN99" i="25"/>
  <c r="EN65" i="25"/>
  <c r="EP65" i="25"/>
  <c r="ER65" i="25"/>
  <c r="ET65" i="25"/>
  <c r="EV65" i="25"/>
  <c r="EX65" i="25"/>
  <c r="EZ65" i="25"/>
  <c r="EN67" i="25"/>
  <c r="EP67" i="25"/>
  <c r="ER67" i="25"/>
  <c r="ET67" i="25"/>
  <c r="EV67" i="25"/>
  <c r="EX67" i="25"/>
  <c r="EZ67" i="25"/>
  <c r="EN69" i="25"/>
  <c r="EP69" i="25"/>
  <c r="ER69" i="25"/>
  <c r="ET69" i="25"/>
  <c r="EV69" i="25"/>
  <c r="EX69" i="25"/>
  <c r="EZ69" i="25"/>
  <c r="EN71" i="25"/>
  <c r="EP71" i="25"/>
  <c r="ER71" i="25"/>
  <c r="ET71" i="25"/>
  <c r="EV71" i="25"/>
  <c r="EX71" i="25"/>
  <c r="EZ71" i="25"/>
  <c r="EN73" i="25"/>
  <c r="EP73" i="25"/>
  <c r="ER73" i="25"/>
  <c r="ET73" i="25"/>
  <c r="EV73" i="25"/>
  <c r="EX73" i="25"/>
  <c r="EZ73" i="25"/>
  <c r="EN75" i="25"/>
  <c r="EP75" i="25"/>
  <c r="ER75" i="25"/>
  <c r="ET75" i="25"/>
  <c r="EV75" i="25"/>
  <c r="EX75" i="25"/>
  <c r="EZ75" i="25"/>
  <c r="EP63" i="25"/>
  <c r="ER63" i="25"/>
  <c r="ET63" i="25"/>
  <c r="EV63" i="25"/>
  <c r="EX63" i="25"/>
  <c r="EZ63" i="25"/>
  <c r="EN63" i="25"/>
  <c r="EN11" i="25"/>
  <c r="EP11" i="25"/>
  <c r="ER11" i="25"/>
  <c r="ET11" i="25"/>
  <c r="EV11" i="25"/>
  <c r="EX11" i="25"/>
  <c r="EZ11" i="25"/>
  <c r="FB11" i="25"/>
  <c r="FD11" i="25"/>
  <c r="EN13" i="25"/>
  <c r="EP13" i="25"/>
  <c r="ER13" i="25"/>
  <c r="ET13" i="25"/>
  <c r="EV13" i="25"/>
  <c r="EX13" i="25"/>
  <c r="EZ13" i="25"/>
  <c r="FB13" i="25"/>
  <c r="FD13" i="25"/>
  <c r="EN15" i="25"/>
  <c r="EP15" i="25"/>
  <c r="ER15" i="25"/>
  <c r="ET15" i="25"/>
  <c r="EV15" i="25"/>
  <c r="EX15" i="25"/>
  <c r="EZ15" i="25"/>
  <c r="FB15" i="25"/>
  <c r="FD15" i="25"/>
  <c r="EN17" i="25"/>
  <c r="EP17" i="25"/>
  <c r="ER17" i="25"/>
  <c r="ET17" i="25"/>
  <c r="EV17" i="25"/>
  <c r="EX17" i="25"/>
  <c r="EZ17" i="25"/>
  <c r="FB17" i="25"/>
  <c r="FD17" i="25"/>
  <c r="EN19" i="25"/>
  <c r="EP19" i="25"/>
  <c r="ER19" i="25"/>
  <c r="ET19" i="25"/>
  <c r="EV19" i="25"/>
  <c r="EX19" i="25"/>
  <c r="EZ19" i="25"/>
  <c r="FB19" i="25"/>
  <c r="FD19" i="25"/>
  <c r="EN21" i="25"/>
  <c r="EP21" i="25"/>
  <c r="ER21" i="25"/>
  <c r="ET21" i="25"/>
  <c r="EV21" i="25"/>
  <c r="EX21" i="25"/>
  <c r="EZ21" i="25"/>
  <c r="FB21" i="25"/>
  <c r="FD21" i="25"/>
  <c r="EN23" i="25"/>
  <c r="EP23" i="25"/>
  <c r="ER23" i="25"/>
  <c r="ET23" i="25"/>
  <c r="EV23" i="25"/>
  <c r="EX23" i="25"/>
  <c r="EZ23" i="25"/>
  <c r="FB23" i="25"/>
  <c r="FD23" i="25"/>
  <c r="EN25" i="25"/>
  <c r="EP25" i="25"/>
  <c r="ER25" i="25"/>
  <c r="ET25" i="25"/>
  <c r="EV25" i="25"/>
  <c r="EX25" i="25"/>
  <c r="EZ25" i="25"/>
  <c r="FB25" i="25"/>
  <c r="FD25" i="25"/>
  <c r="EP9" i="25"/>
  <c r="ER9" i="25"/>
  <c r="ET9" i="25"/>
  <c r="EV9" i="25"/>
  <c r="EX9" i="25"/>
  <c r="EZ9" i="25"/>
  <c r="FB9" i="25"/>
  <c r="FD9" i="25"/>
  <c r="EN9" i="25"/>
  <c r="ID9" i="24"/>
  <c r="IH149" i="24"/>
  <c r="IF147" i="24"/>
  <c r="ID145" i="24"/>
  <c r="IP121" i="24"/>
  <c r="IN119" i="24"/>
  <c r="IL117" i="24"/>
  <c r="IJ115" i="24"/>
  <c r="IH113" i="24"/>
  <c r="IF111" i="24"/>
  <c r="ID109" i="24"/>
  <c r="IH103" i="24"/>
  <c r="IF101" i="24"/>
  <c r="ID99" i="24"/>
  <c r="IP75" i="24"/>
  <c r="IN73" i="24"/>
  <c r="IL71" i="24"/>
  <c r="IJ69" i="24"/>
  <c r="IH67" i="24"/>
  <c r="IF65" i="24"/>
  <c r="ID63" i="24"/>
  <c r="IT25" i="24"/>
  <c r="IR23" i="24"/>
  <c r="IP21" i="24"/>
  <c r="IN19" i="24"/>
  <c r="IL17" i="24"/>
  <c r="IJ15" i="24"/>
  <c r="IH13" i="24"/>
  <c r="IF11" i="24"/>
  <c r="ID149" i="23"/>
  <c r="IF149" i="23"/>
  <c r="IH149" i="23"/>
  <c r="ID147" i="23"/>
  <c r="IF147" i="23"/>
  <c r="IH147" i="23"/>
  <c r="IF145" i="23"/>
  <c r="IH145" i="23"/>
  <c r="ID145" i="23"/>
  <c r="ID111" i="23"/>
  <c r="IF111" i="23"/>
  <c r="IH111" i="23"/>
  <c r="IJ111" i="23"/>
  <c r="IL111" i="23"/>
  <c r="IN111" i="23"/>
  <c r="IP111" i="23"/>
  <c r="ID113" i="23"/>
  <c r="IF113" i="23"/>
  <c r="IH113" i="23"/>
  <c r="IJ113" i="23"/>
  <c r="IL113" i="23"/>
  <c r="IN113" i="23"/>
  <c r="IP113" i="23"/>
  <c r="ID115" i="23"/>
  <c r="IF115" i="23"/>
  <c r="IH115" i="23"/>
  <c r="IJ115" i="23"/>
  <c r="IL115" i="23"/>
  <c r="IN115" i="23"/>
  <c r="IP115" i="23"/>
  <c r="ID117" i="23"/>
  <c r="IF117" i="23"/>
  <c r="IH117" i="23"/>
  <c r="IJ117" i="23"/>
  <c r="IL117" i="23"/>
  <c r="IN117" i="23"/>
  <c r="IP117" i="23"/>
  <c r="ID119" i="23"/>
  <c r="IF119" i="23"/>
  <c r="IH119" i="23"/>
  <c r="IJ119" i="23"/>
  <c r="IL119" i="23"/>
  <c r="IN119" i="23"/>
  <c r="IP119" i="23"/>
  <c r="ID121" i="23"/>
  <c r="IF121" i="23"/>
  <c r="IH121" i="23"/>
  <c r="IJ121" i="23"/>
  <c r="IL121" i="23"/>
  <c r="IN121" i="23"/>
  <c r="IP121" i="23"/>
  <c r="IF109" i="23"/>
  <c r="IH109" i="23"/>
  <c r="IJ109" i="23"/>
  <c r="IL109" i="23"/>
  <c r="IN109" i="23"/>
  <c r="IP109" i="23"/>
  <c r="ID109" i="23"/>
  <c r="ID101" i="23"/>
  <c r="IF101" i="23"/>
  <c r="IH101" i="23"/>
  <c r="ID103" i="23"/>
  <c r="IF103" i="23"/>
  <c r="IH103" i="23"/>
  <c r="IF99" i="23"/>
  <c r="IH99" i="23"/>
  <c r="ID99" i="23"/>
  <c r="ID65" i="23"/>
  <c r="IF65" i="23"/>
  <c r="IH65" i="23"/>
  <c r="IJ65" i="23"/>
  <c r="IL65" i="23"/>
  <c r="IN65" i="23"/>
  <c r="IP65" i="23"/>
  <c r="ID67" i="23"/>
  <c r="IF67" i="23"/>
  <c r="IH67" i="23"/>
  <c r="IJ67" i="23"/>
  <c r="IL67" i="23"/>
  <c r="IN67" i="23"/>
  <c r="IP67" i="23"/>
  <c r="ID69" i="23"/>
  <c r="IF69" i="23"/>
  <c r="IH69" i="23"/>
  <c r="IJ69" i="23"/>
  <c r="IL69" i="23"/>
  <c r="IN69" i="23"/>
  <c r="IP69" i="23"/>
  <c r="ID71" i="23"/>
  <c r="IF71" i="23"/>
  <c r="IH71" i="23"/>
  <c r="IJ71" i="23"/>
  <c r="IL71" i="23"/>
  <c r="IN71" i="23"/>
  <c r="IP71" i="23"/>
  <c r="ID73" i="23"/>
  <c r="IF73" i="23"/>
  <c r="IH73" i="23"/>
  <c r="IJ73" i="23"/>
  <c r="IL73" i="23"/>
  <c r="IN73" i="23"/>
  <c r="IP73" i="23"/>
  <c r="ID75" i="23"/>
  <c r="IF75" i="23"/>
  <c r="IH75" i="23"/>
  <c r="IJ75" i="23"/>
  <c r="IL75" i="23"/>
  <c r="IN75" i="23"/>
  <c r="IP75" i="23"/>
  <c r="IF63" i="23"/>
  <c r="IH63" i="23"/>
  <c r="IJ63" i="23"/>
  <c r="IL63" i="23"/>
  <c r="IN63" i="23"/>
  <c r="IP63" i="23"/>
  <c r="ID63" i="23"/>
  <c r="ID11" i="23"/>
  <c r="IF11" i="23"/>
  <c r="IH11" i="23"/>
  <c r="IJ11" i="23"/>
  <c r="IL11" i="23"/>
  <c r="IN11" i="23"/>
  <c r="IP11" i="23"/>
  <c r="IR11" i="23"/>
  <c r="IT11" i="23"/>
  <c r="ID13" i="23"/>
  <c r="IF13" i="23"/>
  <c r="IH13" i="23"/>
  <c r="IJ13" i="23"/>
  <c r="IL13" i="23"/>
  <c r="IN13" i="23"/>
  <c r="IP13" i="23"/>
  <c r="IR13" i="23"/>
  <c r="IT13" i="23"/>
  <c r="ID15" i="23"/>
  <c r="IF15" i="23"/>
  <c r="IH15" i="23"/>
  <c r="IJ15" i="23"/>
  <c r="IL15" i="23"/>
  <c r="IN15" i="23"/>
  <c r="IP15" i="23"/>
  <c r="IR15" i="23"/>
  <c r="IT15" i="23"/>
  <c r="ID17" i="23"/>
  <c r="IF17" i="23"/>
  <c r="IH17" i="23"/>
  <c r="IJ17" i="23"/>
  <c r="IL17" i="23"/>
  <c r="IN17" i="23"/>
  <c r="IP17" i="23"/>
  <c r="IR17" i="23"/>
  <c r="IT17" i="23"/>
  <c r="ID19" i="23"/>
  <c r="IF19" i="23"/>
  <c r="IH19" i="23"/>
  <c r="IJ19" i="23"/>
  <c r="IL19" i="23"/>
  <c r="IN19" i="23"/>
  <c r="IP19" i="23"/>
  <c r="IR19" i="23"/>
  <c r="IT19" i="23"/>
  <c r="ID21" i="23"/>
  <c r="IF21" i="23"/>
  <c r="IH21" i="23"/>
  <c r="IJ21" i="23"/>
  <c r="IL21" i="23"/>
  <c r="IN21" i="23"/>
  <c r="IP21" i="23"/>
  <c r="IR21" i="23"/>
  <c r="IT21" i="23"/>
  <c r="ID23" i="23"/>
  <c r="IF23" i="23"/>
  <c r="IH23" i="23"/>
  <c r="IJ23" i="23"/>
  <c r="IL23" i="23"/>
  <c r="IN23" i="23"/>
  <c r="IP23" i="23"/>
  <c r="IR23" i="23"/>
  <c r="IT23" i="23"/>
  <c r="ID25" i="23"/>
  <c r="IF25" i="23"/>
  <c r="IH25" i="23"/>
  <c r="IJ25" i="23"/>
  <c r="IL25" i="23"/>
  <c r="IN25" i="23"/>
  <c r="IP25" i="23"/>
  <c r="IR25" i="23"/>
  <c r="IT25" i="23"/>
  <c r="IF9" i="23"/>
  <c r="IH9" i="23"/>
  <c r="IJ9" i="23"/>
  <c r="IL9" i="23"/>
  <c r="IN9" i="23"/>
  <c r="IP9" i="23"/>
  <c r="IR9" i="23"/>
  <c r="IT9" i="23"/>
  <c r="ID9" i="23"/>
  <c r="JZ147" i="22"/>
  <c r="KB147" i="22"/>
  <c r="KD147" i="22"/>
  <c r="JZ149" i="22"/>
  <c r="KB149" i="22"/>
  <c r="KD149" i="22"/>
  <c r="KB145" i="22"/>
  <c r="KD145" i="22"/>
  <c r="JZ145" i="22"/>
  <c r="JZ111" i="22"/>
  <c r="KB111" i="22"/>
  <c r="KD111" i="22"/>
  <c r="KF111" i="22"/>
  <c r="KH111" i="22"/>
  <c r="KJ111" i="22"/>
  <c r="KL111" i="22"/>
  <c r="JZ113" i="22"/>
  <c r="KB113" i="22"/>
  <c r="KD113" i="22"/>
  <c r="KF113" i="22"/>
  <c r="KH113" i="22"/>
  <c r="KJ113" i="22"/>
  <c r="KL113" i="22"/>
  <c r="JZ115" i="22"/>
  <c r="KB115" i="22"/>
  <c r="KD115" i="22"/>
  <c r="KF115" i="22"/>
  <c r="KH115" i="22"/>
  <c r="KJ115" i="22"/>
  <c r="KL115" i="22"/>
  <c r="JZ117" i="22"/>
  <c r="KB117" i="22"/>
  <c r="KD117" i="22"/>
  <c r="KF117" i="22"/>
  <c r="KH117" i="22"/>
  <c r="KJ117" i="22"/>
  <c r="KL117" i="22"/>
  <c r="JZ119" i="22"/>
  <c r="KB119" i="22"/>
  <c r="KD119" i="22"/>
  <c r="KF119" i="22"/>
  <c r="KH119" i="22"/>
  <c r="KJ119" i="22"/>
  <c r="KL119" i="22"/>
  <c r="JZ121" i="22"/>
  <c r="KB121" i="22"/>
  <c r="KD121" i="22"/>
  <c r="KF121" i="22"/>
  <c r="KH121" i="22"/>
  <c r="KJ121" i="22"/>
  <c r="KL121" i="22"/>
  <c r="KB109" i="22"/>
  <c r="KD109" i="22"/>
  <c r="KF109" i="22"/>
  <c r="KH109" i="22"/>
  <c r="KJ109" i="22"/>
  <c r="KL109" i="22"/>
  <c r="JZ109" i="22"/>
  <c r="JZ101" i="22"/>
  <c r="KB101" i="22"/>
  <c r="KD101" i="22"/>
  <c r="JZ103" i="22"/>
  <c r="KB103" i="22"/>
  <c r="KD103" i="22"/>
  <c r="KB99" i="22"/>
  <c r="KD99" i="22"/>
  <c r="JZ99" i="22"/>
  <c r="JZ65" i="22"/>
  <c r="KB65" i="22"/>
  <c r="KD65" i="22"/>
  <c r="KF65" i="22"/>
  <c r="KH65" i="22"/>
  <c r="KJ65" i="22"/>
  <c r="KL65" i="22"/>
  <c r="JZ67" i="22"/>
  <c r="KB67" i="22"/>
  <c r="KD67" i="22"/>
  <c r="KF67" i="22"/>
  <c r="KH67" i="22"/>
  <c r="KJ67" i="22"/>
  <c r="KL67" i="22"/>
  <c r="JZ69" i="22"/>
  <c r="KB69" i="22"/>
  <c r="KD69" i="22"/>
  <c r="KF69" i="22"/>
  <c r="KH69" i="22"/>
  <c r="KJ69" i="22"/>
  <c r="KL69" i="22"/>
  <c r="JZ71" i="22"/>
  <c r="KB71" i="22"/>
  <c r="KD71" i="22"/>
  <c r="KF71" i="22"/>
  <c r="KH71" i="22"/>
  <c r="KJ71" i="22"/>
  <c r="KL71" i="22"/>
  <c r="JZ73" i="22"/>
  <c r="KB73" i="22"/>
  <c r="KD73" i="22"/>
  <c r="KF73" i="22"/>
  <c r="KH73" i="22"/>
  <c r="KJ73" i="22"/>
  <c r="KL73" i="22"/>
  <c r="JZ75" i="22"/>
  <c r="KB75" i="22"/>
  <c r="KD75" i="22"/>
  <c r="KF75" i="22"/>
  <c r="KH75" i="22"/>
  <c r="KJ75" i="22"/>
  <c r="KL75" i="22"/>
  <c r="KB63" i="22"/>
  <c r="KD63" i="22"/>
  <c r="KF63" i="22"/>
  <c r="KH63" i="22"/>
  <c r="KJ63" i="22"/>
  <c r="KL63" i="22"/>
  <c r="JZ63" i="22"/>
  <c r="JZ25" i="22"/>
  <c r="KB25" i="22"/>
  <c r="KD25" i="22"/>
  <c r="KF25" i="22"/>
  <c r="KH25" i="22"/>
  <c r="KJ25" i="22"/>
  <c r="KL25" i="22"/>
  <c r="KN25" i="22"/>
  <c r="KP25" i="22"/>
  <c r="JZ11" i="22"/>
  <c r="KB11" i="22"/>
  <c r="KD11" i="22"/>
  <c r="KF11" i="22"/>
  <c r="KH11" i="22"/>
  <c r="KJ11" i="22"/>
  <c r="KL11" i="22"/>
  <c r="KN11" i="22"/>
  <c r="KP11" i="22"/>
  <c r="JZ13" i="22"/>
  <c r="KB13" i="22"/>
  <c r="KD13" i="22"/>
  <c r="KF13" i="22"/>
  <c r="KH13" i="22"/>
  <c r="KJ13" i="22"/>
  <c r="KL13" i="22"/>
  <c r="KN13" i="22"/>
  <c r="KP13" i="22"/>
  <c r="JZ15" i="22"/>
  <c r="KB15" i="22"/>
  <c r="KD15" i="22"/>
  <c r="KF15" i="22"/>
  <c r="KH15" i="22"/>
  <c r="KJ15" i="22"/>
  <c r="KL15" i="22"/>
  <c r="KN15" i="22"/>
  <c r="KP15" i="22"/>
  <c r="JZ17" i="22"/>
  <c r="KB17" i="22"/>
  <c r="KD17" i="22"/>
  <c r="KF17" i="22"/>
  <c r="KH17" i="22"/>
  <c r="KJ17" i="22"/>
  <c r="KL17" i="22"/>
  <c r="KN17" i="22"/>
  <c r="KP17" i="22"/>
  <c r="JZ19" i="22"/>
  <c r="KB19" i="22"/>
  <c r="KD19" i="22"/>
  <c r="KF19" i="22"/>
  <c r="KH19" i="22"/>
  <c r="KJ19" i="22"/>
  <c r="KL19" i="22"/>
  <c r="KN19" i="22"/>
  <c r="KP19" i="22"/>
  <c r="JZ21" i="22"/>
  <c r="KB21" i="22"/>
  <c r="KD21" i="22"/>
  <c r="KF21" i="22"/>
  <c r="KH21" i="22"/>
  <c r="KJ21" i="22"/>
  <c r="KL21" i="22"/>
  <c r="KN21" i="22"/>
  <c r="KP21" i="22"/>
  <c r="JZ23" i="22"/>
  <c r="KB23" i="22"/>
  <c r="KD23" i="22"/>
  <c r="KF23" i="22"/>
  <c r="KH23" i="22"/>
  <c r="KJ23" i="22"/>
  <c r="KL23" i="22"/>
  <c r="KN23" i="22"/>
  <c r="KP23" i="22"/>
  <c r="KB9" i="22"/>
  <c r="KD9" i="22"/>
  <c r="KF9" i="22"/>
  <c r="KH9" i="22"/>
  <c r="KJ9" i="22"/>
  <c r="KL9" i="22"/>
  <c r="KN9" i="22"/>
  <c r="KP9" i="22"/>
  <c r="JZ9" i="22"/>
  <c r="LU63" i="21"/>
  <c r="LU9" i="21"/>
  <c r="LY149" i="21"/>
  <c r="LW147" i="21"/>
  <c r="LU145" i="21"/>
  <c r="MG121" i="21"/>
  <c r="ME119" i="21"/>
  <c r="MC117" i="21"/>
  <c r="MA115" i="21"/>
  <c r="LY113" i="21"/>
  <c r="LW111" i="21"/>
  <c r="LU109" i="21"/>
  <c r="LY103" i="21"/>
  <c r="LW103" i="21"/>
  <c r="LU103" i="21"/>
  <c r="LY101" i="21"/>
  <c r="LW101" i="21"/>
  <c r="LU101" i="21"/>
  <c r="LY99" i="21"/>
  <c r="LW99" i="21"/>
  <c r="LU99" i="21"/>
  <c r="MG75" i="21"/>
  <c r="ME75" i="21"/>
  <c r="MC75" i="21"/>
  <c r="MA75" i="21"/>
  <c r="LY75" i="21"/>
  <c r="LW75" i="21"/>
  <c r="LU75" i="21"/>
  <c r="MG73" i="21"/>
  <c r="ME73" i="21"/>
  <c r="MC73" i="21"/>
  <c r="MA73" i="21"/>
  <c r="LY73" i="21"/>
  <c r="LW73" i="21"/>
  <c r="LU73" i="21"/>
  <c r="MG71" i="21"/>
  <c r="ME71" i="21"/>
  <c r="MC71" i="21"/>
  <c r="MA71" i="21"/>
  <c r="LY71" i="21"/>
  <c r="LW71" i="21"/>
  <c r="LU71" i="21"/>
  <c r="MG69" i="21"/>
  <c r="ME69" i="21"/>
  <c r="MC69" i="21"/>
  <c r="MA69" i="21"/>
  <c r="LY69" i="21"/>
  <c r="LW69" i="21"/>
  <c r="LU69" i="21"/>
  <c r="MG67" i="21"/>
  <c r="ME67" i="21"/>
  <c r="MC67" i="21"/>
  <c r="MA67" i="21"/>
  <c r="LY67" i="21"/>
  <c r="LW67" i="21"/>
  <c r="LU67" i="21"/>
  <c r="MG65" i="21"/>
  <c r="ME65" i="21"/>
  <c r="MC65" i="21"/>
  <c r="MA65" i="21"/>
  <c r="LY65" i="21"/>
  <c r="LW65" i="21"/>
  <c r="LU65" i="21"/>
  <c r="MG63" i="21"/>
  <c r="ME63" i="21"/>
  <c r="MC63" i="21"/>
  <c r="MA63" i="21"/>
  <c r="LY63" i="21"/>
  <c r="LW63" i="21"/>
  <c r="MK25" i="21"/>
  <c r="MI25" i="21"/>
  <c r="MG25" i="21"/>
  <c r="ME25" i="21"/>
  <c r="MC25" i="21"/>
  <c r="MA25" i="21"/>
  <c r="LY25" i="21"/>
  <c r="LW25" i="21"/>
  <c r="LU25" i="21"/>
  <c r="MK23" i="21"/>
  <c r="MI23" i="21"/>
  <c r="MG23" i="21"/>
  <c r="ME23" i="21"/>
  <c r="MC23" i="21"/>
  <c r="MA23" i="21"/>
  <c r="LY23" i="21"/>
  <c r="LW23" i="21"/>
  <c r="LU23" i="21"/>
  <c r="MK21" i="21"/>
  <c r="MI21" i="21"/>
  <c r="MG21" i="21"/>
  <c r="ME21" i="21"/>
  <c r="MC21" i="21"/>
  <c r="MA21" i="21"/>
  <c r="LY21" i="21"/>
  <c r="LW21" i="21"/>
  <c r="LU21" i="21"/>
  <c r="MK19" i="21"/>
  <c r="MI19" i="21"/>
  <c r="MG19" i="21"/>
  <c r="ME19" i="21"/>
  <c r="MC19" i="21"/>
  <c r="MA19" i="21"/>
  <c r="LY19" i="21"/>
  <c r="LW19" i="21"/>
  <c r="LU19" i="21"/>
  <c r="MK17" i="21"/>
  <c r="MI17" i="21"/>
  <c r="MG17" i="21"/>
  <c r="ME17" i="21"/>
  <c r="MC17" i="21"/>
  <c r="MA17" i="21"/>
  <c r="LY17" i="21"/>
  <c r="LW17" i="21"/>
  <c r="LU17" i="21"/>
  <c r="MK15" i="21"/>
  <c r="MI15" i="21"/>
  <c r="MG15" i="21"/>
  <c r="ME15" i="21"/>
  <c r="MC15" i="21"/>
  <c r="MA15" i="21"/>
  <c r="LY15" i="21"/>
  <c r="LW15" i="21"/>
  <c r="LU15" i="21"/>
  <c r="MK13" i="21"/>
  <c r="MI13" i="21"/>
  <c r="MG13" i="21"/>
  <c r="ME13" i="21"/>
  <c r="MC13" i="21"/>
  <c r="MA13" i="21"/>
  <c r="LY13" i="21"/>
  <c r="LW13" i="21"/>
  <c r="LU13" i="21"/>
  <c r="MK11" i="21"/>
  <c r="MI11" i="21"/>
  <c r="MG11" i="21"/>
  <c r="ME11" i="21"/>
  <c r="MC11" i="21"/>
  <c r="MA11" i="21"/>
  <c r="LY11" i="21"/>
  <c r="LW11" i="21"/>
  <c r="LU11" i="21"/>
  <c r="MK9" i="21"/>
  <c r="MI9" i="21"/>
  <c r="MG9" i="21"/>
  <c r="ME9" i="21"/>
  <c r="MC9" i="21"/>
  <c r="MA9" i="21"/>
  <c r="LY9" i="21"/>
  <c r="LW9" i="21"/>
  <c r="LY149" i="20"/>
  <c r="LW149" i="20"/>
  <c r="LU149" i="20"/>
  <c r="LY147" i="20"/>
  <c r="LW147" i="20"/>
  <c r="LU147" i="20"/>
  <c r="LY145" i="20"/>
  <c r="LW145" i="20"/>
  <c r="LU145" i="20"/>
  <c r="MG121" i="20"/>
  <c r="ME119" i="20"/>
  <c r="MC117" i="20"/>
  <c r="MA115" i="20"/>
  <c r="LY113" i="20"/>
  <c r="LW111" i="20"/>
  <c r="LU109" i="20"/>
  <c r="LW101" i="20"/>
  <c r="LY103" i="20"/>
  <c r="LU99" i="20"/>
  <c r="LW65" i="20"/>
  <c r="LY67" i="20"/>
  <c r="MA69" i="20"/>
  <c r="MC71" i="20"/>
  <c r="ME73" i="20"/>
  <c r="MG75" i="20"/>
  <c r="LU63" i="20"/>
  <c r="LW11" i="20"/>
  <c r="LY13" i="20"/>
  <c r="MA15" i="20"/>
  <c r="MC17" i="20"/>
  <c r="ME19" i="20"/>
  <c r="MG21" i="20"/>
  <c r="MI23" i="20"/>
  <c r="MK25" i="20"/>
  <c r="LU9" i="20"/>
  <c r="NT149" i="19"/>
  <c r="NR149" i="19"/>
  <c r="NP149" i="19"/>
  <c r="NT147" i="19"/>
  <c r="NR147" i="19"/>
  <c r="NP147" i="19"/>
  <c r="NT145" i="19"/>
  <c r="NR145" i="19"/>
  <c r="NP145" i="19"/>
  <c r="NT103" i="19"/>
  <c r="NR103" i="19"/>
  <c r="NP103" i="19"/>
  <c r="NT101" i="19"/>
  <c r="NR101" i="19"/>
  <c r="NP101" i="19"/>
  <c r="NT99" i="19"/>
  <c r="NR99" i="19"/>
  <c r="NP99" i="19"/>
  <c r="OB121" i="19"/>
  <c r="NZ121" i="19"/>
  <c r="NX121" i="19"/>
  <c r="NV121" i="19"/>
  <c r="NT121" i="19"/>
  <c r="NR121" i="19"/>
  <c r="NP121" i="19"/>
  <c r="OB119" i="19"/>
  <c r="NZ119" i="19"/>
  <c r="NX119" i="19"/>
  <c r="NV119" i="19"/>
  <c r="NT119" i="19"/>
  <c r="NR119" i="19"/>
  <c r="NP119" i="19"/>
  <c r="OB117" i="19"/>
  <c r="NZ117" i="19"/>
  <c r="NX117" i="19"/>
  <c r="NV117" i="19"/>
  <c r="NT117" i="19"/>
  <c r="NR117" i="19"/>
  <c r="NP117" i="19"/>
  <c r="OB115" i="19"/>
  <c r="NZ115" i="19"/>
  <c r="NX115" i="19"/>
  <c r="NV115" i="19"/>
  <c r="NT115" i="19"/>
  <c r="NR115" i="19"/>
  <c r="NP115" i="19"/>
  <c r="OB113" i="19"/>
  <c r="NZ113" i="19"/>
  <c r="NX113" i="19"/>
  <c r="NV113" i="19"/>
  <c r="NT113" i="19"/>
  <c r="NR113" i="19"/>
  <c r="NP113" i="19"/>
  <c r="OB111" i="19"/>
  <c r="NZ111" i="19"/>
  <c r="NX111" i="19"/>
  <c r="NV111" i="19"/>
  <c r="NT111" i="19"/>
  <c r="NR111" i="19"/>
  <c r="NP111" i="19"/>
  <c r="OB109" i="19"/>
  <c r="NZ109" i="19"/>
  <c r="NX109" i="19"/>
  <c r="NV109" i="19"/>
  <c r="NT109" i="19"/>
  <c r="NR109" i="19"/>
  <c r="NP109" i="19"/>
  <c r="OB75" i="19"/>
  <c r="NZ75" i="19"/>
  <c r="NX75" i="19"/>
  <c r="NV75" i="19"/>
  <c r="NT75" i="19"/>
  <c r="NR75" i="19"/>
  <c r="NP75" i="19"/>
  <c r="OB73" i="19"/>
  <c r="NZ73" i="19"/>
  <c r="NX73" i="19"/>
  <c r="NV73" i="19"/>
  <c r="NT73" i="19"/>
  <c r="NR73" i="19"/>
  <c r="NP73" i="19"/>
  <c r="OB71" i="19"/>
  <c r="NZ71" i="19"/>
  <c r="NX71" i="19"/>
  <c r="NV71" i="19"/>
  <c r="NT71" i="19"/>
  <c r="NR71" i="19"/>
  <c r="NP71" i="19"/>
  <c r="OB69" i="19"/>
  <c r="NZ69" i="19"/>
  <c r="NX69" i="19"/>
  <c r="NV69" i="19"/>
  <c r="NT69" i="19"/>
  <c r="NR69" i="19"/>
  <c r="NP69" i="19"/>
  <c r="OB67" i="19"/>
  <c r="NZ67" i="19"/>
  <c r="NX67" i="19"/>
  <c r="NV67" i="19"/>
  <c r="NT67" i="19"/>
  <c r="NR67" i="19"/>
  <c r="NP67" i="19"/>
  <c r="OB65" i="19"/>
  <c r="NZ65" i="19"/>
  <c r="NX65" i="19"/>
  <c r="NV65" i="19"/>
  <c r="NT65" i="19"/>
  <c r="NR65" i="19"/>
  <c r="NP65" i="19"/>
  <c r="OB63" i="19"/>
  <c r="NZ63" i="19"/>
  <c r="NX63" i="19"/>
  <c r="NV63" i="19"/>
  <c r="NT63" i="19"/>
  <c r="NR63" i="19"/>
  <c r="NP63" i="19"/>
  <c r="NP11" i="19"/>
  <c r="NR11" i="19"/>
  <c r="NT11" i="19"/>
  <c r="NV11" i="19"/>
  <c r="NX11" i="19"/>
  <c r="NZ11" i="19"/>
  <c r="OB11" i="19"/>
  <c r="OD11" i="19"/>
  <c r="OF11" i="19"/>
  <c r="NP13" i="19"/>
  <c r="NR13" i="19"/>
  <c r="NT13" i="19"/>
  <c r="NV13" i="19"/>
  <c r="NX13" i="19"/>
  <c r="NZ13" i="19"/>
  <c r="OB13" i="19"/>
  <c r="OD13" i="19"/>
  <c r="OF13" i="19"/>
  <c r="NP15" i="19"/>
  <c r="NR15" i="19"/>
  <c r="NT15" i="19"/>
  <c r="NV15" i="19"/>
  <c r="NX15" i="19"/>
  <c r="NZ15" i="19"/>
  <c r="OB15" i="19"/>
  <c r="OD15" i="19"/>
  <c r="OF15" i="19"/>
  <c r="NP17" i="19"/>
  <c r="NR17" i="19"/>
  <c r="NT17" i="19"/>
  <c r="NV17" i="19"/>
  <c r="NX17" i="19"/>
  <c r="NZ17" i="19"/>
  <c r="OB17" i="19"/>
  <c r="OD17" i="19"/>
  <c r="OF17" i="19"/>
  <c r="NP19" i="19"/>
  <c r="NR19" i="19"/>
  <c r="NT19" i="19"/>
  <c r="NV19" i="19"/>
  <c r="NX19" i="19"/>
  <c r="NZ19" i="19"/>
  <c r="OB19" i="19"/>
  <c r="OD19" i="19"/>
  <c r="OF19" i="19"/>
  <c r="NP21" i="19"/>
  <c r="NR21" i="19"/>
  <c r="NT21" i="19"/>
  <c r="NV21" i="19"/>
  <c r="NX21" i="19"/>
  <c r="NZ21" i="19"/>
  <c r="OB21" i="19"/>
  <c r="OD21" i="19"/>
  <c r="OF21" i="19"/>
  <c r="NP23" i="19"/>
  <c r="NR23" i="19"/>
  <c r="NT23" i="19"/>
  <c r="NV23" i="19"/>
  <c r="NX23" i="19"/>
  <c r="NZ23" i="19"/>
  <c r="OB23" i="19"/>
  <c r="OD23" i="19"/>
  <c r="OF23" i="19"/>
  <c r="NP25" i="19"/>
  <c r="NR25" i="19"/>
  <c r="NT25" i="19"/>
  <c r="NV25" i="19"/>
  <c r="NX25" i="19"/>
  <c r="NZ25" i="19"/>
  <c r="OB25" i="19"/>
  <c r="OD25" i="19"/>
  <c r="OF25" i="19"/>
  <c r="NR9" i="19"/>
  <c r="NT9" i="19"/>
  <c r="NV9" i="19"/>
  <c r="NX9" i="19"/>
  <c r="NZ9" i="19"/>
  <c r="OB9" i="19"/>
  <c r="OD9" i="19"/>
  <c r="OF9" i="19"/>
  <c r="NP9" i="19"/>
  <c r="VD149" i="18"/>
  <c r="VB147" i="18"/>
  <c r="UZ145" i="18"/>
  <c r="UZ109" i="18"/>
  <c r="VL121" i="18"/>
  <c r="VJ119" i="18"/>
  <c r="VH117" i="18"/>
  <c r="VF115" i="18"/>
  <c r="VD113" i="18"/>
  <c r="VB111" i="18"/>
  <c r="VB99" i="18"/>
  <c r="VD103" i="18"/>
  <c r="VB103" i="18"/>
  <c r="UZ103" i="18"/>
  <c r="VD101" i="18"/>
  <c r="VB101" i="18"/>
  <c r="UZ101" i="18"/>
  <c r="VD99" i="18"/>
  <c r="UZ99" i="18"/>
  <c r="VD63" i="18"/>
  <c r="VB63" i="18"/>
  <c r="VL75" i="18"/>
  <c r="VJ75" i="18"/>
  <c r="VH75" i="18"/>
  <c r="VF75" i="18"/>
  <c r="VD75" i="18"/>
  <c r="VB75" i="18"/>
  <c r="UZ75" i="18"/>
  <c r="VL73" i="18"/>
  <c r="VJ73" i="18"/>
  <c r="VH73" i="18"/>
  <c r="VF73" i="18"/>
  <c r="VD73" i="18"/>
  <c r="VB73" i="18"/>
  <c r="UZ73" i="18"/>
  <c r="VL71" i="18"/>
  <c r="VJ71" i="18"/>
  <c r="VH71" i="18"/>
  <c r="VF71" i="18"/>
  <c r="VD71" i="18"/>
  <c r="VB71" i="18"/>
  <c r="UZ71" i="18"/>
  <c r="VL69" i="18"/>
  <c r="VJ69" i="18"/>
  <c r="VH69" i="18"/>
  <c r="VF69" i="18"/>
  <c r="VD69" i="18"/>
  <c r="VB69" i="18"/>
  <c r="UZ69" i="18"/>
  <c r="VL67" i="18"/>
  <c r="VJ67" i="18"/>
  <c r="VH67" i="18"/>
  <c r="VF67" i="18"/>
  <c r="VD67" i="18"/>
  <c r="VB67" i="18"/>
  <c r="UZ67" i="18"/>
  <c r="VL65" i="18"/>
  <c r="VJ65" i="18"/>
  <c r="VH65" i="18"/>
  <c r="VF65" i="18"/>
  <c r="VD65" i="18"/>
  <c r="VB65" i="18"/>
  <c r="UZ65" i="18"/>
  <c r="VL63" i="18"/>
  <c r="VJ63" i="18"/>
  <c r="VH63" i="18"/>
  <c r="VF63" i="18"/>
  <c r="UZ63" i="18"/>
  <c r="UZ13" i="18"/>
  <c r="UZ11" i="18"/>
  <c r="VB11" i="18"/>
  <c r="VD11" i="18"/>
  <c r="VF11" i="18"/>
  <c r="VH11" i="18"/>
  <c r="VJ11" i="18"/>
  <c r="VL11" i="18"/>
  <c r="VN11" i="18"/>
  <c r="VP11" i="18"/>
  <c r="VB13" i="18"/>
  <c r="VD13" i="18"/>
  <c r="VF13" i="18"/>
  <c r="VH13" i="18"/>
  <c r="VJ13" i="18"/>
  <c r="VL13" i="18"/>
  <c r="VN13" i="18"/>
  <c r="VP13" i="18"/>
  <c r="UZ15" i="18"/>
  <c r="VB15" i="18"/>
  <c r="VD15" i="18"/>
  <c r="VF15" i="18"/>
  <c r="VH15" i="18"/>
  <c r="VJ15" i="18"/>
  <c r="VL15" i="18"/>
  <c r="VN15" i="18"/>
  <c r="VP15" i="18"/>
  <c r="UZ17" i="18"/>
  <c r="VB17" i="18"/>
  <c r="VD17" i="18"/>
  <c r="VF17" i="18"/>
  <c r="VH17" i="18"/>
  <c r="VJ17" i="18"/>
  <c r="VL17" i="18"/>
  <c r="VN17" i="18"/>
  <c r="VP17" i="18"/>
  <c r="UZ19" i="18"/>
  <c r="VB19" i="18"/>
  <c r="VD19" i="18"/>
  <c r="VF19" i="18"/>
  <c r="VH19" i="18"/>
  <c r="VJ19" i="18"/>
  <c r="VL19" i="18"/>
  <c r="VN19" i="18"/>
  <c r="VP19" i="18"/>
  <c r="UZ21" i="18"/>
  <c r="VB21" i="18"/>
  <c r="VD21" i="18"/>
  <c r="VF21" i="18"/>
  <c r="VH21" i="18"/>
  <c r="VJ21" i="18"/>
  <c r="VL21" i="18"/>
  <c r="VN21" i="18"/>
  <c r="VP21" i="18"/>
  <c r="UZ23" i="18"/>
  <c r="VB23" i="18"/>
  <c r="VD23" i="18"/>
  <c r="VF23" i="18"/>
  <c r="VH23" i="18"/>
  <c r="VJ23" i="18"/>
  <c r="VL23" i="18"/>
  <c r="VN23" i="18"/>
  <c r="VP23" i="18"/>
  <c r="UZ25" i="18"/>
  <c r="VB25" i="18"/>
  <c r="VD25" i="18"/>
  <c r="VF25" i="18"/>
  <c r="VH25" i="18"/>
  <c r="VJ25" i="18"/>
  <c r="VL25" i="18"/>
  <c r="VN25" i="18"/>
  <c r="VP25" i="18"/>
  <c r="VB9" i="18"/>
  <c r="VD9" i="18"/>
  <c r="VF9" i="18"/>
  <c r="VH9" i="18"/>
  <c r="VJ9" i="18"/>
  <c r="VL9" i="18"/>
  <c r="VN9" i="18"/>
  <c r="VP9" i="18"/>
  <c r="UZ9" i="18"/>
  <c r="FX117" i="20" a="1"/>
  <c r="FX115" i="20" a="1"/>
  <c r="FV109" i="20" a="1"/>
  <c r="FX111" i="20" a="1"/>
  <c r="FR109" i="20" a="1"/>
  <c r="FV111" i="20" a="1"/>
  <c r="FZ115" i="20" a="1"/>
  <c r="FP109" i="20" a="1"/>
  <c r="FZ119" i="20" a="1"/>
  <c r="FX113" i="20" a="1"/>
  <c r="FZ111" i="20" a="1"/>
  <c r="FR111" i="20" a="1"/>
  <c r="FT113" i="20" a="1"/>
  <c r="FV115" i="20" a="1"/>
  <c r="FT109" i="20" a="1"/>
  <c r="FV113" i="20" a="1"/>
  <c r="FZ109" i="20" a="1"/>
  <c r="FZ117" i="20" a="1"/>
  <c r="FX109" i="20" a="1"/>
  <c r="FZ113" i="20" a="1"/>
  <c r="FT111" i="20" a="1"/>
  <c r="BZ145" i="20" a="1"/>
  <c r="CB147" i="20" a="1"/>
  <c r="CB145" i="20" a="1"/>
  <c r="CH117" i="20" a="1"/>
  <c r="CH115" i="20" a="1"/>
  <c r="CF109" i="20" a="1"/>
  <c r="BZ109" i="20" a="1"/>
  <c r="CH113" i="20" a="1"/>
  <c r="CB111" i="20" a="1"/>
  <c r="CF113" i="20" a="1"/>
  <c r="CJ109" i="20" a="1"/>
  <c r="CD113" i="20" a="1"/>
  <c r="CJ115" i="20" a="1"/>
  <c r="CJ119" i="20" a="1"/>
  <c r="CF115" i="20" a="1"/>
  <c r="CD109" i="20" a="1"/>
  <c r="CH111" i="20" a="1"/>
  <c r="CB109" i="20" a="1"/>
  <c r="CF111" i="20" a="1"/>
  <c r="CJ117" i="20" a="1"/>
  <c r="CH109" i="20" a="1"/>
  <c r="CJ113" i="20" a="1"/>
  <c r="CD111" i="20" a="1"/>
  <c r="BZ99" i="20" a="1"/>
  <c r="CB101" i="20" a="1"/>
  <c r="CB99" i="20" a="1"/>
  <c r="CJ73" i="20" a="1"/>
  <c r="MG111" i="20" l="1"/>
  <c r="FT111" i="20"/>
  <c r="FP115" i="20" s="1"/>
  <c r="FZ113" i="20"/>
  <c r="FR121" i="20" s="1"/>
  <c r="FX109" i="20"/>
  <c r="FN119" i="20" s="1"/>
  <c r="FZ117" i="20"/>
  <c r="FV121" i="20" s="1"/>
  <c r="FZ109" i="20"/>
  <c r="FN121" i="20" s="1"/>
  <c r="FV113" i="20"/>
  <c r="FR117" i="20" s="1"/>
  <c r="FT109" i="20"/>
  <c r="FN115" i="20" s="1"/>
  <c r="FV115" i="20"/>
  <c r="FT117" i="20" s="1"/>
  <c r="FT113" i="20"/>
  <c r="FR115" i="20" s="1"/>
  <c r="FR111" i="20"/>
  <c r="FP113" i="20" s="1"/>
  <c r="FZ111" i="20"/>
  <c r="FP121" i="20" s="1"/>
  <c r="FX113" i="20"/>
  <c r="FR119" i="20" s="1"/>
  <c r="FZ119" i="20"/>
  <c r="FX121" i="20" s="1"/>
  <c r="FP109" i="20"/>
  <c r="FN111" i="20" s="1"/>
  <c r="FZ115" i="20"/>
  <c r="FT121" i="20" s="1"/>
  <c r="FV111" i="20"/>
  <c r="FP117" i="20" s="1"/>
  <c r="FR109" i="20"/>
  <c r="FN113" i="20" s="1"/>
  <c r="FX111" i="20"/>
  <c r="FP119" i="20" s="1"/>
  <c r="FV109" i="20"/>
  <c r="FN117" i="20" s="1"/>
  <c r="FX115" i="20"/>
  <c r="FT119" i="20" s="1"/>
  <c r="FX117" i="20"/>
  <c r="FV119" i="20" s="1"/>
  <c r="CB145" i="20"/>
  <c r="BX149" i="20" s="1"/>
  <c r="CB147" i="20"/>
  <c r="BZ149" i="20" s="1"/>
  <c r="BZ145" i="20"/>
  <c r="BX147" i="20" s="1"/>
  <c r="CD111" i="20"/>
  <c r="BZ115" i="20" s="1"/>
  <c r="CJ113" i="20"/>
  <c r="CB121" i="20" s="1"/>
  <c r="CH109" i="20"/>
  <c r="BX119" i="20" s="1"/>
  <c r="CJ117" i="20"/>
  <c r="CF121" i="20" s="1"/>
  <c r="CF111" i="20"/>
  <c r="BZ117" i="20" s="1"/>
  <c r="CB109" i="20"/>
  <c r="BX113" i="20" s="1"/>
  <c r="CH111" i="20"/>
  <c r="BZ119" i="20" s="1"/>
  <c r="CD109" i="20"/>
  <c r="BX115" i="20" s="1"/>
  <c r="CF115" i="20"/>
  <c r="CD117" i="20" s="1"/>
  <c r="CJ119" i="20"/>
  <c r="CH121" i="20" s="1"/>
  <c r="CJ115" i="20"/>
  <c r="CD121" i="20" s="1"/>
  <c r="CD113" i="20"/>
  <c r="CB115" i="20" s="1"/>
  <c r="CJ109" i="20"/>
  <c r="BX121" i="20" s="1"/>
  <c r="CF113" i="20"/>
  <c r="CB117" i="20" s="1"/>
  <c r="CB111" i="20"/>
  <c r="BZ113" i="20" s="1"/>
  <c r="BZ121" i="20"/>
  <c r="CH113" i="20"/>
  <c r="CB119" i="20" s="1"/>
  <c r="BZ109" i="20"/>
  <c r="BX111" i="20" s="1"/>
  <c r="CF109" i="20"/>
  <c r="BX117" i="20" s="1"/>
  <c r="CH115" i="20"/>
  <c r="CD119" i="20" s="1"/>
  <c r="CH117" i="20"/>
  <c r="CF119" i="20" s="1"/>
  <c r="CB99" i="20"/>
  <c r="BX103" i="20" s="1"/>
  <c r="CB101" i="20"/>
  <c r="BZ103" i="20" s="1"/>
  <c r="BZ99" i="20"/>
  <c r="BX101" i="20" s="1"/>
  <c r="CJ73" i="20"/>
  <c r="AH109" i="25" l="1" a="1"/>
  <c r="DT145" i="25" a="1"/>
  <c r="DV145" i="25" a="1"/>
  <c r="DV147" i="25" a="1"/>
  <c r="BY145" i="25" a="1"/>
  <c r="CA145" i="25" a="1"/>
  <c r="CA147" i="25" a="1"/>
  <c r="AD145" i="25" a="1"/>
  <c r="AF147" i="25" a="1"/>
  <c r="AF145" i="25" a="1"/>
  <c r="HJ145" i="24" a="1"/>
  <c r="HL145" i="24" a="1"/>
  <c r="HL147" i="24" a="1"/>
  <c r="FQ147" i="24" a="1"/>
  <c r="FO145" i="24" a="1"/>
  <c r="FQ145" i="24" a="1"/>
  <c r="DV147" i="24" a="1"/>
  <c r="DV145" i="24" a="1"/>
  <c r="DT145" i="24" a="1"/>
  <c r="BY145" i="24" a="1"/>
  <c r="CA145" i="24" a="1"/>
  <c r="CA147" i="24" a="1"/>
  <c r="AD145" i="24" a="1"/>
  <c r="AF145" i="24" a="1"/>
  <c r="AF147" i="24" a="1"/>
  <c r="HJ145" i="23" a="1"/>
  <c r="HL147" i="23" a="1"/>
  <c r="HL145" i="23" a="1"/>
  <c r="FO145" i="23" a="1"/>
  <c r="FQ147" i="23" a="1"/>
  <c r="FQ145" i="23" a="1"/>
  <c r="DT145" i="23" a="1"/>
  <c r="DV147" i="23" a="1"/>
  <c r="DV145" i="23" a="1"/>
  <c r="BY145" i="23" a="1"/>
  <c r="CA145" i="23" a="1"/>
  <c r="CA147" i="23" a="1"/>
  <c r="AD145" i="23" a="1"/>
  <c r="AF147" i="23" a="1"/>
  <c r="AF145" i="23" a="1"/>
  <c r="JF145" i="22" a="1"/>
  <c r="JH147" i="22" a="1"/>
  <c r="JH145" i="22" a="1"/>
  <c r="HK145" i="22" a="1"/>
  <c r="HM145" i="22" a="1"/>
  <c r="HM147" i="22" a="1"/>
  <c r="FP145" i="22" a="1"/>
  <c r="FR145" i="22" a="1"/>
  <c r="FR147" i="22" a="1"/>
  <c r="DU145" i="22" a="1"/>
  <c r="DW147" i="22" a="1"/>
  <c r="DW145" i="22" a="1"/>
  <c r="BZ145" i="22" a="1"/>
  <c r="CB145" i="22" a="1"/>
  <c r="CB147" i="22" a="1"/>
  <c r="AE145" i="22" a="1"/>
  <c r="AG145" i="22" a="1"/>
  <c r="AG147" i="22" a="1"/>
  <c r="LA145" i="21" a="1"/>
  <c r="LC145" i="21" a="1"/>
  <c r="LC147" i="21" a="1"/>
  <c r="JF145" i="21" a="1"/>
  <c r="JH147" i="21" a="1"/>
  <c r="JH145" i="21" a="1"/>
  <c r="HK145" i="21" a="1"/>
  <c r="HM145" i="21" a="1"/>
  <c r="HM147" i="21" a="1"/>
  <c r="FP145" i="21" a="1"/>
  <c r="FR147" i="21" a="1"/>
  <c r="FR145" i="21" a="1"/>
  <c r="DU145" i="21" a="1"/>
  <c r="DW145" i="21" a="1"/>
  <c r="DW147" i="21" a="1"/>
  <c r="BZ145" i="21" a="1"/>
  <c r="CB147" i="21" a="1"/>
  <c r="CB145" i="21" a="1"/>
  <c r="AE145" i="21" a="1"/>
  <c r="AG145" i="21" a="1"/>
  <c r="AG147" i="21" a="1"/>
  <c r="LA145" i="20" a="1"/>
  <c r="LC147" i="20" a="1"/>
  <c r="LC145" i="20" a="1"/>
  <c r="JF145" i="20" a="1"/>
  <c r="JH147" i="20" a="1"/>
  <c r="JH145" i="20" a="1"/>
  <c r="HK145" i="20" a="1"/>
  <c r="HM147" i="20" a="1"/>
  <c r="HM145" i="20" a="1"/>
  <c r="FP145" i="20" a="1"/>
  <c r="FR147" i="20" a="1"/>
  <c r="FR145" i="20" a="1"/>
  <c r="DU145" i="20" a="1"/>
  <c r="DW145" i="20" a="1"/>
  <c r="DW147" i="20" a="1"/>
  <c r="AE145" i="20" a="1"/>
  <c r="AG147" i="20" a="1"/>
  <c r="AG145" i="20" a="1"/>
  <c r="MX147" i="19" a="1"/>
  <c r="MX145" i="19" a="1"/>
  <c r="MV145" i="19" a="1"/>
  <c r="LA145" i="19" a="1"/>
  <c r="LC147" i="19" a="1"/>
  <c r="LC145" i="19" a="1"/>
  <c r="JF145" i="19" a="1"/>
  <c r="JH147" i="19" a="1"/>
  <c r="JH145" i="19" a="1"/>
  <c r="HK145" i="19" a="1"/>
  <c r="HM147" i="19" a="1"/>
  <c r="HM145" i="19" a="1"/>
  <c r="FP145" i="19" a="1"/>
  <c r="FR145" i="19" a="1"/>
  <c r="FR147" i="19" a="1"/>
  <c r="DU145" i="19" a="1"/>
  <c r="DW147" i="19" a="1"/>
  <c r="DW145" i="19" a="1"/>
  <c r="CB147" i="19" a="1"/>
  <c r="BZ145" i="19" a="1"/>
  <c r="CB145" i="19" a="1"/>
  <c r="AE145" i="19" a="1"/>
  <c r="AG147" i="19" a="1"/>
  <c r="AG145" i="19" a="1"/>
  <c r="UB145" i="18" a="1"/>
  <c r="UD145" i="18" a="1"/>
  <c r="UD147" i="18" a="1"/>
  <c r="SG145" i="18" a="1"/>
  <c r="SI147" i="18" a="1"/>
  <c r="SI145" i="18" a="1"/>
  <c r="OQ145" i="18" a="1"/>
  <c r="OS147" i="18" a="1"/>
  <c r="OS145" i="18" a="1"/>
  <c r="MX147" i="18" a="1"/>
  <c r="MX145" i="18" a="1"/>
  <c r="MV145" i="18" a="1"/>
  <c r="LA145" i="18" a="1"/>
  <c r="LC147" i="18" a="1"/>
  <c r="LC145" i="18" a="1"/>
  <c r="JF145" i="18" a="1"/>
  <c r="JH147" i="18" a="1"/>
  <c r="JH145" i="18" a="1"/>
  <c r="HK145" i="18" a="1"/>
  <c r="HM147" i="18" a="1"/>
  <c r="HM145" i="18" a="1"/>
  <c r="FP145" i="18" a="1"/>
  <c r="FR145" i="18" a="1"/>
  <c r="FR147" i="18" a="1"/>
  <c r="DU145" i="18" a="1"/>
  <c r="DW145" i="18" a="1"/>
  <c r="DW147" i="18" a="1"/>
  <c r="BZ145" i="18" a="1"/>
  <c r="CB145" i="18" a="1"/>
  <c r="CB147" i="18" a="1"/>
  <c r="AG147" i="18" a="1"/>
  <c r="AG145" i="18" a="1"/>
  <c r="AE145" i="18" a="1"/>
  <c r="EB113" i="25" a="1"/>
  <c r="ED111" i="25" a="1"/>
  <c r="DV111" i="25" a="1"/>
  <c r="DZ115" i="25" a="1"/>
  <c r="DX109" i="25" a="1"/>
  <c r="DZ113" i="25" a="1"/>
  <c r="EB111" i="25" a="1"/>
  <c r="ED117" i="25" a="1"/>
  <c r="EB115" i="25" a="1"/>
  <c r="ED109" i="25" a="1"/>
  <c r="DV109" i="25" a="1"/>
  <c r="DX113" i="25" a="1"/>
  <c r="DZ111" i="25" a="1"/>
  <c r="ED115" i="25" a="1"/>
  <c r="EB109" i="25" a="1"/>
  <c r="DT109" i="25" a="1"/>
  <c r="ED119" i="25" a="1"/>
  <c r="ED113" i="25" a="1"/>
  <c r="DX111" i="25" a="1"/>
  <c r="EB117" i="25" a="1"/>
  <c r="DZ109" i="25" a="1"/>
  <c r="CG117" i="25" a="1"/>
  <c r="CG115" i="25" a="1"/>
  <c r="CE109" i="25" a="1"/>
  <c r="CG113" i="25" a="1"/>
  <c r="CI111" i="25" a="1"/>
  <c r="CA111" i="25" a="1"/>
  <c r="CC109" i="25" a="1"/>
  <c r="CE115" i="25" a="1"/>
  <c r="CE113" i="25" a="1"/>
  <c r="CG111" i="25" a="1"/>
  <c r="CI109" i="25" a="1"/>
  <c r="CA109" i="25" a="1"/>
  <c r="CI113" i="25" a="1"/>
  <c r="CC113" i="25" a="1"/>
  <c r="CE111" i="25" a="1"/>
  <c r="CI117" i="25" a="1"/>
  <c r="CI115" i="25" a="1"/>
  <c r="CG109" i="25" a="1"/>
  <c r="BY109" i="25" a="1"/>
  <c r="CI119" i="25" a="1"/>
  <c r="CC111" i="25" a="1"/>
  <c r="AL113" i="25" a="1"/>
  <c r="AN111" i="25" a="1"/>
  <c r="AF111" i="25" a="1"/>
  <c r="AL111" i="25" a="1"/>
  <c r="AN109" i="25" a="1"/>
  <c r="AL115" i="25" a="1"/>
  <c r="AJ109" i="25" a="1"/>
  <c r="AJ115" i="25" a="1"/>
  <c r="AJ113" i="25" a="1"/>
  <c r="AF109" i="25" a="1"/>
  <c r="AL117" i="25" a="1"/>
  <c r="AH113" i="25" a="1"/>
  <c r="AJ111" i="25" a="1"/>
  <c r="AN117" i="25" a="1"/>
  <c r="AN115" i="25" a="1"/>
  <c r="AL109" i="25" a="1"/>
  <c r="AD109" i="25" a="1"/>
  <c r="AN119" i="25" a="1"/>
  <c r="AN113" i="25" a="1"/>
  <c r="AH111" i="25" a="1"/>
  <c r="HR117" i="24" a="1"/>
  <c r="HR115" i="24" a="1"/>
  <c r="HP109" i="24" a="1"/>
  <c r="HR113" i="24" a="1"/>
  <c r="HL111" i="24" a="1"/>
  <c r="HN113" i="24" a="1"/>
  <c r="HT117" i="24" a="1"/>
  <c r="HT115" i="24" a="1"/>
  <c r="HR109" i="24" a="1"/>
  <c r="HJ109" i="24" a="1"/>
  <c r="HT119" i="24" a="1"/>
  <c r="HT113" i="24" a="1"/>
  <c r="HN111" i="24" a="1"/>
  <c r="HT111" i="24" a="1"/>
  <c r="HP115" i="24" a="1"/>
  <c r="HN109" i="24" a="1"/>
  <c r="HP113" i="24" a="1"/>
  <c r="HR111" i="24" a="1"/>
  <c r="HT109" i="24" a="1"/>
  <c r="HL109" i="24" a="1"/>
  <c r="HP111" i="24" a="1"/>
  <c r="EB117" i="24" a="1"/>
  <c r="EB115" i="24" a="1"/>
  <c r="DZ109" i="24" a="1"/>
  <c r="ED109" i="24" a="1"/>
  <c r="ED117" i="24" a="1"/>
  <c r="EB109" i="24" a="1"/>
  <c r="ED119" i="24" a="1"/>
  <c r="EB113" i="24" a="1"/>
  <c r="ED111" i="24" a="1"/>
  <c r="DV111" i="24" a="1"/>
  <c r="ED115" i="24" a="1"/>
  <c r="DZ115" i="24" a="1"/>
  <c r="DX109" i="24" a="1"/>
  <c r="DX113" i="24" a="1"/>
  <c r="ED113" i="24" a="1"/>
  <c r="DZ113" i="24" a="1"/>
  <c r="EB111" i="24" a="1"/>
  <c r="DV109" i="24" a="1"/>
  <c r="DZ111" i="24" a="1"/>
  <c r="DT109" i="24" a="1"/>
  <c r="DX111" i="24" a="1"/>
  <c r="CG117" i="24" a="1"/>
  <c r="CG115" i="24" a="1"/>
  <c r="CE109" i="24" a="1"/>
  <c r="CA109" i="24" a="1"/>
  <c r="CE111" i="24" a="1"/>
  <c r="BY109" i="24" a="1"/>
  <c r="CI119" i="24" a="1"/>
  <c r="CG113" i="24" a="1"/>
  <c r="CI111" i="24" a="1"/>
  <c r="CA111" i="24" a="1"/>
  <c r="CE115" i="24" a="1"/>
  <c r="CC109" i="24" a="1"/>
  <c r="CI115" i="24" a="1"/>
  <c r="CE113" i="24" a="1"/>
  <c r="CG111" i="24" a="1"/>
  <c r="CI109" i="24" a="1"/>
  <c r="CC113" i="24" a="1"/>
  <c r="CI117" i="24" a="1"/>
  <c r="CG109" i="24" a="1"/>
  <c r="CI113" i="24" a="1"/>
  <c r="CC111" i="24" a="1"/>
  <c r="AJ115" i="24" a="1"/>
  <c r="AH109" i="24" a="1"/>
  <c r="AN109" i="24" a="1"/>
  <c r="AF109" i="24" a="1"/>
  <c r="AN113" i="24" a="1"/>
  <c r="AH111" i="24" a="1"/>
  <c r="AL115" i="24" a="1"/>
  <c r="AL113" i="24" a="1"/>
  <c r="AF111" i="24" a="1"/>
  <c r="AJ113" i="24" a="1"/>
  <c r="AL111" i="24" a="1"/>
  <c r="AH113" i="24" a="1"/>
  <c r="AJ111" i="24" a="1"/>
  <c r="AN117" i="24" a="1"/>
  <c r="AN115" i="24" a="1"/>
  <c r="AL109" i="24" a="1"/>
  <c r="AD109" i="24" a="1"/>
  <c r="AN119" i="24" a="1"/>
  <c r="AL117" i="24" a="1"/>
  <c r="AJ109" i="24" a="1"/>
  <c r="AN111" i="24" a="1"/>
  <c r="FW117" i="24" a="1"/>
  <c r="FW115" i="24" a="1"/>
  <c r="FU109" i="24" a="1"/>
  <c r="FS113" i="24" a="1"/>
  <c r="FW113" i="24" a="1"/>
  <c r="FY111" i="24" a="1"/>
  <c r="FQ111" i="24" a="1"/>
  <c r="FU113" i="24" a="1"/>
  <c r="FW111" i="24" a="1"/>
  <c r="FY109" i="24" a="1"/>
  <c r="FY115" i="24" a="1"/>
  <c r="FW109" i="24" a="1"/>
  <c r="FY113" i="24" a="1"/>
  <c r="FS111" i="24" a="1"/>
  <c r="FU115" i="24" a="1"/>
  <c r="FS109" i="24" a="1"/>
  <c r="FQ109" i="24" a="1"/>
  <c r="FU111" i="24" a="1"/>
  <c r="FY117" i="24" a="1"/>
  <c r="FO109" i="24" a="1"/>
  <c r="FY119" i="24" a="1"/>
  <c r="HR117" i="23" a="1"/>
  <c r="HR115" i="23" a="1"/>
  <c r="HP109" i="23" a="1"/>
  <c r="HR113" i="23" a="1"/>
  <c r="HT111" i="23" a="1"/>
  <c r="HL111" i="23" a="1"/>
  <c r="HT115" i="23" a="1"/>
  <c r="HT113" i="23" a="1"/>
  <c r="HP115" i="23" a="1"/>
  <c r="HN109" i="23" a="1"/>
  <c r="HT109" i="23" a="1"/>
  <c r="HN113" i="23" a="1"/>
  <c r="HT117" i="23" a="1"/>
  <c r="HJ109" i="23" a="1"/>
  <c r="HT119" i="23" a="1"/>
  <c r="HP113" i="23" a="1"/>
  <c r="HR111" i="23" a="1"/>
  <c r="HL109" i="23" a="1"/>
  <c r="HP111" i="23" a="1"/>
  <c r="HR109" i="23" a="1"/>
  <c r="HN111" i="23" a="1"/>
  <c r="FW117" i="23" a="1"/>
  <c r="FW115" i="23" a="1"/>
  <c r="FU109" i="23" a="1"/>
  <c r="FS111" i="23" a="1"/>
  <c r="FW113" i="23" a="1"/>
  <c r="FY111" i="23" a="1"/>
  <c r="FQ111" i="23" a="1"/>
  <c r="FU115" i="23" a="1"/>
  <c r="FS109" i="23" a="1"/>
  <c r="FU113" i="23" a="1"/>
  <c r="FW111" i="23" a="1"/>
  <c r="FY109" i="23" a="1"/>
  <c r="FQ109" i="23" a="1"/>
  <c r="FY117" i="23" a="1"/>
  <c r="FY113" i="23" a="1"/>
  <c r="FS113" i="23" a="1"/>
  <c r="FU111" i="23" a="1"/>
  <c r="FY115" i="23" a="1"/>
  <c r="FW109" i="23" a="1"/>
  <c r="FO109" i="23" a="1"/>
  <c r="FY119" i="23" a="1"/>
  <c r="EB113" i="23" a="1"/>
  <c r="ED111" i="23" a="1"/>
  <c r="DV111" i="23" a="1"/>
  <c r="DZ115" i="23" a="1"/>
  <c r="DX109" i="23" a="1"/>
  <c r="EB117" i="23" a="1"/>
  <c r="DZ113" i="23" a="1"/>
  <c r="EB111" i="23" a="1"/>
  <c r="ED109" i="23" a="1"/>
  <c r="DV109" i="23" a="1"/>
  <c r="ED113" i="23" a="1"/>
  <c r="DX111" i="23" a="1"/>
  <c r="DZ109" i="23" a="1"/>
  <c r="DX113" i="23" a="1"/>
  <c r="DZ111" i="23" a="1"/>
  <c r="ED117" i="23" a="1"/>
  <c r="ED115" i="23" a="1"/>
  <c r="EB109" i="23" a="1"/>
  <c r="DT109" i="23" a="1"/>
  <c r="ED119" i="23" a="1"/>
  <c r="EB115" i="23" a="1"/>
  <c r="CE115" i="23" a="1"/>
  <c r="CC109" i="23" a="1"/>
  <c r="CA109" i="23" a="1"/>
  <c r="CI113" i="23" a="1"/>
  <c r="CC111" i="23" a="1"/>
  <c r="CE109" i="23" a="1"/>
  <c r="CA111" i="23" a="1"/>
  <c r="CE113" i="23" a="1"/>
  <c r="CG111" i="23" a="1"/>
  <c r="CI109" i="23" a="1"/>
  <c r="CG117" i="23" a="1"/>
  <c r="CG113" i="23" a="1"/>
  <c r="CC113" i="23" a="1"/>
  <c r="CE111" i="23" a="1"/>
  <c r="CI117" i="23" a="1"/>
  <c r="CI115" i="23" a="1"/>
  <c r="CG109" i="23" a="1"/>
  <c r="BY109" i="23" a="1"/>
  <c r="CI119" i="23" a="1"/>
  <c r="CG115" i="23" a="1"/>
  <c r="CI111" i="23" a="1"/>
  <c r="AL117" i="23" a="1"/>
  <c r="AL115" i="23" a="1"/>
  <c r="AJ109" i="23" a="1"/>
  <c r="AJ115" i="23" a="1"/>
  <c r="AH109" i="23" a="1"/>
  <c r="AJ113" i="23" a="1"/>
  <c r="AL111" i="23" a="1"/>
  <c r="AF109" i="23" a="1"/>
  <c r="AJ111" i="23" a="1"/>
  <c r="AN115" i="23" a="1"/>
  <c r="AD109" i="23" a="1"/>
  <c r="AN119" i="23" a="1"/>
  <c r="AN113" i="23" a="1"/>
  <c r="AH111" i="23" a="1"/>
  <c r="AL113" i="23" a="1"/>
  <c r="AN111" i="23" a="1"/>
  <c r="AF111" i="23" a="1"/>
  <c r="AN109" i="23" a="1"/>
  <c r="AH113" i="23" a="1"/>
  <c r="AN117" i="23" a="1"/>
  <c r="AL109" i="23" a="1"/>
  <c r="JN117" i="22" a="1"/>
  <c r="JN115" i="22" a="1"/>
  <c r="JL109" i="22" a="1"/>
  <c r="JN111" i="22" a="1"/>
  <c r="JL111" i="22" a="1"/>
  <c r="JP115" i="22" a="1"/>
  <c r="JN113" i="22" a="1"/>
  <c r="JP111" i="22" a="1"/>
  <c r="JH111" i="22" a="1"/>
  <c r="JL113" i="22" a="1"/>
  <c r="JJ113" i="22" a="1"/>
  <c r="JP117" i="22" a="1"/>
  <c r="JF109" i="22" a="1"/>
  <c r="JL115" i="22" a="1"/>
  <c r="JJ109" i="22" a="1"/>
  <c r="JP109" i="22" a="1"/>
  <c r="JH109" i="22" a="1"/>
  <c r="JN109" i="22" a="1"/>
  <c r="JP119" i="22" a="1"/>
  <c r="JP113" i="22" a="1"/>
  <c r="JJ111" i="22" a="1"/>
  <c r="HS117" i="22" a="1"/>
  <c r="HS115" i="22" a="1"/>
  <c r="HQ109" i="22" a="1"/>
  <c r="HS113" i="22" a="1"/>
  <c r="HU111" i="22" a="1"/>
  <c r="HM111" i="22" a="1"/>
  <c r="HQ113" i="22" a="1"/>
  <c r="HU109" i="22" a="1"/>
  <c r="HO113" i="22" a="1"/>
  <c r="HU117" i="22" a="1"/>
  <c r="HS109" i="22" a="1"/>
  <c r="HU119" i="22" a="1"/>
  <c r="HQ115" i="22" a="1"/>
  <c r="HO109" i="22" a="1"/>
  <c r="HS111" i="22" a="1"/>
  <c r="HM109" i="22" a="1"/>
  <c r="HQ111" i="22" a="1"/>
  <c r="HU115" i="22" a="1"/>
  <c r="HK109" i="22" a="1"/>
  <c r="HU113" i="22" a="1"/>
  <c r="HO111" i="22" a="1"/>
  <c r="FX117" i="22" a="1"/>
  <c r="FX115" i="22" a="1"/>
  <c r="FV109" i="22" a="1"/>
  <c r="FV111" i="22" a="1"/>
  <c r="FZ113" i="22" a="1"/>
  <c r="FX113" i="22" a="1"/>
  <c r="FZ111" i="22" a="1"/>
  <c r="FR111" i="22" a="1"/>
  <c r="FR109" i="22" a="1"/>
  <c r="FX109" i="22" a="1"/>
  <c r="FZ119" i="22" a="1"/>
  <c r="FT111" i="22" a="1"/>
  <c r="FV115" i="22" a="1"/>
  <c r="FT109" i="22" a="1"/>
  <c r="FZ115" i="22" a="1"/>
  <c r="FV113" i="22" a="1"/>
  <c r="FX111" i="22" a="1"/>
  <c r="FZ109" i="22" a="1"/>
  <c r="FT113" i="22" a="1"/>
  <c r="FZ117" i="22" a="1"/>
  <c r="FP109" i="22" a="1"/>
  <c r="EC117" i="22" a="1"/>
  <c r="EC115" i="22" a="1"/>
  <c r="EA109" i="22" a="1"/>
  <c r="DY113" i="22" a="1"/>
  <c r="EC113" i="22" a="1"/>
  <c r="EE111" i="22" a="1"/>
  <c r="DW111" i="22" a="1"/>
  <c r="EA115" i="22" a="1"/>
  <c r="DY109" i="22" a="1"/>
  <c r="EA113" i="22" a="1"/>
  <c r="EC111" i="22" a="1"/>
  <c r="EE109" i="22" a="1"/>
  <c r="DW109" i="22" a="1"/>
  <c r="EA111" i="22" a="1"/>
  <c r="EE117" i="22" a="1"/>
  <c r="EE115" i="22" a="1"/>
  <c r="EC109" i="22" a="1"/>
  <c r="DU109" i="22" a="1"/>
  <c r="EE119" i="22" a="1"/>
  <c r="EE113" i="22" a="1"/>
  <c r="DY111" i="22" a="1"/>
  <c r="CH113" i="22" a="1"/>
  <c r="CJ111" i="22" a="1"/>
  <c r="CB111" i="22" a="1"/>
  <c r="CH111" i="22" a="1"/>
  <c r="CJ115" i="22" a="1"/>
  <c r="CJ119" i="22" a="1"/>
  <c r="CF109" i="22" a="1"/>
  <c r="CF115" i="22" a="1"/>
  <c r="CD109" i="22" a="1"/>
  <c r="CF113" i="22" a="1"/>
  <c r="CJ117" i="22" a="1"/>
  <c r="CH109" i="22" a="1"/>
  <c r="CJ113" i="22" a="1"/>
  <c r="CH115" i="22" a="1"/>
  <c r="CJ109" i="22" a="1"/>
  <c r="CB109" i="22" a="1"/>
  <c r="CD113" i="22" a="1"/>
  <c r="CF111" i="22" a="1"/>
  <c r="BZ109" i="22" a="1"/>
  <c r="CD111" i="22" a="1"/>
  <c r="CH117" i="22" a="1"/>
  <c r="AM117" i="22" a="1"/>
  <c r="AM115" i="22" a="1"/>
  <c r="AK109" i="22" a="1"/>
  <c r="AO109" i="22" a="1"/>
  <c r="AO117" i="22" a="1"/>
  <c r="AM109" i="22" a="1"/>
  <c r="AE109" i="22" a="1"/>
  <c r="AM113" i="22" a="1"/>
  <c r="AO111" i="22" a="1"/>
  <c r="AG111" i="22" a="1"/>
  <c r="AO115" i="22" a="1"/>
  <c r="AK115" i="22" a="1"/>
  <c r="AI109" i="22" a="1"/>
  <c r="AI113" i="22" a="1"/>
  <c r="AO113" i="22" a="1"/>
  <c r="AK113" i="22" a="1"/>
  <c r="AM111" i="22" a="1"/>
  <c r="AG109" i="22" a="1"/>
  <c r="AK111" i="22" a="1"/>
  <c r="AO119" i="22" a="1"/>
  <c r="AI111" i="22" a="1"/>
  <c r="LI117" i="21" a="1"/>
  <c r="LI115" i="21" a="1"/>
  <c r="LG109" i="21" a="1"/>
  <c r="LI113" i="21" a="1"/>
  <c r="LK111" i="21" a="1"/>
  <c r="LC111" i="21" a="1"/>
  <c r="LG115" i="21" a="1"/>
  <c r="LE109" i="21" a="1"/>
  <c r="LK109" i="21" a="1"/>
  <c r="LC109" i="21" a="1"/>
  <c r="LK113" i="21" a="1"/>
  <c r="LG113" i="21" a="1"/>
  <c r="LI111" i="21" a="1"/>
  <c r="LE113" i="21" a="1"/>
  <c r="LG111" i="21" a="1"/>
  <c r="LK117" i="21" a="1"/>
  <c r="LK115" i="21" a="1"/>
  <c r="LI109" i="21" a="1"/>
  <c r="LA109" i="21" a="1"/>
  <c r="LK119" i="21" a="1"/>
  <c r="LE111" i="21" a="1"/>
  <c r="JL115" i="21" a="1"/>
  <c r="JJ109" i="21" a="1"/>
  <c r="JP109" i="21" a="1"/>
  <c r="JP113" i="21" a="1"/>
  <c r="JJ111" i="21" a="1"/>
  <c r="JL109" i="21" a="1"/>
  <c r="JN113" i="21" a="1"/>
  <c r="JL113" i="21" a="1"/>
  <c r="JN111" i="21" a="1"/>
  <c r="JH109" i="21" a="1"/>
  <c r="JP119" i="21" a="1"/>
  <c r="JN117" i="21" a="1"/>
  <c r="JJ113" i="21" a="1"/>
  <c r="JL111" i="21" a="1"/>
  <c r="JP117" i="21" a="1"/>
  <c r="JP115" i="21" a="1"/>
  <c r="JN109" i="21" a="1"/>
  <c r="JF109" i="21" a="1"/>
  <c r="JN115" i="21" a="1"/>
  <c r="JP111" i="21" a="1"/>
  <c r="JH111" i="21" a="1"/>
  <c r="HS115" i="21" a="1"/>
  <c r="HS113" i="21" a="1"/>
  <c r="HU111" i="21" a="1"/>
  <c r="HM111" i="21" a="1"/>
  <c r="HQ115" i="21" a="1"/>
  <c r="HO109" i="21" a="1"/>
  <c r="HQ113" i="21" a="1"/>
  <c r="HS111" i="21" a="1"/>
  <c r="HU109" i="21" a="1"/>
  <c r="HM109" i="21" a="1"/>
  <c r="HS117" i="21" a="1"/>
  <c r="HO113" i="21" a="1"/>
  <c r="HQ111" i="21" a="1"/>
  <c r="HU117" i="21" a="1"/>
  <c r="HU115" i="21" a="1"/>
  <c r="HS109" i="21" a="1"/>
  <c r="HK109" i="21" a="1"/>
  <c r="HU119" i="21" a="1"/>
  <c r="HU113" i="21" a="1"/>
  <c r="HO111" i="21" a="1"/>
  <c r="HQ109" i="21" a="1"/>
  <c r="FX113" i="21" a="1"/>
  <c r="FZ111" i="21" a="1"/>
  <c r="FR111" i="21" a="1"/>
  <c r="FV113" i="21" a="1"/>
  <c r="FZ109" i="21" a="1"/>
  <c r="FR109" i="21" a="1"/>
  <c r="FX115" i="21" a="1"/>
  <c r="FV115" i="21" a="1"/>
  <c r="FT109" i="21" a="1"/>
  <c r="FX111" i="21" a="1"/>
  <c r="FX117" i="21" a="1"/>
  <c r="FT113" i="21" a="1"/>
  <c r="FV111" i="21" a="1"/>
  <c r="FZ117" i="21" a="1"/>
  <c r="FZ115" i="21" a="1"/>
  <c r="FX109" i="21" a="1"/>
  <c r="FP109" i="21" a="1"/>
  <c r="FZ119" i="21" a="1"/>
  <c r="FZ113" i="21" a="1"/>
  <c r="FT111" i="21" a="1"/>
  <c r="FV109" i="21" a="1"/>
  <c r="EC117" i="21" a="1"/>
  <c r="EC115" i="21" a="1"/>
  <c r="EA109" i="21" a="1"/>
  <c r="EC113" i="21" a="1"/>
  <c r="EE111" i="21" a="1"/>
  <c r="DW111" i="21" a="1"/>
  <c r="DY109" i="21" a="1"/>
  <c r="EA115" i="21" a="1"/>
  <c r="EA113" i="21" a="1"/>
  <c r="EC111" i="21" a="1"/>
  <c r="DY113" i="21" a="1"/>
  <c r="EA111" i="21" a="1"/>
  <c r="EE109" i="21" a="1"/>
  <c r="DW109" i="21" a="1"/>
  <c r="EE117" i="21" a="1"/>
  <c r="EE115" i="21" a="1"/>
  <c r="EC109" i="21" a="1"/>
  <c r="DU109" i="21" a="1"/>
  <c r="EE119" i="21" a="1"/>
  <c r="EE113" i="21" a="1"/>
  <c r="DY111" i="21" a="1"/>
  <c r="CH117" i="21" a="1"/>
  <c r="CH115" i="21" a="1"/>
  <c r="CF109" i="21" a="1"/>
  <c r="CB111" i="21" a="1"/>
  <c r="CF115" i="21" a="1"/>
  <c r="CD109" i="21" a="1"/>
  <c r="CJ109" i="21" a="1"/>
  <c r="CD113" i="21" a="1"/>
  <c r="CF111" i="21" a="1"/>
  <c r="CF113" i="21" a="1"/>
  <c r="CH111" i="21" a="1"/>
  <c r="CB109" i="21" a="1"/>
  <c r="CJ117" i="21" a="1"/>
  <c r="CJ115" i="21" a="1"/>
  <c r="CH109" i="21" a="1"/>
  <c r="BZ109" i="21" a="1"/>
  <c r="CJ119" i="21" a="1"/>
  <c r="CJ113" i="21" a="1"/>
  <c r="CD111" i="21" a="1"/>
  <c r="CH113" i="21" a="1"/>
  <c r="CJ111" i="21" a="1"/>
  <c r="AK113" i="21" a="1"/>
  <c r="AM111" i="21" a="1"/>
  <c r="AO109" i="21" a="1"/>
  <c r="AG109" i="21" a="1"/>
  <c r="AI113" i="21" a="1"/>
  <c r="AK111" i="21" a="1"/>
  <c r="AO113" i="21" a="1"/>
  <c r="AI111" i="21" a="1"/>
  <c r="AM115" i="21" a="1"/>
  <c r="AK109" i="21" a="1"/>
  <c r="AO111" i="21" a="1"/>
  <c r="AK115" i="21" a="1"/>
  <c r="AI109" i="21" a="1"/>
  <c r="AO117" i="21" a="1"/>
  <c r="AO115" i="21" a="1"/>
  <c r="AM109" i="21" a="1"/>
  <c r="AE109" i="21" a="1"/>
  <c r="AO119" i="21" a="1"/>
  <c r="AM117" i="21" a="1"/>
  <c r="AM113" i="21" a="1"/>
  <c r="AG111" i="21" a="1"/>
  <c r="LI117" i="20" a="1"/>
  <c r="LI115" i="20" a="1"/>
  <c r="LG109" i="20" a="1"/>
  <c r="LI113" i="20" a="1"/>
  <c r="LK111" i="20" a="1"/>
  <c r="LC111" i="20" a="1"/>
  <c r="LG115" i="20" a="1"/>
  <c r="LE109" i="20" a="1"/>
  <c r="LK109" i="20" a="1"/>
  <c r="LG113" i="20" a="1"/>
  <c r="LI111" i="20" a="1"/>
  <c r="LC109" i="20" a="1"/>
  <c r="LE113" i="20" a="1"/>
  <c r="LG111" i="20" a="1"/>
  <c r="LK117" i="20" a="1"/>
  <c r="LK115" i="20" a="1"/>
  <c r="LI109" i="20" a="1"/>
  <c r="LA109" i="20" a="1"/>
  <c r="LK119" i="20" a="1"/>
  <c r="LK113" i="20" a="1"/>
  <c r="LE111" i="20" a="1"/>
  <c r="JN117" i="20" a="1"/>
  <c r="JN115" i="20" a="1"/>
  <c r="JL109" i="20" a="1"/>
  <c r="JJ111" i="20" a="1"/>
  <c r="JN113" i="20" a="1"/>
  <c r="JP111" i="20" a="1"/>
  <c r="JH111" i="20" a="1"/>
  <c r="JL115" i="20" a="1"/>
  <c r="JJ109" i="20" a="1"/>
  <c r="JL113" i="20" a="1"/>
  <c r="JN111" i="20" a="1"/>
  <c r="JP113" i="20" a="1"/>
  <c r="JP109" i="20" a="1"/>
  <c r="JH109" i="20" a="1"/>
  <c r="JJ113" i="20" a="1"/>
  <c r="JL111" i="20" a="1"/>
  <c r="JP117" i="20" a="1"/>
  <c r="JP115" i="20" a="1"/>
  <c r="JN109" i="20" a="1"/>
  <c r="JF109" i="20" a="1"/>
  <c r="JP119" i="20" a="1"/>
  <c r="HQ115" i="20" a="1"/>
  <c r="HO109" i="20" a="1"/>
  <c r="HO113" i="20" a="1"/>
  <c r="HK109" i="20" a="1"/>
  <c r="HU119" i="20" a="1"/>
  <c r="HU111" i="20" a="1"/>
  <c r="HQ113" i="20" a="1"/>
  <c r="HS111" i="20" a="1"/>
  <c r="HU117" i="20" a="1"/>
  <c r="HS109" i="20" a="1"/>
  <c r="HO111" i="20" a="1"/>
  <c r="HM111" i="20" a="1"/>
  <c r="HU109" i="20" a="1"/>
  <c r="HM109" i="20" a="1"/>
  <c r="HQ111" i="20" a="1"/>
  <c r="HU115" i="20" a="1"/>
  <c r="HU113" i="20" a="1"/>
  <c r="HS117" i="20" a="1"/>
  <c r="HS115" i="20" a="1"/>
  <c r="HQ109" i="20" a="1"/>
  <c r="HS113" i="20" a="1"/>
  <c r="EC117" i="20" a="1"/>
  <c r="EC115" i="20" a="1"/>
  <c r="EA109" i="20" a="1"/>
  <c r="EC113" i="20" a="1"/>
  <c r="EE111" i="20" a="1"/>
  <c r="DW111" i="20" a="1"/>
  <c r="EE113" i="20" a="1"/>
  <c r="EA115" i="20" a="1"/>
  <c r="DY109" i="20" a="1"/>
  <c r="EE109" i="20" a="1"/>
  <c r="DY111" i="20" a="1"/>
  <c r="EA113" i="20" a="1"/>
  <c r="EC111" i="20" a="1"/>
  <c r="DW109" i="20" a="1"/>
  <c r="DY113" i="20" a="1"/>
  <c r="EA111" i="20" a="1"/>
  <c r="EE117" i="20" a="1"/>
  <c r="EE115" i="20" a="1"/>
  <c r="EC109" i="20" a="1"/>
  <c r="DU109" i="20" a="1"/>
  <c r="EE119" i="20" a="1"/>
  <c r="AM117" i="20" a="1"/>
  <c r="AM115" i="20" a="1"/>
  <c r="AK109" i="20" a="1"/>
  <c r="AO117" i="20" a="1"/>
  <c r="AM113" i="20" a="1"/>
  <c r="AO111" i="20" a="1"/>
  <c r="AG111" i="20" a="1"/>
  <c r="AK113" i="20" a="1"/>
  <c r="AM111" i="20" a="1"/>
  <c r="AK115" i="20" a="1"/>
  <c r="AI109" i="20" a="1"/>
  <c r="AO115" i="20" a="1"/>
  <c r="AI111" i="20" a="1"/>
  <c r="AO109" i="20" a="1"/>
  <c r="AG109" i="20" a="1"/>
  <c r="AI113" i="20" a="1"/>
  <c r="AK111" i="20" a="1"/>
  <c r="AM109" i="20" a="1"/>
  <c r="AE109" i="20" a="1"/>
  <c r="AO119" i="20" a="1"/>
  <c r="AO113" i="20" a="1"/>
  <c r="ND117" i="19" a="1"/>
  <c r="ND115" i="19" a="1"/>
  <c r="NB109" i="19" a="1"/>
  <c r="ND113" i="19" a="1"/>
  <c r="NF111" i="19" a="1"/>
  <c r="MX111" i="19" a="1"/>
  <c r="MX109" i="19" a="1"/>
  <c r="MZ113" i="19" a="1"/>
  <c r="MV109" i="19" a="1"/>
  <c r="NB115" i="19" a="1"/>
  <c r="MZ109" i="19" a="1"/>
  <c r="NF115" i="19" a="1"/>
  <c r="NB113" i="19" a="1"/>
  <c r="ND111" i="19" a="1"/>
  <c r="NF109" i="19" a="1"/>
  <c r="NB111" i="19" a="1"/>
  <c r="NF117" i="19" a="1"/>
  <c r="ND109" i="19" a="1"/>
  <c r="NF119" i="19" a="1"/>
  <c r="NF113" i="19" a="1"/>
  <c r="MZ111" i="19" a="1"/>
  <c r="LI117" i="19" a="1"/>
  <c r="LI115" i="19" a="1"/>
  <c r="LG109" i="19" a="1"/>
  <c r="LG113" i="19" a="1"/>
  <c r="LI111" i="19" a="1"/>
  <c r="LK115" i="19" a="1"/>
  <c r="LA109" i="19" a="1"/>
  <c r="LK119" i="19" a="1"/>
  <c r="LI113" i="19" a="1"/>
  <c r="LK111" i="19" a="1"/>
  <c r="LC111" i="19" a="1"/>
  <c r="LK117" i="19" a="1"/>
  <c r="LK113" i="19" a="1"/>
  <c r="LG115" i="19" a="1"/>
  <c r="LE109" i="19" a="1"/>
  <c r="LI109" i="19" a="1"/>
  <c r="LK109" i="19" a="1"/>
  <c r="LC109" i="19" a="1"/>
  <c r="LE113" i="19" a="1"/>
  <c r="LG111" i="19" a="1"/>
  <c r="LE111" i="19" a="1"/>
  <c r="JL115" i="19" a="1"/>
  <c r="JJ109" i="19" a="1"/>
  <c r="JN117" i="19" a="1"/>
  <c r="JL113" i="19" a="1"/>
  <c r="JN111" i="19" a="1"/>
  <c r="JP115" i="19" a="1"/>
  <c r="JP113" i="19" a="1"/>
  <c r="JL109" i="19" a="1"/>
  <c r="JH111" i="19" a="1"/>
  <c r="JP109" i="19" a="1"/>
  <c r="JH109" i="19" a="1"/>
  <c r="JP117" i="19" a="1"/>
  <c r="JF109" i="19" a="1"/>
  <c r="JN115" i="19" a="1"/>
  <c r="JN113" i="19" a="1"/>
  <c r="JJ113" i="19" a="1"/>
  <c r="JL111" i="19" a="1"/>
  <c r="JN109" i="19" a="1"/>
  <c r="JP119" i="19" a="1"/>
  <c r="JJ111" i="19" a="1"/>
  <c r="JP111" i="19" a="1"/>
  <c r="HQ115" i="19" a="1"/>
  <c r="HO109" i="19" a="1"/>
  <c r="HM109" i="19" a="1"/>
  <c r="HQ113" i="19" a="1"/>
  <c r="HS111" i="19" a="1"/>
  <c r="HU109" i="19" a="1"/>
  <c r="HU119" i="19" a="1"/>
  <c r="HS117" i="19" a="1"/>
  <c r="HQ109" i="19" a="1"/>
  <c r="HU111" i="19" a="1"/>
  <c r="HO113" i="19" a="1"/>
  <c r="HQ111" i="19" a="1"/>
  <c r="HU117" i="19" a="1"/>
  <c r="HU115" i="19" a="1"/>
  <c r="HS109" i="19" a="1"/>
  <c r="HK109" i="19" a="1"/>
  <c r="HU113" i="19" a="1"/>
  <c r="HO111" i="19" a="1"/>
  <c r="HS115" i="19" a="1"/>
  <c r="HS113" i="19" a="1"/>
  <c r="HM111" i="19" a="1"/>
  <c r="FV115" i="19" a="1"/>
  <c r="FT109" i="19" a="1"/>
  <c r="FR109" i="19" a="1"/>
  <c r="FV113" i="19" a="1"/>
  <c r="FX111" i="19" a="1"/>
  <c r="FZ109" i="19" a="1"/>
  <c r="FT113" i="19" a="1"/>
  <c r="FV111" i="19" a="1"/>
  <c r="FX113" i="19" a="1"/>
  <c r="FR111" i="19" a="1"/>
  <c r="FZ117" i="19" a="1"/>
  <c r="FZ115" i="19" a="1"/>
  <c r="FX109" i="19" a="1"/>
  <c r="FP109" i="19" a="1"/>
  <c r="FZ119" i="19" a="1"/>
  <c r="FZ113" i="19" a="1"/>
  <c r="FT111" i="19" a="1"/>
  <c r="FX117" i="19" a="1"/>
  <c r="FX115" i="19" a="1"/>
  <c r="FV109" i="19" a="1"/>
  <c r="FZ111" i="19" a="1"/>
  <c r="EC113" i="19" a="1"/>
  <c r="EE111" i="19" a="1"/>
  <c r="DW111" i="19" a="1"/>
  <c r="EA115" i="19" a="1"/>
  <c r="DY109" i="19" a="1"/>
  <c r="EA113" i="19" a="1"/>
  <c r="EC111" i="19" a="1"/>
  <c r="EE109" i="19" a="1"/>
  <c r="DW109" i="19" a="1"/>
  <c r="EC115" i="19" a="1"/>
  <c r="DY113" i="19" a="1"/>
  <c r="EA111" i="19" a="1"/>
  <c r="EE117" i="19" a="1"/>
  <c r="EE115" i="19" a="1"/>
  <c r="EC109" i="19" a="1"/>
  <c r="DU109" i="19" a="1"/>
  <c r="EE119" i="19" a="1"/>
  <c r="EE113" i="19" a="1"/>
  <c r="DY111" i="19" a="1"/>
  <c r="EC117" i="19" a="1"/>
  <c r="EA109" i="19" a="1"/>
  <c r="CF115" i="19" a="1"/>
  <c r="CD109" i="19" a="1"/>
  <c r="CJ109" i="19" a="1"/>
  <c r="CJ111" i="19" a="1"/>
  <c r="CF113" i="19" a="1"/>
  <c r="CH111" i="19" a="1"/>
  <c r="CB109" i="19" a="1"/>
  <c r="CD113" i="19" a="1"/>
  <c r="CF111" i="19" a="1"/>
  <c r="CB111" i="19" a="1"/>
  <c r="CJ117" i="19" a="1"/>
  <c r="CJ115" i="19" a="1"/>
  <c r="CH109" i="19" a="1"/>
  <c r="BZ109" i="19" a="1"/>
  <c r="CJ119" i="19" a="1"/>
  <c r="CJ113" i="19" a="1"/>
  <c r="CD111" i="19" a="1"/>
  <c r="CH117" i="19" a="1"/>
  <c r="CH115" i="19" a="1"/>
  <c r="CF109" i="19" a="1"/>
  <c r="CH113" i="19" a="1"/>
  <c r="AM117" i="19" a="1"/>
  <c r="AM115" i="19" a="1"/>
  <c r="AK109" i="19" a="1"/>
  <c r="AG109" i="19" a="1"/>
  <c r="AI113" i="19" a="1"/>
  <c r="AE109" i="19" a="1"/>
  <c r="AM113" i="19" a="1"/>
  <c r="AO111" i="19" a="1"/>
  <c r="AG111" i="19" a="1"/>
  <c r="AM111" i="19" a="1"/>
  <c r="AO115" i="19" a="1"/>
  <c r="AK115" i="19" a="1"/>
  <c r="AI109" i="19" a="1"/>
  <c r="AK113" i="19" a="1"/>
  <c r="AO109" i="19" a="1"/>
  <c r="AK111" i="19" a="1"/>
  <c r="AO117" i="19" a="1"/>
  <c r="AM109" i="19" a="1"/>
  <c r="AO119" i="19" a="1"/>
  <c r="AO113" i="19" a="1"/>
  <c r="AI111" i="19" a="1"/>
  <c r="UJ117" i="18" a="1"/>
  <c r="UJ115" i="18" a="1"/>
  <c r="UH109" i="18" a="1"/>
  <c r="UH111" i="18" a="1"/>
  <c r="UJ109" i="18" a="1"/>
  <c r="UJ113" i="18" a="1"/>
  <c r="UL111" i="18" a="1"/>
  <c r="UD111" i="18" a="1"/>
  <c r="UH113" i="18" a="1"/>
  <c r="UF113" i="18" a="1"/>
  <c r="UB109" i="18" a="1"/>
  <c r="UF111" i="18" a="1"/>
  <c r="UH115" i="18" a="1"/>
  <c r="UF109" i="18" a="1"/>
  <c r="UJ111" i="18" a="1"/>
  <c r="UL117" i="18" a="1"/>
  <c r="UL119" i="18" a="1"/>
  <c r="UL109" i="18" a="1"/>
  <c r="UD109" i="18" a="1"/>
  <c r="UL115" i="18" a="1"/>
  <c r="UL113" i="18" a="1"/>
  <c r="SM115" i="18" a="1"/>
  <c r="SK109" i="18" a="1"/>
  <c r="SQ119" i="18" a="1"/>
  <c r="SO117" i="18" a="1"/>
  <c r="SI111" i="18" a="1"/>
  <c r="SM113" i="18" a="1"/>
  <c r="SO111" i="18" a="1"/>
  <c r="SM111" i="18" a="1"/>
  <c r="SQ117" i="18" a="1"/>
  <c r="SG109" i="18" a="1"/>
  <c r="SK111" i="18" a="1"/>
  <c r="SO115" i="18" a="1"/>
  <c r="SM109" i="18" a="1"/>
  <c r="SO113" i="18" a="1"/>
  <c r="SQ109" i="18" a="1"/>
  <c r="SI109" i="18" a="1"/>
  <c r="SK113" i="18" a="1"/>
  <c r="SQ115" i="18" a="1"/>
  <c r="SO109" i="18" a="1"/>
  <c r="SQ113" i="18" a="1"/>
  <c r="SQ111" i="18" a="1"/>
  <c r="QN111" i="18" a="1"/>
  <c r="QV109" i="18" a="1"/>
  <c r="QT115" i="18" a="1"/>
  <c r="QR109" i="18" a="1"/>
  <c r="QR115" i="18" a="1"/>
  <c r="QP109" i="18" a="1"/>
  <c r="QT111" i="18" a="1"/>
  <c r="QN109" i="18" a="1"/>
  <c r="QT117" i="18" a="1"/>
  <c r="QP113" i="18" a="1"/>
  <c r="QR111" i="18" a="1"/>
  <c r="QV117" i="18" a="1"/>
  <c r="QV115" i="18" a="1"/>
  <c r="QT109" i="18" a="1"/>
  <c r="QL109" i="18" a="1"/>
  <c r="QV119" i="18" a="1"/>
  <c r="QP111" i="18" a="1"/>
  <c r="OY117" i="18" a="1"/>
  <c r="OY115" i="18" a="1"/>
  <c r="OW109" i="18" a="1"/>
  <c r="OY113" i="18" a="1"/>
  <c r="PA111" i="18" a="1"/>
  <c r="OS111" i="18" a="1"/>
  <c r="OW113" i="18" a="1"/>
  <c r="OS109" i="18" a="1"/>
  <c r="OW115" i="18" a="1"/>
  <c r="OU109" i="18" a="1"/>
  <c r="OY111" i="18" a="1"/>
  <c r="PA109" i="18" a="1"/>
  <c r="OU113" i="18" a="1"/>
  <c r="OW111" i="18" a="1"/>
  <c r="PA117" i="18" a="1"/>
  <c r="PA115" i="18" a="1"/>
  <c r="OY109" i="18" a="1"/>
  <c r="OQ109" i="18" a="1"/>
  <c r="PA119" i="18" a="1"/>
  <c r="PA113" i="18" a="1"/>
  <c r="OU111" i="18" a="1"/>
  <c r="ND117" i="18" a="1"/>
  <c r="ND115" i="18" a="1"/>
  <c r="NB109" i="18" a="1"/>
  <c r="ND113" i="18" a="1"/>
  <c r="NF111" i="18" a="1"/>
  <c r="MX111" i="18" a="1"/>
  <c r="NB113" i="18" a="1"/>
  <c r="MX109" i="18" a="1"/>
  <c r="NB111" i="18" a="1"/>
  <c r="NF115" i="18" a="1"/>
  <c r="MV109" i="18" a="1"/>
  <c r="NF119" i="18" a="1"/>
  <c r="MZ111" i="18" a="1"/>
  <c r="NB115" i="18" a="1"/>
  <c r="MZ109" i="18" a="1"/>
  <c r="ND111" i="18" a="1"/>
  <c r="NF109" i="18" a="1"/>
  <c r="MZ113" i="18" a="1"/>
  <c r="NF117" i="18" a="1"/>
  <c r="ND109" i="18" a="1"/>
  <c r="NF113" i="18" a="1"/>
  <c r="LI117" i="18" a="1"/>
  <c r="LI115" i="18" a="1"/>
  <c r="LG109" i="18" a="1"/>
  <c r="LK113" i="18" a="1"/>
  <c r="LI113" i="18" a="1"/>
  <c r="LK111" i="18" a="1"/>
  <c r="LC111" i="18" a="1"/>
  <c r="LG115" i="18" a="1"/>
  <c r="LE109" i="18" a="1"/>
  <c r="LK117" i="18" a="1"/>
  <c r="LA109" i="18" a="1"/>
  <c r="LE111" i="18" a="1"/>
  <c r="LG113" i="18" a="1"/>
  <c r="LI111" i="18" a="1"/>
  <c r="LG111" i="18" a="1"/>
  <c r="LI109" i="18" a="1"/>
  <c r="LK119" i="18" a="1"/>
  <c r="LK109" i="18" a="1"/>
  <c r="LC109" i="18" a="1"/>
  <c r="LE113" i="18" a="1"/>
  <c r="LK115" i="18" a="1"/>
  <c r="JN113" i="18" a="1"/>
  <c r="JP111" i="18" a="1"/>
  <c r="JH111" i="18" a="1"/>
  <c r="JL115" i="18" a="1"/>
  <c r="JJ109" i="18" a="1"/>
  <c r="JP115" i="18" a="1"/>
  <c r="JL113" i="18" a="1"/>
  <c r="JN111" i="18" a="1"/>
  <c r="JJ113" i="18" a="1"/>
  <c r="JP117" i="18" a="1"/>
  <c r="JN109" i="18" a="1"/>
  <c r="JP113" i="18" a="1"/>
  <c r="JJ111" i="18" a="1"/>
  <c r="JN115" i="18" a="1"/>
  <c r="JL109" i="18" a="1"/>
  <c r="JP109" i="18" a="1"/>
  <c r="JH109" i="18" a="1"/>
  <c r="JL111" i="18" a="1"/>
  <c r="JF109" i="18" a="1"/>
  <c r="JP119" i="18" a="1"/>
  <c r="JN117" i="18" a="1"/>
  <c r="HS113" i="18" a="1"/>
  <c r="HU111" i="18" a="1"/>
  <c r="HM111" i="18" a="1"/>
  <c r="HQ115" i="18" a="1"/>
  <c r="HO109" i="18" a="1"/>
  <c r="HQ113" i="18" a="1"/>
  <c r="HS111" i="18" a="1"/>
  <c r="HU109" i="18" a="1"/>
  <c r="HM109" i="18" a="1"/>
  <c r="HO113" i="18" a="1"/>
  <c r="HQ111" i="18" a="1"/>
  <c r="HU117" i="18" a="1"/>
  <c r="HU115" i="18" a="1"/>
  <c r="HS109" i="18" a="1"/>
  <c r="HK109" i="18" a="1"/>
  <c r="HU119" i="18" a="1"/>
  <c r="HU113" i="18" a="1"/>
  <c r="HO111" i="18" a="1"/>
  <c r="HS117" i="18" a="1"/>
  <c r="HS115" i="18" a="1"/>
  <c r="HQ109" i="18" a="1"/>
  <c r="FX117" i="18" a="1"/>
  <c r="FX115" i="18" a="1"/>
  <c r="FV109" i="18" a="1"/>
  <c r="FZ115" i="18" a="1"/>
  <c r="FX113" i="18" a="1"/>
  <c r="FZ111" i="18" a="1"/>
  <c r="FR111" i="18" a="1"/>
  <c r="FZ113" i="18" a="1"/>
  <c r="FV115" i="18" a="1"/>
  <c r="FT109" i="18" a="1"/>
  <c r="FR109" i="18" a="1"/>
  <c r="FT113" i="18" a="1"/>
  <c r="FP109" i="18" a="1"/>
  <c r="FV113" i="18" a="1"/>
  <c r="FX111" i="18" a="1"/>
  <c r="FZ109" i="18" a="1"/>
  <c r="FV111" i="18" a="1"/>
  <c r="FZ117" i="18" a="1"/>
  <c r="FX109" i="18" a="1"/>
  <c r="FZ119" i="18" a="1"/>
  <c r="FT111" i="18" a="1"/>
  <c r="EC117" i="18" a="1"/>
  <c r="EC115" i="18" a="1"/>
  <c r="EA109" i="18" a="1"/>
  <c r="EA115" i="18" a="1"/>
  <c r="EC113" i="18" a="1"/>
  <c r="EE111" i="18" a="1"/>
  <c r="DW111" i="18" a="1"/>
  <c r="DY109" i="18" a="1"/>
  <c r="DY113" i="18" a="1"/>
  <c r="EA113" i="18" a="1"/>
  <c r="EC111" i="18" a="1"/>
  <c r="EE109" i="18" a="1"/>
  <c r="DW109" i="18" a="1"/>
  <c r="EE117" i="18" a="1"/>
  <c r="EE115" i="18" a="1"/>
  <c r="EC109" i="18" a="1"/>
  <c r="DU109" i="18" a="1"/>
  <c r="EE119" i="18" a="1"/>
  <c r="EE113" i="18" a="1"/>
  <c r="DY111" i="18" a="1"/>
  <c r="EA111" i="18" a="1"/>
  <c r="CH117" i="18" a="1"/>
  <c r="CH115" i="18" a="1"/>
  <c r="CF109" i="18" a="1"/>
  <c r="CD109" i="18" a="1"/>
  <c r="CJ115" i="18" a="1"/>
  <c r="CH113" i="18" a="1"/>
  <c r="CJ111" i="18" a="1"/>
  <c r="CB111" i="18" a="1"/>
  <c r="CF115" i="18" a="1"/>
  <c r="CF111" i="18" a="1"/>
  <c r="CH109" i="18" a="1"/>
  <c r="CD111" i="18" a="1"/>
  <c r="CJ113" i="18" a="1"/>
  <c r="CF113" i="18" a="1"/>
  <c r="CH111" i="18" a="1"/>
  <c r="CJ109" i="18" a="1"/>
  <c r="CB109" i="18" a="1"/>
  <c r="CD113" i="18" a="1"/>
  <c r="CJ117" i="18" a="1"/>
  <c r="BZ109" i="18" a="1"/>
  <c r="CJ119" i="18" a="1"/>
  <c r="AO119" i="18" a="1"/>
  <c r="AM117" i="18" a="1"/>
  <c r="AK115" i="18" a="1"/>
  <c r="AI113" i="18" a="1"/>
  <c r="AG111" i="18" a="1"/>
  <c r="AO109" i="18" a="1"/>
  <c r="AI109" i="18" a="1"/>
  <c r="AG109" i="18" a="1"/>
  <c r="AE109" i="18" a="1"/>
  <c r="AM115" i="18" a="1"/>
  <c r="AK109" i="18" a="1"/>
  <c r="AM113" i="18" a="1"/>
  <c r="AO111" i="18" a="1"/>
  <c r="AK113" i="18" a="1"/>
  <c r="AM111" i="18" a="1"/>
  <c r="AK111" i="18" a="1"/>
  <c r="AO117" i="18" a="1"/>
  <c r="AO115" i="18" a="1"/>
  <c r="AM109" i="18" a="1"/>
  <c r="AO113" i="18" a="1"/>
  <c r="AI111" i="18" a="1"/>
  <c r="DT99" i="25" a="1"/>
  <c r="DV99" i="25" a="1"/>
  <c r="DV101" i="25" a="1"/>
  <c r="BY99" i="25" a="1"/>
  <c r="CA99" i="25" a="1"/>
  <c r="CA101" i="25" a="1"/>
  <c r="AD99" i="25" a="1"/>
  <c r="AF101" i="25" a="1"/>
  <c r="AF99" i="25" a="1"/>
  <c r="HJ99" i="24" a="1"/>
  <c r="HL101" i="24" a="1"/>
  <c r="HL99" i="24" a="1"/>
  <c r="FO99" i="24" a="1"/>
  <c r="FQ99" i="24" a="1"/>
  <c r="FQ101" i="24" a="1"/>
  <c r="DT99" i="24" a="1"/>
  <c r="DV101" i="24" a="1"/>
  <c r="DV99" i="24" a="1"/>
  <c r="BY99" i="24" a="1"/>
  <c r="CA101" i="24" a="1"/>
  <c r="CA99" i="24" a="1"/>
  <c r="AD99" i="24" a="1"/>
  <c r="AF101" i="24" a="1"/>
  <c r="AF99" i="24" a="1"/>
  <c r="HJ99" i="23" a="1"/>
  <c r="HL101" i="23" a="1"/>
  <c r="HL99" i="23" a="1"/>
  <c r="FO99" i="23" a="1"/>
  <c r="FQ101" i="23" a="1"/>
  <c r="FQ99" i="23" a="1"/>
  <c r="DT99" i="23" a="1"/>
  <c r="DV101" i="23" a="1"/>
  <c r="DV99" i="23" a="1"/>
  <c r="BY99" i="23" a="1"/>
  <c r="CA99" i="23" a="1"/>
  <c r="CA101" i="23" a="1"/>
  <c r="AD99" i="23" a="1"/>
  <c r="AF101" i="23" a="1"/>
  <c r="AF99" i="23" a="1"/>
  <c r="JF99" i="22" a="1"/>
  <c r="JH99" i="22" a="1"/>
  <c r="JH101" i="22" a="1"/>
  <c r="HK99" i="22" a="1"/>
  <c r="HM101" i="22" a="1"/>
  <c r="HM99" i="22" a="1"/>
  <c r="FP99" i="22" a="1"/>
  <c r="FR101" i="22" a="1"/>
  <c r="FR99" i="22" a="1"/>
  <c r="DW101" i="22" a="1"/>
  <c r="DW99" i="22" a="1"/>
  <c r="DU99" i="22" a="1"/>
  <c r="LC101" i="21" a="1"/>
  <c r="LC99" i="21" a="1"/>
  <c r="LA99" i="21" a="1"/>
  <c r="JF99" i="21" a="1"/>
  <c r="JH101" i="21" a="1"/>
  <c r="JH99" i="21" a="1"/>
  <c r="HK99" i="21" a="1"/>
  <c r="HM101" i="21" a="1"/>
  <c r="HM99" i="21" a="1"/>
  <c r="FP99" i="21" a="1"/>
  <c r="FR99" i="21" a="1"/>
  <c r="FR101" i="21" a="1"/>
  <c r="DU99" i="21" a="1"/>
  <c r="DW101" i="21" a="1"/>
  <c r="DW99" i="21" a="1"/>
  <c r="BZ99" i="21" a="1"/>
  <c r="CB101" i="21" a="1"/>
  <c r="CB99" i="21" a="1"/>
  <c r="AE99" i="21" a="1"/>
  <c r="AG101" i="21" a="1"/>
  <c r="AG99" i="21" a="1"/>
  <c r="LC101" i="20" a="1"/>
  <c r="LA99" i="20" a="1"/>
  <c r="LC99" i="20" a="1"/>
  <c r="JF99" i="20" a="1"/>
  <c r="JH101" i="20" a="1"/>
  <c r="JH99" i="20" a="1"/>
  <c r="HK99" i="20" a="1"/>
  <c r="HM99" i="20" a="1"/>
  <c r="HM101" i="20" a="1"/>
  <c r="FP99" i="20" a="1"/>
  <c r="FR101" i="20" a="1"/>
  <c r="FR99" i="20" a="1"/>
  <c r="DU99" i="20" a="1"/>
  <c r="DW101" i="20" a="1"/>
  <c r="DW99" i="20" a="1"/>
  <c r="AE99" i="20" a="1"/>
  <c r="AG99" i="20" a="1"/>
  <c r="AG101" i="20" a="1"/>
  <c r="MV99" i="19" a="1"/>
  <c r="MX101" i="19" a="1"/>
  <c r="MX99" i="19" a="1"/>
  <c r="LA99" i="19" a="1"/>
  <c r="LC101" i="19" a="1"/>
  <c r="LC99" i="19" a="1"/>
  <c r="JF99" i="19" a="1"/>
  <c r="JH99" i="19" a="1"/>
  <c r="JH101" i="19" a="1"/>
  <c r="HK99" i="19" a="1"/>
  <c r="HM99" i="19" a="1"/>
  <c r="HM101" i="19" a="1"/>
  <c r="FP99" i="19" a="1"/>
  <c r="FR101" i="19" a="1"/>
  <c r="FR99" i="19" a="1"/>
  <c r="DU99" i="19" a="1"/>
  <c r="DW101" i="19" a="1"/>
  <c r="DW99" i="19" a="1"/>
  <c r="BZ99" i="19" a="1"/>
  <c r="CB101" i="19" a="1"/>
  <c r="CB99" i="19" a="1"/>
  <c r="AE99" i="19" a="1"/>
  <c r="AG99" i="19" a="1"/>
  <c r="AG101" i="19" a="1"/>
  <c r="UB99" i="18" a="1"/>
  <c r="UD101" i="18" a="1"/>
  <c r="UD99" i="18" a="1"/>
  <c r="SG99" i="18" a="1"/>
  <c r="SI101" i="18" a="1"/>
  <c r="SI99" i="18" a="1"/>
  <c r="QL99" i="18" a="1"/>
  <c r="QN99" i="18" a="1"/>
  <c r="QN101" i="18" a="1"/>
  <c r="OQ99" i="18" a="1"/>
  <c r="OS101" i="18" a="1"/>
  <c r="OS99" i="18" a="1"/>
  <c r="MV99" i="18" a="1"/>
  <c r="MX101" i="18" a="1"/>
  <c r="MX99" i="18" a="1"/>
  <c r="LA99" i="18" a="1"/>
  <c r="LC101" i="18" a="1"/>
  <c r="LC99" i="18" a="1"/>
  <c r="JF99" i="18" a="1"/>
  <c r="JH101" i="18" a="1"/>
  <c r="JH99" i="18" a="1"/>
  <c r="HK99" i="18" a="1"/>
  <c r="HM99" i="18" a="1"/>
  <c r="HM101" i="18" a="1"/>
  <c r="FR101" i="18" a="1"/>
  <c r="FR99" i="18" a="1"/>
  <c r="FP99" i="18" a="1"/>
  <c r="DU99" i="18" a="1"/>
  <c r="DW101" i="18" a="1"/>
  <c r="DW99" i="18" a="1"/>
  <c r="BZ99" i="18" a="1"/>
  <c r="CB101" i="18" a="1"/>
  <c r="CB99" i="18" a="1"/>
  <c r="AG101" i="18" a="1"/>
  <c r="AG99" i="18" a="1"/>
  <c r="AE99" i="18" a="1"/>
  <c r="EB71" i="25" a="1"/>
  <c r="EB69" i="25" a="1"/>
  <c r="DZ63" i="25" a="1"/>
  <c r="EB67" i="25" a="1"/>
  <c r="ED65" i="25" a="1"/>
  <c r="DV65" i="25" a="1"/>
  <c r="ED63" i="25" a="1"/>
  <c r="DX67" i="25" a="1"/>
  <c r="ED69" i="25" a="1"/>
  <c r="EB63" i="25" a="1"/>
  <c r="ED73" i="25" a="1"/>
  <c r="DZ69" i="25" a="1"/>
  <c r="DX63" i="25" a="1"/>
  <c r="DV63" i="25" a="1"/>
  <c r="DZ65" i="25" a="1"/>
  <c r="ED71" i="25" a="1"/>
  <c r="ED67" i="25" a="1"/>
  <c r="DX65" i="25" a="1"/>
  <c r="DZ67" i="25" a="1"/>
  <c r="EB65" i="25" a="1"/>
  <c r="DT63" i="25" a="1"/>
  <c r="CE69" i="25" a="1"/>
  <c r="CC63" i="25" a="1"/>
  <c r="CA63" i="25" a="1"/>
  <c r="CI71" i="25" a="1"/>
  <c r="CC65" i="25" a="1"/>
  <c r="CI65" i="25" a="1"/>
  <c r="CE67" i="25" a="1"/>
  <c r="CG65" i="25" a="1"/>
  <c r="CI63" i="25" a="1"/>
  <c r="CC67" i="25" a="1"/>
  <c r="CE65" i="25" a="1"/>
  <c r="CI69" i="25" a="1"/>
  <c r="CG63" i="25" a="1"/>
  <c r="BY63" i="25" a="1"/>
  <c r="CI73" i="25" a="1"/>
  <c r="CI67" i="25" a="1"/>
  <c r="CG71" i="25" a="1"/>
  <c r="CG69" i="25" a="1"/>
  <c r="CE63" i="25" a="1"/>
  <c r="CG67" i="25" a="1"/>
  <c r="CA65" i="25" a="1"/>
  <c r="AL71" i="25" a="1"/>
  <c r="AL69" i="25" a="1"/>
  <c r="AJ63" i="25" a="1"/>
  <c r="AH65" i="25" a="1"/>
  <c r="AL67" i="25" a="1"/>
  <c r="AN65" i="25" a="1"/>
  <c r="AF65" i="25" a="1"/>
  <c r="AN69" i="25" a="1"/>
  <c r="AJ69" i="25" a="1"/>
  <c r="AH63" i="25" a="1"/>
  <c r="AF63" i="25" a="1"/>
  <c r="AH67" i="25" a="1"/>
  <c r="AL63" i="25" a="1"/>
  <c r="AN67" i="25" a="1"/>
  <c r="AJ67" i="25" a="1"/>
  <c r="AL65" i="25" a="1"/>
  <c r="AN63" i="25" a="1"/>
  <c r="AJ65" i="25" a="1"/>
  <c r="AN71" i="25" a="1"/>
  <c r="AD63" i="25" a="1"/>
  <c r="AN73" i="25" a="1"/>
  <c r="HP69" i="24" a="1"/>
  <c r="HN63" i="24" a="1"/>
  <c r="HP67" i="24" a="1"/>
  <c r="HR65" i="24" a="1"/>
  <c r="HN67" i="24" a="1"/>
  <c r="HP65" i="24" a="1"/>
  <c r="HR67" i="24" a="1"/>
  <c r="HT63" i="24" a="1"/>
  <c r="HL63" i="24" a="1"/>
  <c r="HT71" i="24" a="1"/>
  <c r="HT69" i="24" a="1"/>
  <c r="HR63" i="24" a="1"/>
  <c r="HJ63" i="24" a="1"/>
  <c r="HT73" i="24" a="1"/>
  <c r="HT67" i="24" a="1"/>
  <c r="HN65" i="24" a="1"/>
  <c r="HR71" i="24" a="1"/>
  <c r="HR69" i="24" a="1"/>
  <c r="HP63" i="24" a="1"/>
  <c r="HT65" i="24" a="1"/>
  <c r="HL65" i="24" a="1"/>
  <c r="EB71" i="24" a="1"/>
  <c r="EB69" i="24" a="1"/>
  <c r="DZ63" i="24" a="1"/>
  <c r="DX67" i="24" a="1"/>
  <c r="ED67" i="24" a="1"/>
  <c r="EB67" i="24" a="1"/>
  <c r="ED65" i="24" a="1"/>
  <c r="DV65" i="24" a="1"/>
  <c r="DZ65" i="24" a="1"/>
  <c r="ED71" i="24" a="1"/>
  <c r="DT63" i="24" a="1"/>
  <c r="DX65" i="24" a="1"/>
  <c r="DZ69" i="24" a="1"/>
  <c r="DX63" i="24" a="1"/>
  <c r="ED69" i="24" a="1"/>
  <c r="DZ67" i="24" a="1"/>
  <c r="EB65" i="24" a="1"/>
  <c r="EB63" i="24" a="1"/>
  <c r="ED73" i="24" a="1"/>
  <c r="ED63" i="24" a="1"/>
  <c r="DV63" i="24" a="1"/>
  <c r="CE69" i="24" a="1"/>
  <c r="CC63" i="24" a="1"/>
  <c r="CE65" i="24" a="1"/>
  <c r="CI71" i="24" a="1"/>
  <c r="CG63" i="24" a="1"/>
  <c r="CC65" i="24" a="1"/>
  <c r="CG69" i="24" a="1"/>
  <c r="CG67" i="24" a="1"/>
  <c r="CE67" i="24" a="1"/>
  <c r="CG65" i="24" a="1"/>
  <c r="CI73" i="24" a="1"/>
  <c r="CA65" i="24" a="1"/>
  <c r="CI63" i="24" a="1"/>
  <c r="CA63" i="24" a="1"/>
  <c r="CC67" i="24" a="1"/>
  <c r="CI69" i="24" a="1"/>
  <c r="BY63" i="24" a="1"/>
  <c r="CI67" i="24" a="1"/>
  <c r="CG71" i="24" a="1"/>
  <c r="CE63" i="24" a="1"/>
  <c r="CI65" i="24" a="1"/>
  <c r="AL67" i="24" a="1"/>
  <c r="AN65" i="24" a="1"/>
  <c r="AF65" i="24" a="1"/>
  <c r="AJ67" i="24" a="1"/>
  <c r="AL65" i="24" a="1"/>
  <c r="AN63" i="24" a="1"/>
  <c r="AF63" i="24" a="1"/>
  <c r="AL69" i="24" a="1"/>
  <c r="AJ63" i="24" a="1"/>
  <c r="AJ69" i="24" a="1"/>
  <c r="AH63" i="24" a="1"/>
  <c r="AL71" i="24" a="1"/>
  <c r="AH67" i="24" a="1"/>
  <c r="AJ65" i="24" a="1"/>
  <c r="AN71" i="24" a="1"/>
  <c r="AN69" i="24" a="1"/>
  <c r="AL63" i="24" a="1"/>
  <c r="AD63" i="24" a="1"/>
  <c r="AN73" i="24" a="1"/>
  <c r="AN67" i="24" a="1"/>
  <c r="AH65" i="24" a="1"/>
  <c r="HR71" i="23" a="1"/>
  <c r="HR69" i="23" a="1"/>
  <c r="HP63" i="23" a="1"/>
  <c r="HP67" i="23" a="1"/>
  <c r="HP65" i="23" a="1"/>
  <c r="HR63" i="23" a="1"/>
  <c r="HJ63" i="23" a="1"/>
  <c r="HT73" i="23" a="1"/>
  <c r="HT67" i="23" a="1"/>
  <c r="HN65" i="23" a="1"/>
  <c r="HR67" i="23" a="1"/>
  <c r="HT65" i="23" a="1"/>
  <c r="HL65" i="23" a="1"/>
  <c r="HR65" i="23" a="1"/>
  <c r="HT63" i="23" a="1"/>
  <c r="HN67" i="23" a="1"/>
  <c r="HT71" i="23" a="1"/>
  <c r="HP69" i="23" a="1"/>
  <c r="HN63" i="23" a="1"/>
  <c r="HL63" i="23" a="1"/>
  <c r="HT69" i="23" a="1"/>
  <c r="FW67" i="23" a="1"/>
  <c r="FY65" i="23" a="1"/>
  <c r="FQ65" i="23" a="1"/>
  <c r="FU67" i="23" a="1"/>
  <c r="FY71" i="23" a="1"/>
  <c r="FO63" i="23" a="1"/>
  <c r="FY73" i="23" a="1"/>
  <c r="FU69" i="23" a="1"/>
  <c r="FS63" i="23" a="1"/>
  <c r="FW65" i="23" a="1"/>
  <c r="FY69" i="23" a="1"/>
  <c r="FW63" i="23" a="1"/>
  <c r="FS65" i="23" a="1"/>
  <c r="FY63" i="23" a="1"/>
  <c r="FQ63" i="23" a="1"/>
  <c r="FS67" i="23" a="1"/>
  <c r="FU65" i="23" a="1"/>
  <c r="FY67" i="23" a="1"/>
  <c r="FW71" i="23" a="1"/>
  <c r="FW69" i="23" a="1"/>
  <c r="FU63" i="23" a="1"/>
  <c r="EB67" i="23" a="1"/>
  <c r="ED65" i="23" a="1"/>
  <c r="DV65" i="23" a="1"/>
  <c r="DZ69" i="23" a="1"/>
  <c r="DX63" i="23" a="1"/>
  <c r="ED69" i="23" a="1"/>
  <c r="DX65" i="23" a="1"/>
  <c r="EB71" i="23" a="1"/>
  <c r="DZ67" i="23" a="1"/>
  <c r="EB65" i="23" a="1"/>
  <c r="DX67" i="23" a="1"/>
  <c r="EB63" i="23" a="1"/>
  <c r="DT63" i="23" a="1"/>
  <c r="ED73" i="23" a="1"/>
  <c r="ED67" i="23" a="1"/>
  <c r="DZ63" i="23" a="1"/>
  <c r="ED63" i="23" a="1"/>
  <c r="DV63" i="23" a="1"/>
  <c r="DZ65" i="23" a="1"/>
  <c r="ED71" i="23" a="1"/>
  <c r="EB69" i="23" a="1"/>
  <c r="CG67" i="23" a="1"/>
  <c r="CI65" i="23" a="1"/>
  <c r="CA65" i="23" a="1"/>
  <c r="CE69" i="23" a="1"/>
  <c r="CC63" i="23" a="1"/>
  <c r="CE67" i="23" a="1"/>
  <c r="CG65" i="23" a="1"/>
  <c r="CI63" i="23" a="1"/>
  <c r="CA63" i="23" a="1"/>
  <c r="CG71" i="23" a="1"/>
  <c r="CC67" i="23" a="1"/>
  <c r="CE65" i="23" a="1"/>
  <c r="CI71" i="23" a="1"/>
  <c r="CI69" i="23" a="1"/>
  <c r="CG63" i="23" a="1"/>
  <c r="BY63" i="23" a="1"/>
  <c r="CI73" i="23" a="1"/>
  <c r="CI67" i="23" a="1"/>
  <c r="CC65" i="23" a="1"/>
  <c r="CG69" i="23" a="1"/>
  <c r="CE63" i="23" a="1"/>
  <c r="AL71" i="23" a="1"/>
  <c r="AL69" i="23" a="1"/>
  <c r="AJ63" i="23" a="1"/>
  <c r="AL67" i="23" a="1"/>
  <c r="AN65" i="23" a="1"/>
  <c r="AF65" i="23" a="1"/>
  <c r="AL65" i="23" a="1"/>
  <c r="AF63" i="23" a="1"/>
  <c r="AJ65" i="23" a="1"/>
  <c r="AN71" i="23" a="1"/>
  <c r="AD63" i="23" a="1"/>
  <c r="AN73" i="23" a="1"/>
  <c r="AJ69" i="23" a="1"/>
  <c r="AH63" i="23" a="1"/>
  <c r="AJ67" i="23" a="1"/>
  <c r="AN63" i="23" a="1"/>
  <c r="AH67" i="23" a="1"/>
  <c r="AN69" i="23" a="1"/>
  <c r="AL63" i="23" a="1"/>
  <c r="AN67" i="23" a="1"/>
  <c r="AH65" i="23" a="1"/>
  <c r="JN71" i="22" a="1"/>
  <c r="JN69" i="22" a="1"/>
  <c r="JL63" i="22" a="1"/>
  <c r="JN67" i="22" a="1"/>
  <c r="JP65" i="22" a="1"/>
  <c r="JH65" i="22" a="1"/>
  <c r="JL69" i="22" a="1"/>
  <c r="JJ63" i="22" a="1"/>
  <c r="JP69" i="22" a="1"/>
  <c r="JL67" i="22" a="1"/>
  <c r="JN65" i="22" a="1"/>
  <c r="JJ67" i="22" a="1"/>
  <c r="JP71" i="22" a="1"/>
  <c r="JN63" i="22" a="1"/>
  <c r="JF63" i="22" a="1"/>
  <c r="JP73" i="22" a="1"/>
  <c r="JP67" i="22" a="1"/>
  <c r="JJ65" i="22" a="1"/>
  <c r="JP63" i="22" a="1"/>
  <c r="JH63" i="22" a="1"/>
  <c r="JL65" i="22" a="1"/>
  <c r="HS71" i="22" a="1"/>
  <c r="HS69" i="22" a="1"/>
  <c r="HQ63" i="22" a="1"/>
  <c r="HO63" i="22" a="1"/>
  <c r="HS63" i="22" a="1"/>
  <c r="HK63" i="22" a="1"/>
  <c r="HS67" i="22" a="1"/>
  <c r="HU65" i="22" a="1"/>
  <c r="HM65" i="22" a="1"/>
  <c r="HU67" i="22" a="1"/>
  <c r="HQ69" i="22" a="1"/>
  <c r="HQ67" i="22" a="1"/>
  <c r="HS65" i="22" a="1"/>
  <c r="HU73" i="22" a="1"/>
  <c r="HU63" i="22" a="1"/>
  <c r="HM63" i="22" a="1"/>
  <c r="HO67" i="22" a="1"/>
  <c r="HQ65" i="22" a="1"/>
  <c r="HU71" i="22" a="1"/>
  <c r="HU69" i="22" a="1"/>
  <c r="HO65" i="22" a="1"/>
  <c r="FV69" i="22" a="1"/>
  <c r="FT63" i="22" a="1"/>
  <c r="FV67" i="22" a="1"/>
  <c r="FX65" i="22" a="1"/>
  <c r="FZ63" i="22" a="1"/>
  <c r="FR63" i="22" a="1"/>
  <c r="FZ67" i="22" a="1"/>
  <c r="FT65" i="22" a="1"/>
  <c r="FX69" i="22" a="1"/>
  <c r="FV63" i="22" a="1"/>
  <c r="FZ65" i="22" a="1"/>
  <c r="FT67" i="22" a="1"/>
  <c r="FV65" i="22" a="1"/>
  <c r="FZ71" i="22" a="1"/>
  <c r="FZ69" i="22" a="1"/>
  <c r="FX63" i="22" a="1"/>
  <c r="FP63" i="22" a="1"/>
  <c r="FZ73" i="22" a="1"/>
  <c r="FX71" i="22" a="1"/>
  <c r="FX67" i="22" a="1"/>
  <c r="FR65" i="22" a="1"/>
  <c r="EC67" i="22" a="1"/>
  <c r="EE65" i="22" a="1"/>
  <c r="DW65" i="22" a="1"/>
  <c r="EA69" i="22" a="1"/>
  <c r="DY63" i="22" a="1"/>
  <c r="EC69" i="22" a="1"/>
  <c r="EA63" i="22" a="1"/>
  <c r="EA67" i="22" a="1"/>
  <c r="EC65" i="22" a="1"/>
  <c r="EE63" i="22" a="1"/>
  <c r="DW63" i="22" a="1"/>
  <c r="EC71" i="22" a="1"/>
  <c r="DY67" i="22" a="1"/>
  <c r="EA65" i="22" a="1"/>
  <c r="EE71" i="22" a="1"/>
  <c r="EE69" i="22" a="1"/>
  <c r="EC63" i="22" a="1"/>
  <c r="DU63" i="22" a="1"/>
  <c r="EE73" i="22" a="1"/>
  <c r="EE67" i="22" a="1"/>
  <c r="DY65" i="22" a="1"/>
  <c r="CH67" i="22" a="1"/>
  <c r="CJ65" i="22" a="1"/>
  <c r="CB65" i="22" a="1"/>
  <c r="CF67" i="22" a="1"/>
  <c r="CH65" i="22" a="1"/>
  <c r="CJ63" i="22" a="1"/>
  <c r="CB63" i="22" a="1"/>
  <c r="CF69" i="22" a="1"/>
  <c r="CD63" i="22" a="1"/>
  <c r="CD67" i="22" a="1"/>
  <c r="CF65" i="22" a="1"/>
  <c r="CJ71" i="22" a="1"/>
  <c r="CJ69" i="22" a="1"/>
  <c r="CH63" i="22" a="1"/>
  <c r="BZ63" i="22" a="1"/>
  <c r="CJ73" i="22" a="1"/>
  <c r="CJ67" i="22" a="1"/>
  <c r="CD65" i="22" a="1"/>
  <c r="CH71" i="22" a="1"/>
  <c r="CH69" i="22" a="1"/>
  <c r="CF63" i="22" a="1"/>
  <c r="AM67" i="22" a="1"/>
  <c r="AO65" i="22" a="1"/>
  <c r="AG65" i="22" a="1"/>
  <c r="AK69" i="22" a="1"/>
  <c r="AI63" i="22" a="1"/>
  <c r="AM69" i="22" a="1"/>
  <c r="AK67" i="22" a="1"/>
  <c r="AM65" i="22" a="1"/>
  <c r="AO63" i="22" a="1"/>
  <c r="AG63" i="22" a="1"/>
  <c r="AI67" i="22" a="1"/>
  <c r="AK65" i="22" a="1"/>
  <c r="AO71" i="22" a="1"/>
  <c r="AO69" i="22" a="1"/>
  <c r="AM63" i="22" a="1"/>
  <c r="AE63" i="22" a="1"/>
  <c r="AO73" i="22" a="1"/>
  <c r="AO67" i="22" a="1"/>
  <c r="AI65" i="22" a="1"/>
  <c r="AM71" i="22" a="1"/>
  <c r="AK63" i="22" a="1"/>
  <c r="LI67" i="21" a="1"/>
  <c r="LK65" i="21" a="1"/>
  <c r="LC65" i="21" a="1"/>
  <c r="LG67" i="21" a="1"/>
  <c r="LK71" i="21" a="1"/>
  <c r="LI63" i="21" a="1"/>
  <c r="LK73" i="21" a="1"/>
  <c r="LE65" i="21" a="1"/>
  <c r="LI71" i="21" a="1"/>
  <c r="LI69" i="21" a="1"/>
  <c r="LG63" i="21" a="1"/>
  <c r="LG69" i="21" a="1"/>
  <c r="LE63" i="21" a="1"/>
  <c r="LI65" i="21" a="1"/>
  <c r="LK69" i="21" a="1"/>
  <c r="LK63" i="21" a="1"/>
  <c r="LC63" i="21" a="1"/>
  <c r="LE67" i="21" a="1"/>
  <c r="LG65" i="21" a="1"/>
  <c r="LA63" i="21" a="1"/>
  <c r="LK67" i="21" a="1"/>
  <c r="JN71" i="21" a="1"/>
  <c r="JN69" i="21" a="1"/>
  <c r="JL63" i="21" a="1"/>
  <c r="JN67" i="21" a="1"/>
  <c r="JP65" i="21" a="1"/>
  <c r="JH65" i="21" a="1"/>
  <c r="JJ67" i="21" a="1"/>
  <c r="JF63" i="21" a="1"/>
  <c r="JJ65" i="21" a="1"/>
  <c r="JL69" i="21" a="1"/>
  <c r="JJ63" i="21" a="1"/>
  <c r="JL65" i="21" a="1"/>
  <c r="JP71" i="21" a="1"/>
  <c r="JP73" i="21" a="1"/>
  <c r="JL67" i="21" a="1"/>
  <c r="JN65" i="21" a="1"/>
  <c r="JP69" i="21" a="1"/>
  <c r="JP67" i="21" a="1"/>
  <c r="JP63" i="21" a="1"/>
  <c r="JH63" i="21" a="1"/>
  <c r="JN63" i="21" a="1"/>
  <c r="HS71" i="21" a="1"/>
  <c r="HS69" i="21" a="1"/>
  <c r="HQ63" i="21" a="1"/>
  <c r="HS67" i="21" a="1"/>
  <c r="HU65" i="21" a="1"/>
  <c r="HM65" i="21" a="1"/>
  <c r="HM63" i="21" a="1"/>
  <c r="HU67" i="21" a="1"/>
  <c r="HQ69" i="21" a="1"/>
  <c r="HO63" i="21" a="1"/>
  <c r="HU63" i="21" a="1"/>
  <c r="HO65" i="21" a="1"/>
  <c r="HQ67" i="21" a="1"/>
  <c r="HS65" i="21" a="1"/>
  <c r="HO67" i="21" a="1"/>
  <c r="HQ65" i="21" a="1"/>
  <c r="HU71" i="21" a="1"/>
  <c r="HU69" i="21" a="1"/>
  <c r="HS63" i="21" a="1"/>
  <c r="HK63" i="21" a="1"/>
  <c r="HU73" i="21" a="1"/>
  <c r="FX67" i="21" a="1"/>
  <c r="FZ65" i="21" a="1"/>
  <c r="FR65" i="21" a="1"/>
  <c r="FV69" i="21" a="1"/>
  <c r="FT63" i="21" a="1"/>
  <c r="FT65" i="21" a="1"/>
  <c r="FX69" i="21" a="1"/>
  <c r="FV67" i="21" a="1"/>
  <c r="FX65" i="21" a="1"/>
  <c r="FZ69" i="21" a="1"/>
  <c r="FX71" i="21" a="1"/>
  <c r="FZ63" i="21" a="1"/>
  <c r="FR63" i="21" a="1"/>
  <c r="FZ71" i="21" a="1"/>
  <c r="FP63" i="21" a="1"/>
  <c r="FZ67" i="21" a="1"/>
  <c r="FV63" i="21" a="1"/>
  <c r="FT67" i="21" a="1"/>
  <c r="FV65" i="21" a="1"/>
  <c r="FX63" i="21" a="1"/>
  <c r="FZ73" i="21" a="1"/>
  <c r="EA69" i="21" a="1"/>
  <c r="DY63" i="21" a="1"/>
  <c r="EC63" i="21" a="1"/>
  <c r="EE73" i="21" a="1"/>
  <c r="EA63" i="21" a="1"/>
  <c r="DW65" i="21" a="1"/>
  <c r="EA67" i="21" a="1"/>
  <c r="EC65" i="21" a="1"/>
  <c r="EA65" i="21" a="1"/>
  <c r="EE71" i="21" a="1"/>
  <c r="DU63" i="21" a="1"/>
  <c r="EE67" i="21" a="1"/>
  <c r="EC69" i="21" a="1"/>
  <c r="EE65" i="21" a="1"/>
  <c r="EE63" i="21" a="1"/>
  <c r="DW63" i="21" a="1"/>
  <c r="DY67" i="21" a="1"/>
  <c r="EE69" i="21" a="1"/>
  <c r="DY65" i="21" a="1"/>
  <c r="EC71" i="21" a="1"/>
  <c r="EC67" i="21" a="1"/>
  <c r="CH71" i="21" a="1"/>
  <c r="CH69" i="21" a="1"/>
  <c r="CF63" i="21" a="1"/>
  <c r="CJ63" i="21" a="1"/>
  <c r="CF65" i="21" a="1"/>
  <c r="CJ71" i="21" a="1"/>
  <c r="BZ63" i="21" a="1"/>
  <c r="CJ73" i="21" a="1"/>
  <c r="CH67" i="21" a="1"/>
  <c r="CJ65" i="21" a="1"/>
  <c r="CB65" i="21" a="1"/>
  <c r="CJ69" i="21" a="1"/>
  <c r="CD65" i="21" a="1"/>
  <c r="CF69" i="21" a="1"/>
  <c r="CD63" i="21" a="1"/>
  <c r="CF67" i="21" a="1"/>
  <c r="CH65" i="21" a="1"/>
  <c r="CB63" i="21" a="1"/>
  <c r="CD67" i="21" a="1"/>
  <c r="CH63" i="21" a="1"/>
  <c r="CJ67" i="21" a="1"/>
  <c r="AM71" i="21" a="1"/>
  <c r="AM69" i="21" a="1"/>
  <c r="AK63" i="21" a="1"/>
  <c r="AM67" i="21" a="1"/>
  <c r="AO65" i="21" a="1"/>
  <c r="AG65" i="21" a="1"/>
  <c r="AI63" i="21" a="1"/>
  <c r="AO69" i="21" a="1"/>
  <c r="AK69" i="21" a="1"/>
  <c r="AO71" i="21" a="1"/>
  <c r="AK67" i="21" a="1"/>
  <c r="AM65" i="21" a="1"/>
  <c r="AO73" i="21" a="1"/>
  <c r="AI65" i="21" a="1"/>
  <c r="AO63" i="21" a="1"/>
  <c r="AG63" i="21" a="1"/>
  <c r="AI67" i="21" a="1"/>
  <c r="AK65" i="21" a="1"/>
  <c r="AM63" i="21" a="1"/>
  <c r="AE63" i="21" a="1"/>
  <c r="AO67" i="21" a="1"/>
  <c r="LG69" i="20" a="1"/>
  <c r="LE63" i="20" a="1"/>
  <c r="LG65" i="20" a="1"/>
  <c r="LK73" i="20" a="1"/>
  <c r="LE65" i="20" a="1"/>
  <c r="LG63" i="20" a="1"/>
  <c r="LC65" i="20" a="1"/>
  <c r="LG67" i="20" a="1"/>
  <c r="LI65" i="20" a="1"/>
  <c r="LK71" i="20" a="1"/>
  <c r="LI63" i="20" a="1"/>
  <c r="LI71" i="20" a="1"/>
  <c r="LI69" i="20" a="1"/>
  <c r="LK65" i="20" a="1"/>
  <c r="LK63" i="20" a="1"/>
  <c r="LC63" i="20" a="1"/>
  <c r="LE67" i="20" a="1"/>
  <c r="LK69" i="20" a="1"/>
  <c r="LA63" i="20" a="1"/>
  <c r="LK67" i="20" a="1"/>
  <c r="LI67" i="20" a="1"/>
  <c r="JN71" i="20" a="1"/>
  <c r="JN69" i="20" a="1"/>
  <c r="JL63" i="20" a="1"/>
  <c r="JP67" i="20" a="1"/>
  <c r="JN67" i="20" a="1"/>
  <c r="JP65" i="20" a="1"/>
  <c r="JH65" i="20" a="1"/>
  <c r="JH63" i="20" a="1"/>
  <c r="JL65" i="20" a="1"/>
  <c r="JP69" i="20" a="1"/>
  <c r="JN63" i="20" a="1"/>
  <c r="JL69" i="20" a="1"/>
  <c r="JJ63" i="20" a="1"/>
  <c r="JJ67" i="20" a="1"/>
  <c r="JL67" i="20" a="1"/>
  <c r="JN65" i="20" a="1"/>
  <c r="JP63" i="20" a="1"/>
  <c r="JP71" i="20" a="1"/>
  <c r="JF63" i="20" a="1"/>
  <c r="JP73" i="20" a="1"/>
  <c r="JJ65" i="20" a="1"/>
  <c r="HS71" i="20" a="1"/>
  <c r="HS69" i="20" a="1"/>
  <c r="HQ63" i="20" a="1"/>
  <c r="HS67" i="20" a="1"/>
  <c r="HU65" i="20" a="1"/>
  <c r="HM65" i="20" a="1"/>
  <c r="HQ67" i="20" a="1"/>
  <c r="HU73" i="20" a="1"/>
  <c r="HU67" i="20" a="1"/>
  <c r="HO65" i="20" a="1"/>
  <c r="HQ69" i="20" a="1"/>
  <c r="HO63" i="20" a="1"/>
  <c r="HS65" i="20" a="1"/>
  <c r="HU69" i="20" a="1"/>
  <c r="HU63" i="20" a="1"/>
  <c r="HM63" i="20" a="1"/>
  <c r="HO67" i="20" a="1"/>
  <c r="HQ65" i="20" a="1"/>
  <c r="HU71" i="20" a="1"/>
  <c r="HS63" i="20" a="1"/>
  <c r="HK63" i="20" a="1"/>
  <c r="FV69" i="20" a="1"/>
  <c r="FT63" i="20" a="1"/>
  <c r="FZ63" i="20" a="1"/>
  <c r="FR63" i="20" a="1"/>
  <c r="FZ67" i="20" a="1"/>
  <c r="FT65" i="20" a="1"/>
  <c r="FX69" i="20" a="1"/>
  <c r="FV63" i="20" a="1"/>
  <c r="FX67" i="20" a="1"/>
  <c r="FV67" i="20" a="1"/>
  <c r="FX65" i="20" a="1"/>
  <c r="FR65" i="20" a="1"/>
  <c r="FT67" i="20" a="1"/>
  <c r="FV65" i="20" a="1"/>
  <c r="FZ71" i="20" a="1"/>
  <c r="FZ69" i="20" a="1"/>
  <c r="FX63" i="20" a="1"/>
  <c r="FP63" i="20" a="1"/>
  <c r="FZ73" i="20" a="1"/>
  <c r="FX71" i="20" a="1"/>
  <c r="FZ65" i="20" a="1"/>
  <c r="EC71" i="20" a="1"/>
  <c r="EC69" i="20" a="1"/>
  <c r="EA63" i="20" a="1"/>
  <c r="EC67" i="20" a="1"/>
  <c r="EE65" i="20" a="1"/>
  <c r="DW65" i="20" a="1"/>
  <c r="EC65" i="20" a="1"/>
  <c r="EE69" i="20" a="1"/>
  <c r="DY65" i="20" a="1"/>
  <c r="EA69" i="20" a="1"/>
  <c r="DY63" i="20" a="1"/>
  <c r="EA67" i="20" a="1"/>
  <c r="EE71" i="20" a="1"/>
  <c r="EE63" i="20" a="1"/>
  <c r="DW63" i="20" a="1"/>
  <c r="DY67" i="20" a="1"/>
  <c r="EA65" i="20" a="1"/>
  <c r="EC63" i="20" a="1"/>
  <c r="DU63" i="20" a="1"/>
  <c r="EE73" i="20" a="1"/>
  <c r="EE67" i="20" a="1"/>
  <c r="CH67" i="20" a="1"/>
  <c r="CJ65" i="20" a="1"/>
  <c r="CB65" i="20" a="1"/>
  <c r="CF69" i="20" a="1"/>
  <c r="CD63" i="20" a="1"/>
  <c r="CJ71" i="20" a="1"/>
  <c r="CH63" i="20" a="1"/>
  <c r="CJ67" i="20" a="1"/>
  <c r="CD65" i="20" a="1"/>
  <c r="CH69" i="20" a="1"/>
  <c r="CF63" i="20" a="1"/>
  <c r="CF67" i="20" a="1"/>
  <c r="CH65" i="20" a="1"/>
  <c r="CJ69" i="20" a="1"/>
  <c r="CJ63" i="20" a="1"/>
  <c r="CB63" i="20" a="1"/>
  <c r="CD67" i="20" a="1"/>
  <c r="CF65" i="20" a="1"/>
  <c r="BZ63" i="20" a="1"/>
  <c r="CH71" i="20" a="1"/>
  <c r="AM71" i="20" a="1"/>
  <c r="AM69" i="20" a="1"/>
  <c r="AK63" i="20" a="1"/>
  <c r="AO63" i="20" a="1"/>
  <c r="AI67" i="20" a="1"/>
  <c r="AO71" i="20" a="1"/>
  <c r="AM67" i="20" a="1"/>
  <c r="AO65" i="20" a="1"/>
  <c r="AG65" i="20" a="1"/>
  <c r="AG63" i="20" a="1"/>
  <c r="AK65" i="20" a="1"/>
  <c r="AO69" i="20" a="1"/>
  <c r="AE63" i="20" a="1"/>
  <c r="AO67" i="20" a="1"/>
  <c r="AK69" i="20" a="1"/>
  <c r="AI63" i="20" a="1"/>
  <c r="AO73" i="20" a="1"/>
  <c r="AI65" i="20" a="1"/>
  <c r="AK67" i="20" a="1"/>
  <c r="AM65" i="20" a="1"/>
  <c r="AM63" i="20" a="1"/>
  <c r="ND71" i="19" a="1"/>
  <c r="ND69" i="19" a="1"/>
  <c r="NB63" i="19" a="1"/>
  <c r="ND67" i="19" a="1"/>
  <c r="NF65" i="19" a="1"/>
  <c r="MX65" i="19" a="1"/>
  <c r="NF69" i="19" a="1"/>
  <c r="NB69" i="19" a="1"/>
  <c r="MZ63" i="19" a="1"/>
  <c r="MX63" i="19" a="1"/>
  <c r="NB65" i="19" a="1"/>
  <c r="NF67" i="19" a="1"/>
  <c r="MZ65" i="19" a="1"/>
  <c r="NB67" i="19" a="1"/>
  <c r="ND65" i="19" a="1"/>
  <c r="NF63" i="19" a="1"/>
  <c r="MZ67" i="19" a="1"/>
  <c r="NF71" i="19" a="1"/>
  <c r="MV63" i="19" a="1"/>
  <c r="NF73" i="19" a="1"/>
  <c r="ND63" i="19" a="1"/>
  <c r="LI71" i="19" a="1"/>
  <c r="LI69" i="19" a="1"/>
  <c r="LG63" i="19" a="1"/>
  <c r="LK69" i="19" a="1"/>
  <c r="LI67" i="19" a="1"/>
  <c r="LK65" i="19" a="1"/>
  <c r="LC65" i="19" a="1"/>
  <c r="LG69" i="19" a="1"/>
  <c r="LE63" i="19" a="1"/>
  <c r="LG65" i="19" a="1"/>
  <c r="LK71" i="19" a="1"/>
  <c r="LI63" i="19" a="1"/>
  <c r="LK67" i="19" a="1"/>
  <c r="LG67" i="19" a="1"/>
  <c r="LI65" i="19" a="1"/>
  <c r="LK63" i="19" a="1"/>
  <c r="LC63" i="19" a="1"/>
  <c r="LE67" i="19" a="1"/>
  <c r="LA63" i="19" a="1"/>
  <c r="LK73" i="19" a="1"/>
  <c r="LE65" i="19" a="1"/>
  <c r="JN71" i="19" a="1"/>
  <c r="JN69" i="19" a="1"/>
  <c r="JL63" i="19" a="1"/>
  <c r="JP69" i="19" a="1"/>
  <c r="JN67" i="19" a="1"/>
  <c r="JP65" i="19" a="1"/>
  <c r="JH65" i="19" a="1"/>
  <c r="JJ65" i="19" a="1"/>
  <c r="JL69" i="19" a="1"/>
  <c r="JJ63" i="19" a="1"/>
  <c r="JN65" i="19" a="1"/>
  <c r="JP73" i="19" a="1"/>
  <c r="JL67" i="19" a="1"/>
  <c r="JF63" i="19" a="1"/>
  <c r="JP67" i="19" a="1"/>
  <c r="JP63" i="19" a="1"/>
  <c r="JH63" i="19" a="1"/>
  <c r="JJ67" i="19" a="1"/>
  <c r="JL65" i="19" a="1"/>
  <c r="JP71" i="19" a="1"/>
  <c r="JN63" i="19" a="1"/>
  <c r="HS71" i="19" a="1"/>
  <c r="HS69" i="19" a="1"/>
  <c r="HQ63" i="19" a="1"/>
  <c r="HU67" i="19" a="1"/>
  <c r="HS67" i="19" a="1"/>
  <c r="HU65" i="19" a="1"/>
  <c r="HM65" i="19" a="1"/>
  <c r="HM63" i="19" a="1"/>
  <c r="HO67" i="19" a="1"/>
  <c r="HK63" i="19" a="1"/>
  <c r="HO65" i="19" a="1"/>
  <c r="HQ69" i="19" a="1"/>
  <c r="HO63" i="19" a="1"/>
  <c r="HU69" i="19" a="1"/>
  <c r="HQ67" i="19" a="1"/>
  <c r="HS65" i="19" a="1"/>
  <c r="HU63" i="19" a="1"/>
  <c r="HQ65" i="19" a="1"/>
  <c r="HU71" i="19" a="1"/>
  <c r="HS63" i="19" a="1"/>
  <c r="HU73" i="19" a="1"/>
  <c r="FX71" i="19" a="1"/>
  <c r="FX69" i="19" a="1"/>
  <c r="FV63" i="19" a="1"/>
  <c r="FZ67" i="19" a="1"/>
  <c r="FT65" i="19" a="1"/>
  <c r="FX67" i="19" a="1"/>
  <c r="FZ65" i="19" a="1"/>
  <c r="FR65" i="19" a="1"/>
  <c r="FV69" i="19" a="1"/>
  <c r="FT63" i="19" a="1"/>
  <c r="FV67" i="19" a="1"/>
  <c r="FX65" i="19" a="1"/>
  <c r="FZ63" i="19" a="1"/>
  <c r="FR63" i="19" a="1"/>
  <c r="FT67" i="19" a="1"/>
  <c r="FV65" i="19" a="1"/>
  <c r="FZ71" i="19" a="1"/>
  <c r="FZ69" i="19" a="1"/>
  <c r="FX63" i="19" a="1"/>
  <c r="FP63" i="19" a="1"/>
  <c r="FZ73" i="19" a="1"/>
  <c r="EC71" i="19" a="1"/>
  <c r="EC69" i="19" a="1"/>
  <c r="EA63" i="19" a="1"/>
  <c r="DY67" i="19" a="1"/>
  <c r="EE73" i="19" a="1"/>
  <c r="EC67" i="19" a="1"/>
  <c r="EE65" i="19" a="1"/>
  <c r="DW65" i="19" a="1"/>
  <c r="EE71" i="19" a="1"/>
  <c r="DU63" i="19" a="1"/>
  <c r="EA69" i="19" a="1"/>
  <c r="DY63" i="19" a="1"/>
  <c r="EE69" i="19" a="1"/>
  <c r="EA67" i="19" a="1"/>
  <c r="EC65" i="19" a="1"/>
  <c r="EC63" i="19" a="1"/>
  <c r="EE67" i="19" a="1"/>
  <c r="EE63" i="19" a="1"/>
  <c r="DW63" i="19" a="1"/>
  <c r="EA65" i="19" a="1"/>
  <c r="DY65" i="19" a="1"/>
  <c r="CH71" i="19" a="1"/>
  <c r="CH69" i="19" a="1"/>
  <c r="CF63" i="19" a="1"/>
  <c r="CJ65" i="19" a="1"/>
  <c r="CB65" i="19" a="1"/>
  <c r="CJ63" i="19" a="1"/>
  <c r="CB63" i="19" a="1"/>
  <c r="CH67" i="19" a="1"/>
  <c r="CF69" i="19" a="1"/>
  <c r="CD63" i="19" a="1"/>
  <c r="CH65" i="19" a="1"/>
  <c r="CF67" i="19" a="1"/>
  <c r="CD67" i="19" a="1"/>
  <c r="CF65" i="19" a="1"/>
  <c r="CJ71" i="19" a="1"/>
  <c r="CJ69" i="19" a="1"/>
  <c r="CH63" i="19" a="1"/>
  <c r="BZ63" i="19" a="1"/>
  <c r="CJ73" i="19" a="1"/>
  <c r="CJ67" i="19" a="1"/>
  <c r="CD65" i="19" a="1"/>
  <c r="AM71" i="19" a="1"/>
  <c r="AM69" i="19" a="1"/>
  <c r="AK63" i="19" a="1"/>
  <c r="AG63" i="19" a="1"/>
  <c r="AM63" i="19" a="1"/>
  <c r="AE63" i="19" a="1"/>
  <c r="AO73" i="19" a="1"/>
  <c r="AO67" i="19" a="1"/>
  <c r="AI65" i="19" a="1"/>
  <c r="AM67" i="19" a="1"/>
  <c r="AO65" i="19" a="1"/>
  <c r="AG65" i="19" a="1"/>
  <c r="AK67" i="19" a="1"/>
  <c r="AO63" i="19" a="1"/>
  <c r="AI67" i="19" a="1"/>
  <c r="AK65" i="19" a="1"/>
  <c r="AO71" i="19" a="1"/>
  <c r="AK69" i="19" a="1"/>
  <c r="AI63" i="19" a="1"/>
  <c r="AM65" i="19" a="1"/>
  <c r="AO69" i="19" a="1"/>
  <c r="UJ71" i="18" a="1"/>
  <c r="UJ69" i="18" a="1"/>
  <c r="UH63" i="18" a="1"/>
  <c r="UL71" i="18" a="1"/>
  <c r="UL67" i="18" a="1"/>
  <c r="UJ67" i="18" a="1"/>
  <c r="UL65" i="18" a="1"/>
  <c r="UD65" i="18" a="1"/>
  <c r="UJ65" i="18" a="1"/>
  <c r="UB63" i="18" a="1"/>
  <c r="UL73" i="18" a="1"/>
  <c r="UH69" i="18" a="1"/>
  <c r="UF63" i="18" a="1"/>
  <c r="UH67" i="18" a="1"/>
  <c r="UL69" i="18" a="1"/>
  <c r="UL63" i="18" a="1"/>
  <c r="UD63" i="18" a="1"/>
  <c r="UF67" i="18" a="1"/>
  <c r="UH65" i="18" a="1"/>
  <c r="UJ63" i="18" a="1"/>
  <c r="UF65" i="18" a="1"/>
  <c r="SM69" i="18" a="1"/>
  <c r="SK63" i="18" a="1"/>
  <c r="SM65" i="18" a="1"/>
  <c r="SO63" i="18" a="1"/>
  <c r="SQ67" i="18" a="1"/>
  <c r="SK65" i="18" a="1"/>
  <c r="SO69" i="18" a="1"/>
  <c r="SM63" i="18" a="1"/>
  <c r="SQ65" i="18" a="1"/>
  <c r="SM67" i="18" a="1"/>
  <c r="SO65" i="18" a="1"/>
  <c r="SQ69" i="18" a="1"/>
  <c r="SO71" i="18" a="1"/>
  <c r="SI65" i="18" a="1"/>
  <c r="SQ63" i="18" a="1"/>
  <c r="SI63" i="18" a="1"/>
  <c r="SK67" i="18" a="1"/>
  <c r="SQ71" i="18" a="1"/>
  <c r="SG63" i="18" a="1"/>
  <c r="SQ73" i="18" a="1"/>
  <c r="SO67" i="18" a="1"/>
  <c r="QT71" i="18" a="1"/>
  <c r="QT69" i="18" a="1"/>
  <c r="QR63" i="18" a="1"/>
  <c r="QR67" i="18" a="1"/>
  <c r="QV63" i="18" a="1"/>
  <c r="QR65" i="18" a="1"/>
  <c r="QV69" i="18" a="1"/>
  <c r="QL63" i="18" a="1"/>
  <c r="QV73" i="18" a="1"/>
  <c r="QT67" i="18" a="1"/>
  <c r="QV65" i="18" a="1"/>
  <c r="QN65" i="18" a="1"/>
  <c r="QR69" i="18" a="1"/>
  <c r="QP63" i="18" a="1"/>
  <c r="QT65" i="18" a="1"/>
  <c r="QN63" i="18" a="1"/>
  <c r="QP67" i="18" a="1"/>
  <c r="QV71" i="18" a="1"/>
  <c r="QT63" i="18" a="1"/>
  <c r="QV67" i="18" a="1"/>
  <c r="QP65" i="18" a="1"/>
  <c r="OY67" i="18" a="1"/>
  <c r="PA65" i="18" a="1"/>
  <c r="OS65" i="18" a="1"/>
  <c r="OS63" i="18" a="1"/>
  <c r="OY71" i="18" a="1"/>
  <c r="OW69" i="18" a="1"/>
  <c r="OU63" i="18" a="1"/>
  <c r="PA63" i="18" a="1"/>
  <c r="OU65" i="18" a="1"/>
  <c r="OW67" i="18" a="1"/>
  <c r="OY65" i="18" a="1"/>
  <c r="PA67" i="18" a="1"/>
  <c r="OU67" i="18" a="1"/>
  <c r="OW65" i="18" a="1"/>
  <c r="PA71" i="18" a="1"/>
  <c r="PA69" i="18" a="1"/>
  <c r="OY63" i="18" a="1"/>
  <c r="OQ63" i="18" a="1"/>
  <c r="PA73" i="18" a="1"/>
  <c r="OY69" i="18" a="1"/>
  <c r="OW63" i="18" a="1"/>
  <c r="ND71" i="18" a="1"/>
  <c r="ND69" i="18" a="1"/>
  <c r="NB63" i="18" a="1"/>
  <c r="NF73" i="18" a="1"/>
  <c r="ND67" i="18" a="1"/>
  <c r="NF65" i="18" a="1"/>
  <c r="MX65" i="18" a="1"/>
  <c r="MZ65" i="18" a="1"/>
  <c r="NB69" i="18" a="1"/>
  <c r="MZ63" i="18" a="1"/>
  <c r="NF63" i="18" a="1"/>
  <c r="NF67" i="18" a="1"/>
  <c r="NB67" i="18" a="1"/>
  <c r="ND65" i="18" a="1"/>
  <c r="MX63" i="18" a="1"/>
  <c r="MZ67" i="18" a="1"/>
  <c r="NB65" i="18" a="1"/>
  <c r="NF71" i="18" a="1"/>
  <c r="NF69" i="18" a="1"/>
  <c r="ND63" i="18" a="1"/>
  <c r="MV63" i="18" a="1"/>
  <c r="LI71" i="18" a="1"/>
  <c r="LI69" i="18" a="1"/>
  <c r="LG63" i="18" a="1"/>
  <c r="LE67" i="18" a="1"/>
  <c r="LA63" i="18" a="1"/>
  <c r="LK67" i="18" a="1"/>
  <c r="LI67" i="18" a="1"/>
  <c r="LK65" i="18" a="1"/>
  <c r="LC65" i="18" a="1"/>
  <c r="LG69" i="18" a="1"/>
  <c r="LE63" i="18" a="1"/>
  <c r="LK71" i="18" a="1"/>
  <c r="LE65" i="18" a="1"/>
  <c r="LG67" i="18" a="1"/>
  <c r="LI65" i="18" a="1"/>
  <c r="LG65" i="18" a="1"/>
  <c r="LI63" i="18" a="1"/>
  <c r="LK73" i="18" a="1"/>
  <c r="LK63" i="18" a="1"/>
  <c r="LC63" i="18" a="1"/>
  <c r="LK69" i="18" a="1"/>
  <c r="JL69" i="18" a="1"/>
  <c r="JJ63" i="18" a="1"/>
  <c r="JP71" i="18" a="1"/>
  <c r="JN71" i="18" a="1"/>
  <c r="JL67" i="18" a="1"/>
  <c r="JN65" i="18" a="1"/>
  <c r="JL65" i="18" a="1"/>
  <c r="JF63" i="18" a="1"/>
  <c r="JP67" i="18" a="1"/>
  <c r="JJ65" i="18" a="1"/>
  <c r="JN67" i="18" a="1"/>
  <c r="JH65" i="18" a="1"/>
  <c r="JP63" i="18" a="1"/>
  <c r="JH63" i="18" a="1"/>
  <c r="JJ67" i="18" a="1"/>
  <c r="JP69" i="18" a="1"/>
  <c r="JN63" i="18" a="1"/>
  <c r="JP73" i="18" a="1"/>
  <c r="JN69" i="18" a="1"/>
  <c r="JL63" i="18" a="1"/>
  <c r="JP65" i="18" a="1"/>
  <c r="HS71" i="18" a="1"/>
  <c r="HS69" i="18" a="1"/>
  <c r="HQ63" i="18" a="1"/>
  <c r="HO63" i="18" a="1"/>
  <c r="HQ65" i="18" a="1"/>
  <c r="HS67" i="18" a="1"/>
  <c r="HU65" i="18" a="1"/>
  <c r="HM65" i="18" a="1"/>
  <c r="HQ69" i="18" a="1"/>
  <c r="HO67" i="18" a="1"/>
  <c r="HQ67" i="18" a="1"/>
  <c r="HS65" i="18" a="1"/>
  <c r="HU63" i="18" a="1"/>
  <c r="HM63" i="18" a="1"/>
  <c r="HU71" i="18" a="1"/>
  <c r="HU69" i="18" a="1"/>
  <c r="HS63" i="18" a="1"/>
  <c r="HK63" i="18" a="1"/>
  <c r="HU73" i="18" a="1"/>
  <c r="HU67" i="18" a="1"/>
  <c r="HO65" i="18" a="1"/>
  <c r="FX71" i="18" a="1"/>
  <c r="FX69" i="18" a="1"/>
  <c r="FV63" i="18" a="1"/>
  <c r="FZ63" i="18" a="1"/>
  <c r="FX67" i="18" a="1"/>
  <c r="FZ65" i="18" a="1"/>
  <c r="FR65" i="18" a="1"/>
  <c r="FT67" i="18" a="1"/>
  <c r="FV69" i="18" a="1"/>
  <c r="FT63" i="18" a="1"/>
  <c r="FV65" i="18" a="1"/>
  <c r="FV67" i="18" a="1"/>
  <c r="FX65" i="18" a="1"/>
  <c r="FR63" i="18" a="1"/>
  <c r="FZ71" i="18" a="1"/>
  <c r="FZ69" i="18" a="1"/>
  <c r="FX63" i="18" a="1"/>
  <c r="FP63" i="18" a="1"/>
  <c r="FZ73" i="18" a="1"/>
  <c r="FZ67" i="18" a="1"/>
  <c r="FT65" i="18" a="1"/>
  <c r="EC71" i="18" a="1"/>
  <c r="EC69" i="18" a="1"/>
  <c r="EA63" i="18" a="1"/>
  <c r="DY63" i="18" a="1"/>
  <c r="DY67" i="18" a="1"/>
  <c r="EC67" i="18" a="1"/>
  <c r="EE65" i="18" a="1"/>
  <c r="DW65" i="18" a="1"/>
  <c r="EA69" i="18" a="1"/>
  <c r="EA67" i="18" a="1"/>
  <c r="EC65" i="18" a="1"/>
  <c r="DW63" i="18" a="1"/>
  <c r="EE63" i="18" a="1"/>
  <c r="EE71" i="18" a="1"/>
  <c r="EE69" i="18" a="1"/>
  <c r="EC63" i="18" a="1"/>
  <c r="DU63" i="18" a="1"/>
  <c r="EE73" i="18" a="1"/>
  <c r="EE67" i="18" a="1"/>
  <c r="DY65" i="18" a="1"/>
  <c r="EA65" i="18" a="1"/>
  <c r="CH71" i="18" a="1"/>
  <c r="CH69" i="18" a="1"/>
  <c r="CF63" i="18" a="1"/>
  <c r="CH67" i="18" a="1"/>
  <c r="CJ65" i="18" a="1"/>
  <c r="CB65" i="18" a="1"/>
  <c r="CF67" i="18" a="1"/>
  <c r="CJ73" i="18" a="1"/>
  <c r="CF69" i="18" a="1"/>
  <c r="CD63" i="18" a="1"/>
  <c r="CH65" i="18" a="1"/>
  <c r="CJ69" i="18" a="1"/>
  <c r="BZ63" i="18" a="1"/>
  <c r="CH63" i="18" a="1"/>
  <c r="CJ67" i="18" a="1"/>
  <c r="CJ63" i="18" a="1"/>
  <c r="CB63" i="18" a="1"/>
  <c r="CD67" i="18" a="1"/>
  <c r="CF65" i="18" a="1"/>
  <c r="CJ71" i="18" a="1"/>
  <c r="CD65" i="18" a="1"/>
  <c r="AE63" i="18" a="1"/>
  <c r="AO73" i="18" a="1"/>
  <c r="AO71" i="18" a="1"/>
  <c r="AM71" i="18" a="1"/>
  <c r="AO69" i="18" a="1"/>
  <c r="AM69" i="18" a="1"/>
  <c r="AK69" i="18" a="1"/>
  <c r="AO67" i="18" a="1"/>
  <c r="AM67" i="18" a="1"/>
  <c r="AK67" i="18" a="1"/>
  <c r="AI67" i="18" a="1"/>
  <c r="AO65" i="18" a="1"/>
  <c r="AM65" i="18" a="1"/>
  <c r="AK65" i="18" a="1"/>
  <c r="AI65" i="18" a="1"/>
  <c r="AG65" i="18" a="1"/>
  <c r="AO63" i="18" a="1"/>
  <c r="AM63" i="18" a="1"/>
  <c r="AK63" i="18" a="1"/>
  <c r="AI63" i="18" a="1"/>
  <c r="AG63" i="18" a="1"/>
  <c r="DT9" i="25" a="1"/>
  <c r="EH21" i="25" a="1"/>
  <c r="EF13" i="25" a="1"/>
  <c r="DX13" i="25" a="1"/>
  <c r="ED11" i="25" a="1"/>
  <c r="DV11" i="25" a="1"/>
  <c r="EH15" i="25" a="1"/>
  <c r="DZ15" i="25" a="1"/>
  <c r="EF21" i="25" a="1"/>
  <c r="EH19" i="25" a="1"/>
  <c r="ED13" i="25" a="1"/>
  <c r="EB11" i="25" a="1"/>
  <c r="EH17" i="25" a="1"/>
  <c r="ED15" i="25" a="1"/>
  <c r="DX9" i="25" a="1"/>
  <c r="ED19" i="25" a="1"/>
  <c r="EH13" i="25" a="1"/>
  <c r="EF11" i="25" a="1"/>
  <c r="EH23" i="25" a="1"/>
  <c r="EB15" i="25" a="1"/>
  <c r="ED17" i="25" a="1"/>
  <c r="EB9" i="25" a="1"/>
  <c r="EF9" i="25" a="1"/>
  <c r="DV9" i="25" a="1"/>
  <c r="EB17" i="25" a="1"/>
  <c r="EF15" i="25" a="1"/>
  <c r="EH9" i="25" a="1"/>
  <c r="DZ9" i="25" a="1"/>
  <c r="EF19" i="25" a="1"/>
  <c r="EB13" i="25" a="1"/>
  <c r="EH11" i="25" a="1"/>
  <c r="DZ11" i="25" a="1"/>
  <c r="DZ13" i="25" a="1"/>
  <c r="DX11" i="25" a="1"/>
  <c r="EF17" i="25" a="1"/>
  <c r="ED9" i="25" a="1"/>
  <c r="CI19" i="25" a="1"/>
  <c r="CM13" i="25" a="1"/>
  <c r="CE13" i="25" a="1"/>
  <c r="CK11" i="25" a="1"/>
  <c r="CC11" i="25" a="1"/>
  <c r="CI17" i="25" a="1"/>
  <c r="CG9" i="25" a="1"/>
  <c r="CM11" i="25" a="1"/>
  <c r="CI15" i="25" a="1"/>
  <c r="CC9" i="25" a="1"/>
  <c r="CM23" i="25" a="1"/>
  <c r="CK17" i="25" a="1"/>
  <c r="CG15" i="25" a="1"/>
  <c r="CI9" i="25" a="1"/>
  <c r="CA9" i="25" a="1"/>
  <c r="CE15" i="25" a="1"/>
  <c r="BY9" i="25" a="1"/>
  <c r="CK19" i="25" a="1"/>
  <c r="CM21" i="25" a="1"/>
  <c r="CK13" i="25" a="1"/>
  <c r="CC13" i="25" a="1"/>
  <c r="CI11" i="25" a="1"/>
  <c r="CA11" i="25" a="1"/>
  <c r="CM15" i="25" a="1"/>
  <c r="CK21" i="25" a="1"/>
  <c r="CM19" i="25" a="1"/>
  <c r="CI13" i="25" a="1"/>
  <c r="CG11" i="25" a="1"/>
  <c r="CG17" i="25" a="1"/>
  <c r="CK15" i="25" a="1"/>
  <c r="CM9" i="25" a="1"/>
  <c r="CE9" i="25" a="1"/>
  <c r="CG13" i="25" a="1"/>
  <c r="CE11" i="25" a="1"/>
  <c r="CM17" i="25" a="1"/>
  <c r="CK9" i="25" a="1"/>
  <c r="AN19" i="25" a="1"/>
  <c r="AR13" i="25" a="1"/>
  <c r="AJ13" i="25" a="1"/>
  <c r="AP11" i="25" a="1"/>
  <c r="AH11" i="25" a="1"/>
  <c r="AN9" i="25" a="1"/>
  <c r="AL13" i="25" a="1"/>
  <c r="AJ11" i="25" a="1"/>
  <c r="AN15" i="25" a="1"/>
  <c r="AH9" i="25" a="1"/>
  <c r="AR23" i="25" a="1"/>
  <c r="AP17" i="25" a="1"/>
  <c r="AL15" i="25" a="1"/>
  <c r="AF9" i="25" a="1"/>
  <c r="AR21" i="25" a="1"/>
  <c r="AP13" i="25" a="1"/>
  <c r="AH13" i="25" a="1"/>
  <c r="AN11" i="25" a="1"/>
  <c r="AF11" i="25" a="1"/>
  <c r="AP15" i="25" a="1"/>
  <c r="AP19" i="25" a="1"/>
  <c r="AR17" i="25" a="1"/>
  <c r="AN17" i="25" a="1"/>
  <c r="AR15" i="25" a="1"/>
  <c r="AJ15" i="25" a="1"/>
  <c r="AL9" i="25" a="1"/>
  <c r="AD9" i="25" a="1"/>
  <c r="AP21" i="25" a="1"/>
  <c r="AR19" i="25" a="1"/>
  <c r="AN13" i="25" a="1"/>
  <c r="AL11" i="25" a="1"/>
  <c r="AL17" i="25" a="1"/>
  <c r="AR9" i="25" a="1"/>
  <c r="AJ9" i="25" a="1"/>
  <c r="AR11" i="25" a="1"/>
  <c r="AP9" i="25" a="1"/>
  <c r="HT19" i="24" a="1"/>
  <c r="HX13" i="24" a="1"/>
  <c r="HP13" i="24" a="1"/>
  <c r="HV11" i="24" a="1"/>
  <c r="HN11" i="24" a="1"/>
  <c r="HN9" i="24" a="1"/>
  <c r="HX23" i="24" a="1"/>
  <c r="HV17" i="24" a="1"/>
  <c r="HR15" i="24" a="1"/>
  <c r="HT9" i="24" a="1"/>
  <c r="HL9" i="24" a="1"/>
  <c r="HV19" i="24" a="1"/>
  <c r="HR13" i="24" a="1"/>
  <c r="HV9" i="24" a="1"/>
  <c r="HX21" i="24" a="1"/>
  <c r="HV13" i="24" a="1"/>
  <c r="HN13" i="24" a="1"/>
  <c r="HT11" i="24" a="1"/>
  <c r="HL11" i="24" a="1"/>
  <c r="HR17" i="24" a="1"/>
  <c r="HX17" i="24" a="1"/>
  <c r="HT17" i="24" a="1"/>
  <c r="HX15" i="24" a="1"/>
  <c r="HP15" i="24" a="1"/>
  <c r="HR9" i="24" a="1"/>
  <c r="HJ9" i="24" a="1"/>
  <c r="HV15" i="24" a="1"/>
  <c r="HP9" i="24" a="1"/>
  <c r="HX11" i="24" a="1"/>
  <c r="HT15" i="24" a="1"/>
  <c r="HV21" i="24" a="1"/>
  <c r="HX19" i="24" a="1"/>
  <c r="HT13" i="24" a="1"/>
  <c r="HR11" i="24" a="1"/>
  <c r="HX9" i="24" a="1"/>
  <c r="HP11" i="24" a="1"/>
  <c r="FY19" i="24" a="1"/>
  <c r="GC13" i="24" a="1"/>
  <c r="FU13" i="24" a="1"/>
  <c r="GA11" i="24" a="1"/>
  <c r="FS11" i="24" a="1"/>
  <c r="FO9" i="24" a="1"/>
  <c r="GA21" i="24" a="1"/>
  <c r="FY13" i="24" a="1"/>
  <c r="FW17" i="24" a="1"/>
  <c r="FU9" i="24" a="1"/>
  <c r="FW13" i="24" a="1"/>
  <c r="GC17" i="24" a="1"/>
  <c r="FS9" i="24" a="1"/>
  <c r="GC23" i="24" a="1"/>
  <c r="GA17" i="24" a="1"/>
  <c r="FW15" i="24" a="1"/>
  <c r="FY9" i="24" a="1"/>
  <c r="FQ9" i="24" a="1"/>
  <c r="GC11" i="24" a="1"/>
  <c r="GC21" i="24" a="1"/>
  <c r="GA13" i="24" a="1"/>
  <c r="FS13" i="24" a="1"/>
  <c r="FY11" i="24" a="1"/>
  <c r="FQ11" i="24" a="1"/>
  <c r="GC15" i="24" a="1"/>
  <c r="FU15" i="24" a="1"/>
  <c r="FW9" i="24" a="1"/>
  <c r="FW11" i="24" a="1"/>
  <c r="GA15" i="24" a="1"/>
  <c r="GC9" i="24" a="1"/>
  <c r="FU11" i="24" a="1"/>
  <c r="FY15" i="24" a="1"/>
  <c r="GA9" i="24" a="1"/>
  <c r="FY17" i="24" a="1"/>
  <c r="GC19" i="24" a="1"/>
  <c r="GA19" i="24" a="1"/>
  <c r="ED19" i="24" a="1"/>
  <c r="EH13" i="24" a="1"/>
  <c r="DZ13" i="24" a="1"/>
  <c r="EF11" i="24" a="1"/>
  <c r="DX11" i="24" a="1"/>
  <c r="EF17" i="24" a="1"/>
  <c r="EB15" i="24" a="1"/>
  <c r="DV9" i="24" a="1"/>
  <c r="EF13" i="24" a="1"/>
  <c r="DX13" i="24" a="1"/>
  <c r="DV11" i="24" a="1"/>
  <c r="EH15" i="24" a="1"/>
  <c r="DZ15" i="24" a="1"/>
  <c r="DT9" i="24" a="1"/>
  <c r="ED13" i="24" a="1"/>
  <c r="EB11" i="24" a="1"/>
  <c r="EB17" i="24" a="1"/>
  <c r="EH23" i="24" a="1"/>
  <c r="ED9" i="24" a="1"/>
  <c r="ED11" i="24" a="1"/>
  <c r="EH19" i="24" a="1"/>
  <c r="EH9" i="24" a="1"/>
  <c r="EB13" i="24" a="1"/>
  <c r="EH21" i="24" a="1"/>
  <c r="DZ9" i="24" a="1"/>
  <c r="DZ11" i="24" a="1"/>
  <c r="ED17" i="24" a="1"/>
  <c r="EB9" i="24" a="1"/>
  <c r="EF15" i="24" a="1"/>
  <c r="ED15" i="24" a="1"/>
  <c r="DX9" i="24" a="1"/>
  <c r="EF21" i="24" a="1"/>
  <c r="EH17" i="24" a="1"/>
  <c r="EF19" i="24" a="1"/>
  <c r="EH11" i="24" a="1"/>
  <c r="EF9" i="24" a="1"/>
  <c r="CM21" i="24" a="1"/>
  <c r="CK13" i="24" a="1"/>
  <c r="CC13" i="24" a="1"/>
  <c r="CI11" i="24" a="1"/>
  <c r="CA11" i="24" a="1"/>
  <c r="CI13" i="24" a="1"/>
  <c r="CK15" i="24" a="1"/>
  <c r="CE9" i="24" a="1"/>
  <c r="CI17" i="24" a="1"/>
  <c r="CM15" i="24" a="1"/>
  <c r="CE15" i="24" a="1"/>
  <c r="CG9" i="24" a="1"/>
  <c r="BY9" i="24" a="1"/>
  <c r="CK21" i="24" a="1"/>
  <c r="CM19" i="24" a="1"/>
  <c r="CG11" i="24" a="1"/>
  <c r="CG17" i="24" a="1"/>
  <c r="CM9" i="24" a="1"/>
  <c r="CM23" i="24" a="1"/>
  <c r="CA9" i="24" a="1"/>
  <c r="CK19" i="24" a="1"/>
  <c r="CG13" i="24" a="1"/>
  <c r="CM11" i="24" a="1"/>
  <c r="CE11" i="24" a="1"/>
  <c r="CM17" i="24" a="1"/>
  <c r="CI15" i="24" a="1"/>
  <c r="CK9" i="24" a="1"/>
  <c r="CC9" i="24" a="1"/>
  <c r="CI19" i="24" a="1"/>
  <c r="CM13" i="24" a="1"/>
  <c r="CE13" i="24" a="1"/>
  <c r="CK11" i="24" a="1"/>
  <c r="CC11" i="24" a="1"/>
  <c r="CK17" i="24" a="1"/>
  <c r="CG15" i="24" a="1"/>
  <c r="CI9" i="24" a="1"/>
  <c r="AR21" i="24" a="1"/>
  <c r="AP13" i="24" a="1"/>
  <c r="AH13" i="24" a="1"/>
  <c r="AN11" i="24" a="1"/>
  <c r="AF11" i="24" a="1"/>
  <c r="AJ9" i="24" a="1"/>
  <c r="AR17" i="24" a="1"/>
  <c r="AH9" i="24" a="1"/>
  <c r="AP11" i="24" a="1"/>
  <c r="AR23" i="24" a="1"/>
  <c r="AR15" i="24" a="1"/>
  <c r="AJ15" i="24" a="1"/>
  <c r="AL9" i="24" a="1"/>
  <c r="AD9" i="24" a="1"/>
  <c r="AP15" i="24" a="1"/>
  <c r="AR9" i="24" a="1"/>
  <c r="AP19" i="24" a="1"/>
  <c r="AR11" i="24" a="1"/>
  <c r="AN15" i="24" a="1"/>
  <c r="AP9" i="24" a="1"/>
  <c r="AJ13" i="24" a="1"/>
  <c r="AH11" i="24" a="1"/>
  <c r="AP17" i="24" a="1"/>
  <c r="AF9" i="24" a="1"/>
  <c r="AP21" i="24" a="1"/>
  <c r="AR19" i="24" a="1"/>
  <c r="AN13" i="24" a="1"/>
  <c r="AL11" i="24" a="1"/>
  <c r="AL17" i="24" a="1"/>
  <c r="AL13" i="24" a="1"/>
  <c r="AJ11" i="24" a="1"/>
  <c r="AN19" i="24" a="1"/>
  <c r="AR13" i="24" a="1"/>
  <c r="AL15" i="24" a="1"/>
  <c r="AN9" i="24" a="1"/>
  <c r="HX21" i="23" a="1"/>
  <c r="HV13" i="23" a="1"/>
  <c r="HN13" i="23" a="1"/>
  <c r="HT11" i="23" a="1"/>
  <c r="HL11" i="23" a="1"/>
  <c r="HV21" i="23" a="1"/>
  <c r="HX19" i="23" a="1"/>
  <c r="HT13" i="23" a="1"/>
  <c r="HT15" i="23" a="1"/>
  <c r="HN9" i="23" a="1"/>
  <c r="HT19" i="23" a="1"/>
  <c r="HP13" i="23" a="1"/>
  <c r="HN11" i="23" a="1"/>
  <c r="HV17" i="23" a="1"/>
  <c r="HT9" i="23" a="1"/>
  <c r="HT17" i="23" a="1"/>
  <c r="HX15" i="23" a="1"/>
  <c r="HP15" i="23" a="1"/>
  <c r="HR9" i="23" a="1"/>
  <c r="HJ9" i="23" a="1"/>
  <c r="HR11" i="23" a="1"/>
  <c r="HR15" i="23" a="1"/>
  <c r="HR17" i="23" a="1"/>
  <c r="HV15" i="23" a="1"/>
  <c r="HX9" i="23" a="1"/>
  <c r="HP9" i="23" a="1"/>
  <c r="HV19" i="23" a="1"/>
  <c r="HR13" i="23" a="1"/>
  <c r="HX11" i="23" a="1"/>
  <c r="HP11" i="23" a="1"/>
  <c r="HX17" i="23" a="1"/>
  <c r="HV9" i="23" a="1"/>
  <c r="HX13" i="23" a="1"/>
  <c r="HV11" i="23" a="1"/>
  <c r="HX23" i="23" a="1"/>
  <c r="HL9" i="23" a="1"/>
  <c r="GC21" i="23" a="1"/>
  <c r="GA13" i="23" a="1"/>
  <c r="FS13" i="23" a="1"/>
  <c r="FY11" i="23" a="1"/>
  <c r="FQ11" i="23" a="1"/>
  <c r="FY17" i="23" a="1"/>
  <c r="GC15" i="23" a="1"/>
  <c r="FU15" i="23" a="1"/>
  <c r="FW9" i="23" a="1"/>
  <c r="FO9" i="23" a="1"/>
  <c r="GA21" i="23" a="1"/>
  <c r="GC19" i="23" a="1"/>
  <c r="FY13" i="23" a="1"/>
  <c r="FW11" i="23" a="1"/>
  <c r="FY19" i="23" a="1"/>
  <c r="GC13" i="23" a="1"/>
  <c r="FS11" i="23" a="1"/>
  <c r="GC23" i="23" a="1"/>
  <c r="GA17" i="23" a="1"/>
  <c r="FY9" i="23" a="1"/>
  <c r="FW17" i="23" a="1"/>
  <c r="GA15" i="23" a="1"/>
  <c r="GC9" i="23" a="1"/>
  <c r="FU9" i="23" a="1"/>
  <c r="GA19" i="23" a="1"/>
  <c r="FW13" i="23" a="1"/>
  <c r="GC11" i="23" a="1"/>
  <c r="FU11" i="23" a="1"/>
  <c r="GC17" i="23" a="1"/>
  <c r="FY15" i="23" a="1"/>
  <c r="GA9" i="23" a="1"/>
  <c r="FS9" i="23" a="1"/>
  <c r="FU13" i="23" a="1"/>
  <c r="GA11" i="23" a="1"/>
  <c r="FW15" i="23" a="1"/>
  <c r="FQ9" i="23" a="1"/>
  <c r="EH21" i="23" a="1"/>
  <c r="EF13" i="23" a="1"/>
  <c r="DX13" i="23" a="1"/>
  <c r="ED11" i="23" a="1"/>
  <c r="DV11" i="23" a="1"/>
  <c r="EF11" i="23" a="1"/>
  <c r="ED9" i="23" a="1"/>
  <c r="ED17" i="23" a="1"/>
  <c r="EH15" i="23" a="1"/>
  <c r="DZ15" i="23" a="1"/>
  <c r="EB9" i="23" a="1"/>
  <c r="DT9" i="23" a="1"/>
  <c r="EF15" i="23" a="1"/>
  <c r="EH9" i="23" a="1"/>
  <c r="EF19" i="23" a="1"/>
  <c r="EB13" i="23" a="1"/>
  <c r="DZ11" i="23" a="1"/>
  <c r="EH17" i="23" a="1"/>
  <c r="DX9" i="23" a="1"/>
  <c r="DZ13" i="23" a="1"/>
  <c r="EF17" i="23" a="1"/>
  <c r="EB15" i="23" a="1"/>
  <c r="EF21" i="23" a="1"/>
  <c r="EH19" i="23" a="1"/>
  <c r="ED13" i="23" a="1"/>
  <c r="EB11" i="23" a="1"/>
  <c r="EB17" i="23" a="1"/>
  <c r="DZ9" i="23" a="1"/>
  <c r="EH11" i="23" a="1"/>
  <c r="ED15" i="23" a="1"/>
  <c r="EF9" i="23" a="1"/>
  <c r="ED19" i="23" a="1"/>
  <c r="EH13" i="23" a="1"/>
  <c r="DX11" i="23" a="1"/>
  <c r="EH23" i="23" a="1"/>
  <c r="DV9" i="23" a="1"/>
  <c r="CM23" i="23" a="1"/>
  <c r="CK17" i="23" a="1"/>
  <c r="CG15" i="23" a="1"/>
  <c r="CI9" i="23" a="1"/>
  <c r="CA9" i="23" a="1"/>
  <c r="CI13" i="23" a="1"/>
  <c r="CK11" i="23" a="1"/>
  <c r="CM21" i="23" a="1"/>
  <c r="CK13" i="23" a="1"/>
  <c r="CC13" i="23" a="1"/>
  <c r="CI11" i="23" a="1"/>
  <c r="CA11" i="23" a="1"/>
  <c r="CM19" i="23" a="1"/>
  <c r="CG11" i="23" a="1"/>
  <c r="CE13" i="23" a="1"/>
  <c r="CI17" i="23" a="1"/>
  <c r="CM15" i="23" a="1"/>
  <c r="CE15" i="23" a="1"/>
  <c r="CG9" i="23" a="1"/>
  <c r="BY9" i="23" a="1"/>
  <c r="CK21" i="23" a="1"/>
  <c r="CI19" i="23" a="1"/>
  <c r="CG17" i="23" a="1"/>
  <c r="CK15" i="23" a="1"/>
  <c r="CM9" i="23" a="1"/>
  <c r="CE9" i="23" a="1"/>
  <c r="CK19" i="23" a="1"/>
  <c r="CG13" i="23" a="1"/>
  <c r="CM11" i="23" a="1"/>
  <c r="CE11" i="23" a="1"/>
  <c r="CM17" i="23" a="1"/>
  <c r="CI15" i="23" a="1"/>
  <c r="CK9" i="23" a="1"/>
  <c r="CC9" i="23" a="1"/>
  <c r="CM13" i="23" a="1"/>
  <c r="CC11" i="23" a="1"/>
  <c r="AR23" i="23" a="1"/>
  <c r="AP17" i="23" a="1"/>
  <c r="AL15" i="23" a="1"/>
  <c r="AN9" i="23" a="1"/>
  <c r="AF9" i="23" a="1"/>
  <c r="AP13" i="23" a="1"/>
  <c r="AN11" i="23" a="1"/>
  <c r="AF11" i="23" a="1"/>
  <c r="AN17" i="23" a="1"/>
  <c r="AR15" i="23" a="1"/>
  <c r="AJ15" i="23" a="1"/>
  <c r="AL9" i="23" a="1"/>
  <c r="AD9" i="23" a="1"/>
  <c r="AP21" i="23" a="1"/>
  <c r="AR19" i="23" a="1"/>
  <c r="AL11" i="23" a="1"/>
  <c r="AR21" i="23" a="1"/>
  <c r="AH13" i="23" a="1"/>
  <c r="AN13" i="23" a="1"/>
  <c r="AL17" i="23" a="1"/>
  <c r="AP15" i="23" a="1"/>
  <c r="AR9" i="23" a="1"/>
  <c r="AJ9" i="23" a="1"/>
  <c r="AP19" i="23" a="1"/>
  <c r="AL13" i="23" a="1"/>
  <c r="AR11" i="23" a="1"/>
  <c r="AJ11" i="23" a="1"/>
  <c r="AR17" i="23" a="1"/>
  <c r="AN15" i="23" a="1"/>
  <c r="AP9" i="23" a="1"/>
  <c r="AH9" i="23" a="1"/>
  <c r="AN19" i="23" a="1"/>
  <c r="AR13" i="23" a="1"/>
  <c r="AJ13" i="23" a="1"/>
  <c r="AP11" i="23" a="1"/>
  <c r="AH11" i="23" a="1"/>
  <c r="JT21" i="22" a="1"/>
  <c r="JR13" i="22" a="1"/>
  <c r="JJ13" i="22" a="1"/>
  <c r="JP11" i="22" a="1"/>
  <c r="JH11" i="22" a="1"/>
  <c r="JP17" i="22" a="1"/>
  <c r="JT15" i="22" a="1"/>
  <c r="JL15" i="22" a="1"/>
  <c r="JN9" i="22" a="1"/>
  <c r="JF9" i="22" a="1"/>
  <c r="JJ11" i="22" a="1"/>
  <c r="JR17" i="22" a="1"/>
  <c r="JN15" i="22" a="1"/>
  <c r="JP9" i="22" a="1"/>
  <c r="JR21" i="22" a="1"/>
  <c r="JT19" i="22" a="1"/>
  <c r="JP13" i="22" a="1"/>
  <c r="JN11" i="22" a="1"/>
  <c r="JN17" i="22" a="1"/>
  <c r="JR15" i="22" a="1"/>
  <c r="JT9" i="22" a="1"/>
  <c r="JL9" i="22" a="1"/>
  <c r="JR19" i="22" a="1"/>
  <c r="JN13" i="22" a="1"/>
  <c r="JT11" i="22" a="1"/>
  <c r="JL11" i="22" a="1"/>
  <c r="JT17" i="22" a="1"/>
  <c r="JP15" i="22" a="1"/>
  <c r="JR9" i="22" a="1"/>
  <c r="JJ9" i="22" a="1"/>
  <c r="JP19" i="22" a="1"/>
  <c r="JT13" i="22" a="1"/>
  <c r="JL13" i="22" a="1"/>
  <c r="JR11" i="22" a="1"/>
  <c r="JT23" i="22" a="1"/>
  <c r="JH9" i="22" a="1"/>
  <c r="HU19" i="22" a="1"/>
  <c r="HY13" i="22" a="1"/>
  <c r="HQ13" i="22" a="1"/>
  <c r="HW11" i="22" a="1"/>
  <c r="HO11" i="22" a="1"/>
  <c r="HW15" i="22" a="1"/>
  <c r="HY9" i="22" a="1"/>
  <c r="HO9" i="22" a="1"/>
  <c r="HY23" i="22" a="1"/>
  <c r="HW17" i="22" a="1"/>
  <c r="HS15" i="22" a="1"/>
  <c r="HU9" i="22" a="1"/>
  <c r="HM9" i="22" a="1"/>
  <c r="HS17" i="22" a="1"/>
  <c r="HQ9" i="22" a="1"/>
  <c r="HY21" i="22" a="1"/>
  <c r="HW13" i="22" a="1"/>
  <c r="HO13" i="22" a="1"/>
  <c r="HU11" i="22" a="1"/>
  <c r="HM11" i="22" a="1"/>
  <c r="HU17" i="22" a="1"/>
  <c r="HY15" i="22" a="1"/>
  <c r="HQ15" i="22" a="1"/>
  <c r="HS9" i="22" a="1"/>
  <c r="HK9" i="22" a="1"/>
  <c r="HW21" i="22" a="1"/>
  <c r="HY19" i="22" a="1"/>
  <c r="HU13" i="22" a="1"/>
  <c r="HS11" i="22" a="1"/>
  <c r="HW19" i="22" a="1"/>
  <c r="HS13" i="22" a="1"/>
  <c r="HY11" i="22" a="1"/>
  <c r="HQ11" i="22" a="1"/>
  <c r="HY17" i="22" a="1"/>
  <c r="HU15" i="22" a="1"/>
  <c r="HW9" i="22" a="1"/>
  <c r="GD21" i="22" a="1"/>
  <c r="GB13" i="22" a="1"/>
  <c r="FT13" i="22" a="1"/>
  <c r="FZ11" i="22" a="1"/>
  <c r="FR11" i="22" a="1"/>
  <c r="FZ17" i="22" a="1"/>
  <c r="GD15" i="22" a="1"/>
  <c r="FV15" i="22" a="1"/>
  <c r="FX9" i="22" a="1"/>
  <c r="FP9" i="22" a="1"/>
  <c r="GB17" i="22" a="1"/>
  <c r="FZ9" i="22" a="1"/>
  <c r="GB21" i="22" a="1"/>
  <c r="GD19" i="22" a="1"/>
  <c r="FZ13" i="22" a="1"/>
  <c r="FX11" i="22" a="1"/>
  <c r="FX17" i="22" a="1"/>
  <c r="GB15" i="22" a="1"/>
  <c r="GD9" i="22" a="1"/>
  <c r="FV9" i="22" a="1"/>
  <c r="FV13" i="22" a="1"/>
  <c r="FT11" i="22" a="1"/>
  <c r="FR9" i="22" a="1"/>
  <c r="GB19" i="22" a="1"/>
  <c r="FX13" i="22" a="1"/>
  <c r="GD11" i="22" a="1"/>
  <c r="FV11" i="22" a="1"/>
  <c r="GD17" i="22" a="1"/>
  <c r="FZ15" i="22" a="1"/>
  <c r="GB9" i="22" a="1"/>
  <c r="FT9" i="22" a="1"/>
  <c r="FZ19" i="22" a="1"/>
  <c r="GD13" i="22" a="1"/>
  <c r="GB11" i="22" a="1"/>
  <c r="GD23" i="22" a="1"/>
  <c r="FX15" i="22" a="1"/>
  <c r="EE19" i="22" a="1"/>
  <c r="EI13" i="22" a="1"/>
  <c r="EA13" i="22" a="1"/>
  <c r="EG11" i="22" a="1"/>
  <c r="DY11" i="22" a="1"/>
  <c r="EG21" i="22" a="1"/>
  <c r="DY9" i="22" a="1"/>
  <c r="EI23" i="22" a="1"/>
  <c r="EG17" i="22" a="1"/>
  <c r="EC15" i="22" a="1"/>
  <c r="EE9" i="22" a="1"/>
  <c r="DW9" i="22" a="1"/>
  <c r="EI19" i="22" a="1"/>
  <c r="EI17" i="22" a="1"/>
  <c r="EI21" i="22" a="1"/>
  <c r="EG13" i="22" a="1"/>
  <c r="DY13" i="22" a="1"/>
  <c r="EE11" i="22" a="1"/>
  <c r="DW11" i="22" a="1"/>
  <c r="EC11" i="22" a="1"/>
  <c r="EE15" i="22" a="1"/>
  <c r="EE17" i="22" a="1"/>
  <c r="EI15" i="22" a="1"/>
  <c r="EA15" i="22" a="1"/>
  <c r="EC9" i="22" a="1"/>
  <c r="DU9" i="22" a="1"/>
  <c r="EE13" i="22" a="1"/>
  <c r="EC17" i="22" a="1"/>
  <c r="EG15" i="22" a="1"/>
  <c r="EI9" i="22" a="1"/>
  <c r="EA9" i="22" a="1"/>
  <c r="EG19" i="22" a="1"/>
  <c r="EC13" i="22" a="1"/>
  <c r="EI11" i="22" a="1"/>
  <c r="EA11" i="22" a="1"/>
  <c r="EG9" i="22" a="1"/>
  <c r="CN21" i="22" a="1"/>
  <c r="CL13" i="22" a="1"/>
  <c r="CD13" i="22" a="1"/>
  <c r="CJ11" i="22" a="1"/>
  <c r="CB11" i="22" a="1"/>
  <c r="CL21" i="22" a="1"/>
  <c r="CN19" i="22" a="1"/>
  <c r="CJ13" i="22" a="1"/>
  <c r="CH11" i="22" a="1"/>
  <c r="CJ19" i="22" a="1"/>
  <c r="CN13" i="22" a="1"/>
  <c r="CL11" i="22" a="1"/>
  <c r="CN23" i="22" a="1"/>
  <c r="CL17" i="22" a="1"/>
  <c r="CJ9" i="22" a="1"/>
  <c r="CJ17" i="22" a="1"/>
  <c r="CN15" i="22" a="1"/>
  <c r="CF15" i="22" a="1"/>
  <c r="CH9" i="22" a="1"/>
  <c r="BZ9" i="22" a="1"/>
  <c r="CH17" i="22" a="1"/>
  <c r="CL15" i="22" a="1"/>
  <c r="CN9" i="22" a="1"/>
  <c r="CF9" i="22" a="1"/>
  <c r="CL19" i="22" a="1"/>
  <c r="CH13" i="22" a="1"/>
  <c r="CN11" i="22" a="1"/>
  <c r="CF11" i="22" a="1"/>
  <c r="CN17" i="22" a="1"/>
  <c r="CJ15" i="22" a="1"/>
  <c r="CL9" i="22" a="1"/>
  <c r="CD9" i="22" a="1"/>
  <c r="CF13" i="22" a="1"/>
  <c r="CD11" i="22" a="1"/>
  <c r="CH15" i="22" a="1"/>
  <c r="CB9" i="22" a="1"/>
  <c r="AO19" i="22" a="1"/>
  <c r="AS13" i="22" a="1"/>
  <c r="AK13" i="22" a="1"/>
  <c r="AQ11" i="22" a="1"/>
  <c r="AI11" i="22" a="1"/>
  <c r="AS23" i="22" a="1"/>
  <c r="AQ17" i="22" a="1"/>
  <c r="AM15" i="22" a="1"/>
  <c r="AO9" i="22" a="1"/>
  <c r="AG9" i="22" a="1"/>
  <c r="AQ19" i="22" a="1"/>
  <c r="AS21" i="22" a="1"/>
  <c r="AQ13" i="22" a="1"/>
  <c r="AI13" i="22" a="1"/>
  <c r="AO11" i="22" a="1"/>
  <c r="AG11" i="22" a="1"/>
  <c r="AQ15" i="22" a="1"/>
  <c r="AS9" i="22" a="1"/>
  <c r="AS11" i="22" a="1"/>
  <c r="AO15" i="22" a="1"/>
  <c r="AI9" i="22" a="1"/>
  <c r="AO17" i="22" a="1"/>
  <c r="AS15" i="22" a="1"/>
  <c r="AK15" i="22" a="1"/>
  <c r="AM9" i="22" a="1"/>
  <c r="AE9" i="22" a="1"/>
  <c r="AK11" i="22" a="1"/>
  <c r="AQ9" i="22" a="1"/>
  <c r="AQ21" i="22" a="1"/>
  <c r="AS19" i="22" a="1"/>
  <c r="AO13" i="22" a="1"/>
  <c r="AM11" i="22" a="1"/>
  <c r="AM17" i="22" a="1"/>
  <c r="AK9" i="22" a="1"/>
  <c r="AM13" i="22" a="1"/>
  <c r="AS17" i="22" a="1"/>
  <c r="LO23" i="21" a="1"/>
  <c r="LM17" i="21" a="1"/>
  <c r="LI15" i="21" a="1"/>
  <c r="LK9" i="21" a="1"/>
  <c r="LC9" i="21" a="1"/>
  <c r="LO15" i="21" a="1"/>
  <c r="LA9" i="21" a="1"/>
  <c r="LK13" i="21" a="1"/>
  <c r="LE9" i="21" a="1"/>
  <c r="LO21" i="21" a="1"/>
  <c r="LM13" i="21" a="1"/>
  <c r="LE13" i="21" a="1"/>
  <c r="LK11" i="21" a="1"/>
  <c r="LC11" i="21" a="1"/>
  <c r="LK17" i="21" a="1"/>
  <c r="LG15" i="21" a="1"/>
  <c r="LI9" i="21" a="1"/>
  <c r="LM21" i="21" a="1"/>
  <c r="LO19" i="21" a="1"/>
  <c r="LI11" i="21" a="1"/>
  <c r="LK19" i="21" a="1"/>
  <c r="LO13" i="21" a="1"/>
  <c r="LM11" i="21" a="1"/>
  <c r="LE11" i="21" a="1"/>
  <c r="LI17" i="21" a="1"/>
  <c r="LM15" i="21" a="1"/>
  <c r="LO9" i="21" a="1"/>
  <c r="LG9" i="21" a="1"/>
  <c r="LM19" i="21" a="1"/>
  <c r="LI13" i="21" a="1"/>
  <c r="LO11" i="21" a="1"/>
  <c r="LG11" i="21" a="1"/>
  <c r="LO17" i="21" a="1"/>
  <c r="LK15" i="21" a="1"/>
  <c r="LM9" i="21" a="1"/>
  <c r="LG13" i="21" a="1"/>
  <c r="JT21" i="21" a="1"/>
  <c r="JR13" i="21" a="1"/>
  <c r="JJ13" i="21" a="1"/>
  <c r="JP11" i="21" a="1"/>
  <c r="JH11" i="21" a="1"/>
  <c r="JT19" i="21" a="1"/>
  <c r="JR15" i="21" a="1"/>
  <c r="JT9" i="21" a="1"/>
  <c r="JP17" i="21" a="1"/>
  <c r="JT15" i="21" a="1"/>
  <c r="JL15" i="21" a="1"/>
  <c r="JN9" i="21" a="1"/>
  <c r="JF9" i="21" a="1"/>
  <c r="JR21" i="21" a="1"/>
  <c r="JP13" i="21" a="1"/>
  <c r="JN11" i="21" a="1"/>
  <c r="JN17" i="21" a="1"/>
  <c r="JL9" i="21" a="1"/>
  <c r="JT23" i="21" a="1"/>
  <c r="JR17" i="21" a="1"/>
  <c r="JP9" i="21" a="1"/>
  <c r="JR19" i="21" a="1"/>
  <c r="JN13" i="21" a="1"/>
  <c r="JT11" i="21" a="1"/>
  <c r="JL11" i="21" a="1"/>
  <c r="JT17" i="21" a="1"/>
  <c r="JP15" i="21" a="1"/>
  <c r="JR9" i="21" a="1"/>
  <c r="JJ9" i="21" a="1"/>
  <c r="JP19" i="21" a="1"/>
  <c r="JT13" i="21" a="1"/>
  <c r="JL13" i="21" a="1"/>
  <c r="JR11" i="21" a="1"/>
  <c r="JJ11" i="21" a="1"/>
  <c r="JN15" i="21" a="1"/>
  <c r="JH9" i="21" a="1"/>
  <c r="HU19" i="21" a="1"/>
  <c r="HY13" i="21" a="1"/>
  <c r="HQ13" i="21" a="1"/>
  <c r="HW11" i="21" a="1"/>
  <c r="HO11" i="21" a="1"/>
  <c r="HU15" i="21" a="1"/>
  <c r="HY23" i="21" a="1"/>
  <c r="HW17" i="21" a="1"/>
  <c r="HS15" i="21" a="1"/>
  <c r="HU9" i="21" a="1"/>
  <c r="HM9" i="21" a="1"/>
  <c r="HY21" i="21" a="1"/>
  <c r="HW13" i="21" a="1"/>
  <c r="HO13" i="21" a="1"/>
  <c r="HU11" i="21" a="1"/>
  <c r="HM11" i="21" a="1"/>
  <c r="HY17" i="21" a="1"/>
  <c r="HU17" i="21" a="1"/>
  <c r="HY15" i="21" a="1"/>
  <c r="HQ15" i="21" a="1"/>
  <c r="HS9" i="21" a="1"/>
  <c r="HK9" i="21" a="1"/>
  <c r="HO9" i="21" a="1"/>
  <c r="HW21" i="21" a="1"/>
  <c r="HY19" i="21" a="1"/>
  <c r="HU13" i="21" a="1"/>
  <c r="HS11" i="21" a="1"/>
  <c r="HS17" i="21" a="1"/>
  <c r="HW15" i="21" a="1"/>
  <c r="HY9" i="21" a="1"/>
  <c r="HQ9" i="21" a="1"/>
  <c r="HW19" i="21" a="1"/>
  <c r="HS13" i="21" a="1"/>
  <c r="HY11" i="21" a="1"/>
  <c r="HQ11" i="21" a="1"/>
  <c r="HW9" i="21" a="1"/>
  <c r="FZ19" i="21" a="1"/>
  <c r="GD13" i="21" a="1"/>
  <c r="FV13" i="21" a="1"/>
  <c r="GB11" i="21" a="1"/>
  <c r="FT11" i="21" a="1"/>
  <c r="FP9" i="21" a="1"/>
  <c r="GD17" i="21" a="1"/>
  <c r="FT9" i="21" a="1"/>
  <c r="GD23" i="21" a="1"/>
  <c r="GB17" i="21" a="1"/>
  <c r="FX15" i="21" a="1"/>
  <c r="FZ9" i="21" a="1"/>
  <c r="FR9" i="21" a="1"/>
  <c r="GD21" i="21" a="1"/>
  <c r="GB13" i="21" a="1"/>
  <c r="FT13" i="21" a="1"/>
  <c r="FZ11" i="21" a="1"/>
  <c r="FR11" i="21" a="1"/>
  <c r="FX9" i="21" a="1"/>
  <c r="FZ17" i="21" a="1"/>
  <c r="GD15" i="21" a="1"/>
  <c r="FV15" i="21" a="1"/>
  <c r="GB21" i="21" a="1"/>
  <c r="GD19" i="21" a="1"/>
  <c r="FZ13" i="21" a="1"/>
  <c r="FX11" i="21" a="1"/>
  <c r="FX17" i="21" a="1"/>
  <c r="GB15" i="21" a="1"/>
  <c r="GD9" i="21" a="1"/>
  <c r="FV9" i="21" a="1"/>
  <c r="GB19" i="21" a="1"/>
  <c r="FX13" i="21" a="1"/>
  <c r="GD11" i="21" a="1"/>
  <c r="FV11" i="21" a="1"/>
  <c r="FZ15" i="21" a="1"/>
  <c r="GB9" i="21" a="1"/>
  <c r="EE17" i="21" a="1"/>
  <c r="EI15" i="21" a="1"/>
  <c r="EA15" i="21" a="1"/>
  <c r="EC9" i="21" a="1"/>
  <c r="DU9" i="21" a="1"/>
  <c r="EG21" i="21" a="1"/>
  <c r="EI19" i="21" a="1"/>
  <c r="EE13" i="21" a="1"/>
  <c r="EC11" i="21" a="1"/>
  <c r="EC17" i="21" a="1"/>
  <c r="EG15" i="21" a="1"/>
  <c r="EI9" i="21" a="1"/>
  <c r="EA9" i="21" a="1"/>
  <c r="EI17" i="21" a="1"/>
  <c r="EE15" i="21" a="1"/>
  <c r="DY9" i="21" a="1"/>
  <c r="EA13" i="21" a="1"/>
  <c r="DY11" i="21" a="1"/>
  <c r="EI23" i="21" a="1"/>
  <c r="EG17" i="21" a="1"/>
  <c r="EC15" i="21" a="1"/>
  <c r="EE9" i="21" a="1"/>
  <c r="EI21" i="21" a="1"/>
  <c r="DY13" i="21" a="1"/>
  <c r="DW11" i="21" a="1"/>
  <c r="EG19" i="21" a="1"/>
  <c r="EC13" i="21" a="1"/>
  <c r="EI11" i="21" a="1"/>
  <c r="EA11" i="21" a="1"/>
  <c r="EG9" i="21" a="1"/>
  <c r="EE19" i="21" a="1"/>
  <c r="EI13" i="21" a="1"/>
  <c r="EG11" i="21" a="1"/>
  <c r="DW9" i="21" a="1"/>
  <c r="EG13" i="21" a="1"/>
  <c r="EE11" i="21" a="1"/>
  <c r="CJ19" i="21" a="1"/>
  <c r="CL17" i="21" a="1"/>
  <c r="CN21" i="21" a="1"/>
  <c r="CJ17" i="21" a="1"/>
  <c r="CN15" i="21" a="1"/>
  <c r="CF15" i="21" a="1"/>
  <c r="CH9" i="21" a="1"/>
  <c r="BZ9" i="21" a="1"/>
  <c r="CL21" i="21" a="1"/>
  <c r="CN19" i="21" a="1"/>
  <c r="CJ13" i="21" a="1"/>
  <c r="CH11" i="21" a="1"/>
  <c r="CN17" i="21" a="1"/>
  <c r="CL9" i="21" a="1"/>
  <c r="CN13" i="21" a="1"/>
  <c r="CL11" i="21" a="1"/>
  <c r="CH15" i="21" a="1"/>
  <c r="CJ9" i="21" a="1"/>
  <c r="CL13" i="21" a="1"/>
  <c r="CJ11" i="21" a="1"/>
  <c r="CH17" i="21" a="1"/>
  <c r="CL15" i="21" a="1"/>
  <c r="CN9" i="21" a="1"/>
  <c r="CF9" i="21" a="1"/>
  <c r="CJ15" i="21" a="1"/>
  <c r="CB9" i="21" a="1"/>
  <c r="CL19" i="21" a="1"/>
  <c r="CH13" i="21" a="1"/>
  <c r="CN11" i="21" a="1"/>
  <c r="CF11" i="21" a="1"/>
  <c r="CD9" i="21" a="1"/>
  <c r="CF13" i="21" a="1"/>
  <c r="CD11" i="21" a="1"/>
  <c r="CN23" i="21" a="1"/>
  <c r="CD13" i="21" a="1"/>
  <c r="CB11" i="21" a="1"/>
  <c r="AS21" i="21" a="1"/>
  <c r="AQ13" i="21" a="1"/>
  <c r="AI13" i="21" a="1"/>
  <c r="AO11" i="21" a="1"/>
  <c r="AG11" i="21" a="1"/>
  <c r="AO13" i="21" a="1"/>
  <c r="AQ11" i="21" a="1"/>
  <c r="AO17" i="21" a="1"/>
  <c r="AS15" i="21" a="1"/>
  <c r="AK15" i="21" a="1"/>
  <c r="AM9" i="21" a="1"/>
  <c r="AE9" i="21" a="1"/>
  <c r="AQ21" i="21" a="1"/>
  <c r="AS19" i="21" a="1"/>
  <c r="AM11" i="21" a="1"/>
  <c r="AS17" i="21" a="1"/>
  <c r="AI9" i="21" a="1"/>
  <c r="AO19" i="21" a="1"/>
  <c r="AS13" i="21" a="1"/>
  <c r="AI11" i="21" a="1"/>
  <c r="AM15" i="21" a="1"/>
  <c r="AG9" i="21" a="1"/>
  <c r="AM17" i="21" a="1"/>
  <c r="AQ15" i="21" a="1"/>
  <c r="AS9" i="21" a="1"/>
  <c r="AK9" i="21" a="1"/>
  <c r="AQ19" i="21" a="1"/>
  <c r="AM13" i="21" a="1"/>
  <c r="AS11" i="21" a="1"/>
  <c r="AK11" i="21" a="1"/>
  <c r="AO15" i="21" a="1"/>
  <c r="AQ9" i="21" a="1"/>
  <c r="AK13" i="21" a="1"/>
  <c r="AS23" i="21" a="1"/>
  <c r="AQ17" i="21" a="1"/>
  <c r="AO9" i="21" a="1"/>
  <c r="LK19" i="20" a="1"/>
  <c r="LO13" i="20" a="1"/>
  <c r="LG13" i="20" a="1"/>
  <c r="LM11" i="20" a="1"/>
  <c r="LE11" i="20" a="1"/>
  <c r="LK15" i="20" a="1"/>
  <c r="LO23" i="20" a="1"/>
  <c r="LM17" i="20" a="1"/>
  <c r="LI15" i="20" a="1"/>
  <c r="LK9" i="20" a="1"/>
  <c r="LC9" i="20" a="1"/>
  <c r="LM9" i="20" a="1"/>
  <c r="LO21" i="20" a="1"/>
  <c r="LM13" i="20" a="1"/>
  <c r="LE13" i="20" a="1"/>
  <c r="LK11" i="20" a="1"/>
  <c r="LC11" i="20" a="1"/>
  <c r="LK17" i="20" a="1"/>
  <c r="LO15" i="20" a="1"/>
  <c r="LG15" i="20" a="1"/>
  <c r="LI9" i="20" a="1"/>
  <c r="LA9" i="20" a="1"/>
  <c r="LO17" i="20" a="1"/>
  <c r="LM21" i="20" a="1"/>
  <c r="LO19" i="20" a="1"/>
  <c r="LK13" i="20" a="1"/>
  <c r="LI11" i="20" a="1"/>
  <c r="LI17" i="20" a="1"/>
  <c r="LM15" i="20" a="1"/>
  <c r="LO9" i="20" a="1"/>
  <c r="LG9" i="20" a="1"/>
  <c r="LE9" i="20" a="1"/>
  <c r="LM19" i="20" a="1"/>
  <c r="LI13" i="20" a="1"/>
  <c r="LO11" i="20" a="1"/>
  <c r="LG11" i="20" a="1"/>
  <c r="JT21" i="20" a="1"/>
  <c r="JR13" i="20" a="1"/>
  <c r="JJ13" i="20" a="1"/>
  <c r="JP11" i="20" a="1"/>
  <c r="JH11" i="20" a="1"/>
  <c r="JT15" i="20" a="1"/>
  <c r="JL15" i="20" a="1"/>
  <c r="JN9" i="20" a="1"/>
  <c r="JR21" i="20" a="1"/>
  <c r="JT19" i="20" a="1"/>
  <c r="JP13" i="20" a="1"/>
  <c r="JN11" i="20" a="1"/>
  <c r="JN17" i="20" a="1"/>
  <c r="JR15" i="20" a="1"/>
  <c r="JT9" i="20" a="1"/>
  <c r="JL9" i="20" a="1"/>
  <c r="JH9" i="20" a="1"/>
  <c r="JP17" i="20" a="1"/>
  <c r="JF9" i="20" a="1"/>
  <c r="JT23" i="20" a="1"/>
  <c r="JR17" i="20" a="1"/>
  <c r="JN15" i="20" a="1"/>
  <c r="JP9" i="20" a="1"/>
  <c r="JR19" i="20" a="1"/>
  <c r="JN13" i="20" a="1"/>
  <c r="JT11" i="20" a="1"/>
  <c r="JL11" i="20" a="1"/>
  <c r="JT17" i="20" a="1"/>
  <c r="JP15" i="20" a="1"/>
  <c r="JR9" i="20" a="1"/>
  <c r="JJ9" i="20" a="1"/>
  <c r="JP19" i="20" a="1"/>
  <c r="JT13" i="20" a="1"/>
  <c r="JL13" i="20" a="1"/>
  <c r="JR11" i="20" a="1"/>
  <c r="JJ11" i="20" a="1"/>
  <c r="HU19" i="20" a="1"/>
  <c r="HY13" i="20" a="1"/>
  <c r="HQ13" i="20" a="1"/>
  <c r="HW11" i="20" a="1"/>
  <c r="HO11" i="20" a="1"/>
  <c r="HS11" i="20" a="1"/>
  <c r="HQ11" i="20" a="1"/>
  <c r="HO9" i="20" a="1"/>
  <c r="HY23" i="20" a="1"/>
  <c r="HW17" i="20" a="1"/>
  <c r="HS15" i="20" a="1"/>
  <c r="HU9" i="20" a="1"/>
  <c r="HM9" i="20" a="1"/>
  <c r="HW21" i="20" a="1"/>
  <c r="HU13" i="20" a="1"/>
  <c r="HS17" i="20" a="1"/>
  <c r="HQ9" i="20" a="1"/>
  <c r="HS13" i="20" a="1"/>
  <c r="HU15" i="20" a="1"/>
  <c r="HY21" i="20" a="1"/>
  <c r="HW13" i="20" a="1"/>
  <c r="HO13" i="20" a="1"/>
  <c r="HU11" i="20" a="1"/>
  <c r="HM11" i="20" a="1"/>
  <c r="HY19" i="20" a="1"/>
  <c r="HW15" i="20" a="1"/>
  <c r="HU17" i="20" a="1"/>
  <c r="HY15" i="20" a="1"/>
  <c r="HQ15" i="20" a="1"/>
  <c r="HS9" i="20" a="1"/>
  <c r="HK9" i="20" a="1"/>
  <c r="HY9" i="20" a="1"/>
  <c r="HW19" i="20" a="1"/>
  <c r="HY11" i="20" a="1"/>
  <c r="HY17" i="20" a="1"/>
  <c r="HW9" i="20" a="1"/>
  <c r="GD21" i="20" a="1"/>
  <c r="GB13" i="20" a="1"/>
  <c r="FT13" i="20" a="1"/>
  <c r="FZ11" i="20" a="1"/>
  <c r="FR11" i="20" a="1"/>
  <c r="GB21" i="20" a="1"/>
  <c r="GD19" i="20" a="1"/>
  <c r="FX11" i="20" a="1"/>
  <c r="GB15" i="20" a="1"/>
  <c r="FV9" i="20" a="1"/>
  <c r="FZ17" i="20" a="1"/>
  <c r="GD15" i="20" a="1"/>
  <c r="FV15" i="20" a="1"/>
  <c r="FX9" i="20" a="1"/>
  <c r="FP9" i="20" a="1"/>
  <c r="FZ13" i="20" a="1"/>
  <c r="FX17" i="20" a="1"/>
  <c r="GD9" i="20" a="1"/>
  <c r="GB19" i="20" a="1"/>
  <c r="FX13" i="20" a="1"/>
  <c r="GD11" i="20" a="1"/>
  <c r="FV11" i="20" a="1"/>
  <c r="GD17" i="20" a="1"/>
  <c r="FZ15" i="20" a="1"/>
  <c r="GB9" i="20" a="1"/>
  <c r="FT9" i="20" a="1"/>
  <c r="FZ19" i="20" a="1"/>
  <c r="GD13" i="20" a="1"/>
  <c r="FV13" i="20" a="1"/>
  <c r="GB11" i="20" a="1"/>
  <c r="FT11" i="20" a="1"/>
  <c r="GD23" i="20" a="1"/>
  <c r="GB17" i="20" a="1"/>
  <c r="FX15" i="20" a="1"/>
  <c r="FZ9" i="20" a="1"/>
  <c r="FR9" i="20" a="1"/>
  <c r="EE19" i="20" a="1"/>
  <c r="EI13" i="20" a="1"/>
  <c r="EA13" i="20" a="1"/>
  <c r="EG11" i="20" a="1"/>
  <c r="DY11" i="20" a="1"/>
  <c r="EA15" i="20" a="1"/>
  <c r="EC9" i="20" a="1"/>
  <c r="EI23" i="20" a="1"/>
  <c r="EG17" i="20" a="1"/>
  <c r="EC15" i="20" a="1"/>
  <c r="EE9" i="20" a="1"/>
  <c r="DW9" i="20" a="1"/>
  <c r="EC17" i="20" a="1"/>
  <c r="EI21" i="20" a="1"/>
  <c r="EG13" i="20" a="1"/>
  <c r="DY13" i="20" a="1"/>
  <c r="EE11" i="20" a="1"/>
  <c r="DW11" i="20" a="1"/>
  <c r="EI15" i="20" a="1"/>
  <c r="DU9" i="20" a="1"/>
  <c r="EA9" i="20" a="1"/>
  <c r="EE17" i="20" a="1"/>
  <c r="EI9" i="20" a="1"/>
  <c r="EG21" i="20" a="1"/>
  <c r="EI19" i="20" a="1"/>
  <c r="EE13" i="20" a="1"/>
  <c r="EC11" i="20" a="1"/>
  <c r="EG15" i="20" a="1"/>
  <c r="EG19" i="20" a="1"/>
  <c r="EC13" i="20" a="1"/>
  <c r="EI11" i="20" a="1"/>
  <c r="EA11" i="20" a="1"/>
  <c r="EI17" i="20" a="1"/>
  <c r="EE15" i="20" a="1"/>
  <c r="EG9" i="20" a="1"/>
  <c r="DY9" i="20" a="1"/>
  <c r="CJ19" i="20" a="1"/>
  <c r="CN13" i="20" a="1"/>
  <c r="CF13" i="20" a="1"/>
  <c r="CL11" i="20" a="1"/>
  <c r="CD11" i="20" a="1"/>
  <c r="CJ17" i="20" a="1"/>
  <c r="CF15" i="20" a="1"/>
  <c r="CH9" i="20" a="1"/>
  <c r="CN11" i="20" a="1"/>
  <c r="CJ15" i="20" a="1"/>
  <c r="CL9" i="20" a="1"/>
  <c r="CN23" i="20" a="1"/>
  <c r="CL17" i="20" a="1"/>
  <c r="CH15" i="20" a="1"/>
  <c r="CJ9" i="20" a="1"/>
  <c r="CB9" i="20" a="1"/>
  <c r="CN15" i="20" a="1"/>
  <c r="BZ9" i="20" a="1"/>
  <c r="CN21" i="20" a="1"/>
  <c r="CL13" i="20" a="1"/>
  <c r="CD13" i="20" a="1"/>
  <c r="CJ11" i="20" a="1"/>
  <c r="CB11" i="20" a="1"/>
  <c r="CL19" i="20" a="1"/>
  <c r="CL21" i="20" a="1"/>
  <c r="CN19" i="20" a="1"/>
  <c r="CJ13" i="20" a="1"/>
  <c r="CH11" i="20" a="1"/>
  <c r="CH17" i="20" a="1"/>
  <c r="CL15" i="20" a="1"/>
  <c r="CN9" i="20" a="1"/>
  <c r="CF9" i="20" a="1"/>
  <c r="CH13" i="20" a="1"/>
  <c r="CF11" i="20" a="1"/>
  <c r="CN17" i="20" a="1"/>
  <c r="CD9" i="20" a="1"/>
  <c r="AS23" i="20" a="1"/>
  <c r="AQ17" i="20" a="1"/>
  <c r="AM15" i="20" a="1"/>
  <c r="AO9" i="20" a="1"/>
  <c r="AG9" i="20" a="1"/>
  <c r="AO17" i="20" a="1"/>
  <c r="AO15" i="20" a="1"/>
  <c r="AS21" i="20" a="1"/>
  <c r="AQ13" i="20" a="1"/>
  <c r="AI13" i="20" a="1"/>
  <c r="AO11" i="20" a="1"/>
  <c r="AG11" i="20" a="1"/>
  <c r="AS15" i="20" a="1"/>
  <c r="AK15" i="20" a="1"/>
  <c r="AM9" i="20" a="1"/>
  <c r="AE9" i="20" a="1"/>
  <c r="AS11" i="20" a="1"/>
  <c r="AI9" i="20" a="1"/>
  <c r="AO19" i="20" a="1"/>
  <c r="AS13" i="20" a="1"/>
  <c r="AQ11" i="20" a="1"/>
  <c r="AQ21" i="20" a="1"/>
  <c r="AS19" i="20" a="1"/>
  <c r="AO13" i="20" a="1"/>
  <c r="AM11" i="20" a="1"/>
  <c r="AM17" i="20" a="1"/>
  <c r="AQ15" i="20" a="1"/>
  <c r="AS9" i="20" a="1"/>
  <c r="AK9" i="20" a="1"/>
  <c r="AQ19" i="20" a="1"/>
  <c r="AM13" i="20" a="1"/>
  <c r="AK11" i="20" a="1"/>
  <c r="AS17" i="20" a="1"/>
  <c r="AQ9" i="20" a="1"/>
  <c r="AK13" i="20" a="1"/>
  <c r="AI11" i="20" a="1"/>
  <c r="NF19" i="19" a="1"/>
  <c r="NJ13" i="19" a="1"/>
  <c r="NB13" i="19" a="1"/>
  <c r="NH11" i="19" a="1"/>
  <c r="MZ11" i="19" a="1"/>
  <c r="NJ23" i="19" a="1"/>
  <c r="NH17" i="19" a="1"/>
  <c r="ND15" i="19" a="1"/>
  <c r="NF9" i="19" a="1"/>
  <c r="MX9" i="19" a="1"/>
  <c r="NJ15" i="19" a="1"/>
  <c r="MV9" i="19" a="1"/>
  <c r="NH19" i="19" a="1"/>
  <c r="ND13" i="19" a="1"/>
  <c r="NB11" i="19" a="1"/>
  <c r="NF15" i="19" a="1"/>
  <c r="NH9" i="19" a="1"/>
  <c r="NJ21" i="19" a="1"/>
  <c r="NH13" i="19" a="1"/>
  <c r="MZ13" i="19" a="1"/>
  <c r="NF11" i="19" a="1"/>
  <c r="MX11" i="19" a="1"/>
  <c r="NF17" i="19" a="1"/>
  <c r="NB15" i="19" a="1"/>
  <c r="ND9" i="19" a="1"/>
  <c r="NJ11" i="19" a="1"/>
  <c r="NJ17" i="19" a="1"/>
  <c r="MZ9" i="19" a="1"/>
  <c r="NH21" i="19" a="1"/>
  <c r="NJ19" i="19" a="1"/>
  <c r="NF13" i="19" a="1"/>
  <c r="ND11" i="19" a="1"/>
  <c r="ND17" i="19" a="1"/>
  <c r="NH15" i="19" a="1"/>
  <c r="NJ9" i="19" a="1"/>
  <c r="NB9" i="19" a="1"/>
  <c r="LK19" i="19" a="1"/>
  <c r="LO13" i="19" a="1"/>
  <c r="LG13" i="19" a="1"/>
  <c r="LM11" i="19" a="1"/>
  <c r="LE11" i="19" a="1"/>
  <c r="LO19" i="19" a="1"/>
  <c r="LI11" i="19" a="1"/>
  <c r="LM15" i="19" a="1"/>
  <c r="LG9" i="19" a="1"/>
  <c r="LO23" i="19" a="1"/>
  <c r="LM17" i="19" a="1"/>
  <c r="LI15" i="19" a="1"/>
  <c r="LK9" i="19" a="1"/>
  <c r="LC9" i="19" a="1"/>
  <c r="LM21" i="19" a="1"/>
  <c r="LI17" i="19" a="1"/>
  <c r="LG11" i="19" a="1"/>
  <c r="LO17" i="19" a="1"/>
  <c r="LM9" i="19" a="1"/>
  <c r="LO21" i="19" a="1"/>
  <c r="LM13" i="19" a="1"/>
  <c r="LE13" i="19" a="1"/>
  <c r="LK11" i="19" a="1"/>
  <c r="LC11" i="19" a="1"/>
  <c r="LO11" i="19" a="1"/>
  <c r="LK17" i="19" a="1"/>
  <c r="LO15" i="19" a="1"/>
  <c r="LG15" i="19" a="1"/>
  <c r="LI9" i="19" a="1"/>
  <c r="LA9" i="19" a="1"/>
  <c r="LK13" i="19" a="1"/>
  <c r="LO9" i="19" a="1"/>
  <c r="LM19" i="19" a="1"/>
  <c r="LI13" i="19" a="1"/>
  <c r="LK15" i="19" a="1"/>
  <c r="LE9" i="19" a="1"/>
  <c r="JT23" i="19" a="1"/>
  <c r="JR17" i="19" a="1"/>
  <c r="JN15" i="19" a="1"/>
  <c r="JP9" i="19" a="1"/>
  <c r="JH9" i="19" a="1"/>
  <c r="JT15" i="19" a="1"/>
  <c r="JF9" i="19" a="1"/>
  <c r="JT21" i="19" a="1"/>
  <c r="JR13" i="19" a="1"/>
  <c r="JJ13" i="19" a="1"/>
  <c r="JP11" i="19" a="1"/>
  <c r="JH11" i="19" a="1"/>
  <c r="JP17" i="19" a="1"/>
  <c r="JL15" i="19" a="1"/>
  <c r="JN9" i="19" a="1"/>
  <c r="JR21" i="19" a="1"/>
  <c r="JT19" i="19" a="1"/>
  <c r="JP13" i="19" a="1"/>
  <c r="JN11" i="19" a="1"/>
  <c r="JT17" i="19" a="1"/>
  <c r="JR9" i="19" a="1"/>
  <c r="JP19" i="19" a="1"/>
  <c r="JL13" i="19" a="1"/>
  <c r="JJ11" i="19" a="1"/>
  <c r="JN17" i="19" a="1"/>
  <c r="JR15" i="19" a="1"/>
  <c r="JT9" i="19" a="1"/>
  <c r="JL9" i="19" a="1"/>
  <c r="JP15" i="19" a="1"/>
  <c r="JR19" i="19" a="1"/>
  <c r="JN13" i="19" a="1"/>
  <c r="JT11" i="19" a="1"/>
  <c r="JL11" i="19" a="1"/>
  <c r="JJ9" i="19" a="1"/>
  <c r="JT13" i="19" a="1"/>
  <c r="JR11" i="19" a="1"/>
  <c r="HY23" i="19" a="1"/>
  <c r="HW17" i="19" a="1"/>
  <c r="HS15" i="19" a="1"/>
  <c r="HU9" i="19" a="1"/>
  <c r="HM9" i="19" a="1"/>
  <c r="HU17" i="19" a="1"/>
  <c r="HQ15" i="19" a="1"/>
  <c r="HS9" i="19" a="1"/>
  <c r="HW21" i="19" a="1"/>
  <c r="HY19" i="19" a="1"/>
  <c r="HU19" i="19" a="1"/>
  <c r="HQ13" i="19" a="1"/>
  <c r="HO11" i="19" a="1"/>
  <c r="HY21" i="19" a="1"/>
  <c r="HW13" i="19" a="1"/>
  <c r="HO13" i="19" a="1"/>
  <c r="HU11" i="19" a="1"/>
  <c r="HM11" i="19" a="1"/>
  <c r="HY15" i="19" a="1"/>
  <c r="HK9" i="19" a="1"/>
  <c r="HU13" i="19" a="1"/>
  <c r="HS11" i="19" a="1"/>
  <c r="HS17" i="19" a="1"/>
  <c r="HW15" i="19" a="1"/>
  <c r="HY9" i="19" a="1"/>
  <c r="HQ9" i="19" a="1"/>
  <c r="HW19" i="19" a="1"/>
  <c r="HS13" i="19" a="1"/>
  <c r="HY11" i="19" a="1"/>
  <c r="HQ11" i="19" a="1"/>
  <c r="HY17" i="19" a="1"/>
  <c r="HU15" i="19" a="1"/>
  <c r="HW9" i="19" a="1"/>
  <c r="HO9" i="19" a="1"/>
  <c r="HY13" i="19" a="1"/>
  <c r="HW11" i="19" a="1"/>
  <c r="FZ19" i="19" a="1"/>
  <c r="GD13" i="19" a="1"/>
  <c r="FV13" i="19" a="1"/>
  <c r="GB11" i="19" a="1"/>
  <c r="FT11" i="19" a="1"/>
  <c r="FX15" i="19" a="1"/>
  <c r="GB19" i="19" a="1"/>
  <c r="GD23" i="19" a="1"/>
  <c r="GB17" i="19" a="1"/>
  <c r="FZ9" i="19" a="1"/>
  <c r="FR9" i="19" a="1"/>
  <c r="GB15" i="19" a="1"/>
  <c r="FV9" i="19" a="1"/>
  <c r="FX13" i="19" a="1"/>
  <c r="GD17" i="19" a="1"/>
  <c r="FT9" i="19" a="1"/>
  <c r="GD21" i="19" a="1"/>
  <c r="GB13" i="19" a="1"/>
  <c r="FT13" i="19" a="1"/>
  <c r="FZ11" i="19" a="1"/>
  <c r="FR11" i="19" a="1"/>
  <c r="GD19" i="19" a="1"/>
  <c r="FV11" i="19" a="1"/>
  <c r="GB9" i="19" a="1"/>
  <c r="FZ17" i="19" a="1"/>
  <c r="GD15" i="19" a="1"/>
  <c r="FV15" i="19" a="1"/>
  <c r="FX9" i="19" a="1"/>
  <c r="FP9" i="19" a="1"/>
  <c r="GB21" i="19" a="1"/>
  <c r="FZ13" i="19" a="1"/>
  <c r="FX11" i="19" a="1"/>
  <c r="FX17" i="19" a="1"/>
  <c r="GD9" i="19" a="1"/>
  <c r="GD11" i="19" a="1"/>
  <c r="FZ15" i="19" a="1"/>
  <c r="EI21" i="19" a="1"/>
  <c r="EG13" i="19" a="1"/>
  <c r="DY13" i="19" a="1"/>
  <c r="EE11" i="19" a="1"/>
  <c r="DW11" i="19" a="1"/>
  <c r="EG21" i="19" a="1"/>
  <c r="EI19" i="19" a="1"/>
  <c r="EE13" i="19" a="1"/>
  <c r="EC11" i="19" a="1"/>
  <c r="EC17" i="19" a="1"/>
  <c r="EG15" i="19" a="1"/>
  <c r="EI9" i="19" a="1"/>
  <c r="EA9" i="19" a="1"/>
  <c r="EE17" i="19" a="1"/>
  <c r="EI15" i="19" a="1"/>
  <c r="EA15" i="19" a="1"/>
  <c r="EC9" i="19" a="1"/>
  <c r="DU9" i="19" a="1"/>
  <c r="EC15" i="19" a="1"/>
  <c r="EG19" i="19" a="1"/>
  <c r="EC13" i="19" a="1"/>
  <c r="EI11" i="19" a="1"/>
  <c r="EA11" i="19" a="1"/>
  <c r="EI17" i="19" a="1"/>
  <c r="EE15" i="19" a="1"/>
  <c r="EG9" i="19" a="1"/>
  <c r="DY9" i="19" a="1"/>
  <c r="EE19" i="19" a="1"/>
  <c r="EI13" i="19" a="1"/>
  <c r="EA13" i="19" a="1"/>
  <c r="EG11" i="19" a="1"/>
  <c r="DY11" i="19" a="1"/>
  <c r="EI23" i="19" a="1"/>
  <c r="EG17" i="19" a="1"/>
  <c r="EE9" i="19" a="1"/>
  <c r="DW9" i="19" a="1"/>
  <c r="CN23" i="19" a="1"/>
  <c r="CL17" i="19" a="1"/>
  <c r="CH15" i="19" a="1"/>
  <c r="CJ9" i="19" a="1"/>
  <c r="CB9" i="19" a="1"/>
  <c r="CN21" i="19" a="1"/>
  <c r="CL13" i="19" a="1"/>
  <c r="CD13" i="19" a="1"/>
  <c r="CJ11" i="19" a="1"/>
  <c r="CB11" i="19" a="1"/>
  <c r="CL21" i="19" a="1"/>
  <c r="CN19" i="19" a="1"/>
  <c r="CJ13" i="19" a="1"/>
  <c r="CH11" i="19" a="1"/>
  <c r="CF13" i="19" a="1"/>
  <c r="CD11" i="19" a="1"/>
  <c r="CJ17" i="19" a="1"/>
  <c r="CN15" i="19" a="1"/>
  <c r="CF15" i="19" a="1"/>
  <c r="CH9" i="19" a="1"/>
  <c r="BZ9" i="19" a="1"/>
  <c r="CH17" i="19" a="1"/>
  <c r="CL15" i="19" a="1"/>
  <c r="CN9" i="19" a="1"/>
  <c r="CF9" i="19" a="1"/>
  <c r="CL19" i="19" a="1"/>
  <c r="CH13" i="19" a="1"/>
  <c r="CN11" i="19" a="1"/>
  <c r="CF11" i="19" a="1"/>
  <c r="CN17" i="19" a="1"/>
  <c r="CJ15" i="19" a="1"/>
  <c r="CL9" i="19" a="1"/>
  <c r="CD9" i="19" a="1"/>
  <c r="CJ19" i="19" a="1"/>
  <c r="CN13" i="19" a="1"/>
  <c r="CL11" i="19" a="1"/>
  <c r="AS21" i="19" a="1"/>
  <c r="AQ13" i="19" a="1"/>
  <c r="AI13" i="19" a="1"/>
  <c r="AO11" i="19" a="1"/>
  <c r="AG11" i="19" a="1"/>
  <c r="AK11" i="19" a="1"/>
  <c r="AO17" i="19" a="1"/>
  <c r="AS15" i="19" a="1"/>
  <c r="AK15" i="19" a="1"/>
  <c r="AM9" i="19" a="1"/>
  <c r="AE9" i="19" a="1"/>
  <c r="AM17" i="19" a="1"/>
  <c r="AS9" i="19" a="1"/>
  <c r="AQ19" i="19" a="1"/>
  <c r="AS11" i="19" a="1"/>
  <c r="AO15" i="19" a="1"/>
  <c r="AQ9" i="19" a="1"/>
  <c r="AO19" i="19" a="1"/>
  <c r="AS13" i="19" a="1"/>
  <c r="AQ11" i="19" a="1"/>
  <c r="AS23" i="19" a="1"/>
  <c r="AO9" i="19" a="1"/>
  <c r="AQ21" i="19" a="1"/>
  <c r="AS19" i="19" a="1"/>
  <c r="AO13" i="19" a="1"/>
  <c r="AM11" i="19" a="1"/>
  <c r="AQ15" i="19" a="1"/>
  <c r="AK9" i="19" a="1"/>
  <c r="AM13" i="19" a="1"/>
  <c r="AS17" i="19" a="1"/>
  <c r="AI9" i="19" a="1"/>
  <c r="AK13" i="19" a="1"/>
  <c r="AI11" i="19" a="1"/>
  <c r="AQ17" i="19" a="1"/>
  <c r="AM15" i="19" a="1"/>
  <c r="AG9" i="19" a="1"/>
  <c r="UP21" i="18" a="1"/>
  <c r="UN13" i="18" a="1"/>
  <c r="UF13" i="18" a="1"/>
  <c r="UL11" i="18" a="1"/>
  <c r="UD11" i="18" a="1"/>
  <c r="UN21" i="18" a="1"/>
  <c r="UP19" i="18" a="1"/>
  <c r="UL13" i="18" a="1"/>
  <c r="UJ11" i="18" a="1"/>
  <c r="UN9" i="18" a="1"/>
  <c r="UH13" i="18" a="1"/>
  <c r="UP23" i="18" a="1"/>
  <c r="UN17" i="18" a="1"/>
  <c r="UJ15" i="18" a="1"/>
  <c r="UD9" i="18" a="1"/>
  <c r="UL17" i="18" a="1"/>
  <c r="UP15" i="18" a="1"/>
  <c r="UH15" i="18" a="1"/>
  <c r="UJ9" i="18" a="1"/>
  <c r="UB9" i="18" a="1"/>
  <c r="UF11" i="18" a="1"/>
  <c r="UJ17" i="18" a="1"/>
  <c r="UN15" i="18" a="1"/>
  <c r="UP9" i="18" a="1"/>
  <c r="UH9" i="18" a="1"/>
  <c r="UN19" i="18" a="1"/>
  <c r="UJ13" i="18" a="1"/>
  <c r="UP11" i="18" a="1"/>
  <c r="UH11" i="18" a="1"/>
  <c r="UP17" i="18" a="1"/>
  <c r="UL15" i="18" a="1"/>
  <c r="UF9" i="18" a="1"/>
  <c r="UL19" i="18" a="1"/>
  <c r="UP13" i="18" a="1"/>
  <c r="UN11" i="18" a="1"/>
  <c r="UL9" i="18" a="1"/>
  <c r="SU23" i="18" a="1"/>
  <c r="SS17" i="18" a="1"/>
  <c r="SO15" i="18" a="1"/>
  <c r="SQ9" i="18" a="1"/>
  <c r="SI9" i="18" a="1"/>
  <c r="SQ17" i="18" a="1"/>
  <c r="SM15" i="18" a="1"/>
  <c r="SS21" i="18" a="1"/>
  <c r="SQ13" i="18" a="1"/>
  <c r="SO11" i="18" a="1"/>
  <c r="SU21" i="18" a="1"/>
  <c r="SS13" i="18" a="1"/>
  <c r="SK13" i="18" a="1"/>
  <c r="SQ11" i="18" a="1"/>
  <c r="SI11" i="18" a="1"/>
  <c r="SU15" i="18" a="1"/>
  <c r="SO9" i="18" a="1"/>
  <c r="SG9" i="18" a="1"/>
  <c r="SU19" i="18" a="1"/>
  <c r="SO17" i="18" a="1"/>
  <c r="SS15" i="18" a="1"/>
  <c r="SU9" i="18" a="1"/>
  <c r="SM9" i="18" a="1"/>
  <c r="SS19" i="18" a="1"/>
  <c r="SO13" i="18" a="1"/>
  <c r="SU11" i="18" a="1"/>
  <c r="SM11" i="18" a="1"/>
  <c r="SU17" i="18" a="1"/>
  <c r="SQ15" i="18" a="1"/>
  <c r="SS9" i="18" a="1"/>
  <c r="SK9" i="18" a="1"/>
  <c r="SQ19" i="18" a="1"/>
  <c r="SU13" i="18" a="1"/>
  <c r="SM13" i="18" a="1"/>
  <c r="SS11" i="18" a="1"/>
  <c r="SK11" i="18" a="1"/>
  <c r="QZ23" i="18" a="1"/>
  <c r="QX17" i="18" a="1"/>
  <c r="QT15" i="18" a="1"/>
  <c r="QV9" i="18" a="1"/>
  <c r="QN9" i="18" a="1"/>
  <c r="QZ21" i="18" a="1"/>
  <c r="QX13" i="18" a="1"/>
  <c r="QP13" i="18" a="1"/>
  <c r="QV11" i="18" a="1"/>
  <c r="QN11" i="18" a="1"/>
  <c r="QV17" i="18" a="1"/>
  <c r="QZ15" i="18" a="1"/>
  <c r="QR15" i="18" a="1"/>
  <c r="QT9" i="18" a="1"/>
  <c r="QL9" i="18" a="1"/>
  <c r="QX21" i="18" a="1"/>
  <c r="QZ19" i="18" a="1"/>
  <c r="QV13" i="18" a="1"/>
  <c r="QT11" i="18" a="1"/>
  <c r="QT17" i="18" a="1"/>
  <c r="QX15" i="18" a="1"/>
  <c r="QZ9" i="18" a="1"/>
  <c r="QR9" i="18" a="1"/>
  <c r="QX19" i="18" a="1"/>
  <c r="QT13" i="18" a="1"/>
  <c r="QZ11" i="18" a="1"/>
  <c r="QR11" i="18" a="1"/>
  <c r="QZ17" i="18" a="1"/>
  <c r="QV15" i="18" a="1"/>
  <c r="QX9" i="18" a="1"/>
  <c r="QP9" i="18" a="1"/>
  <c r="QV19" i="18" a="1"/>
  <c r="QZ13" i="18" a="1"/>
  <c r="QR13" i="18" a="1"/>
  <c r="QX11" i="18" a="1"/>
  <c r="QP11" i="18" a="1"/>
  <c r="PA19" i="18" a="1"/>
  <c r="PE13" i="18" a="1"/>
  <c r="OW13" i="18" a="1"/>
  <c r="PC11" i="18" a="1"/>
  <c r="OU11" i="18" a="1"/>
  <c r="PE23" i="18" a="1"/>
  <c r="PC17" i="18" a="1"/>
  <c r="OY15" i="18" a="1"/>
  <c r="PA9" i="18" a="1"/>
  <c r="OS9" i="18" a="1"/>
  <c r="PE21" i="18" a="1"/>
  <c r="PC13" i="18" a="1"/>
  <c r="OU13" i="18" a="1"/>
  <c r="PA11" i="18" a="1"/>
  <c r="OS11" i="18" a="1"/>
  <c r="PA17" i="18" a="1"/>
  <c r="PE15" i="18" a="1"/>
  <c r="OW15" i="18" a="1"/>
  <c r="OY9" i="18" a="1"/>
  <c r="OQ9" i="18" a="1"/>
  <c r="OY17" i="18" a="1"/>
  <c r="PE9" i="18" a="1"/>
  <c r="PC21" i="18" a="1"/>
  <c r="PE19" i="18" a="1"/>
  <c r="PA13" i="18" a="1"/>
  <c r="OY11" i="18" a="1"/>
  <c r="PC15" i="18" a="1"/>
  <c r="OW9" i="18" a="1"/>
  <c r="PC19" i="18" a="1"/>
  <c r="OY13" i="18" a="1"/>
  <c r="PE11" i="18" a="1"/>
  <c r="OW11" i="18" a="1"/>
  <c r="PE17" i="18" a="1"/>
  <c r="PA15" i="18" a="1"/>
  <c r="PC9" i="18" a="1"/>
  <c r="OU9" i="18" a="1"/>
  <c r="LO21" i="18" a="1"/>
  <c r="LM13" i="18" a="1"/>
  <c r="LE13" i="18" a="1"/>
  <c r="LK11" i="18" a="1"/>
  <c r="LC11" i="18" a="1"/>
  <c r="LO15" i="18" a="1"/>
  <c r="LG15" i="18" a="1"/>
  <c r="LI9" i="18" a="1"/>
  <c r="LG11" i="18" a="1"/>
  <c r="LO17" i="18" a="1"/>
  <c r="LE9" i="18" a="1"/>
  <c r="LO13" i="18" a="1"/>
  <c r="LE11" i="18" a="1"/>
  <c r="LO23" i="18" a="1"/>
  <c r="LC9" i="18" a="1"/>
  <c r="LK17" i="18" a="1"/>
  <c r="LA9" i="18" a="1"/>
  <c r="LO11" i="18" a="1"/>
  <c r="LK19" i="18" a="1"/>
  <c r="LM21" i="18" a="1"/>
  <c r="LO19" i="18" a="1"/>
  <c r="LK13" i="18" a="1"/>
  <c r="LI11" i="18" a="1"/>
  <c r="LI17" i="18" a="1"/>
  <c r="LM15" i="18" a="1"/>
  <c r="LO9" i="18" a="1"/>
  <c r="LG9" i="18" a="1"/>
  <c r="LM19" i="18" a="1"/>
  <c r="LI13" i="18" a="1"/>
  <c r="LK15" i="18" a="1"/>
  <c r="LM9" i="18" a="1"/>
  <c r="LG13" i="18" a="1"/>
  <c r="LM11" i="18" a="1"/>
  <c r="LM17" i="18" a="1"/>
  <c r="LI15" i="18" a="1"/>
  <c r="LK9" i="18" a="1"/>
  <c r="JP19" i="18" a="1"/>
  <c r="JT13" i="18" a="1"/>
  <c r="JL13" i="18" a="1"/>
  <c r="JR11" i="18" a="1"/>
  <c r="JJ11" i="18" a="1"/>
  <c r="JT19" i="18" a="1"/>
  <c r="JR15" i="18" a="1"/>
  <c r="JT9" i="18" a="1"/>
  <c r="JT23" i="18" a="1"/>
  <c r="JR17" i="18" a="1"/>
  <c r="JN15" i="18" a="1"/>
  <c r="JP9" i="18" a="1"/>
  <c r="JH9" i="18" a="1"/>
  <c r="JN17" i="18" a="1"/>
  <c r="JL9" i="18" a="1"/>
  <c r="JN13" i="18" a="1"/>
  <c r="JT21" i="18" a="1"/>
  <c r="JR13" i="18" a="1"/>
  <c r="JJ13" i="18" a="1"/>
  <c r="JP11" i="18" a="1"/>
  <c r="JH11" i="18" a="1"/>
  <c r="JR21" i="18" a="1"/>
  <c r="JR19" i="18" a="1"/>
  <c r="JL11" i="18" a="1"/>
  <c r="JP17" i="18" a="1"/>
  <c r="JT15" i="18" a="1"/>
  <c r="JL15" i="18" a="1"/>
  <c r="JN9" i="18" a="1"/>
  <c r="JF9" i="18" a="1"/>
  <c r="JP13" i="18" a="1"/>
  <c r="JN11" i="18" a="1"/>
  <c r="JT11" i="18" a="1"/>
  <c r="JT17" i="18" a="1"/>
  <c r="JP15" i="18" a="1"/>
  <c r="JR9" i="18" a="1"/>
  <c r="JJ9" i="18" a="1"/>
  <c r="HU19" i="18" a="1"/>
  <c r="HY13" i="18" a="1"/>
  <c r="HQ13" i="18" a="1"/>
  <c r="HW11" i="18" a="1"/>
  <c r="HO11" i="18" a="1"/>
  <c r="HY15" i="18" a="1"/>
  <c r="HS17" i="18" a="1"/>
  <c r="HQ9" i="18" a="1"/>
  <c r="HY11" i="18" a="1"/>
  <c r="HU15" i="18" a="1"/>
  <c r="HO9" i="18" a="1"/>
  <c r="HY23" i="18" a="1"/>
  <c r="HW17" i="18" a="1"/>
  <c r="HS15" i="18" a="1"/>
  <c r="HU9" i="18" a="1"/>
  <c r="HM9" i="18" a="1"/>
  <c r="HW15" i="18" a="1"/>
  <c r="HY21" i="18" a="1"/>
  <c r="HW13" i="18" a="1"/>
  <c r="HO13" i="18" a="1"/>
  <c r="HU11" i="18" a="1"/>
  <c r="HM11" i="18" a="1"/>
  <c r="HU17" i="18" a="1"/>
  <c r="HQ15" i="18" a="1"/>
  <c r="HS9" i="18" a="1"/>
  <c r="HK9" i="18" a="1"/>
  <c r="HY9" i="18" a="1"/>
  <c r="HW19" i="18" a="1"/>
  <c r="HS13" i="18" a="1"/>
  <c r="HQ11" i="18" a="1"/>
  <c r="HY17" i="18" a="1"/>
  <c r="HW9" i="18" a="1"/>
  <c r="HW21" i="18" a="1"/>
  <c r="HY19" i="18" a="1"/>
  <c r="HU13" i="18" a="1"/>
  <c r="HS11" i="18" a="1"/>
  <c r="GD23" i="18" a="1"/>
  <c r="GB17" i="18" a="1"/>
  <c r="FX15" i="18" a="1"/>
  <c r="FZ9" i="18" a="1"/>
  <c r="FR9" i="18" a="1"/>
  <c r="FZ17" i="18" a="1"/>
  <c r="FV15" i="18" a="1"/>
  <c r="FP9" i="18" a="1"/>
  <c r="FZ13" i="18" a="1"/>
  <c r="GD13" i="18" a="1"/>
  <c r="GD21" i="18" a="1"/>
  <c r="GB13" i="18" a="1"/>
  <c r="FT13" i="18" a="1"/>
  <c r="FZ11" i="18" a="1"/>
  <c r="FR11" i="18" a="1"/>
  <c r="GD15" i="18" a="1"/>
  <c r="FX9" i="18" a="1"/>
  <c r="GB21" i="18" a="1"/>
  <c r="GD19" i="18" a="1"/>
  <c r="FX11" i="18" a="1"/>
  <c r="FV13" i="18" a="1"/>
  <c r="FT11" i="18" a="1"/>
  <c r="FX17" i="18" a="1"/>
  <c r="GB15" i="18" a="1"/>
  <c r="GD9" i="18" a="1"/>
  <c r="FV9" i="18" a="1"/>
  <c r="GB19" i="18" a="1"/>
  <c r="FX13" i="18" a="1"/>
  <c r="GD11" i="18" a="1"/>
  <c r="FV11" i="18" a="1"/>
  <c r="GD17" i="18" a="1"/>
  <c r="FZ15" i="18" a="1"/>
  <c r="GB9" i="18" a="1"/>
  <c r="FT9" i="18" a="1"/>
  <c r="FZ19" i="18" a="1"/>
  <c r="GB11" i="18" a="1"/>
  <c r="EE19" i="18" a="1"/>
  <c r="EI13" i="18" a="1"/>
  <c r="EA13" i="18" a="1"/>
  <c r="EG11" i="18" a="1"/>
  <c r="DY11" i="18" a="1"/>
  <c r="EC17" i="18" a="1"/>
  <c r="EA9" i="18" a="1"/>
  <c r="EI23" i="18" a="1"/>
  <c r="EG17" i="18" a="1"/>
  <c r="EC15" i="18" a="1"/>
  <c r="EE9" i="18" a="1"/>
  <c r="DW9" i="18" a="1"/>
  <c r="EI21" i="18" a="1"/>
  <c r="EG13" i="18" a="1"/>
  <c r="DY13" i="18" a="1"/>
  <c r="EE11" i="18" a="1"/>
  <c r="DW11" i="18" a="1"/>
  <c r="EE17" i="18" a="1"/>
  <c r="EI15" i="18" a="1"/>
  <c r="EA15" i="18" a="1"/>
  <c r="EC9" i="18" a="1"/>
  <c r="DU9" i="18" a="1"/>
  <c r="EG21" i="18" a="1"/>
  <c r="EI19" i="18" a="1"/>
  <c r="EE13" i="18" a="1"/>
  <c r="EC11" i="18" a="1"/>
  <c r="EI9" i="18" a="1"/>
  <c r="EG19" i="18" a="1"/>
  <c r="EC13" i="18" a="1"/>
  <c r="EI11" i="18" a="1"/>
  <c r="EA11" i="18" a="1"/>
  <c r="EG15" i="18" a="1"/>
  <c r="EI17" i="18" a="1"/>
  <c r="EE15" i="18" a="1"/>
  <c r="EG9" i="18" a="1"/>
  <c r="DY9" i="18" a="1"/>
  <c r="CJ19" i="18" a="1"/>
  <c r="CN13" i="18" a="1"/>
  <c r="CF13" i="18" a="1"/>
  <c r="CL11" i="18" a="1"/>
  <c r="CD11" i="18" a="1"/>
  <c r="CN19" i="18" a="1"/>
  <c r="CN23" i="18" a="1"/>
  <c r="CL17" i="18" a="1"/>
  <c r="CH15" i="18" a="1"/>
  <c r="CJ9" i="18" a="1"/>
  <c r="CB9" i="18" a="1"/>
  <c r="CH17" i="18" a="1"/>
  <c r="CL15" i="18" a="1"/>
  <c r="CN9" i="18" a="1"/>
  <c r="CL19" i="18" a="1"/>
  <c r="CH13" i="18" a="1"/>
  <c r="CF11" i="18" a="1"/>
  <c r="CJ15" i="18" a="1"/>
  <c r="CL9" i="18" a="1"/>
  <c r="CN21" i="18" a="1"/>
  <c r="CL13" i="18" a="1"/>
  <c r="CD13" i="18" a="1"/>
  <c r="CJ11" i="18" a="1"/>
  <c r="CB11" i="18" a="1"/>
  <c r="CF9" i="18" a="1"/>
  <c r="CN11" i="18" a="1"/>
  <c r="CJ17" i="18" a="1"/>
  <c r="CN15" i="18" a="1"/>
  <c r="CF15" i="18" a="1"/>
  <c r="CH9" i="18" a="1"/>
  <c r="BZ9" i="18" a="1"/>
  <c r="CL21" i="18" a="1"/>
  <c r="CJ13" i="18" a="1"/>
  <c r="CH11" i="18" a="1"/>
  <c r="CN17" i="18" a="1"/>
  <c r="CD9" i="18" a="1"/>
  <c r="AO19" i="18" a="1"/>
  <c r="AS13" i="18" a="1"/>
  <c r="AK13" i="18" a="1"/>
  <c r="AQ11" i="18" a="1"/>
  <c r="AI11" i="18" a="1"/>
  <c r="AS23" i="18" a="1"/>
  <c r="AM15" i="18" a="1"/>
  <c r="AO9" i="18" a="1"/>
  <c r="AG9" i="18" a="1"/>
  <c r="AQ17" i="18" a="1"/>
  <c r="AI13" i="18" a="1"/>
  <c r="AO17" i="18" a="1"/>
  <c r="AS15" i="18" a="1"/>
  <c r="AK15" i="18" a="1"/>
  <c r="AM9" i="18" a="1"/>
  <c r="AE9" i="18" a="1"/>
  <c r="AQ9" i="18" a="1"/>
  <c r="AO11" i="18" a="1"/>
  <c r="AQ21" i="18" a="1"/>
  <c r="AS19" i="18" a="1"/>
  <c r="AO13" i="18" a="1"/>
  <c r="AM11" i="18" a="1"/>
  <c r="AI9" i="18" a="1"/>
  <c r="AS21" i="18" a="1"/>
  <c r="AG11" i="18" a="1"/>
  <c r="AM17" i="18" a="1"/>
  <c r="AQ15" i="18" a="1"/>
  <c r="AS9" i="18" a="1"/>
  <c r="AK9" i="18" a="1"/>
  <c r="AO15" i="18" a="1"/>
  <c r="AQ19" i="18" a="1"/>
  <c r="AM13" i="18" a="1"/>
  <c r="AS11" i="18" a="1"/>
  <c r="AK11" i="18" a="1"/>
  <c r="AS17" i="18" a="1"/>
  <c r="AQ13" i="18" a="1"/>
  <c r="NJ23" i="18" a="1"/>
  <c r="NJ21" i="18" a="1"/>
  <c r="NH21" i="18" a="1"/>
  <c r="NJ19" i="18" a="1"/>
  <c r="NH19" i="18" a="1"/>
  <c r="NF19" i="18" a="1"/>
  <c r="NJ17" i="18" a="1"/>
  <c r="NH17" i="18" a="1"/>
  <c r="NF17" i="18" a="1"/>
  <c r="ND17" i="18" a="1"/>
  <c r="NJ15" i="18" a="1"/>
  <c r="NH15" i="18" a="1"/>
  <c r="NF15" i="18" a="1"/>
  <c r="ND15" i="18" a="1"/>
  <c r="NB15" i="18" a="1"/>
  <c r="NJ13" i="18" a="1"/>
  <c r="NH13" i="18" a="1"/>
  <c r="NF13" i="18" a="1"/>
  <c r="ND13" i="18" a="1"/>
  <c r="NB13" i="18" a="1"/>
  <c r="MZ13" i="18" a="1"/>
  <c r="NJ11" i="18" a="1"/>
  <c r="NH11" i="18" a="1"/>
  <c r="NF11" i="18" a="1"/>
  <c r="ND11" i="18" a="1"/>
  <c r="NB11" i="18" a="1"/>
  <c r="MZ11" i="18" a="1"/>
  <c r="MX11" i="18" a="1"/>
  <c r="NJ9" i="18" a="1"/>
  <c r="NH9" i="18" a="1"/>
  <c r="NF9" i="18" a="1"/>
  <c r="ND9" i="18" a="1"/>
  <c r="NB9" i="18" a="1"/>
  <c r="MZ9" i="18" a="1"/>
  <c r="MX9" i="18" a="1"/>
  <c r="MV9" i="18" a="1"/>
  <c r="AH109" i="25" l="1"/>
  <c r="DV147" i="25"/>
  <c r="DT149" i="25" s="1"/>
  <c r="DV145" i="25"/>
  <c r="DR149" i="25" s="1"/>
  <c r="DT145" i="25"/>
  <c r="DR147" i="25" s="1"/>
  <c r="CA147" i="25"/>
  <c r="BY149" i="25" s="1"/>
  <c r="CA145" i="25"/>
  <c r="BW149" i="25" s="1"/>
  <c r="BY145" i="25"/>
  <c r="BW147" i="25" s="1"/>
  <c r="AF145" i="25"/>
  <c r="AB149" i="25" s="1"/>
  <c r="AF147" i="25"/>
  <c r="AD149" i="25" s="1"/>
  <c r="AD145" i="25"/>
  <c r="AB147" i="25" s="1"/>
  <c r="HL147" i="24"/>
  <c r="HJ149" i="24" s="1"/>
  <c r="HL145" i="24"/>
  <c r="HH149" i="24" s="1"/>
  <c r="HJ145" i="24"/>
  <c r="HH147" i="24" s="1"/>
  <c r="FQ145" i="24"/>
  <c r="FM149" i="24" s="1"/>
  <c r="FO145" i="24"/>
  <c r="FM147" i="24" s="1"/>
  <c r="FQ147" i="24"/>
  <c r="FO149" i="24" s="1"/>
  <c r="DT145" i="24"/>
  <c r="DR147" i="24" s="1"/>
  <c r="DV145" i="24"/>
  <c r="DR149" i="24" s="1"/>
  <c r="DV147" i="24"/>
  <c r="DT149" i="24" s="1"/>
  <c r="CA147" i="24"/>
  <c r="BY149" i="24" s="1"/>
  <c r="CA145" i="24"/>
  <c r="BW149" i="24" s="1"/>
  <c r="BY145" i="24"/>
  <c r="BW147" i="24" s="1"/>
  <c r="AF147" i="24"/>
  <c r="AF145" i="24"/>
  <c r="AD145" i="24"/>
  <c r="HL145" i="23"/>
  <c r="HH149" i="23" s="1"/>
  <c r="HL147" i="23"/>
  <c r="HJ149" i="23" s="1"/>
  <c r="HJ145" i="23"/>
  <c r="HH147" i="23" s="1"/>
  <c r="FQ145" i="23"/>
  <c r="FM149" i="23" s="1"/>
  <c r="FQ147" i="23"/>
  <c r="FO149" i="23" s="1"/>
  <c r="FO145" i="23"/>
  <c r="FM147" i="23" s="1"/>
  <c r="DV145" i="23"/>
  <c r="DR149" i="23" s="1"/>
  <c r="DV147" i="23"/>
  <c r="DT149" i="23" s="1"/>
  <c r="DT145" i="23"/>
  <c r="DR147" i="23" s="1"/>
  <c r="CA147" i="23"/>
  <c r="BY149" i="23" s="1"/>
  <c r="CA145" i="23"/>
  <c r="BW149" i="23" s="1"/>
  <c r="BY145" i="23"/>
  <c r="BW147" i="23" s="1"/>
  <c r="AF145" i="23"/>
  <c r="AB149" i="23" s="1"/>
  <c r="AF147" i="23"/>
  <c r="AD149" i="23" s="1"/>
  <c r="AD145" i="23"/>
  <c r="AB147" i="23" s="1"/>
  <c r="JH145" i="22"/>
  <c r="JD149" i="22" s="1"/>
  <c r="JH147" i="22"/>
  <c r="JF149" i="22" s="1"/>
  <c r="JF145" i="22"/>
  <c r="JD147" i="22" s="1"/>
  <c r="HM147" i="22"/>
  <c r="HK149" i="22" s="1"/>
  <c r="HM145" i="22"/>
  <c r="HI149" i="22" s="1"/>
  <c r="HK145" i="22"/>
  <c r="HI147" i="22" s="1"/>
  <c r="FR147" i="22"/>
  <c r="FP149" i="22" s="1"/>
  <c r="FR145" i="22"/>
  <c r="FN149" i="22" s="1"/>
  <c r="FP145" i="22"/>
  <c r="FN147" i="22" s="1"/>
  <c r="DW145" i="22"/>
  <c r="DS149" i="22" s="1"/>
  <c r="DW147" i="22"/>
  <c r="DU149" i="22" s="1"/>
  <c r="DU145" i="22"/>
  <c r="DS147" i="22" s="1"/>
  <c r="CB147" i="22"/>
  <c r="BZ149" i="22" s="1"/>
  <c r="CB145" i="22"/>
  <c r="BX149" i="22" s="1"/>
  <c r="BZ145" i="22"/>
  <c r="BX147" i="22" s="1"/>
  <c r="AG147" i="22"/>
  <c r="AE149" i="22" s="1"/>
  <c r="AG145" i="22"/>
  <c r="AC149" i="22" s="1"/>
  <c r="AE145" i="22"/>
  <c r="AC147" i="22" s="1"/>
  <c r="LC147" i="21"/>
  <c r="LA149" i="21" s="1"/>
  <c r="LC145" i="21"/>
  <c r="KY149" i="21" s="1"/>
  <c r="LA145" i="21"/>
  <c r="KY147" i="21" s="1"/>
  <c r="JH145" i="21"/>
  <c r="JD149" i="21" s="1"/>
  <c r="JH147" i="21"/>
  <c r="JF149" i="21" s="1"/>
  <c r="JF145" i="21"/>
  <c r="JD147" i="21" s="1"/>
  <c r="HM147" i="21"/>
  <c r="HK149" i="21" s="1"/>
  <c r="HM145" i="21"/>
  <c r="HI149" i="21" s="1"/>
  <c r="HK145" i="21"/>
  <c r="HI147" i="21" s="1"/>
  <c r="FR145" i="21"/>
  <c r="FN149" i="21" s="1"/>
  <c r="FR147" i="21"/>
  <c r="FP149" i="21" s="1"/>
  <c r="FP145" i="21"/>
  <c r="FN147" i="21" s="1"/>
  <c r="DW147" i="21"/>
  <c r="DW145" i="21"/>
  <c r="DU145" i="21"/>
  <c r="CB145" i="21"/>
  <c r="BX149" i="21" s="1"/>
  <c r="CB147" i="21"/>
  <c r="BZ149" i="21" s="1"/>
  <c r="BZ145" i="21"/>
  <c r="BX147" i="21" s="1"/>
  <c r="AG147" i="21"/>
  <c r="AE149" i="21" s="1"/>
  <c r="AG145" i="21"/>
  <c r="AC149" i="21" s="1"/>
  <c r="AE145" i="21"/>
  <c r="AC147" i="21" s="1"/>
  <c r="LC145" i="20"/>
  <c r="KY149" i="20" s="1"/>
  <c r="LC147" i="20"/>
  <c r="LA149" i="20" s="1"/>
  <c r="LA145" i="20"/>
  <c r="KY147" i="20" s="1"/>
  <c r="JH145" i="20"/>
  <c r="JD149" i="20" s="1"/>
  <c r="JH147" i="20"/>
  <c r="JF149" i="20" s="1"/>
  <c r="JF145" i="20"/>
  <c r="JD147" i="20" s="1"/>
  <c r="HM145" i="20"/>
  <c r="HI149" i="20" s="1"/>
  <c r="HM147" i="20"/>
  <c r="HK149" i="20" s="1"/>
  <c r="HK145" i="20"/>
  <c r="HI147" i="20" s="1"/>
  <c r="FR145" i="20"/>
  <c r="FN149" i="20" s="1"/>
  <c r="FR147" i="20"/>
  <c r="FP149" i="20" s="1"/>
  <c r="FP145" i="20"/>
  <c r="FN147" i="20" s="1"/>
  <c r="DW147" i="20"/>
  <c r="DU149" i="20" s="1"/>
  <c r="DW145" i="20"/>
  <c r="DS149" i="20" s="1"/>
  <c r="DU145" i="20"/>
  <c r="DS147" i="20" s="1"/>
  <c r="AG145" i="20"/>
  <c r="AC149" i="20" s="1"/>
  <c r="AG147" i="20"/>
  <c r="AE149" i="20" s="1"/>
  <c r="AE145" i="20"/>
  <c r="AC147" i="20" s="1"/>
  <c r="MV145" i="19"/>
  <c r="MT147" i="19" s="1"/>
  <c r="MX145" i="19"/>
  <c r="MT149" i="19" s="1"/>
  <c r="MX147" i="19"/>
  <c r="MV149" i="19" s="1"/>
  <c r="LC145" i="19"/>
  <c r="KY149" i="19" s="1"/>
  <c r="LC147" i="19"/>
  <c r="LA149" i="19" s="1"/>
  <c r="LA145" i="19"/>
  <c r="KY147" i="19" s="1"/>
  <c r="JH145" i="19"/>
  <c r="JD149" i="19" s="1"/>
  <c r="JH147" i="19"/>
  <c r="JF149" i="19" s="1"/>
  <c r="JF145" i="19"/>
  <c r="JD147" i="19" s="1"/>
  <c r="HM145" i="19"/>
  <c r="HI149" i="19" s="1"/>
  <c r="HM147" i="19"/>
  <c r="HK149" i="19" s="1"/>
  <c r="HK145" i="19"/>
  <c r="HI147" i="19" s="1"/>
  <c r="FR147" i="19"/>
  <c r="FP149" i="19" s="1"/>
  <c r="FR145" i="19"/>
  <c r="FN149" i="19" s="1"/>
  <c r="FP145" i="19"/>
  <c r="FN147" i="19" s="1"/>
  <c r="DW145" i="19"/>
  <c r="DS149" i="19" s="1"/>
  <c r="DW147" i="19"/>
  <c r="DU149" i="19" s="1"/>
  <c r="DU145" i="19"/>
  <c r="DS147" i="19" s="1"/>
  <c r="CB145" i="19"/>
  <c r="BX149" i="19" s="1"/>
  <c r="BZ145" i="19"/>
  <c r="BX147" i="19" s="1"/>
  <c r="CB147" i="19"/>
  <c r="BZ149" i="19" s="1"/>
  <c r="AG145" i="19"/>
  <c r="AC149" i="19" s="1"/>
  <c r="AG147" i="19"/>
  <c r="AE149" i="19" s="1"/>
  <c r="AE145" i="19"/>
  <c r="AC147" i="19" s="1"/>
  <c r="UD147" i="18"/>
  <c r="UB149" i="18" s="1"/>
  <c r="UD145" i="18"/>
  <c r="TZ149" i="18" s="1"/>
  <c r="UB145" i="18"/>
  <c r="TZ147" i="18" s="1"/>
  <c r="SI145" i="18"/>
  <c r="SE149" i="18" s="1"/>
  <c r="SI147" i="18"/>
  <c r="SG149" i="18" s="1"/>
  <c r="SG145" i="18"/>
  <c r="SE147" i="18" s="1"/>
  <c r="OS145" i="18"/>
  <c r="OO149" i="18" s="1"/>
  <c r="OS147" i="18"/>
  <c r="OQ149" i="18" s="1"/>
  <c r="OQ145" i="18"/>
  <c r="OO147" i="18" s="1"/>
  <c r="MV145" i="18"/>
  <c r="MT147" i="18" s="1"/>
  <c r="MX145" i="18"/>
  <c r="MT149" i="18" s="1"/>
  <c r="MX147" i="18"/>
  <c r="MV149" i="18" s="1"/>
  <c r="LC145" i="18"/>
  <c r="KY149" i="18" s="1"/>
  <c r="LC147" i="18"/>
  <c r="LA149" i="18" s="1"/>
  <c r="LA145" i="18"/>
  <c r="KY147" i="18" s="1"/>
  <c r="JH145" i="18"/>
  <c r="JD149" i="18" s="1"/>
  <c r="JH147" i="18"/>
  <c r="JF149" i="18" s="1"/>
  <c r="JF145" i="18"/>
  <c r="JD147" i="18" s="1"/>
  <c r="HM145" i="18"/>
  <c r="HI149" i="18" s="1"/>
  <c r="HM147" i="18"/>
  <c r="HK149" i="18" s="1"/>
  <c r="HK145" i="18"/>
  <c r="HI147" i="18" s="1"/>
  <c r="FR147" i="18"/>
  <c r="FP149" i="18" s="1"/>
  <c r="FR145" i="18"/>
  <c r="FN149" i="18" s="1"/>
  <c r="FP145" i="18"/>
  <c r="FN147" i="18" s="1"/>
  <c r="DW147" i="18"/>
  <c r="DU149" i="18" s="1"/>
  <c r="DW145" i="18"/>
  <c r="DS149" i="18" s="1"/>
  <c r="DU145" i="18"/>
  <c r="DS147" i="18" s="1"/>
  <c r="CB147" i="18"/>
  <c r="BZ149" i="18" s="1"/>
  <c r="CB145" i="18"/>
  <c r="BX149" i="18" s="1"/>
  <c r="BZ145" i="18"/>
  <c r="BX147" i="18" s="1"/>
  <c r="AG147" i="18"/>
  <c r="AG145" i="18"/>
  <c r="AE145" i="18"/>
  <c r="AE149" i="18"/>
  <c r="AC149" i="18"/>
  <c r="AC147" i="18"/>
  <c r="DZ109" i="25"/>
  <c r="DR117" i="25" s="1"/>
  <c r="EB117" i="25"/>
  <c r="DZ119" i="25" s="1"/>
  <c r="DX111" i="25"/>
  <c r="DT115" i="25" s="1"/>
  <c r="ED113" i="25"/>
  <c r="DV121" i="25" s="1"/>
  <c r="ED119" i="25"/>
  <c r="EB121" i="25" s="1"/>
  <c r="DT109" i="25"/>
  <c r="DR111" i="25" s="1"/>
  <c r="EB109" i="25"/>
  <c r="DR119" i="25" s="1"/>
  <c r="ED115" i="25"/>
  <c r="DX121" i="25" s="1"/>
  <c r="DZ111" i="25"/>
  <c r="DT117" i="25" s="1"/>
  <c r="DX113" i="25"/>
  <c r="DV115" i="25" s="1"/>
  <c r="DV109" i="25"/>
  <c r="DR113" i="25" s="1"/>
  <c r="ED109" i="25"/>
  <c r="DR121" i="25" s="1"/>
  <c r="EB115" i="25"/>
  <c r="DX119" i="25" s="1"/>
  <c r="ED117" i="25"/>
  <c r="DZ121" i="25" s="1"/>
  <c r="EB111" i="25"/>
  <c r="DT119" i="25" s="1"/>
  <c r="DZ113" i="25"/>
  <c r="DV117" i="25" s="1"/>
  <c r="DX109" i="25"/>
  <c r="DR115" i="25" s="1"/>
  <c r="DZ115" i="25"/>
  <c r="DX117" i="25" s="1"/>
  <c r="DV111" i="25"/>
  <c r="DT113" i="25" s="1"/>
  <c r="ED111" i="25"/>
  <c r="DT121" i="25" s="1"/>
  <c r="EB113" i="25"/>
  <c r="DV119" i="25" s="1"/>
  <c r="CC111" i="25"/>
  <c r="BY115" i="25" s="1"/>
  <c r="CI119" i="25"/>
  <c r="CG121" i="25" s="1"/>
  <c r="BY109" i="25"/>
  <c r="BW111" i="25" s="1"/>
  <c r="CG109" i="25"/>
  <c r="BW119" i="25" s="1"/>
  <c r="CI115" i="25"/>
  <c r="CC121" i="25" s="1"/>
  <c r="CI117" i="25"/>
  <c r="CE121" i="25" s="1"/>
  <c r="CE111" i="25"/>
  <c r="BY117" i="25" s="1"/>
  <c r="CC113" i="25"/>
  <c r="CA115" i="25" s="1"/>
  <c r="CI113" i="25"/>
  <c r="CA121" i="25" s="1"/>
  <c r="CA109" i="25"/>
  <c r="BW113" i="25" s="1"/>
  <c r="CI109" i="25"/>
  <c r="BW121" i="25" s="1"/>
  <c r="CG111" i="25"/>
  <c r="BY119" i="25" s="1"/>
  <c r="CE113" i="25"/>
  <c r="CA117" i="25" s="1"/>
  <c r="CE115" i="25"/>
  <c r="CC117" i="25" s="1"/>
  <c r="CC109" i="25"/>
  <c r="BW115" i="25" s="1"/>
  <c r="CA111" i="25"/>
  <c r="BY113" i="25" s="1"/>
  <c r="CI111" i="25"/>
  <c r="BY121" i="25" s="1"/>
  <c r="CG113" i="25"/>
  <c r="CA119" i="25" s="1"/>
  <c r="CE109" i="25"/>
  <c r="BW117" i="25" s="1"/>
  <c r="CG115" i="25"/>
  <c r="CC119" i="25" s="1"/>
  <c r="CG117" i="25"/>
  <c r="CE119" i="25" s="1"/>
  <c r="AH111" i="25"/>
  <c r="AD115" i="25" s="1"/>
  <c r="AN113" i="25"/>
  <c r="AF121" i="25" s="1"/>
  <c r="AN119" i="25"/>
  <c r="AL121" i="25" s="1"/>
  <c r="AD109" i="25"/>
  <c r="AB111" i="25" s="1"/>
  <c r="AL109" i="25"/>
  <c r="AB119" i="25" s="1"/>
  <c r="AN115" i="25"/>
  <c r="AH121" i="25" s="1"/>
  <c r="AN117" i="25"/>
  <c r="AJ121" i="25" s="1"/>
  <c r="AJ111" i="25"/>
  <c r="AD117" i="25" s="1"/>
  <c r="AH113" i="25"/>
  <c r="AF115" i="25" s="1"/>
  <c r="AL117" i="25"/>
  <c r="AJ119" i="25" s="1"/>
  <c r="AF109" i="25"/>
  <c r="AB113" i="25" s="1"/>
  <c r="AJ113" i="25"/>
  <c r="AF117" i="25" s="1"/>
  <c r="AB115" i="25"/>
  <c r="AJ115" i="25"/>
  <c r="AH117" i="25" s="1"/>
  <c r="AJ109" i="25"/>
  <c r="AB117" i="25" s="1"/>
  <c r="AL115" i="25"/>
  <c r="AH119" i="25" s="1"/>
  <c r="AN109" i="25"/>
  <c r="AB121" i="25" s="1"/>
  <c r="AL111" i="25"/>
  <c r="AD119" i="25" s="1"/>
  <c r="AF111" i="25"/>
  <c r="AD113" i="25" s="1"/>
  <c r="AN111" i="25"/>
  <c r="AD121" i="25" s="1"/>
  <c r="AL113" i="25"/>
  <c r="AF119" i="25" s="1"/>
  <c r="HP111" i="24"/>
  <c r="HJ117" i="24" s="1"/>
  <c r="HL109" i="24"/>
  <c r="HH113" i="24" s="1"/>
  <c r="HT109" i="24"/>
  <c r="HH121" i="24" s="1"/>
  <c r="HR111" i="24"/>
  <c r="HJ119" i="24" s="1"/>
  <c r="HP113" i="24"/>
  <c r="HL117" i="24" s="1"/>
  <c r="HN109" i="24"/>
  <c r="HH115" i="24" s="1"/>
  <c r="HP115" i="24"/>
  <c r="HN117" i="24" s="1"/>
  <c r="HT111" i="24"/>
  <c r="HJ121" i="24" s="1"/>
  <c r="HN111" i="24"/>
  <c r="HJ115" i="24" s="1"/>
  <c r="HT113" i="24"/>
  <c r="HL121" i="24" s="1"/>
  <c r="HT119" i="24"/>
  <c r="HR121" i="24" s="1"/>
  <c r="HJ109" i="24"/>
  <c r="HH111" i="24" s="1"/>
  <c r="HR109" i="24"/>
  <c r="HH119" i="24" s="1"/>
  <c r="HT115" i="24"/>
  <c r="HN121" i="24" s="1"/>
  <c r="HT117" i="24"/>
  <c r="HP121" i="24" s="1"/>
  <c r="HN113" i="24"/>
  <c r="HL115" i="24" s="1"/>
  <c r="HL111" i="24"/>
  <c r="HJ113" i="24" s="1"/>
  <c r="HR113" i="24"/>
  <c r="HL119" i="24" s="1"/>
  <c r="HP109" i="24"/>
  <c r="HH117" i="24" s="1"/>
  <c r="HR115" i="24"/>
  <c r="HN119" i="24" s="1"/>
  <c r="HR117" i="24"/>
  <c r="HP119" i="24" s="1"/>
  <c r="DX111" i="24"/>
  <c r="DT115" i="24" s="1"/>
  <c r="DT109" i="24"/>
  <c r="DR111" i="24" s="1"/>
  <c r="DZ111" i="24"/>
  <c r="DT117" i="24" s="1"/>
  <c r="DV109" i="24"/>
  <c r="DR113" i="24" s="1"/>
  <c r="EB111" i="24"/>
  <c r="DT119" i="24" s="1"/>
  <c r="DZ113" i="24"/>
  <c r="DV117" i="24" s="1"/>
  <c r="ED113" i="24"/>
  <c r="DV121" i="24" s="1"/>
  <c r="DX113" i="24"/>
  <c r="DV115" i="24" s="1"/>
  <c r="DX109" i="24"/>
  <c r="DR115" i="24" s="1"/>
  <c r="DZ115" i="24"/>
  <c r="DX117" i="24" s="1"/>
  <c r="ED115" i="24"/>
  <c r="DX121" i="24" s="1"/>
  <c r="DV111" i="24"/>
  <c r="DT113" i="24" s="1"/>
  <c r="ED111" i="24"/>
  <c r="DT121" i="24" s="1"/>
  <c r="EB113" i="24"/>
  <c r="DV119" i="24" s="1"/>
  <c r="ED119" i="24"/>
  <c r="EB121" i="24" s="1"/>
  <c r="EB109" i="24"/>
  <c r="DR119" i="24" s="1"/>
  <c r="ED117" i="24"/>
  <c r="DZ121" i="24" s="1"/>
  <c r="ED109" i="24"/>
  <c r="DR121" i="24" s="1"/>
  <c r="DZ109" i="24"/>
  <c r="DR117" i="24" s="1"/>
  <c r="EB115" i="24"/>
  <c r="DX119" i="24" s="1"/>
  <c r="EB117" i="24"/>
  <c r="DZ119" i="24" s="1"/>
  <c r="CC111" i="24"/>
  <c r="BY115" i="24" s="1"/>
  <c r="CI113" i="24"/>
  <c r="CA121" i="24" s="1"/>
  <c r="CG109" i="24"/>
  <c r="BW119" i="24" s="1"/>
  <c r="CI117" i="24"/>
  <c r="CE121" i="24" s="1"/>
  <c r="CC113" i="24"/>
  <c r="CA115" i="24" s="1"/>
  <c r="CI109" i="24"/>
  <c r="BW121" i="24" s="1"/>
  <c r="CG111" i="24"/>
  <c r="BY119" i="24" s="1"/>
  <c r="CE113" i="24"/>
  <c r="CA117" i="24" s="1"/>
  <c r="CI115" i="24"/>
  <c r="CC121" i="24" s="1"/>
  <c r="CC109" i="24"/>
  <c r="BW115" i="24" s="1"/>
  <c r="CE115" i="24"/>
  <c r="CC117" i="24" s="1"/>
  <c r="CA111" i="24"/>
  <c r="BY113" i="24" s="1"/>
  <c r="CI111" i="24"/>
  <c r="BY121" i="24" s="1"/>
  <c r="CG113" i="24"/>
  <c r="CA119" i="24" s="1"/>
  <c r="CI119" i="24"/>
  <c r="CG121" i="24" s="1"/>
  <c r="BY109" i="24"/>
  <c r="BW111" i="24" s="1"/>
  <c r="CE111" i="24"/>
  <c r="BY117" i="24" s="1"/>
  <c r="CA109" i="24"/>
  <c r="BW113" i="24" s="1"/>
  <c r="CE109" i="24"/>
  <c r="BW117" i="24" s="1"/>
  <c r="CG115" i="24"/>
  <c r="CC119" i="24" s="1"/>
  <c r="CG117" i="24"/>
  <c r="CE119" i="24" s="1"/>
  <c r="AN111" i="24"/>
  <c r="AJ109" i="24"/>
  <c r="AL117" i="24"/>
  <c r="AN119" i="24"/>
  <c r="AD109" i="24"/>
  <c r="AL109" i="24"/>
  <c r="AN115" i="24"/>
  <c r="AN117" i="24"/>
  <c r="AJ111" i="24"/>
  <c r="AH113" i="24"/>
  <c r="AL111" i="24"/>
  <c r="AJ113" i="24"/>
  <c r="AF111" i="24"/>
  <c r="AL113" i="24"/>
  <c r="AL115" i="24"/>
  <c r="AH111" i="24"/>
  <c r="AN113" i="24"/>
  <c r="AF109" i="24"/>
  <c r="AN109" i="24"/>
  <c r="AH109" i="24"/>
  <c r="AJ115" i="24"/>
  <c r="FY119" i="24"/>
  <c r="FW121" i="24" s="1"/>
  <c r="FO109" i="24"/>
  <c r="FM111" i="24" s="1"/>
  <c r="FY117" i="24"/>
  <c r="FU121" i="24" s="1"/>
  <c r="FU111" i="24"/>
  <c r="FO117" i="24" s="1"/>
  <c r="FQ109" i="24"/>
  <c r="FM113" i="24" s="1"/>
  <c r="FS109" i="24"/>
  <c r="FM115" i="24" s="1"/>
  <c r="FU115" i="24"/>
  <c r="FS117" i="24" s="1"/>
  <c r="FS111" i="24"/>
  <c r="FO115" i="24" s="1"/>
  <c r="FY113" i="24"/>
  <c r="FQ121" i="24" s="1"/>
  <c r="FW109" i="24"/>
  <c r="FM119" i="24" s="1"/>
  <c r="FY115" i="24"/>
  <c r="FS121" i="24" s="1"/>
  <c r="FY109" i="24"/>
  <c r="FM121" i="24" s="1"/>
  <c r="FW111" i="24"/>
  <c r="FO119" i="24" s="1"/>
  <c r="FU113" i="24"/>
  <c r="FQ117" i="24" s="1"/>
  <c r="FQ111" i="24"/>
  <c r="FO113" i="24" s="1"/>
  <c r="FY111" i="24"/>
  <c r="FO121" i="24" s="1"/>
  <c r="FW113" i="24"/>
  <c r="FQ119" i="24" s="1"/>
  <c r="FS113" i="24"/>
  <c r="FQ115" i="24" s="1"/>
  <c r="FU109" i="24"/>
  <c r="FM117" i="24" s="1"/>
  <c r="FW115" i="24"/>
  <c r="FS119" i="24" s="1"/>
  <c r="FW117" i="24"/>
  <c r="FU119" i="24" s="1"/>
  <c r="HN111" i="23"/>
  <c r="HJ115" i="23" s="1"/>
  <c r="HR109" i="23"/>
  <c r="HH119" i="23" s="1"/>
  <c r="HP111" i="23"/>
  <c r="HJ117" i="23" s="1"/>
  <c r="HL109" i="23"/>
  <c r="HH113" i="23" s="1"/>
  <c r="HR111" i="23"/>
  <c r="HJ119" i="23" s="1"/>
  <c r="HP113" i="23"/>
  <c r="HL117" i="23" s="1"/>
  <c r="HT119" i="23"/>
  <c r="HR121" i="23" s="1"/>
  <c r="HJ109" i="23"/>
  <c r="HH111" i="23" s="1"/>
  <c r="HT117" i="23"/>
  <c r="HP121" i="23" s="1"/>
  <c r="HN113" i="23"/>
  <c r="HL115" i="23" s="1"/>
  <c r="HT109" i="23"/>
  <c r="HH121" i="23" s="1"/>
  <c r="HN109" i="23"/>
  <c r="HH115" i="23" s="1"/>
  <c r="HP115" i="23"/>
  <c r="HN117" i="23" s="1"/>
  <c r="HT113" i="23"/>
  <c r="HL121" i="23" s="1"/>
  <c r="HT115" i="23"/>
  <c r="HN121" i="23" s="1"/>
  <c r="HL111" i="23"/>
  <c r="HJ113" i="23" s="1"/>
  <c r="HT111" i="23"/>
  <c r="HJ121" i="23" s="1"/>
  <c r="HR113" i="23"/>
  <c r="HL119" i="23" s="1"/>
  <c r="HP109" i="23"/>
  <c r="HH117" i="23" s="1"/>
  <c r="HR115" i="23"/>
  <c r="HN119" i="23" s="1"/>
  <c r="HR117" i="23"/>
  <c r="HP119" i="23" s="1"/>
  <c r="FY119" i="23"/>
  <c r="FW121" i="23" s="1"/>
  <c r="FO109" i="23"/>
  <c r="FM111" i="23" s="1"/>
  <c r="FW109" i="23"/>
  <c r="FM119" i="23" s="1"/>
  <c r="FY115" i="23"/>
  <c r="FS121" i="23" s="1"/>
  <c r="FU111" i="23"/>
  <c r="FO117" i="23" s="1"/>
  <c r="FS113" i="23"/>
  <c r="FQ115" i="23" s="1"/>
  <c r="FY113" i="23"/>
  <c r="FQ121" i="23" s="1"/>
  <c r="FY117" i="23"/>
  <c r="FU121" i="23" s="1"/>
  <c r="FQ109" i="23"/>
  <c r="FM113" i="23" s="1"/>
  <c r="FY109" i="23"/>
  <c r="FM121" i="23" s="1"/>
  <c r="FW111" i="23"/>
  <c r="FO119" i="23" s="1"/>
  <c r="FU113" i="23"/>
  <c r="FQ117" i="23" s="1"/>
  <c r="FS109" i="23"/>
  <c r="FM115" i="23" s="1"/>
  <c r="FU115" i="23"/>
  <c r="FS117" i="23" s="1"/>
  <c r="FQ111" i="23"/>
  <c r="FO113" i="23" s="1"/>
  <c r="FY111" i="23"/>
  <c r="FO121" i="23" s="1"/>
  <c r="FW113" i="23"/>
  <c r="FQ119" i="23" s="1"/>
  <c r="FS111" i="23"/>
  <c r="FO115" i="23" s="1"/>
  <c r="FU109" i="23"/>
  <c r="FM117" i="23" s="1"/>
  <c r="FW115" i="23"/>
  <c r="FS119" i="23" s="1"/>
  <c r="FW117" i="23"/>
  <c r="FU119" i="23" s="1"/>
  <c r="EB115" i="23"/>
  <c r="DX119" i="23" s="1"/>
  <c r="ED119" i="23"/>
  <c r="EB121" i="23" s="1"/>
  <c r="DT109" i="23"/>
  <c r="DR111" i="23" s="1"/>
  <c r="EB109" i="23"/>
  <c r="DR119" i="23" s="1"/>
  <c r="ED115" i="23"/>
  <c r="DX121" i="23" s="1"/>
  <c r="ED117" i="23"/>
  <c r="DZ121" i="23" s="1"/>
  <c r="DZ111" i="23"/>
  <c r="DT117" i="23" s="1"/>
  <c r="DX113" i="23"/>
  <c r="DV115" i="23" s="1"/>
  <c r="DZ109" i="23"/>
  <c r="DR117" i="23" s="1"/>
  <c r="DX111" i="23"/>
  <c r="DT115" i="23" s="1"/>
  <c r="ED113" i="23"/>
  <c r="DV121" i="23" s="1"/>
  <c r="DV109" i="23"/>
  <c r="DR113" i="23" s="1"/>
  <c r="ED109" i="23"/>
  <c r="DR121" i="23" s="1"/>
  <c r="EB111" i="23"/>
  <c r="DT119" i="23" s="1"/>
  <c r="DZ113" i="23"/>
  <c r="DV117" i="23" s="1"/>
  <c r="EB117" i="23"/>
  <c r="DZ119" i="23" s="1"/>
  <c r="DX109" i="23"/>
  <c r="DR115" i="23" s="1"/>
  <c r="DZ115" i="23"/>
  <c r="DX117" i="23" s="1"/>
  <c r="DV111" i="23"/>
  <c r="DT113" i="23" s="1"/>
  <c r="ED111" i="23"/>
  <c r="DT121" i="23" s="1"/>
  <c r="EB113" i="23"/>
  <c r="DV119" i="23" s="1"/>
  <c r="CI111" i="23"/>
  <c r="BY121" i="23" s="1"/>
  <c r="CG115" i="23"/>
  <c r="CC119" i="23" s="1"/>
  <c r="CI119" i="23"/>
  <c r="CG121" i="23" s="1"/>
  <c r="BY109" i="23"/>
  <c r="BW111" i="23" s="1"/>
  <c r="CG109" i="23"/>
  <c r="BW119" i="23" s="1"/>
  <c r="CI115" i="23"/>
  <c r="CC121" i="23" s="1"/>
  <c r="CI117" i="23"/>
  <c r="CE121" i="23" s="1"/>
  <c r="CE111" i="23"/>
  <c r="BY117" i="23" s="1"/>
  <c r="CC113" i="23"/>
  <c r="CA115" i="23" s="1"/>
  <c r="CG113" i="23"/>
  <c r="CA119" i="23" s="1"/>
  <c r="CG117" i="23"/>
  <c r="CE119" i="23" s="1"/>
  <c r="CI109" i="23"/>
  <c r="BW121" i="23" s="1"/>
  <c r="CG111" i="23"/>
  <c r="BY119" i="23" s="1"/>
  <c r="CE113" i="23"/>
  <c r="CA117" i="23" s="1"/>
  <c r="CA111" i="23"/>
  <c r="BY113" i="23" s="1"/>
  <c r="CE109" i="23"/>
  <c r="BW117" i="23" s="1"/>
  <c r="CC111" i="23"/>
  <c r="BY115" i="23" s="1"/>
  <c r="CI113" i="23"/>
  <c r="CA121" i="23" s="1"/>
  <c r="CA109" i="23"/>
  <c r="BW113" i="23" s="1"/>
  <c r="CC109" i="23"/>
  <c r="BW115" i="23" s="1"/>
  <c r="CE115" i="23"/>
  <c r="CC117" i="23" s="1"/>
  <c r="AL109" i="23"/>
  <c r="AB119" i="23" s="1"/>
  <c r="AN117" i="23"/>
  <c r="AJ121" i="23" s="1"/>
  <c r="AH113" i="23"/>
  <c r="AF115" i="23" s="1"/>
  <c r="AN109" i="23"/>
  <c r="AB121" i="23" s="1"/>
  <c r="AF111" i="23"/>
  <c r="AD113" i="23" s="1"/>
  <c r="AN111" i="23"/>
  <c r="AD121" i="23" s="1"/>
  <c r="AL113" i="23"/>
  <c r="AF119" i="23" s="1"/>
  <c r="AH111" i="23"/>
  <c r="AD115" i="23" s="1"/>
  <c r="AN113" i="23"/>
  <c r="AF121" i="23" s="1"/>
  <c r="AN119" i="23"/>
  <c r="AL121" i="23" s="1"/>
  <c r="AD109" i="23"/>
  <c r="AB111" i="23" s="1"/>
  <c r="AN115" i="23"/>
  <c r="AH121" i="23" s="1"/>
  <c r="AJ111" i="23"/>
  <c r="AD117" i="23" s="1"/>
  <c r="AF109" i="23"/>
  <c r="AB113" i="23" s="1"/>
  <c r="AL111" i="23"/>
  <c r="AD119" i="23" s="1"/>
  <c r="AJ113" i="23"/>
  <c r="AF117" i="23" s="1"/>
  <c r="AH109" i="23"/>
  <c r="AB115" i="23" s="1"/>
  <c r="AJ115" i="23"/>
  <c r="AH117" i="23" s="1"/>
  <c r="AJ109" i="23"/>
  <c r="AB117" i="23" s="1"/>
  <c r="AL115" i="23"/>
  <c r="AH119" i="23" s="1"/>
  <c r="AL117" i="23"/>
  <c r="AJ119" i="23" s="1"/>
  <c r="JJ111" i="22"/>
  <c r="JF115" i="22" s="1"/>
  <c r="JP113" i="22"/>
  <c r="JH121" i="22" s="1"/>
  <c r="JP119" i="22"/>
  <c r="JN121" i="22" s="1"/>
  <c r="JN109" i="22"/>
  <c r="JD119" i="22" s="1"/>
  <c r="JH109" i="22"/>
  <c r="JD113" i="22" s="1"/>
  <c r="JP109" i="22"/>
  <c r="JD121" i="22" s="1"/>
  <c r="JJ109" i="22"/>
  <c r="JD115" i="22" s="1"/>
  <c r="JL115" i="22"/>
  <c r="JJ117" i="22" s="1"/>
  <c r="JF109" i="22"/>
  <c r="JD111" i="22" s="1"/>
  <c r="JP117" i="22"/>
  <c r="JL121" i="22" s="1"/>
  <c r="JJ113" i="22"/>
  <c r="JH115" i="22" s="1"/>
  <c r="JL113" i="22"/>
  <c r="JH117" i="22" s="1"/>
  <c r="JH111" i="22"/>
  <c r="JF113" i="22" s="1"/>
  <c r="JP111" i="22"/>
  <c r="JF121" i="22" s="1"/>
  <c r="JN113" i="22"/>
  <c r="JH119" i="22" s="1"/>
  <c r="JP115" i="22"/>
  <c r="JJ121" i="22" s="1"/>
  <c r="JL111" i="22"/>
  <c r="JF117" i="22" s="1"/>
  <c r="JN111" i="22"/>
  <c r="JF119" i="22" s="1"/>
  <c r="JL109" i="22"/>
  <c r="JD117" i="22" s="1"/>
  <c r="JN115" i="22"/>
  <c r="JJ119" i="22" s="1"/>
  <c r="JN117" i="22"/>
  <c r="JL119" i="22" s="1"/>
  <c r="HO111" i="22"/>
  <c r="HK115" i="22" s="1"/>
  <c r="HU113" i="22"/>
  <c r="HM121" i="22" s="1"/>
  <c r="HK109" i="22"/>
  <c r="HI111" i="22" s="1"/>
  <c r="HU115" i="22"/>
  <c r="HO121" i="22" s="1"/>
  <c r="HQ111" i="22"/>
  <c r="HK117" i="22" s="1"/>
  <c r="HM109" i="22"/>
  <c r="HI113" i="22" s="1"/>
  <c r="HS111" i="22"/>
  <c r="HK119" i="22" s="1"/>
  <c r="HO109" i="22"/>
  <c r="HI115" i="22" s="1"/>
  <c r="HQ115" i="22"/>
  <c r="HO117" i="22" s="1"/>
  <c r="HU119" i="22"/>
  <c r="HS121" i="22" s="1"/>
  <c r="HS109" i="22"/>
  <c r="HI119" i="22" s="1"/>
  <c r="HU117" i="22"/>
  <c r="HQ121" i="22" s="1"/>
  <c r="HO113" i="22"/>
  <c r="HM115" i="22" s="1"/>
  <c r="HU109" i="22"/>
  <c r="HI121" i="22" s="1"/>
  <c r="HQ113" i="22"/>
  <c r="HM117" i="22" s="1"/>
  <c r="HM111" i="22"/>
  <c r="HK113" i="22" s="1"/>
  <c r="HU111" i="22"/>
  <c r="HK121" i="22" s="1"/>
  <c r="HS113" i="22"/>
  <c r="HM119" i="22" s="1"/>
  <c r="HQ109" i="22"/>
  <c r="HI117" i="22" s="1"/>
  <c r="HS115" i="22"/>
  <c r="HO119" i="22" s="1"/>
  <c r="HS117" i="22"/>
  <c r="HQ119" i="22" s="1"/>
  <c r="FP109" i="22"/>
  <c r="FN111" i="22" s="1"/>
  <c r="FZ117" i="22"/>
  <c r="FV121" i="22" s="1"/>
  <c r="FT113" i="22"/>
  <c r="FR115" i="22" s="1"/>
  <c r="FZ109" i="22"/>
  <c r="FN121" i="22" s="1"/>
  <c r="FX111" i="22"/>
  <c r="FP119" i="22" s="1"/>
  <c r="FV113" i="22"/>
  <c r="FR117" i="22" s="1"/>
  <c r="FZ115" i="22"/>
  <c r="FT121" i="22" s="1"/>
  <c r="FT109" i="22"/>
  <c r="FN115" i="22" s="1"/>
  <c r="FV115" i="22"/>
  <c r="FT117" i="22" s="1"/>
  <c r="FT111" i="22"/>
  <c r="FP115" i="22" s="1"/>
  <c r="FZ119" i="22"/>
  <c r="FX121" i="22" s="1"/>
  <c r="FX109" i="22"/>
  <c r="FN119" i="22" s="1"/>
  <c r="FR109" i="22"/>
  <c r="FN113" i="22" s="1"/>
  <c r="FR111" i="22"/>
  <c r="FP113" i="22" s="1"/>
  <c r="FZ111" i="22"/>
  <c r="FP121" i="22" s="1"/>
  <c r="FX113" i="22"/>
  <c r="FR119" i="22" s="1"/>
  <c r="FZ113" i="22"/>
  <c r="FR121" i="22" s="1"/>
  <c r="FV111" i="22"/>
  <c r="FP117" i="22" s="1"/>
  <c r="FV109" i="22"/>
  <c r="FN117" i="22" s="1"/>
  <c r="FX115" i="22"/>
  <c r="FT119" i="22" s="1"/>
  <c r="FX117" i="22"/>
  <c r="FV119" i="22" s="1"/>
  <c r="DY111" i="22"/>
  <c r="DU115" i="22" s="1"/>
  <c r="EE113" i="22"/>
  <c r="DW121" i="22" s="1"/>
  <c r="EE119" i="22"/>
  <c r="EC121" i="22" s="1"/>
  <c r="DU109" i="22"/>
  <c r="DS111" i="22" s="1"/>
  <c r="EC109" i="22"/>
  <c r="DS119" i="22" s="1"/>
  <c r="EE115" i="22"/>
  <c r="DY121" i="22" s="1"/>
  <c r="EE117" i="22"/>
  <c r="EA121" i="22" s="1"/>
  <c r="EA111" i="22"/>
  <c r="DU117" i="22" s="1"/>
  <c r="DW109" i="22"/>
  <c r="DS113" i="22" s="1"/>
  <c r="EE109" i="22"/>
  <c r="DS121" i="22" s="1"/>
  <c r="EC111" i="22"/>
  <c r="DU119" i="22" s="1"/>
  <c r="EA113" i="22"/>
  <c r="DW117" i="22" s="1"/>
  <c r="DY109" i="22"/>
  <c r="DS115" i="22" s="1"/>
  <c r="EA115" i="22"/>
  <c r="DY117" i="22" s="1"/>
  <c r="DW111" i="22"/>
  <c r="DU113" i="22" s="1"/>
  <c r="EE111" i="22"/>
  <c r="DU121" i="22" s="1"/>
  <c r="EC113" i="22"/>
  <c r="DW119" i="22" s="1"/>
  <c r="DY113" i="22"/>
  <c r="DW115" i="22" s="1"/>
  <c r="EA109" i="22"/>
  <c r="DS117" i="22" s="1"/>
  <c r="EC115" i="22"/>
  <c r="DY119" i="22" s="1"/>
  <c r="EC117" i="22"/>
  <c r="EA119" i="22" s="1"/>
  <c r="CH117" i="22"/>
  <c r="CF119" i="22" s="1"/>
  <c r="CD111" i="22"/>
  <c r="BZ115" i="22" s="1"/>
  <c r="BZ109" i="22"/>
  <c r="BX111" i="22" s="1"/>
  <c r="CF111" i="22"/>
  <c r="BZ117" i="22" s="1"/>
  <c r="CD113" i="22"/>
  <c r="CB115" i="22" s="1"/>
  <c r="CB109" i="22"/>
  <c r="BX113" i="22" s="1"/>
  <c r="CJ109" i="22"/>
  <c r="BX121" i="22" s="1"/>
  <c r="CH115" i="22"/>
  <c r="CD119" i="22" s="1"/>
  <c r="CJ113" i="22"/>
  <c r="CB121" i="22" s="1"/>
  <c r="CH109" i="22"/>
  <c r="BX119" i="22" s="1"/>
  <c r="CJ117" i="22"/>
  <c r="CF121" i="22" s="1"/>
  <c r="CF113" i="22"/>
  <c r="CB117" i="22" s="1"/>
  <c r="CD109" i="22"/>
  <c r="BX115" i="22" s="1"/>
  <c r="CF115" i="22"/>
  <c r="CD117" i="22" s="1"/>
  <c r="CF109" i="22"/>
  <c r="BX117" i="22" s="1"/>
  <c r="CJ119" i="22"/>
  <c r="CH121" i="22" s="1"/>
  <c r="CJ115" i="22"/>
  <c r="CD121" i="22" s="1"/>
  <c r="CH111" i="22"/>
  <c r="BZ119" i="22" s="1"/>
  <c r="CB111" i="22"/>
  <c r="BZ113" i="22" s="1"/>
  <c r="CJ111" i="22"/>
  <c r="BZ121" i="22" s="1"/>
  <c r="CH113" i="22"/>
  <c r="CB119" i="22" s="1"/>
  <c r="AI111" i="22"/>
  <c r="AE115" i="22" s="1"/>
  <c r="AO119" i="22"/>
  <c r="AM121" i="22" s="1"/>
  <c r="AK111" i="22"/>
  <c r="AE117" i="22" s="1"/>
  <c r="AG109" i="22"/>
  <c r="AC113" i="22" s="1"/>
  <c r="AM111" i="22"/>
  <c r="AE119" i="22" s="1"/>
  <c r="AK113" i="22"/>
  <c r="AG117" i="22" s="1"/>
  <c r="AO113" i="22"/>
  <c r="AG121" i="22" s="1"/>
  <c r="AI113" i="22"/>
  <c r="AG115" i="22" s="1"/>
  <c r="AI109" i="22"/>
  <c r="AC115" i="22" s="1"/>
  <c r="AK115" i="22"/>
  <c r="AI117" i="22" s="1"/>
  <c r="AO115" i="22"/>
  <c r="AI121" i="22" s="1"/>
  <c r="AG111" i="22"/>
  <c r="AE113" i="22" s="1"/>
  <c r="AO111" i="22"/>
  <c r="AE121" i="22" s="1"/>
  <c r="AM113" i="22"/>
  <c r="AG119" i="22" s="1"/>
  <c r="AE109" i="22"/>
  <c r="AC111" i="22" s="1"/>
  <c r="AM109" i="22"/>
  <c r="AC119" i="22" s="1"/>
  <c r="AO117" i="22"/>
  <c r="AK121" i="22" s="1"/>
  <c r="AO109" i="22"/>
  <c r="AC121" i="22" s="1"/>
  <c r="AK109" i="22"/>
  <c r="AC117" i="22" s="1"/>
  <c r="AM115" i="22"/>
  <c r="AI119" i="22" s="1"/>
  <c r="AM117" i="22"/>
  <c r="AK119" i="22" s="1"/>
  <c r="LE111" i="21"/>
  <c r="LA115" i="21" s="1"/>
  <c r="LK119" i="21"/>
  <c r="LI121" i="21" s="1"/>
  <c r="LA109" i="21"/>
  <c r="KY111" i="21" s="1"/>
  <c r="LI109" i="21"/>
  <c r="KY119" i="21" s="1"/>
  <c r="LK115" i="21"/>
  <c r="LE121" i="21" s="1"/>
  <c r="LK117" i="21"/>
  <c r="LG121" i="21" s="1"/>
  <c r="LG111" i="21"/>
  <c r="LA117" i="21" s="1"/>
  <c r="LE113" i="21"/>
  <c r="LC115" i="21" s="1"/>
  <c r="LI111" i="21"/>
  <c r="LA119" i="21" s="1"/>
  <c r="LG113" i="21"/>
  <c r="LC117" i="21" s="1"/>
  <c r="LK113" i="21"/>
  <c r="LC121" i="21" s="1"/>
  <c r="LC109" i="21"/>
  <c r="KY113" i="21" s="1"/>
  <c r="LK109" i="21"/>
  <c r="KY121" i="21" s="1"/>
  <c r="LE109" i="21"/>
  <c r="KY115" i="21" s="1"/>
  <c r="LG115" i="21"/>
  <c r="LE117" i="21" s="1"/>
  <c r="LC111" i="21"/>
  <c r="LA113" i="21" s="1"/>
  <c r="LK111" i="21"/>
  <c r="LA121" i="21" s="1"/>
  <c r="LI113" i="21"/>
  <c r="LC119" i="21" s="1"/>
  <c r="LG109" i="21"/>
  <c r="KY117" i="21" s="1"/>
  <c r="LI115" i="21"/>
  <c r="LE119" i="21" s="1"/>
  <c r="LI117" i="21"/>
  <c r="LG119" i="21" s="1"/>
  <c r="JH111" i="21"/>
  <c r="JF113" i="21" s="1"/>
  <c r="JP111" i="21"/>
  <c r="JF121" i="21" s="1"/>
  <c r="JN115" i="21"/>
  <c r="JJ119" i="21" s="1"/>
  <c r="JF109" i="21"/>
  <c r="JD111" i="21" s="1"/>
  <c r="JN109" i="21"/>
  <c r="JD119" i="21" s="1"/>
  <c r="JP115" i="21"/>
  <c r="JJ121" i="21" s="1"/>
  <c r="JP117" i="21"/>
  <c r="JL121" i="21" s="1"/>
  <c r="JL111" i="21"/>
  <c r="JF117" i="21" s="1"/>
  <c r="JJ113" i="21"/>
  <c r="JH115" i="21" s="1"/>
  <c r="JN117" i="21"/>
  <c r="JL119" i="21" s="1"/>
  <c r="JP119" i="21"/>
  <c r="JN121" i="21" s="1"/>
  <c r="JH109" i="21"/>
  <c r="JD113" i="21" s="1"/>
  <c r="JN111" i="21"/>
  <c r="JF119" i="21" s="1"/>
  <c r="JL113" i="21"/>
  <c r="JH117" i="21" s="1"/>
  <c r="JN113" i="21"/>
  <c r="JH119" i="21" s="1"/>
  <c r="JL109" i="21"/>
  <c r="JD117" i="21" s="1"/>
  <c r="JJ111" i="21"/>
  <c r="JF115" i="21" s="1"/>
  <c r="JP113" i="21"/>
  <c r="JH121" i="21" s="1"/>
  <c r="JP109" i="21"/>
  <c r="JD121" i="21" s="1"/>
  <c r="JJ109" i="21"/>
  <c r="JD115" i="21" s="1"/>
  <c r="JL115" i="21"/>
  <c r="JJ117" i="21" s="1"/>
  <c r="HQ109" i="21"/>
  <c r="HI117" i="21" s="1"/>
  <c r="HO111" i="21"/>
  <c r="HK115" i="21" s="1"/>
  <c r="HU113" i="21"/>
  <c r="HM121" i="21" s="1"/>
  <c r="HU119" i="21"/>
  <c r="HS121" i="21" s="1"/>
  <c r="HK109" i="21"/>
  <c r="HI111" i="21" s="1"/>
  <c r="HS109" i="21"/>
  <c r="HI119" i="21" s="1"/>
  <c r="HU115" i="21"/>
  <c r="HO121" i="21" s="1"/>
  <c r="HU117" i="21"/>
  <c r="HQ121" i="21" s="1"/>
  <c r="HQ111" i="21"/>
  <c r="HK117" i="21" s="1"/>
  <c r="HO113" i="21"/>
  <c r="HM115" i="21" s="1"/>
  <c r="HS117" i="21"/>
  <c r="HQ119" i="21" s="1"/>
  <c r="HM109" i="21"/>
  <c r="HI113" i="21" s="1"/>
  <c r="HU109" i="21"/>
  <c r="HI121" i="21" s="1"/>
  <c r="HS111" i="21"/>
  <c r="HK119" i="21" s="1"/>
  <c r="HQ113" i="21"/>
  <c r="HM117" i="21" s="1"/>
  <c r="HO109" i="21"/>
  <c r="HI115" i="21" s="1"/>
  <c r="HQ115" i="21"/>
  <c r="HO117" i="21" s="1"/>
  <c r="HM111" i="21"/>
  <c r="HK113" i="21" s="1"/>
  <c r="HU111" i="21"/>
  <c r="HK121" i="21" s="1"/>
  <c r="HS113" i="21"/>
  <c r="HM119" i="21" s="1"/>
  <c r="HS115" i="21"/>
  <c r="HO119" i="21" s="1"/>
  <c r="FV109" i="21"/>
  <c r="FN117" i="21" s="1"/>
  <c r="FT111" i="21"/>
  <c r="FP115" i="21" s="1"/>
  <c r="FZ113" i="21"/>
  <c r="FR121" i="21" s="1"/>
  <c r="FZ119" i="21"/>
  <c r="FX121" i="21" s="1"/>
  <c r="FP109" i="21"/>
  <c r="FN111" i="21" s="1"/>
  <c r="FX109" i="21"/>
  <c r="FN119" i="21" s="1"/>
  <c r="FZ115" i="21"/>
  <c r="FT121" i="21" s="1"/>
  <c r="FZ117" i="21"/>
  <c r="FV121" i="21" s="1"/>
  <c r="FV111" i="21"/>
  <c r="FP117" i="21" s="1"/>
  <c r="FT113" i="21"/>
  <c r="FR115" i="21" s="1"/>
  <c r="FX117" i="21"/>
  <c r="FV119" i="21" s="1"/>
  <c r="FX111" i="21"/>
  <c r="FP119" i="21" s="1"/>
  <c r="FT109" i="21"/>
  <c r="FN115" i="21" s="1"/>
  <c r="FV115" i="21"/>
  <c r="FT117" i="21" s="1"/>
  <c r="FX115" i="21"/>
  <c r="FT119" i="21" s="1"/>
  <c r="FR109" i="21"/>
  <c r="FN113" i="21" s="1"/>
  <c r="FZ109" i="21"/>
  <c r="FN121" i="21" s="1"/>
  <c r="FV113" i="21"/>
  <c r="FR117" i="21" s="1"/>
  <c r="FR111" i="21"/>
  <c r="FP113" i="21" s="1"/>
  <c r="FZ111" i="21"/>
  <c r="FP121" i="21" s="1"/>
  <c r="FX113" i="21"/>
  <c r="FR119" i="21" s="1"/>
  <c r="DY111" i="21"/>
  <c r="EE113" i="21"/>
  <c r="EE119" i="21"/>
  <c r="DU109" i="21"/>
  <c r="EC109" i="21"/>
  <c r="EE115" i="21"/>
  <c r="EE117" i="21"/>
  <c r="DW109" i="21"/>
  <c r="EE109" i="21"/>
  <c r="EA111" i="21"/>
  <c r="DY113" i="21"/>
  <c r="EC111" i="21"/>
  <c r="EA113" i="21"/>
  <c r="EA115" i="21"/>
  <c r="DY109" i="21"/>
  <c r="DW111" i="21"/>
  <c r="EE111" i="21"/>
  <c r="EC113" i="21"/>
  <c r="EA109" i="21"/>
  <c r="EC115" i="21"/>
  <c r="EC117" i="21"/>
  <c r="CJ111" i="21"/>
  <c r="BZ121" i="21" s="1"/>
  <c r="CH113" i="21"/>
  <c r="CB119" i="21" s="1"/>
  <c r="CD111" i="21"/>
  <c r="BZ115" i="21" s="1"/>
  <c r="CJ113" i="21"/>
  <c r="CB121" i="21" s="1"/>
  <c r="CJ119" i="21"/>
  <c r="CH121" i="21" s="1"/>
  <c r="BZ109" i="21"/>
  <c r="BX111" i="21" s="1"/>
  <c r="CH109" i="21"/>
  <c r="BX119" i="21" s="1"/>
  <c r="CJ115" i="21"/>
  <c r="CD121" i="21" s="1"/>
  <c r="CJ117" i="21"/>
  <c r="CF121" i="21" s="1"/>
  <c r="CB109" i="21"/>
  <c r="BX113" i="21" s="1"/>
  <c r="CH111" i="21"/>
  <c r="BZ119" i="21" s="1"/>
  <c r="CF113" i="21"/>
  <c r="CB117" i="21" s="1"/>
  <c r="CF111" i="21"/>
  <c r="BZ117" i="21" s="1"/>
  <c r="CD113" i="21"/>
  <c r="CB115" i="21" s="1"/>
  <c r="CJ109" i="21"/>
  <c r="BX121" i="21" s="1"/>
  <c r="CD109" i="21"/>
  <c r="BX115" i="21" s="1"/>
  <c r="CF115" i="21"/>
  <c r="CD117" i="21" s="1"/>
  <c r="CB111" i="21"/>
  <c r="BZ113" i="21" s="1"/>
  <c r="CF109" i="21"/>
  <c r="BX117" i="21" s="1"/>
  <c r="CH115" i="21"/>
  <c r="CD119" i="21" s="1"/>
  <c r="CH117" i="21"/>
  <c r="CF119" i="21" s="1"/>
  <c r="AG111" i="21"/>
  <c r="AE113" i="21" s="1"/>
  <c r="AM113" i="21"/>
  <c r="AG119" i="21" s="1"/>
  <c r="AM117" i="21"/>
  <c r="AK119" i="21" s="1"/>
  <c r="AO119" i="21"/>
  <c r="AM121" i="21" s="1"/>
  <c r="AE109" i="21"/>
  <c r="AC111" i="21" s="1"/>
  <c r="AM109" i="21"/>
  <c r="AC119" i="21" s="1"/>
  <c r="AO115" i="21"/>
  <c r="AI121" i="21" s="1"/>
  <c r="AO117" i="21"/>
  <c r="AK121" i="21" s="1"/>
  <c r="AI109" i="21"/>
  <c r="AC115" i="21" s="1"/>
  <c r="AK115" i="21"/>
  <c r="AI117" i="21" s="1"/>
  <c r="AO111" i="21"/>
  <c r="AE121" i="21" s="1"/>
  <c r="AK109" i="21"/>
  <c r="AC117" i="21" s="1"/>
  <c r="AM115" i="21"/>
  <c r="AI119" i="21" s="1"/>
  <c r="AI111" i="21"/>
  <c r="AE115" i="21" s="1"/>
  <c r="AO113" i="21"/>
  <c r="AG121" i="21" s="1"/>
  <c r="AK111" i="21"/>
  <c r="AE117" i="21" s="1"/>
  <c r="AI113" i="21"/>
  <c r="AG115" i="21" s="1"/>
  <c r="AG109" i="21"/>
  <c r="AC113" i="21" s="1"/>
  <c r="AO109" i="21"/>
  <c r="AC121" i="21" s="1"/>
  <c r="AM111" i="21"/>
  <c r="AE119" i="21" s="1"/>
  <c r="AK113" i="21"/>
  <c r="AG117" i="21" s="1"/>
  <c r="LE111" i="20"/>
  <c r="LA115" i="20" s="1"/>
  <c r="LK113" i="20"/>
  <c r="LC121" i="20" s="1"/>
  <c r="LK119" i="20"/>
  <c r="LI121" i="20" s="1"/>
  <c r="LA109" i="20"/>
  <c r="KY111" i="20" s="1"/>
  <c r="LI109" i="20"/>
  <c r="KY119" i="20" s="1"/>
  <c r="LK115" i="20"/>
  <c r="LE121" i="20" s="1"/>
  <c r="LK117" i="20"/>
  <c r="LG121" i="20" s="1"/>
  <c r="LG111" i="20"/>
  <c r="LA117" i="20" s="1"/>
  <c r="LE113" i="20"/>
  <c r="LC115" i="20" s="1"/>
  <c r="LC109" i="20"/>
  <c r="KY113" i="20" s="1"/>
  <c r="LI111" i="20"/>
  <c r="LA119" i="20" s="1"/>
  <c r="LG113" i="20"/>
  <c r="LC117" i="20" s="1"/>
  <c r="LK109" i="20"/>
  <c r="KY121" i="20" s="1"/>
  <c r="LE109" i="20"/>
  <c r="KY115" i="20" s="1"/>
  <c r="LG115" i="20"/>
  <c r="LE117" i="20" s="1"/>
  <c r="LC111" i="20"/>
  <c r="LA113" i="20" s="1"/>
  <c r="LK111" i="20"/>
  <c r="LA121" i="20" s="1"/>
  <c r="LI113" i="20"/>
  <c r="LC119" i="20" s="1"/>
  <c r="LG109" i="20"/>
  <c r="KY117" i="20" s="1"/>
  <c r="LI115" i="20"/>
  <c r="LE119" i="20" s="1"/>
  <c r="LI117" i="20"/>
  <c r="LG119" i="20" s="1"/>
  <c r="JP119" i="20"/>
  <c r="JN121" i="20" s="1"/>
  <c r="JF109" i="20"/>
  <c r="JD111" i="20" s="1"/>
  <c r="JN109" i="20"/>
  <c r="JD119" i="20" s="1"/>
  <c r="JP115" i="20"/>
  <c r="JJ121" i="20" s="1"/>
  <c r="JP117" i="20"/>
  <c r="JL121" i="20" s="1"/>
  <c r="JL111" i="20"/>
  <c r="JF117" i="20" s="1"/>
  <c r="JJ113" i="20"/>
  <c r="JH115" i="20" s="1"/>
  <c r="JH109" i="20"/>
  <c r="JD113" i="20" s="1"/>
  <c r="JP109" i="20"/>
  <c r="JD121" i="20" s="1"/>
  <c r="JP113" i="20"/>
  <c r="JH121" i="20" s="1"/>
  <c r="JN111" i="20"/>
  <c r="JF119" i="20" s="1"/>
  <c r="JL113" i="20"/>
  <c r="JH117" i="20" s="1"/>
  <c r="JJ109" i="20"/>
  <c r="JD115" i="20" s="1"/>
  <c r="JL115" i="20"/>
  <c r="JJ117" i="20" s="1"/>
  <c r="JH111" i="20"/>
  <c r="JF113" i="20" s="1"/>
  <c r="JP111" i="20"/>
  <c r="JF121" i="20" s="1"/>
  <c r="JN113" i="20"/>
  <c r="JH119" i="20" s="1"/>
  <c r="JJ111" i="20"/>
  <c r="JF115" i="20" s="1"/>
  <c r="JL109" i="20"/>
  <c r="JD117" i="20" s="1"/>
  <c r="JN115" i="20"/>
  <c r="JJ119" i="20" s="1"/>
  <c r="JN117" i="20"/>
  <c r="JL119" i="20" s="1"/>
  <c r="HS113" i="20"/>
  <c r="HM119" i="20" s="1"/>
  <c r="HQ109" i="20"/>
  <c r="HI117" i="20" s="1"/>
  <c r="HS115" i="20"/>
  <c r="HO119" i="20" s="1"/>
  <c r="HS117" i="20"/>
  <c r="HQ119" i="20" s="1"/>
  <c r="HU113" i="20"/>
  <c r="HM121" i="20" s="1"/>
  <c r="HU115" i="20"/>
  <c r="HO121" i="20" s="1"/>
  <c r="HQ111" i="20"/>
  <c r="HK117" i="20" s="1"/>
  <c r="HM109" i="20"/>
  <c r="HI113" i="20" s="1"/>
  <c r="HU109" i="20"/>
  <c r="HI121" i="20" s="1"/>
  <c r="HM111" i="20"/>
  <c r="HK113" i="20" s="1"/>
  <c r="HO111" i="20"/>
  <c r="HK115" i="20" s="1"/>
  <c r="HS109" i="20"/>
  <c r="HI119" i="20" s="1"/>
  <c r="HU117" i="20"/>
  <c r="HQ121" i="20" s="1"/>
  <c r="HS111" i="20"/>
  <c r="HK119" i="20" s="1"/>
  <c r="HQ113" i="20"/>
  <c r="HM117" i="20" s="1"/>
  <c r="HU111" i="20"/>
  <c r="HK121" i="20" s="1"/>
  <c r="HU119" i="20"/>
  <c r="HS121" i="20" s="1"/>
  <c r="HK109" i="20"/>
  <c r="HI111" i="20" s="1"/>
  <c r="HO113" i="20"/>
  <c r="HM115" i="20" s="1"/>
  <c r="HO109" i="20"/>
  <c r="HI115" i="20" s="1"/>
  <c r="HQ115" i="20"/>
  <c r="HO117" i="20" s="1"/>
  <c r="EE119" i="20"/>
  <c r="EC121" i="20" s="1"/>
  <c r="DU109" i="20"/>
  <c r="DS111" i="20" s="1"/>
  <c r="EC109" i="20"/>
  <c r="DS119" i="20" s="1"/>
  <c r="EE115" i="20"/>
  <c r="DY121" i="20" s="1"/>
  <c r="EE117" i="20"/>
  <c r="EA121" i="20" s="1"/>
  <c r="EA111" i="20"/>
  <c r="DU117" i="20" s="1"/>
  <c r="DY113" i="20"/>
  <c r="DW115" i="20" s="1"/>
  <c r="DW109" i="20"/>
  <c r="DS113" i="20" s="1"/>
  <c r="EC111" i="20"/>
  <c r="DU119" i="20" s="1"/>
  <c r="EA113" i="20"/>
  <c r="DW117" i="20" s="1"/>
  <c r="DY111" i="20"/>
  <c r="DU115" i="20" s="1"/>
  <c r="EE109" i="20"/>
  <c r="DS121" i="20" s="1"/>
  <c r="DY109" i="20"/>
  <c r="DS115" i="20" s="1"/>
  <c r="EA115" i="20"/>
  <c r="DY117" i="20" s="1"/>
  <c r="EE113" i="20"/>
  <c r="DW121" i="20" s="1"/>
  <c r="DW111" i="20"/>
  <c r="DU113" i="20" s="1"/>
  <c r="EE111" i="20"/>
  <c r="DU121" i="20" s="1"/>
  <c r="EC113" i="20"/>
  <c r="DW119" i="20" s="1"/>
  <c r="EA109" i="20"/>
  <c r="DS117" i="20" s="1"/>
  <c r="EC115" i="20"/>
  <c r="DY119" i="20" s="1"/>
  <c r="EC117" i="20"/>
  <c r="EA119" i="20" s="1"/>
  <c r="AO113" i="20"/>
  <c r="AO119" i="20"/>
  <c r="AE109" i="20"/>
  <c r="AM109" i="20"/>
  <c r="AK111" i="20"/>
  <c r="AE117" i="20" s="1"/>
  <c r="AI113" i="20"/>
  <c r="AG115" i="20" s="1"/>
  <c r="AG109" i="20"/>
  <c r="AO109" i="20"/>
  <c r="AC121" i="20" s="1"/>
  <c r="AI111" i="20"/>
  <c r="AE115" i="20" s="1"/>
  <c r="AO115" i="20"/>
  <c r="AI109" i="20"/>
  <c r="AK115" i="20"/>
  <c r="AI117" i="20" s="1"/>
  <c r="AM111" i="20"/>
  <c r="AK113" i="20"/>
  <c r="AG111" i="20"/>
  <c r="AO111" i="20"/>
  <c r="AE121" i="20" s="1"/>
  <c r="AM113" i="20"/>
  <c r="AG119" i="20" s="1"/>
  <c r="AO117" i="20"/>
  <c r="AK109" i="20"/>
  <c r="AM115" i="20"/>
  <c r="AM117" i="20"/>
  <c r="MZ111" i="19"/>
  <c r="MV115" i="19" s="1"/>
  <c r="NF113" i="19"/>
  <c r="MX121" i="19" s="1"/>
  <c r="NF119" i="19"/>
  <c r="ND121" i="19" s="1"/>
  <c r="ND109" i="19"/>
  <c r="MT119" i="19" s="1"/>
  <c r="NF117" i="19"/>
  <c r="NB121" i="19" s="1"/>
  <c r="NB111" i="19"/>
  <c r="MV117" i="19" s="1"/>
  <c r="NF109" i="19"/>
  <c r="MT121" i="19" s="1"/>
  <c r="ND111" i="19"/>
  <c r="MV119" i="19" s="1"/>
  <c r="NB113" i="19"/>
  <c r="MX117" i="19" s="1"/>
  <c r="NF115" i="19"/>
  <c r="MZ121" i="19" s="1"/>
  <c r="MZ109" i="19"/>
  <c r="MT115" i="19" s="1"/>
  <c r="NB115" i="19"/>
  <c r="MZ117" i="19" s="1"/>
  <c r="MV109" i="19"/>
  <c r="MT111" i="19" s="1"/>
  <c r="MZ113" i="19"/>
  <c r="MX115" i="19" s="1"/>
  <c r="MX109" i="19"/>
  <c r="MT113" i="19" s="1"/>
  <c r="MX111" i="19"/>
  <c r="MV113" i="19" s="1"/>
  <c r="NF111" i="19"/>
  <c r="MV121" i="19" s="1"/>
  <c r="ND113" i="19"/>
  <c r="MX119" i="19" s="1"/>
  <c r="NB109" i="19"/>
  <c r="MT117" i="19" s="1"/>
  <c r="ND115" i="19"/>
  <c r="MZ119" i="19" s="1"/>
  <c r="ND117" i="19"/>
  <c r="NB119" i="19" s="1"/>
  <c r="LE111" i="19"/>
  <c r="LA115" i="19" s="1"/>
  <c r="LG111" i="19"/>
  <c r="LA117" i="19" s="1"/>
  <c r="LE113" i="19"/>
  <c r="LC115" i="19" s="1"/>
  <c r="LC109" i="19"/>
  <c r="KY113" i="19" s="1"/>
  <c r="LK109" i="19"/>
  <c r="KY121" i="19" s="1"/>
  <c r="LI109" i="19"/>
  <c r="KY119" i="19" s="1"/>
  <c r="LE109" i="19"/>
  <c r="KY115" i="19" s="1"/>
  <c r="LG115" i="19"/>
  <c r="LE117" i="19" s="1"/>
  <c r="LK113" i="19"/>
  <c r="LC121" i="19" s="1"/>
  <c r="LK117" i="19"/>
  <c r="LG121" i="19" s="1"/>
  <c r="LC111" i="19"/>
  <c r="LA113" i="19" s="1"/>
  <c r="LK111" i="19"/>
  <c r="LA121" i="19" s="1"/>
  <c r="LI113" i="19"/>
  <c r="LC119" i="19" s="1"/>
  <c r="LK119" i="19"/>
  <c r="LI121" i="19" s="1"/>
  <c r="LA109" i="19"/>
  <c r="KY111" i="19" s="1"/>
  <c r="LK115" i="19"/>
  <c r="LE121" i="19" s="1"/>
  <c r="LI111" i="19"/>
  <c r="LA119" i="19" s="1"/>
  <c r="LG113" i="19"/>
  <c r="LC117" i="19" s="1"/>
  <c r="LG109" i="19"/>
  <c r="KY117" i="19" s="1"/>
  <c r="LI115" i="19"/>
  <c r="LE119" i="19" s="1"/>
  <c r="LI117" i="19"/>
  <c r="LG119" i="19" s="1"/>
  <c r="JP111" i="19"/>
  <c r="JF121" i="19" s="1"/>
  <c r="JJ111" i="19"/>
  <c r="JF115" i="19" s="1"/>
  <c r="JP119" i="19"/>
  <c r="JN121" i="19" s="1"/>
  <c r="JN109" i="19"/>
  <c r="JD119" i="19" s="1"/>
  <c r="JL111" i="19"/>
  <c r="JF117" i="19" s="1"/>
  <c r="JJ113" i="19"/>
  <c r="JH115" i="19" s="1"/>
  <c r="JN113" i="19"/>
  <c r="JH119" i="19" s="1"/>
  <c r="JN115" i="19"/>
  <c r="JJ119" i="19" s="1"/>
  <c r="JF109" i="19"/>
  <c r="JD111" i="19" s="1"/>
  <c r="JP117" i="19"/>
  <c r="JL121" i="19" s="1"/>
  <c r="JH109" i="19"/>
  <c r="JD113" i="19" s="1"/>
  <c r="JP109" i="19"/>
  <c r="JD121" i="19" s="1"/>
  <c r="JH111" i="19"/>
  <c r="JF113" i="19" s="1"/>
  <c r="JL109" i="19"/>
  <c r="JD117" i="19" s="1"/>
  <c r="JP113" i="19"/>
  <c r="JH121" i="19" s="1"/>
  <c r="JP115" i="19"/>
  <c r="JJ121" i="19" s="1"/>
  <c r="JN111" i="19"/>
  <c r="JF119" i="19" s="1"/>
  <c r="JL113" i="19"/>
  <c r="JH117" i="19" s="1"/>
  <c r="JN117" i="19"/>
  <c r="JL119" i="19" s="1"/>
  <c r="JJ109" i="19"/>
  <c r="JD115" i="19" s="1"/>
  <c r="JL115" i="19"/>
  <c r="JJ117" i="19" s="1"/>
  <c r="HM111" i="19"/>
  <c r="HK113" i="19" s="1"/>
  <c r="HS113" i="19"/>
  <c r="HM119" i="19" s="1"/>
  <c r="HS115" i="19"/>
  <c r="HO119" i="19" s="1"/>
  <c r="HO111" i="19"/>
  <c r="HK115" i="19" s="1"/>
  <c r="HU113" i="19"/>
  <c r="HM121" i="19" s="1"/>
  <c r="HK109" i="19"/>
  <c r="HI111" i="19" s="1"/>
  <c r="HS109" i="19"/>
  <c r="HI119" i="19" s="1"/>
  <c r="HU115" i="19"/>
  <c r="HO121" i="19" s="1"/>
  <c r="HU117" i="19"/>
  <c r="HQ121" i="19" s="1"/>
  <c r="HQ111" i="19"/>
  <c r="HK117" i="19" s="1"/>
  <c r="HO113" i="19"/>
  <c r="HM115" i="19" s="1"/>
  <c r="HU111" i="19"/>
  <c r="HK121" i="19" s="1"/>
  <c r="HQ109" i="19"/>
  <c r="HI117" i="19" s="1"/>
  <c r="HS117" i="19"/>
  <c r="HQ119" i="19" s="1"/>
  <c r="HU119" i="19"/>
  <c r="HS121" i="19" s="1"/>
  <c r="HU109" i="19"/>
  <c r="HI121" i="19" s="1"/>
  <c r="HS111" i="19"/>
  <c r="HK119" i="19" s="1"/>
  <c r="HQ113" i="19"/>
  <c r="HM117" i="19" s="1"/>
  <c r="HM109" i="19"/>
  <c r="HI113" i="19" s="1"/>
  <c r="HO109" i="19"/>
  <c r="HI115" i="19" s="1"/>
  <c r="HQ115" i="19"/>
  <c r="HO117" i="19" s="1"/>
  <c r="FZ111" i="19"/>
  <c r="FP121" i="19" s="1"/>
  <c r="FV109" i="19"/>
  <c r="FN117" i="19" s="1"/>
  <c r="FX115" i="19"/>
  <c r="FT119" i="19" s="1"/>
  <c r="FX117" i="19"/>
  <c r="FV119" i="19" s="1"/>
  <c r="FT111" i="19"/>
  <c r="FP115" i="19" s="1"/>
  <c r="FZ113" i="19"/>
  <c r="FR121" i="19" s="1"/>
  <c r="FZ119" i="19"/>
  <c r="FX121" i="19" s="1"/>
  <c r="FP109" i="19"/>
  <c r="FN111" i="19" s="1"/>
  <c r="FX109" i="19"/>
  <c r="FN119" i="19" s="1"/>
  <c r="FZ115" i="19"/>
  <c r="FT121" i="19" s="1"/>
  <c r="FZ117" i="19"/>
  <c r="FV121" i="19" s="1"/>
  <c r="FR111" i="19"/>
  <c r="FP113" i="19" s="1"/>
  <c r="FX113" i="19"/>
  <c r="FR119" i="19" s="1"/>
  <c r="FV111" i="19"/>
  <c r="FP117" i="19" s="1"/>
  <c r="FT113" i="19"/>
  <c r="FR115" i="19" s="1"/>
  <c r="FZ109" i="19"/>
  <c r="FN121" i="19" s="1"/>
  <c r="FX111" i="19"/>
  <c r="FP119" i="19" s="1"/>
  <c r="FV113" i="19"/>
  <c r="FR117" i="19" s="1"/>
  <c r="FR109" i="19"/>
  <c r="FN113" i="19" s="1"/>
  <c r="FT109" i="19"/>
  <c r="FN115" i="19" s="1"/>
  <c r="FV115" i="19"/>
  <c r="FT117" i="19" s="1"/>
  <c r="EA109" i="19"/>
  <c r="DS117" i="19" s="1"/>
  <c r="EC117" i="19"/>
  <c r="EA119" i="19" s="1"/>
  <c r="DY111" i="19"/>
  <c r="DU115" i="19" s="1"/>
  <c r="EE113" i="19"/>
  <c r="DW121" i="19" s="1"/>
  <c r="EE119" i="19"/>
  <c r="EC121" i="19" s="1"/>
  <c r="DU109" i="19"/>
  <c r="DS111" i="19" s="1"/>
  <c r="EC109" i="19"/>
  <c r="DS119" i="19" s="1"/>
  <c r="EE115" i="19"/>
  <c r="DY121" i="19" s="1"/>
  <c r="EE117" i="19"/>
  <c r="EA121" i="19" s="1"/>
  <c r="EA111" i="19"/>
  <c r="DU117" i="19" s="1"/>
  <c r="DY113" i="19"/>
  <c r="DW115" i="19" s="1"/>
  <c r="EC115" i="19"/>
  <c r="DY119" i="19" s="1"/>
  <c r="DW109" i="19"/>
  <c r="DS113" i="19" s="1"/>
  <c r="EE109" i="19"/>
  <c r="DS121" i="19" s="1"/>
  <c r="EC111" i="19"/>
  <c r="DU119" i="19" s="1"/>
  <c r="EA113" i="19"/>
  <c r="DW117" i="19" s="1"/>
  <c r="DY109" i="19"/>
  <c r="DS115" i="19" s="1"/>
  <c r="EA115" i="19"/>
  <c r="DY117" i="19" s="1"/>
  <c r="DW111" i="19"/>
  <c r="DU113" i="19" s="1"/>
  <c r="EE111" i="19"/>
  <c r="DU121" i="19" s="1"/>
  <c r="EC113" i="19"/>
  <c r="DW119" i="19" s="1"/>
  <c r="CH113" i="19"/>
  <c r="CB119" i="19" s="1"/>
  <c r="CF109" i="19"/>
  <c r="BX117" i="19" s="1"/>
  <c r="CH115" i="19"/>
  <c r="CD119" i="19" s="1"/>
  <c r="CH117" i="19"/>
  <c r="CF119" i="19" s="1"/>
  <c r="CD111" i="19"/>
  <c r="BZ115" i="19" s="1"/>
  <c r="CJ113" i="19"/>
  <c r="CB121" i="19" s="1"/>
  <c r="CJ119" i="19"/>
  <c r="CH121" i="19" s="1"/>
  <c r="BZ109" i="19"/>
  <c r="BX111" i="19" s="1"/>
  <c r="CH109" i="19"/>
  <c r="BX119" i="19" s="1"/>
  <c r="CJ115" i="19"/>
  <c r="CD121" i="19" s="1"/>
  <c r="CJ117" i="19"/>
  <c r="CF121" i="19" s="1"/>
  <c r="CB111" i="19"/>
  <c r="BZ113" i="19" s="1"/>
  <c r="CF111" i="19"/>
  <c r="BZ117" i="19" s="1"/>
  <c r="CD113" i="19"/>
  <c r="CB115" i="19" s="1"/>
  <c r="CB109" i="19"/>
  <c r="BX113" i="19" s="1"/>
  <c r="CH111" i="19"/>
  <c r="BZ119" i="19" s="1"/>
  <c r="CF113" i="19"/>
  <c r="CB117" i="19" s="1"/>
  <c r="CJ111" i="19"/>
  <c r="BZ121" i="19" s="1"/>
  <c r="CJ109" i="19"/>
  <c r="BX121" i="19" s="1"/>
  <c r="CD109" i="19"/>
  <c r="BX115" i="19" s="1"/>
  <c r="CF115" i="19"/>
  <c r="CD117" i="19" s="1"/>
  <c r="AI111" i="19"/>
  <c r="AE115" i="19" s="1"/>
  <c r="AO113" i="19"/>
  <c r="AG121" i="19" s="1"/>
  <c r="AO119" i="19"/>
  <c r="AM121" i="19" s="1"/>
  <c r="AM109" i="19"/>
  <c r="AC119" i="19" s="1"/>
  <c r="AO117" i="19"/>
  <c r="AK121" i="19" s="1"/>
  <c r="AK111" i="19"/>
  <c r="AE117" i="19" s="1"/>
  <c r="AO109" i="19"/>
  <c r="AC121" i="19" s="1"/>
  <c r="AK113" i="19"/>
  <c r="AG117" i="19" s="1"/>
  <c r="AI109" i="19"/>
  <c r="AC115" i="19" s="1"/>
  <c r="AK115" i="19"/>
  <c r="AI117" i="19" s="1"/>
  <c r="AO115" i="19"/>
  <c r="AI121" i="19" s="1"/>
  <c r="AM111" i="19"/>
  <c r="AE119" i="19" s="1"/>
  <c r="AG111" i="19"/>
  <c r="AE113" i="19" s="1"/>
  <c r="AO111" i="19"/>
  <c r="AE121" i="19" s="1"/>
  <c r="AM113" i="19"/>
  <c r="AG119" i="19" s="1"/>
  <c r="AE109" i="19"/>
  <c r="AC111" i="19" s="1"/>
  <c r="AI113" i="19"/>
  <c r="AG115" i="19" s="1"/>
  <c r="AG109" i="19"/>
  <c r="AC113" i="19" s="1"/>
  <c r="AK109" i="19"/>
  <c r="AC117" i="19" s="1"/>
  <c r="AM115" i="19"/>
  <c r="AI119" i="19" s="1"/>
  <c r="AM117" i="19"/>
  <c r="AK119" i="19" s="1"/>
  <c r="UL113" i="18"/>
  <c r="UD121" i="18" s="1"/>
  <c r="UL115" i="18"/>
  <c r="UF121" i="18" s="1"/>
  <c r="UD109" i="18"/>
  <c r="TZ113" i="18" s="1"/>
  <c r="UL109" i="18"/>
  <c r="TZ121" i="18" s="1"/>
  <c r="UL119" i="18"/>
  <c r="UJ121" i="18" s="1"/>
  <c r="UL117" i="18"/>
  <c r="UH121" i="18" s="1"/>
  <c r="UJ111" i="18"/>
  <c r="UB119" i="18" s="1"/>
  <c r="UF109" i="18"/>
  <c r="TZ115" i="18" s="1"/>
  <c r="UH115" i="18"/>
  <c r="UF117" i="18" s="1"/>
  <c r="UF111" i="18"/>
  <c r="UB115" i="18" s="1"/>
  <c r="UB109" i="18"/>
  <c r="TZ111" i="18" s="1"/>
  <c r="UF113" i="18"/>
  <c r="UD115" i="18" s="1"/>
  <c r="UH113" i="18"/>
  <c r="UD117" i="18" s="1"/>
  <c r="UD111" i="18"/>
  <c r="UB113" i="18" s="1"/>
  <c r="UL111" i="18"/>
  <c r="UB121" i="18" s="1"/>
  <c r="UJ113" i="18"/>
  <c r="UD119" i="18" s="1"/>
  <c r="UJ109" i="18"/>
  <c r="TZ119" i="18" s="1"/>
  <c r="UH111" i="18"/>
  <c r="UB117" i="18" s="1"/>
  <c r="UH109" i="18"/>
  <c r="TZ117" i="18" s="1"/>
  <c r="UJ115" i="18"/>
  <c r="UF119" i="18" s="1"/>
  <c r="UJ117" i="18"/>
  <c r="UH119" i="18" s="1"/>
  <c r="SQ111" i="18"/>
  <c r="SG121" i="18" s="1"/>
  <c r="SQ113" i="18"/>
  <c r="SI121" i="18" s="1"/>
  <c r="SO109" i="18"/>
  <c r="SE119" i="18" s="1"/>
  <c r="SQ115" i="18"/>
  <c r="SK121" i="18" s="1"/>
  <c r="SK113" i="18"/>
  <c r="SI115" i="18" s="1"/>
  <c r="SI109" i="18"/>
  <c r="SE113" i="18" s="1"/>
  <c r="SQ109" i="18"/>
  <c r="SE121" i="18" s="1"/>
  <c r="SO113" i="18"/>
  <c r="SI119" i="18" s="1"/>
  <c r="SM109" i="18"/>
  <c r="SE117" i="18" s="1"/>
  <c r="SO115" i="18"/>
  <c r="SK119" i="18" s="1"/>
  <c r="SK111" i="18"/>
  <c r="SG115" i="18" s="1"/>
  <c r="SG109" i="18"/>
  <c r="SE111" i="18" s="1"/>
  <c r="SQ117" i="18"/>
  <c r="SM121" i="18" s="1"/>
  <c r="SM111" i="18"/>
  <c r="SG117" i="18" s="1"/>
  <c r="SO111" i="18"/>
  <c r="SG119" i="18" s="1"/>
  <c r="SM113" i="18"/>
  <c r="SI117" i="18" s="1"/>
  <c r="SI111" i="18"/>
  <c r="SG113" i="18" s="1"/>
  <c r="SO117" i="18"/>
  <c r="SM119" i="18" s="1"/>
  <c r="SQ119" i="18"/>
  <c r="SO121" i="18" s="1"/>
  <c r="SK109" i="18"/>
  <c r="SE115" i="18" s="1"/>
  <c r="SM115" i="18"/>
  <c r="SK117" i="18" s="1"/>
  <c r="QP111" i="18"/>
  <c r="QV119" i="18"/>
  <c r="QL109" i="18"/>
  <c r="QT109" i="18"/>
  <c r="QV115" i="18"/>
  <c r="QV117" i="18"/>
  <c r="QR111" i="18"/>
  <c r="QP113" i="18"/>
  <c r="QT117" i="18"/>
  <c r="QN109" i="18"/>
  <c r="QT111" i="18"/>
  <c r="QP109" i="18"/>
  <c r="QR115" i="18"/>
  <c r="QR109" i="18"/>
  <c r="QT115" i="18"/>
  <c r="QV109" i="18"/>
  <c r="QN111" i="18"/>
  <c r="OU111" i="18"/>
  <c r="OQ115" i="18" s="1"/>
  <c r="PA113" i="18"/>
  <c r="OS121" i="18" s="1"/>
  <c r="PA119" i="18"/>
  <c r="OY121" i="18" s="1"/>
  <c r="OQ109" i="18"/>
  <c r="OO111" i="18" s="1"/>
  <c r="OY109" i="18"/>
  <c r="OO119" i="18" s="1"/>
  <c r="PA115" i="18"/>
  <c r="OU121" i="18" s="1"/>
  <c r="PA117" i="18"/>
  <c r="OW121" i="18" s="1"/>
  <c r="OW111" i="18"/>
  <c r="OQ117" i="18" s="1"/>
  <c r="OU113" i="18"/>
  <c r="OS115" i="18" s="1"/>
  <c r="PA109" i="18"/>
  <c r="OO121" i="18" s="1"/>
  <c r="OY111" i="18"/>
  <c r="OQ119" i="18" s="1"/>
  <c r="OU109" i="18"/>
  <c r="OO115" i="18" s="1"/>
  <c r="OW115" i="18"/>
  <c r="OU117" i="18" s="1"/>
  <c r="OS109" i="18"/>
  <c r="OO113" i="18" s="1"/>
  <c r="OW113" i="18"/>
  <c r="OS117" i="18" s="1"/>
  <c r="OS111" i="18"/>
  <c r="OQ113" i="18" s="1"/>
  <c r="PA111" i="18"/>
  <c r="OQ121" i="18" s="1"/>
  <c r="OY113" i="18"/>
  <c r="OS119" i="18" s="1"/>
  <c r="OW109" i="18"/>
  <c r="OO117" i="18" s="1"/>
  <c r="OY115" i="18"/>
  <c r="OU119" i="18" s="1"/>
  <c r="OY117" i="18"/>
  <c r="OW119" i="18" s="1"/>
  <c r="NF113" i="18"/>
  <c r="MX121" i="18" s="1"/>
  <c r="ND109" i="18"/>
  <c r="MT119" i="18" s="1"/>
  <c r="NF117" i="18"/>
  <c r="NB121" i="18" s="1"/>
  <c r="MZ113" i="18"/>
  <c r="MX115" i="18" s="1"/>
  <c r="NF109" i="18"/>
  <c r="MT121" i="18" s="1"/>
  <c r="ND111" i="18"/>
  <c r="MV119" i="18" s="1"/>
  <c r="MZ109" i="18"/>
  <c r="MT115" i="18" s="1"/>
  <c r="NB115" i="18"/>
  <c r="MZ117" i="18" s="1"/>
  <c r="MZ111" i="18"/>
  <c r="MV115" i="18" s="1"/>
  <c r="NF119" i="18"/>
  <c r="ND121" i="18" s="1"/>
  <c r="MV109" i="18"/>
  <c r="MT111" i="18" s="1"/>
  <c r="NF115" i="18"/>
  <c r="MZ121" i="18" s="1"/>
  <c r="NB111" i="18"/>
  <c r="MV117" i="18" s="1"/>
  <c r="MX109" i="18"/>
  <c r="MT113" i="18" s="1"/>
  <c r="NB113" i="18"/>
  <c r="MX117" i="18" s="1"/>
  <c r="MX111" i="18"/>
  <c r="MV113" i="18" s="1"/>
  <c r="NF111" i="18"/>
  <c r="MV121" i="18" s="1"/>
  <c r="ND113" i="18"/>
  <c r="MX119" i="18" s="1"/>
  <c r="NB109" i="18"/>
  <c r="MT117" i="18" s="1"/>
  <c r="ND115" i="18"/>
  <c r="MZ119" i="18" s="1"/>
  <c r="ND117" i="18"/>
  <c r="NB119" i="18" s="1"/>
  <c r="LK115" i="18"/>
  <c r="LE121" i="18" s="1"/>
  <c r="LE113" i="18"/>
  <c r="LC115" i="18" s="1"/>
  <c r="LC109" i="18"/>
  <c r="KY113" i="18" s="1"/>
  <c r="LK109" i="18"/>
  <c r="KY121" i="18" s="1"/>
  <c r="LK119" i="18"/>
  <c r="LI121" i="18" s="1"/>
  <c r="LI109" i="18"/>
  <c r="KY119" i="18" s="1"/>
  <c r="LG111" i="18"/>
  <c r="LA117" i="18" s="1"/>
  <c r="LI111" i="18"/>
  <c r="LA119" i="18" s="1"/>
  <c r="LG113" i="18"/>
  <c r="LC117" i="18" s="1"/>
  <c r="LE111" i="18"/>
  <c r="LA115" i="18" s="1"/>
  <c r="LA109" i="18"/>
  <c r="KY111" i="18" s="1"/>
  <c r="LK117" i="18"/>
  <c r="LG121" i="18" s="1"/>
  <c r="LE109" i="18"/>
  <c r="KY115" i="18" s="1"/>
  <c r="LG115" i="18"/>
  <c r="LE117" i="18" s="1"/>
  <c r="LC111" i="18"/>
  <c r="LA113" i="18" s="1"/>
  <c r="LK111" i="18"/>
  <c r="LA121" i="18" s="1"/>
  <c r="LI113" i="18"/>
  <c r="LC119" i="18" s="1"/>
  <c r="LK113" i="18"/>
  <c r="LC121" i="18" s="1"/>
  <c r="LG109" i="18"/>
  <c r="KY117" i="18" s="1"/>
  <c r="LI115" i="18"/>
  <c r="LE119" i="18" s="1"/>
  <c r="LI117" i="18"/>
  <c r="LG119" i="18" s="1"/>
  <c r="JN117" i="18"/>
  <c r="JL119" i="18" s="1"/>
  <c r="JP119" i="18"/>
  <c r="JN121" i="18" s="1"/>
  <c r="JF109" i="18"/>
  <c r="JD111" i="18" s="1"/>
  <c r="JL111" i="18"/>
  <c r="JF117" i="18" s="1"/>
  <c r="JH109" i="18"/>
  <c r="JD113" i="18" s="1"/>
  <c r="JP109" i="18"/>
  <c r="JD121" i="18" s="1"/>
  <c r="JL109" i="18"/>
  <c r="JD117" i="18" s="1"/>
  <c r="JN115" i="18"/>
  <c r="JJ119" i="18" s="1"/>
  <c r="JJ111" i="18"/>
  <c r="JF115" i="18" s="1"/>
  <c r="JP113" i="18"/>
  <c r="JH121" i="18" s="1"/>
  <c r="JN109" i="18"/>
  <c r="JD119" i="18" s="1"/>
  <c r="JP117" i="18"/>
  <c r="JL121" i="18" s="1"/>
  <c r="JJ113" i="18"/>
  <c r="JH115" i="18" s="1"/>
  <c r="JN111" i="18"/>
  <c r="JF119" i="18" s="1"/>
  <c r="JL113" i="18"/>
  <c r="JH117" i="18" s="1"/>
  <c r="JP115" i="18"/>
  <c r="JJ121" i="18" s="1"/>
  <c r="JJ109" i="18"/>
  <c r="JD115" i="18" s="1"/>
  <c r="JL115" i="18"/>
  <c r="JJ117" i="18" s="1"/>
  <c r="JH111" i="18"/>
  <c r="JF113" i="18" s="1"/>
  <c r="JP111" i="18"/>
  <c r="JF121" i="18" s="1"/>
  <c r="JN113" i="18"/>
  <c r="JH119" i="18" s="1"/>
  <c r="HQ109" i="18"/>
  <c r="HI117" i="18" s="1"/>
  <c r="HS115" i="18"/>
  <c r="HO119" i="18" s="1"/>
  <c r="HS117" i="18"/>
  <c r="HQ119" i="18" s="1"/>
  <c r="HO111" i="18"/>
  <c r="HK115" i="18" s="1"/>
  <c r="HU113" i="18"/>
  <c r="HM121" i="18" s="1"/>
  <c r="HU119" i="18"/>
  <c r="HS121" i="18" s="1"/>
  <c r="HK109" i="18"/>
  <c r="HI111" i="18" s="1"/>
  <c r="HS109" i="18"/>
  <c r="HI119" i="18" s="1"/>
  <c r="HU115" i="18"/>
  <c r="HO121" i="18" s="1"/>
  <c r="HU117" i="18"/>
  <c r="HQ121" i="18" s="1"/>
  <c r="HQ111" i="18"/>
  <c r="HK117" i="18" s="1"/>
  <c r="HO113" i="18"/>
  <c r="HM115" i="18" s="1"/>
  <c r="HM109" i="18"/>
  <c r="HI113" i="18" s="1"/>
  <c r="HU109" i="18"/>
  <c r="HI121" i="18" s="1"/>
  <c r="HS111" i="18"/>
  <c r="HK119" i="18" s="1"/>
  <c r="HQ113" i="18"/>
  <c r="HM117" i="18" s="1"/>
  <c r="HO109" i="18"/>
  <c r="HI115" i="18" s="1"/>
  <c r="HQ115" i="18"/>
  <c r="HO117" i="18" s="1"/>
  <c r="HM111" i="18"/>
  <c r="HK113" i="18" s="1"/>
  <c r="HU111" i="18"/>
  <c r="HK121" i="18" s="1"/>
  <c r="HS113" i="18"/>
  <c r="HM119" i="18" s="1"/>
  <c r="FT111" i="18"/>
  <c r="FP115" i="18" s="1"/>
  <c r="FZ119" i="18"/>
  <c r="FX121" i="18" s="1"/>
  <c r="FX109" i="18"/>
  <c r="FN119" i="18" s="1"/>
  <c r="FZ117" i="18"/>
  <c r="FV121" i="18" s="1"/>
  <c r="FV111" i="18"/>
  <c r="FP117" i="18" s="1"/>
  <c r="FZ109" i="18"/>
  <c r="FN121" i="18" s="1"/>
  <c r="FX111" i="18"/>
  <c r="FP119" i="18" s="1"/>
  <c r="FV113" i="18"/>
  <c r="FR117" i="18" s="1"/>
  <c r="FP109" i="18"/>
  <c r="FN111" i="18" s="1"/>
  <c r="FT113" i="18"/>
  <c r="FR115" i="18" s="1"/>
  <c r="FR109" i="18"/>
  <c r="FN113" i="18" s="1"/>
  <c r="FT109" i="18"/>
  <c r="FN115" i="18" s="1"/>
  <c r="FV115" i="18"/>
  <c r="FT117" i="18" s="1"/>
  <c r="FZ113" i="18"/>
  <c r="FR121" i="18" s="1"/>
  <c r="FR111" i="18"/>
  <c r="FP113" i="18" s="1"/>
  <c r="FZ111" i="18"/>
  <c r="FP121" i="18" s="1"/>
  <c r="FX113" i="18"/>
  <c r="FR119" i="18" s="1"/>
  <c r="FZ115" i="18"/>
  <c r="FT121" i="18" s="1"/>
  <c r="FV109" i="18"/>
  <c r="FN117" i="18" s="1"/>
  <c r="FX115" i="18"/>
  <c r="FT119" i="18" s="1"/>
  <c r="FX117" i="18"/>
  <c r="FV119" i="18" s="1"/>
  <c r="EA111" i="18"/>
  <c r="DU117" i="18" s="1"/>
  <c r="DY111" i="18"/>
  <c r="DU115" i="18" s="1"/>
  <c r="EE113" i="18"/>
  <c r="DW121" i="18" s="1"/>
  <c r="EE119" i="18"/>
  <c r="EC121" i="18" s="1"/>
  <c r="DU109" i="18"/>
  <c r="DS111" i="18" s="1"/>
  <c r="EC109" i="18"/>
  <c r="DS119" i="18" s="1"/>
  <c r="EE115" i="18"/>
  <c r="DY121" i="18" s="1"/>
  <c r="EE117" i="18"/>
  <c r="EA121" i="18" s="1"/>
  <c r="DW109" i="18"/>
  <c r="DS113" i="18" s="1"/>
  <c r="EE109" i="18"/>
  <c r="DS121" i="18" s="1"/>
  <c r="EC111" i="18"/>
  <c r="DU119" i="18" s="1"/>
  <c r="EA113" i="18"/>
  <c r="DW117" i="18" s="1"/>
  <c r="DY113" i="18"/>
  <c r="DW115" i="18" s="1"/>
  <c r="DY109" i="18"/>
  <c r="DS115" i="18" s="1"/>
  <c r="DW111" i="18"/>
  <c r="DU113" i="18" s="1"/>
  <c r="EE111" i="18"/>
  <c r="DU121" i="18" s="1"/>
  <c r="EC113" i="18"/>
  <c r="DW119" i="18" s="1"/>
  <c r="EA115" i="18"/>
  <c r="DY117" i="18" s="1"/>
  <c r="EA109" i="18"/>
  <c r="DS117" i="18" s="1"/>
  <c r="EC115" i="18"/>
  <c r="DY119" i="18" s="1"/>
  <c r="EC117" i="18"/>
  <c r="EA119" i="18" s="1"/>
  <c r="CJ119" i="18"/>
  <c r="CH121" i="18" s="1"/>
  <c r="BZ109" i="18"/>
  <c r="BX111" i="18" s="1"/>
  <c r="CJ117" i="18"/>
  <c r="CF121" i="18" s="1"/>
  <c r="CD113" i="18"/>
  <c r="CB115" i="18" s="1"/>
  <c r="CB109" i="18"/>
  <c r="BX113" i="18" s="1"/>
  <c r="CJ109" i="18"/>
  <c r="BX121" i="18" s="1"/>
  <c r="CH111" i="18"/>
  <c r="BZ119" i="18" s="1"/>
  <c r="CF113" i="18"/>
  <c r="CB117" i="18" s="1"/>
  <c r="CJ113" i="18"/>
  <c r="CB121" i="18" s="1"/>
  <c r="CD111" i="18"/>
  <c r="BZ115" i="18" s="1"/>
  <c r="CH109" i="18"/>
  <c r="BX119" i="18" s="1"/>
  <c r="CF111" i="18"/>
  <c r="BZ117" i="18" s="1"/>
  <c r="CF115" i="18"/>
  <c r="CD117" i="18" s="1"/>
  <c r="CB111" i="18"/>
  <c r="BZ113" i="18" s="1"/>
  <c r="CJ111" i="18"/>
  <c r="BZ121" i="18" s="1"/>
  <c r="CH113" i="18"/>
  <c r="CB119" i="18" s="1"/>
  <c r="CJ115" i="18"/>
  <c r="CD121" i="18" s="1"/>
  <c r="CD109" i="18"/>
  <c r="BX115" i="18" s="1"/>
  <c r="CF109" i="18"/>
  <c r="BX117" i="18" s="1"/>
  <c r="CH115" i="18"/>
  <c r="CD119" i="18" s="1"/>
  <c r="CH117" i="18"/>
  <c r="CF119" i="18" s="1"/>
  <c r="AO119" i="18"/>
  <c r="AM117" i="18"/>
  <c r="AK115" i="18"/>
  <c r="AI117" i="18" s="1"/>
  <c r="AI113" i="18"/>
  <c r="AG111" i="18"/>
  <c r="AO109" i="18"/>
  <c r="AI109" i="18"/>
  <c r="AG109" i="18"/>
  <c r="AE109" i="18"/>
  <c r="AI111" i="18"/>
  <c r="AE115" i="18" s="1"/>
  <c r="AO113" i="18"/>
  <c r="AG121" i="18" s="1"/>
  <c r="AM121" i="18"/>
  <c r="AC111" i="18"/>
  <c r="AM109" i="18"/>
  <c r="AC119" i="18" s="1"/>
  <c r="AO115" i="18"/>
  <c r="AI121" i="18" s="1"/>
  <c r="AO117" i="18"/>
  <c r="AK121" i="18" s="1"/>
  <c r="AK111" i="18"/>
  <c r="AE117" i="18" s="1"/>
  <c r="AC113" i="18"/>
  <c r="AC121" i="18"/>
  <c r="AM111" i="18"/>
  <c r="AE119" i="18" s="1"/>
  <c r="AK113" i="18"/>
  <c r="AG117" i="18" s="1"/>
  <c r="AC115" i="18"/>
  <c r="AE113" i="18"/>
  <c r="AO111" i="18"/>
  <c r="AE121" i="18" s="1"/>
  <c r="AM113" i="18"/>
  <c r="AG119" i="18" s="1"/>
  <c r="AG115" i="18"/>
  <c r="AK109" i="18"/>
  <c r="AC117" i="18" s="1"/>
  <c r="AM115" i="18"/>
  <c r="AI119" i="18" s="1"/>
  <c r="AK119" i="18"/>
  <c r="DV101" i="25"/>
  <c r="DT103" i="25" s="1"/>
  <c r="DV99" i="25"/>
  <c r="DR103" i="25" s="1"/>
  <c r="DT99" i="25"/>
  <c r="DR101" i="25" s="1"/>
  <c r="CA101" i="25"/>
  <c r="BY103" i="25" s="1"/>
  <c r="CA99" i="25"/>
  <c r="BW103" i="25" s="1"/>
  <c r="BY99" i="25"/>
  <c r="BW101" i="25" s="1"/>
  <c r="AF99" i="25"/>
  <c r="AB103" i="25" s="1"/>
  <c r="AF101" i="25"/>
  <c r="AD103" i="25" s="1"/>
  <c r="AD99" i="25"/>
  <c r="AB101" i="25" s="1"/>
  <c r="HL99" i="24"/>
  <c r="HH103" i="24" s="1"/>
  <c r="HL101" i="24"/>
  <c r="HJ103" i="24" s="1"/>
  <c r="HJ99" i="24"/>
  <c r="HH101" i="24" s="1"/>
  <c r="FQ101" i="24"/>
  <c r="FO103" i="24" s="1"/>
  <c r="FQ99" i="24"/>
  <c r="FM103" i="24" s="1"/>
  <c r="FO99" i="24"/>
  <c r="FM101" i="24" s="1"/>
  <c r="DV99" i="24"/>
  <c r="DR103" i="24" s="1"/>
  <c r="DV101" i="24"/>
  <c r="DT103" i="24" s="1"/>
  <c r="DT99" i="24"/>
  <c r="DR101" i="24" s="1"/>
  <c r="CA99" i="24"/>
  <c r="BW103" i="24" s="1"/>
  <c r="CA101" i="24"/>
  <c r="BY103" i="24" s="1"/>
  <c r="BY99" i="24"/>
  <c r="BW101" i="24" s="1"/>
  <c r="AF99" i="24"/>
  <c r="AF101" i="24"/>
  <c r="AD99" i="24"/>
  <c r="HL99" i="23"/>
  <c r="HH103" i="23" s="1"/>
  <c r="HL101" i="23"/>
  <c r="HJ103" i="23" s="1"/>
  <c r="HJ99" i="23"/>
  <c r="HH101" i="23" s="1"/>
  <c r="FQ99" i="23"/>
  <c r="FM103" i="23" s="1"/>
  <c r="FQ101" i="23"/>
  <c r="FO103" i="23" s="1"/>
  <c r="FO99" i="23"/>
  <c r="FM101" i="23" s="1"/>
  <c r="DV99" i="23"/>
  <c r="DR103" i="23" s="1"/>
  <c r="DV101" i="23"/>
  <c r="DT103" i="23" s="1"/>
  <c r="DT99" i="23"/>
  <c r="DR101" i="23" s="1"/>
  <c r="CA101" i="23"/>
  <c r="BY103" i="23" s="1"/>
  <c r="CA99" i="23"/>
  <c r="BW103" i="23" s="1"/>
  <c r="BY99" i="23"/>
  <c r="BW101" i="23" s="1"/>
  <c r="AF99" i="23"/>
  <c r="AB103" i="23" s="1"/>
  <c r="AF101" i="23"/>
  <c r="AD103" i="23" s="1"/>
  <c r="AD99" i="23"/>
  <c r="AB101" i="23" s="1"/>
  <c r="JH101" i="22"/>
  <c r="JF103" i="22" s="1"/>
  <c r="JH99" i="22"/>
  <c r="JD103" i="22" s="1"/>
  <c r="JF99" i="22"/>
  <c r="JD101" i="22" s="1"/>
  <c r="HM99" i="22"/>
  <c r="HI103" i="22" s="1"/>
  <c r="HM101" i="22"/>
  <c r="HK103" i="22" s="1"/>
  <c r="HK99" i="22"/>
  <c r="HI101" i="22" s="1"/>
  <c r="FR99" i="22"/>
  <c r="FN103" i="22" s="1"/>
  <c r="FR101" i="22"/>
  <c r="FP103" i="22" s="1"/>
  <c r="FP99" i="22"/>
  <c r="FN101" i="22" s="1"/>
  <c r="DU99" i="22"/>
  <c r="DS101" i="22" s="1"/>
  <c r="DW99" i="22"/>
  <c r="DS103" i="22" s="1"/>
  <c r="DW101" i="22"/>
  <c r="DU103" i="22" s="1"/>
  <c r="LA99" i="21"/>
  <c r="KY101" i="21" s="1"/>
  <c r="LC99" i="21"/>
  <c r="KY103" i="21" s="1"/>
  <c r="LC101" i="21"/>
  <c r="LA103" i="21" s="1"/>
  <c r="JH99" i="21"/>
  <c r="JD103" i="21" s="1"/>
  <c r="JH101" i="21"/>
  <c r="JF103" i="21" s="1"/>
  <c r="JF99" i="21"/>
  <c r="JD101" i="21" s="1"/>
  <c r="HM99" i="21"/>
  <c r="HI103" i="21" s="1"/>
  <c r="HM101" i="21"/>
  <c r="HK103" i="21" s="1"/>
  <c r="HK99" i="21"/>
  <c r="HI101" i="21" s="1"/>
  <c r="FR101" i="21"/>
  <c r="FP103" i="21" s="1"/>
  <c r="FR99" i="21"/>
  <c r="FN103" i="21" s="1"/>
  <c r="FP99" i="21"/>
  <c r="FN101" i="21" s="1"/>
  <c r="DW99" i="21"/>
  <c r="DS103" i="21" s="1"/>
  <c r="DW101" i="21"/>
  <c r="DU103" i="21" s="1"/>
  <c r="DU99" i="21"/>
  <c r="DS101" i="21" s="1"/>
  <c r="CB99" i="21"/>
  <c r="BX103" i="21" s="1"/>
  <c r="CB101" i="21"/>
  <c r="BZ103" i="21" s="1"/>
  <c r="BZ99" i="21"/>
  <c r="BX101" i="21" s="1"/>
  <c r="AG99" i="21"/>
  <c r="AC103" i="21" s="1"/>
  <c r="AG101" i="21"/>
  <c r="AE103" i="21" s="1"/>
  <c r="AE99" i="21"/>
  <c r="AC101" i="21" s="1"/>
  <c r="LC99" i="20"/>
  <c r="KY103" i="20" s="1"/>
  <c r="LA99" i="20"/>
  <c r="KY101" i="20" s="1"/>
  <c r="LC101" i="20"/>
  <c r="LA103" i="20" s="1"/>
  <c r="JH99" i="20"/>
  <c r="JD103" i="20" s="1"/>
  <c r="JH101" i="20"/>
  <c r="JF103" i="20" s="1"/>
  <c r="JF99" i="20"/>
  <c r="JD101" i="20" s="1"/>
  <c r="HM101" i="20"/>
  <c r="HK103" i="20" s="1"/>
  <c r="HM99" i="20"/>
  <c r="HI103" i="20" s="1"/>
  <c r="HK99" i="20"/>
  <c r="HI101" i="20" s="1"/>
  <c r="FR99" i="20"/>
  <c r="FN103" i="20" s="1"/>
  <c r="FR101" i="20"/>
  <c r="FP103" i="20" s="1"/>
  <c r="FP99" i="20"/>
  <c r="FN101" i="20" s="1"/>
  <c r="DW99" i="20"/>
  <c r="DS103" i="20" s="1"/>
  <c r="DW101" i="20"/>
  <c r="DU103" i="20" s="1"/>
  <c r="DU99" i="20"/>
  <c r="DS101" i="20" s="1"/>
  <c r="AG101" i="20"/>
  <c r="AE103" i="20" s="1"/>
  <c r="AG99" i="20"/>
  <c r="AE99" i="20"/>
  <c r="MX99" i="19"/>
  <c r="MT103" i="19" s="1"/>
  <c r="MX101" i="19"/>
  <c r="MV103" i="19" s="1"/>
  <c r="MV99" i="19"/>
  <c r="MT101" i="19" s="1"/>
  <c r="LC99" i="19"/>
  <c r="KY103" i="19" s="1"/>
  <c r="LC101" i="19"/>
  <c r="LA103" i="19" s="1"/>
  <c r="LA99" i="19"/>
  <c r="KY101" i="19" s="1"/>
  <c r="JH101" i="19"/>
  <c r="JF103" i="19" s="1"/>
  <c r="JH99" i="19"/>
  <c r="JD103" i="19" s="1"/>
  <c r="JF99" i="19"/>
  <c r="JD101" i="19" s="1"/>
  <c r="HM101" i="19"/>
  <c r="HK103" i="19" s="1"/>
  <c r="HM99" i="19"/>
  <c r="HI103" i="19" s="1"/>
  <c r="HK99" i="19"/>
  <c r="HI101" i="19" s="1"/>
  <c r="FR99" i="19"/>
  <c r="FN103" i="19" s="1"/>
  <c r="FR101" i="19"/>
  <c r="FP103" i="19" s="1"/>
  <c r="FP99" i="19"/>
  <c r="FN101" i="19" s="1"/>
  <c r="DW99" i="19"/>
  <c r="DS103" i="19" s="1"/>
  <c r="DW101" i="19"/>
  <c r="DU103" i="19" s="1"/>
  <c r="DU99" i="19"/>
  <c r="DS101" i="19" s="1"/>
  <c r="CB99" i="19"/>
  <c r="BX103" i="19" s="1"/>
  <c r="CB101" i="19"/>
  <c r="BZ103" i="19" s="1"/>
  <c r="BZ99" i="19"/>
  <c r="BX101" i="19" s="1"/>
  <c r="AG101" i="19"/>
  <c r="AE103" i="19" s="1"/>
  <c r="AG99" i="19"/>
  <c r="AC103" i="19" s="1"/>
  <c r="AE99" i="19"/>
  <c r="AC101" i="19" s="1"/>
  <c r="UD99" i="18"/>
  <c r="TZ103" i="18" s="1"/>
  <c r="UD101" i="18"/>
  <c r="UB103" i="18" s="1"/>
  <c r="UB99" i="18"/>
  <c r="TZ101" i="18" s="1"/>
  <c r="SI99" i="18"/>
  <c r="SE103" i="18" s="1"/>
  <c r="SI101" i="18"/>
  <c r="SG103" i="18" s="1"/>
  <c r="SG99" i="18"/>
  <c r="SE101" i="18" s="1"/>
  <c r="QN101" i="18"/>
  <c r="QL103" i="18" s="1"/>
  <c r="QN99" i="18"/>
  <c r="QJ103" i="18" s="1"/>
  <c r="QL99" i="18"/>
  <c r="QJ101" i="18" s="1"/>
  <c r="OS99" i="18"/>
  <c r="OO103" i="18" s="1"/>
  <c r="OS101" i="18"/>
  <c r="OQ103" i="18" s="1"/>
  <c r="OQ99" i="18"/>
  <c r="OO101" i="18" s="1"/>
  <c r="MX99" i="18"/>
  <c r="MT103" i="18" s="1"/>
  <c r="MX101" i="18"/>
  <c r="MV103" i="18" s="1"/>
  <c r="MV99" i="18"/>
  <c r="MT101" i="18" s="1"/>
  <c r="LC99" i="18"/>
  <c r="KY103" i="18" s="1"/>
  <c r="LC101" i="18"/>
  <c r="LA103" i="18" s="1"/>
  <c r="LA99" i="18"/>
  <c r="KY101" i="18" s="1"/>
  <c r="JH99" i="18"/>
  <c r="JD103" i="18" s="1"/>
  <c r="JH101" i="18"/>
  <c r="JF103" i="18" s="1"/>
  <c r="JF99" i="18"/>
  <c r="JD101" i="18" s="1"/>
  <c r="HM101" i="18"/>
  <c r="HK103" i="18" s="1"/>
  <c r="HM99" i="18"/>
  <c r="HI103" i="18" s="1"/>
  <c r="HK99" i="18"/>
  <c r="HI101" i="18" s="1"/>
  <c r="FP99" i="18"/>
  <c r="FN101" i="18" s="1"/>
  <c r="FR99" i="18"/>
  <c r="FN103" i="18" s="1"/>
  <c r="FR101" i="18"/>
  <c r="FP103" i="18" s="1"/>
  <c r="DW99" i="18"/>
  <c r="DS103" i="18" s="1"/>
  <c r="DW101" i="18"/>
  <c r="DU103" i="18" s="1"/>
  <c r="DU99" i="18"/>
  <c r="DS101" i="18" s="1"/>
  <c r="CB99" i="18"/>
  <c r="BX103" i="18" s="1"/>
  <c r="CB101" i="18"/>
  <c r="BZ103" i="18" s="1"/>
  <c r="BZ99" i="18"/>
  <c r="BX101" i="18" s="1"/>
  <c r="AG101" i="18"/>
  <c r="AG99" i="18"/>
  <c r="AE99" i="18"/>
  <c r="AE103" i="18"/>
  <c r="AC103" i="18"/>
  <c r="AC101" i="18"/>
  <c r="DT63" i="25"/>
  <c r="DR65" i="25" s="1"/>
  <c r="EB65" i="25"/>
  <c r="DT73" i="25" s="1"/>
  <c r="DZ67" i="25"/>
  <c r="DV71" i="25" s="1"/>
  <c r="DX65" i="25"/>
  <c r="DT69" i="25" s="1"/>
  <c r="ED67" i="25"/>
  <c r="DV75" i="25" s="1"/>
  <c r="ED71" i="25"/>
  <c r="DZ75" i="25" s="1"/>
  <c r="DZ65" i="25"/>
  <c r="DT71" i="25" s="1"/>
  <c r="DV63" i="25"/>
  <c r="DR67" i="25" s="1"/>
  <c r="DX63" i="25"/>
  <c r="DR69" i="25" s="1"/>
  <c r="DZ69" i="25"/>
  <c r="DX71" i="25" s="1"/>
  <c r="ED73" i="25"/>
  <c r="EB75" i="25" s="1"/>
  <c r="EB63" i="25"/>
  <c r="DR73" i="25" s="1"/>
  <c r="ED69" i="25"/>
  <c r="DX75" i="25" s="1"/>
  <c r="DX67" i="25"/>
  <c r="DV69" i="25" s="1"/>
  <c r="ED63" i="25"/>
  <c r="DR75" i="25" s="1"/>
  <c r="DV65" i="25"/>
  <c r="DT67" i="25" s="1"/>
  <c r="ED65" i="25"/>
  <c r="DT75" i="25" s="1"/>
  <c r="EB67" i="25"/>
  <c r="DV73" i="25" s="1"/>
  <c r="DZ63" i="25"/>
  <c r="DR71" i="25" s="1"/>
  <c r="EB69" i="25"/>
  <c r="DX73" i="25" s="1"/>
  <c r="EB71" i="25"/>
  <c r="DZ73" i="25" s="1"/>
  <c r="CA65" i="25"/>
  <c r="BY67" i="25" s="1"/>
  <c r="CG67" i="25"/>
  <c r="CA73" i="25" s="1"/>
  <c r="CE63" i="25"/>
  <c r="BW71" i="25" s="1"/>
  <c r="CG69" i="25"/>
  <c r="CC73" i="25" s="1"/>
  <c r="CG71" i="25"/>
  <c r="CE73" i="25" s="1"/>
  <c r="CI67" i="25"/>
  <c r="CA75" i="25" s="1"/>
  <c r="CI73" i="25"/>
  <c r="CG75" i="25" s="1"/>
  <c r="BY63" i="25"/>
  <c r="BW65" i="25" s="1"/>
  <c r="CG63" i="25"/>
  <c r="BW73" i="25" s="1"/>
  <c r="CI69" i="25"/>
  <c r="CC75" i="25" s="1"/>
  <c r="CE65" i="25"/>
  <c r="BY71" i="25" s="1"/>
  <c r="CC67" i="25"/>
  <c r="CA69" i="25" s="1"/>
  <c r="CI63" i="25"/>
  <c r="BW75" i="25" s="1"/>
  <c r="CG65" i="25"/>
  <c r="BY73" i="25" s="1"/>
  <c r="CE67" i="25"/>
  <c r="CA71" i="25" s="1"/>
  <c r="CI65" i="25"/>
  <c r="BY75" i="25" s="1"/>
  <c r="CC65" i="25"/>
  <c r="BY69" i="25" s="1"/>
  <c r="CI71" i="25"/>
  <c r="CE75" i="25" s="1"/>
  <c r="CA63" i="25"/>
  <c r="BW67" i="25" s="1"/>
  <c r="CC63" i="25"/>
  <c r="BW69" i="25" s="1"/>
  <c r="CE69" i="25"/>
  <c r="CC71" i="25" s="1"/>
  <c r="AN73" i="25"/>
  <c r="AL75" i="25" s="1"/>
  <c r="AD63" i="25"/>
  <c r="AB65" i="25" s="1"/>
  <c r="AN71" i="25"/>
  <c r="AJ75" i="25" s="1"/>
  <c r="AJ65" i="25"/>
  <c r="AD71" i="25" s="1"/>
  <c r="AN63" i="25"/>
  <c r="AB75" i="25" s="1"/>
  <c r="AL65" i="25"/>
  <c r="AD73" i="25" s="1"/>
  <c r="AJ67" i="25"/>
  <c r="AF71" i="25" s="1"/>
  <c r="AN67" i="25"/>
  <c r="AF75" i="25" s="1"/>
  <c r="AL63" i="25"/>
  <c r="AB73" i="25" s="1"/>
  <c r="AH67" i="25"/>
  <c r="AF69" i="25" s="1"/>
  <c r="AF63" i="25"/>
  <c r="AB67" i="25" s="1"/>
  <c r="AH63" i="25"/>
  <c r="AB69" i="25" s="1"/>
  <c r="AJ69" i="25"/>
  <c r="AH71" i="25" s="1"/>
  <c r="AN69" i="25"/>
  <c r="AH75" i="25" s="1"/>
  <c r="AF65" i="25"/>
  <c r="AD67" i="25" s="1"/>
  <c r="AN65" i="25"/>
  <c r="AD75" i="25" s="1"/>
  <c r="AL67" i="25"/>
  <c r="AF73" i="25" s="1"/>
  <c r="AH65" i="25"/>
  <c r="AD69" i="25" s="1"/>
  <c r="AJ63" i="25"/>
  <c r="AB71" i="25" s="1"/>
  <c r="AL69" i="25"/>
  <c r="AH73" i="25" s="1"/>
  <c r="AL71" i="25"/>
  <c r="AJ73" i="25" s="1"/>
  <c r="HL65" i="24"/>
  <c r="HJ67" i="24" s="1"/>
  <c r="HT65" i="24"/>
  <c r="HJ75" i="24" s="1"/>
  <c r="HP63" i="24"/>
  <c r="HH71" i="24" s="1"/>
  <c r="HR69" i="24"/>
  <c r="HN73" i="24" s="1"/>
  <c r="HR71" i="24"/>
  <c r="HP73" i="24" s="1"/>
  <c r="HN65" i="24"/>
  <c r="HJ69" i="24" s="1"/>
  <c r="HT67" i="24"/>
  <c r="HL75" i="24" s="1"/>
  <c r="HT73" i="24"/>
  <c r="HR75" i="24" s="1"/>
  <c r="HJ63" i="24"/>
  <c r="HH65" i="24" s="1"/>
  <c r="HR63" i="24"/>
  <c r="HH73" i="24" s="1"/>
  <c r="HT69" i="24"/>
  <c r="HN75" i="24" s="1"/>
  <c r="HT71" i="24"/>
  <c r="HP75" i="24" s="1"/>
  <c r="HL63" i="24"/>
  <c r="HH67" i="24" s="1"/>
  <c r="HT63" i="24"/>
  <c r="HH75" i="24" s="1"/>
  <c r="HR67" i="24"/>
  <c r="HL73" i="24" s="1"/>
  <c r="HP65" i="24"/>
  <c r="HJ71" i="24" s="1"/>
  <c r="HN67" i="24"/>
  <c r="HL69" i="24" s="1"/>
  <c r="HR65" i="24"/>
  <c r="HJ73" i="24" s="1"/>
  <c r="HP67" i="24"/>
  <c r="HL71" i="24" s="1"/>
  <c r="HN63" i="24"/>
  <c r="HH69" i="24" s="1"/>
  <c r="HP69" i="24"/>
  <c r="HN71" i="24" s="1"/>
  <c r="DV63" i="24"/>
  <c r="DR67" i="24" s="1"/>
  <c r="ED63" i="24"/>
  <c r="DR75" i="24" s="1"/>
  <c r="ED73" i="24"/>
  <c r="EB75" i="24" s="1"/>
  <c r="EB63" i="24"/>
  <c r="DR73" i="24" s="1"/>
  <c r="EB65" i="24"/>
  <c r="DT73" i="24" s="1"/>
  <c r="DZ67" i="24"/>
  <c r="DV71" i="24" s="1"/>
  <c r="ED69" i="24"/>
  <c r="DX75" i="24" s="1"/>
  <c r="DX63" i="24"/>
  <c r="DR69" i="24" s="1"/>
  <c r="DZ69" i="24"/>
  <c r="DX71" i="24" s="1"/>
  <c r="DX65" i="24"/>
  <c r="DT69" i="24" s="1"/>
  <c r="DT63" i="24"/>
  <c r="DR65" i="24" s="1"/>
  <c r="ED71" i="24"/>
  <c r="DZ75" i="24" s="1"/>
  <c r="DZ65" i="24"/>
  <c r="DT71" i="24" s="1"/>
  <c r="DV65" i="24"/>
  <c r="DT67" i="24" s="1"/>
  <c r="ED65" i="24"/>
  <c r="DT75" i="24" s="1"/>
  <c r="EB67" i="24"/>
  <c r="DV73" i="24" s="1"/>
  <c r="ED67" i="24"/>
  <c r="DV75" i="24" s="1"/>
  <c r="DX67" i="24"/>
  <c r="DV69" i="24" s="1"/>
  <c r="DZ63" i="24"/>
  <c r="DR71" i="24" s="1"/>
  <c r="EB69" i="24"/>
  <c r="DX73" i="24" s="1"/>
  <c r="EB71" i="24"/>
  <c r="DZ73" i="24" s="1"/>
  <c r="CI65" i="24"/>
  <c r="BY75" i="24" s="1"/>
  <c r="CE63" i="24"/>
  <c r="BW71" i="24" s="1"/>
  <c r="CG71" i="24"/>
  <c r="CE73" i="24" s="1"/>
  <c r="CI67" i="24"/>
  <c r="CA75" i="24" s="1"/>
  <c r="BY63" i="24"/>
  <c r="BW65" i="24" s="1"/>
  <c r="CI69" i="24"/>
  <c r="CC75" i="24" s="1"/>
  <c r="CC67" i="24"/>
  <c r="CA69" i="24" s="1"/>
  <c r="CA63" i="24"/>
  <c r="BW67" i="24" s="1"/>
  <c r="CI63" i="24"/>
  <c r="BW75" i="24" s="1"/>
  <c r="CA65" i="24"/>
  <c r="BY67" i="24" s="1"/>
  <c r="CI73" i="24"/>
  <c r="CG75" i="24" s="1"/>
  <c r="CG65" i="24"/>
  <c r="BY73" i="24" s="1"/>
  <c r="CE67" i="24"/>
  <c r="CA71" i="24" s="1"/>
  <c r="CG67" i="24"/>
  <c r="CA73" i="24" s="1"/>
  <c r="CG69" i="24"/>
  <c r="CC73" i="24" s="1"/>
  <c r="CC65" i="24"/>
  <c r="BY69" i="24" s="1"/>
  <c r="CG63" i="24"/>
  <c r="BW73" i="24" s="1"/>
  <c r="CI71" i="24"/>
  <c r="CE75" i="24" s="1"/>
  <c r="CE65" i="24"/>
  <c r="BY71" i="24" s="1"/>
  <c r="CC63" i="24"/>
  <c r="BW69" i="24" s="1"/>
  <c r="CE69" i="24"/>
  <c r="CC71" i="24" s="1"/>
  <c r="AH65" i="24"/>
  <c r="AN67" i="24"/>
  <c r="AN73" i="24"/>
  <c r="AD63" i="24"/>
  <c r="AL63" i="24"/>
  <c r="AN69" i="24"/>
  <c r="AN71" i="24"/>
  <c r="AJ65" i="24"/>
  <c r="AH67" i="24"/>
  <c r="AL71" i="24"/>
  <c r="AH63" i="24"/>
  <c r="AJ69" i="24"/>
  <c r="AJ63" i="24"/>
  <c r="AL69" i="24"/>
  <c r="AF63" i="24"/>
  <c r="AN63" i="24"/>
  <c r="AL65" i="24"/>
  <c r="AJ67" i="24"/>
  <c r="AF65" i="24"/>
  <c r="AN65" i="24"/>
  <c r="AL67" i="24"/>
  <c r="HT69" i="23"/>
  <c r="HN75" i="23" s="1"/>
  <c r="HL63" i="23"/>
  <c r="HH67" i="23" s="1"/>
  <c r="HN63" i="23"/>
  <c r="HH69" i="23" s="1"/>
  <c r="HP69" i="23"/>
  <c r="HN71" i="23" s="1"/>
  <c r="HT71" i="23"/>
  <c r="HP75" i="23" s="1"/>
  <c r="HN67" i="23"/>
  <c r="HL69" i="23" s="1"/>
  <c r="HT63" i="23"/>
  <c r="HH75" i="23" s="1"/>
  <c r="HR65" i="23"/>
  <c r="HJ73" i="23" s="1"/>
  <c r="HL65" i="23"/>
  <c r="HJ67" i="23" s="1"/>
  <c r="HT65" i="23"/>
  <c r="HJ75" i="23" s="1"/>
  <c r="HR67" i="23"/>
  <c r="HL73" i="23" s="1"/>
  <c r="HN65" i="23"/>
  <c r="HJ69" i="23" s="1"/>
  <c r="HT67" i="23"/>
  <c r="HL75" i="23" s="1"/>
  <c r="HT73" i="23"/>
  <c r="HR75" i="23" s="1"/>
  <c r="HJ63" i="23"/>
  <c r="HH65" i="23" s="1"/>
  <c r="HR63" i="23"/>
  <c r="HH73" i="23" s="1"/>
  <c r="HP65" i="23"/>
  <c r="HJ71" i="23" s="1"/>
  <c r="HP67" i="23"/>
  <c r="HL71" i="23" s="1"/>
  <c r="HP63" i="23"/>
  <c r="HH71" i="23" s="1"/>
  <c r="HR69" i="23"/>
  <c r="HN73" i="23" s="1"/>
  <c r="HR71" i="23"/>
  <c r="HP73" i="23" s="1"/>
  <c r="FU63" i="23"/>
  <c r="FM71" i="23" s="1"/>
  <c r="FW69" i="23"/>
  <c r="FS73" i="23" s="1"/>
  <c r="FW71" i="23"/>
  <c r="FU73" i="23" s="1"/>
  <c r="FY67" i="23"/>
  <c r="FQ75" i="23" s="1"/>
  <c r="FU65" i="23"/>
  <c r="FO71" i="23" s="1"/>
  <c r="FS67" i="23"/>
  <c r="FQ69" i="23" s="1"/>
  <c r="FQ63" i="23"/>
  <c r="FM67" i="23" s="1"/>
  <c r="FY63" i="23"/>
  <c r="FM75" i="23" s="1"/>
  <c r="FS65" i="23"/>
  <c r="FO69" i="23" s="1"/>
  <c r="FW63" i="23"/>
  <c r="FM73" i="23" s="1"/>
  <c r="FY69" i="23"/>
  <c r="FS75" i="23" s="1"/>
  <c r="FW65" i="23"/>
  <c r="FO73" i="23" s="1"/>
  <c r="FS63" i="23"/>
  <c r="FM69" i="23" s="1"/>
  <c r="FU69" i="23"/>
  <c r="FS71" i="23" s="1"/>
  <c r="FY73" i="23"/>
  <c r="FW75" i="23" s="1"/>
  <c r="FO63" i="23"/>
  <c r="FM65" i="23" s="1"/>
  <c r="FY71" i="23"/>
  <c r="FU75" i="23" s="1"/>
  <c r="FU67" i="23"/>
  <c r="FQ71" i="23" s="1"/>
  <c r="FQ65" i="23"/>
  <c r="FO67" i="23" s="1"/>
  <c r="FY65" i="23"/>
  <c r="FO75" i="23" s="1"/>
  <c r="FW67" i="23"/>
  <c r="FQ73" i="23" s="1"/>
  <c r="EB69" i="23"/>
  <c r="DX73" i="23" s="1"/>
  <c r="ED71" i="23"/>
  <c r="DZ75" i="23" s="1"/>
  <c r="DZ65" i="23"/>
  <c r="DT71" i="23" s="1"/>
  <c r="DV63" i="23"/>
  <c r="DR67" i="23" s="1"/>
  <c r="ED63" i="23"/>
  <c r="DR75" i="23" s="1"/>
  <c r="DZ63" i="23"/>
  <c r="DR71" i="23" s="1"/>
  <c r="ED67" i="23"/>
  <c r="DV75" i="23" s="1"/>
  <c r="ED73" i="23"/>
  <c r="EB75" i="23" s="1"/>
  <c r="DT63" i="23"/>
  <c r="DR65" i="23" s="1"/>
  <c r="EB63" i="23"/>
  <c r="DR73" i="23" s="1"/>
  <c r="DX67" i="23"/>
  <c r="DV69" i="23" s="1"/>
  <c r="EB65" i="23"/>
  <c r="DT73" i="23" s="1"/>
  <c r="DZ67" i="23"/>
  <c r="DV71" i="23" s="1"/>
  <c r="EB71" i="23"/>
  <c r="DZ73" i="23" s="1"/>
  <c r="DX65" i="23"/>
  <c r="DT69" i="23" s="1"/>
  <c r="ED69" i="23"/>
  <c r="DX75" i="23" s="1"/>
  <c r="DX63" i="23"/>
  <c r="DR69" i="23" s="1"/>
  <c r="DZ69" i="23"/>
  <c r="DX71" i="23" s="1"/>
  <c r="DV65" i="23"/>
  <c r="DT67" i="23" s="1"/>
  <c r="ED65" i="23"/>
  <c r="DT75" i="23" s="1"/>
  <c r="EB67" i="23"/>
  <c r="DV73" i="23" s="1"/>
  <c r="CE63" i="23"/>
  <c r="BW71" i="23" s="1"/>
  <c r="CG69" i="23"/>
  <c r="CC73" i="23" s="1"/>
  <c r="CC65" i="23"/>
  <c r="BY69" i="23" s="1"/>
  <c r="CI67" i="23"/>
  <c r="CA75" i="23" s="1"/>
  <c r="CI73" i="23"/>
  <c r="CG75" i="23" s="1"/>
  <c r="BY63" i="23"/>
  <c r="BW65" i="23" s="1"/>
  <c r="CG63" i="23"/>
  <c r="BW73" i="23" s="1"/>
  <c r="CI69" i="23"/>
  <c r="CC75" i="23" s="1"/>
  <c r="CI71" i="23"/>
  <c r="CE75" i="23" s="1"/>
  <c r="CE65" i="23"/>
  <c r="BY71" i="23" s="1"/>
  <c r="CC67" i="23"/>
  <c r="CA69" i="23" s="1"/>
  <c r="CG71" i="23"/>
  <c r="CE73" i="23" s="1"/>
  <c r="CA63" i="23"/>
  <c r="BW67" i="23" s="1"/>
  <c r="CI63" i="23"/>
  <c r="BW75" i="23" s="1"/>
  <c r="CG65" i="23"/>
  <c r="BY73" i="23" s="1"/>
  <c r="CE67" i="23"/>
  <c r="CA71" i="23" s="1"/>
  <c r="CC63" i="23"/>
  <c r="BW69" i="23" s="1"/>
  <c r="CE69" i="23"/>
  <c r="CC71" i="23" s="1"/>
  <c r="CA65" i="23"/>
  <c r="BY67" i="23" s="1"/>
  <c r="CI65" i="23"/>
  <c r="BY75" i="23" s="1"/>
  <c r="CG67" i="23"/>
  <c r="CA73" i="23" s="1"/>
  <c r="AH65" i="23"/>
  <c r="AD69" i="23" s="1"/>
  <c r="AN67" i="23"/>
  <c r="AF75" i="23" s="1"/>
  <c r="AL63" i="23"/>
  <c r="AB73" i="23" s="1"/>
  <c r="AN69" i="23"/>
  <c r="AH75" i="23" s="1"/>
  <c r="AH67" i="23"/>
  <c r="AF69" i="23" s="1"/>
  <c r="AN63" i="23"/>
  <c r="AB75" i="23" s="1"/>
  <c r="AJ67" i="23"/>
  <c r="AF71" i="23" s="1"/>
  <c r="AH63" i="23"/>
  <c r="AB69" i="23" s="1"/>
  <c r="AJ69" i="23"/>
  <c r="AH71" i="23" s="1"/>
  <c r="AN73" i="23"/>
  <c r="AL75" i="23" s="1"/>
  <c r="AD63" i="23"/>
  <c r="AB65" i="23" s="1"/>
  <c r="AN71" i="23"/>
  <c r="AJ75" i="23" s="1"/>
  <c r="AJ65" i="23"/>
  <c r="AD71" i="23" s="1"/>
  <c r="AF63" i="23"/>
  <c r="AB67" i="23" s="1"/>
  <c r="AL65" i="23"/>
  <c r="AD73" i="23" s="1"/>
  <c r="AF65" i="23"/>
  <c r="AD67" i="23" s="1"/>
  <c r="AN65" i="23"/>
  <c r="AD75" i="23" s="1"/>
  <c r="AL67" i="23"/>
  <c r="AF73" i="23" s="1"/>
  <c r="AJ63" i="23"/>
  <c r="AB71" i="23" s="1"/>
  <c r="AL69" i="23"/>
  <c r="AH73" i="23" s="1"/>
  <c r="AL71" i="23"/>
  <c r="AJ73" i="23" s="1"/>
  <c r="JL65" i="22"/>
  <c r="JF71" i="22" s="1"/>
  <c r="JH63" i="22"/>
  <c r="JD67" i="22" s="1"/>
  <c r="JP63" i="22"/>
  <c r="JD75" i="22" s="1"/>
  <c r="JJ65" i="22"/>
  <c r="JF69" i="22" s="1"/>
  <c r="JP67" i="22"/>
  <c r="JH75" i="22" s="1"/>
  <c r="JP73" i="22"/>
  <c r="JN75" i="22" s="1"/>
  <c r="JF63" i="22"/>
  <c r="JD65" i="22" s="1"/>
  <c r="JN63" i="22"/>
  <c r="JD73" i="22" s="1"/>
  <c r="JP71" i="22"/>
  <c r="JL75" i="22" s="1"/>
  <c r="JJ67" i="22"/>
  <c r="JH69" i="22" s="1"/>
  <c r="JN65" i="22"/>
  <c r="JF73" i="22" s="1"/>
  <c r="JL67" i="22"/>
  <c r="JH71" i="22" s="1"/>
  <c r="JP69" i="22"/>
  <c r="JJ75" i="22" s="1"/>
  <c r="JJ63" i="22"/>
  <c r="JD69" i="22" s="1"/>
  <c r="JL69" i="22"/>
  <c r="JJ71" i="22" s="1"/>
  <c r="JH65" i="22"/>
  <c r="JF67" i="22" s="1"/>
  <c r="JP65" i="22"/>
  <c r="JF75" i="22" s="1"/>
  <c r="JN67" i="22"/>
  <c r="JH73" i="22" s="1"/>
  <c r="JL63" i="22"/>
  <c r="JD71" i="22" s="1"/>
  <c r="JN69" i="22"/>
  <c r="JJ73" i="22" s="1"/>
  <c r="JN71" i="22"/>
  <c r="JL73" i="22" s="1"/>
  <c r="HO65" i="22"/>
  <c r="HK69" i="22" s="1"/>
  <c r="HU69" i="22"/>
  <c r="HO75" i="22" s="1"/>
  <c r="HU71" i="22"/>
  <c r="HQ75" i="22" s="1"/>
  <c r="HQ65" i="22"/>
  <c r="HK71" i="22" s="1"/>
  <c r="HO67" i="22"/>
  <c r="HM69" i="22" s="1"/>
  <c r="HM63" i="22"/>
  <c r="HI67" i="22" s="1"/>
  <c r="HU63" i="22"/>
  <c r="HI75" i="22" s="1"/>
  <c r="HU73" i="22"/>
  <c r="HS75" i="22" s="1"/>
  <c r="HS65" i="22"/>
  <c r="HK73" i="22" s="1"/>
  <c r="HQ67" i="22"/>
  <c r="HM71" i="22" s="1"/>
  <c r="HQ69" i="22"/>
  <c r="HO71" i="22" s="1"/>
  <c r="HU67" i="22"/>
  <c r="HM75" i="22" s="1"/>
  <c r="HM65" i="22"/>
  <c r="HK67" i="22" s="1"/>
  <c r="HU65" i="22"/>
  <c r="HK75" i="22" s="1"/>
  <c r="HS67" i="22"/>
  <c r="HM73" i="22" s="1"/>
  <c r="HK63" i="22"/>
  <c r="HI65" i="22" s="1"/>
  <c r="HS63" i="22"/>
  <c r="HI73" i="22" s="1"/>
  <c r="HO63" i="22"/>
  <c r="HI69" i="22" s="1"/>
  <c r="HQ63" i="22"/>
  <c r="HI71" i="22" s="1"/>
  <c r="HS69" i="22"/>
  <c r="HO73" i="22" s="1"/>
  <c r="HS71" i="22"/>
  <c r="HQ73" i="22" s="1"/>
  <c r="FR65" i="22"/>
  <c r="FP67" i="22" s="1"/>
  <c r="FX67" i="22"/>
  <c r="FR73" i="22" s="1"/>
  <c r="FX71" i="22"/>
  <c r="FV73" i="22" s="1"/>
  <c r="FZ73" i="22"/>
  <c r="FX75" i="22" s="1"/>
  <c r="FP63" i="22"/>
  <c r="FN65" i="22" s="1"/>
  <c r="FX63" i="22"/>
  <c r="FN73" i="22" s="1"/>
  <c r="FZ69" i="22"/>
  <c r="FT75" i="22" s="1"/>
  <c r="FZ71" i="22"/>
  <c r="FV75" i="22" s="1"/>
  <c r="FV65" i="22"/>
  <c r="FP71" i="22" s="1"/>
  <c r="FT67" i="22"/>
  <c r="FR69" i="22" s="1"/>
  <c r="FZ65" i="22"/>
  <c r="FP75" i="22" s="1"/>
  <c r="FV63" i="22"/>
  <c r="FN71" i="22" s="1"/>
  <c r="FX69" i="22"/>
  <c r="FT73" i="22" s="1"/>
  <c r="FT65" i="22"/>
  <c r="FP69" i="22" s="1"/>
  <c r="FZ67" i="22"/>
  <c r="FR75" i="22" s="1"/>
  <c r="FR63" i="22"/>
  <c r="FN67" i="22" s="1"/>
  <c r="FZ63" i="22"/>
  <c r="FN75" i="22" s="1"/>
  <c r="FX65" i="22"/>
  <c r="FP73" i="22" s="1"/>
  <c r="FV67" i="22"/>
  <c r="FR71" i="22" s="1"/>
  <c r="FT63" i="22"/>
  <c r="FN69" i="22" s="1"/>
  <c r="FV69" i="22"/>
  <c r="FT71" i="22" s="1"/>
  <c r="DY65" i="22"/>
  <c r="DU69" i="22" s="1"/>
  <c r="EE67" i="22"/>
  <c r="DW75" i="22" s="1"/>
  <c r="EE73" i="22"/>
  <c r="EC75" i="22" s="1"/>
  <c r="DU63" i="22"/>
  <c r="DS65" i="22" s="1"/>
  <c r="EC63" i="22"/>
  <c r="DS73" i="22" s="1"/>
  <c r="EE69" i="22"/>
  <c r="DY75" i="22" s="1"/>
  <c r="EE71" i="22"/>
  <c r="EA75" i="22" s="1"/>
  <c r="EA65" i="22"/>
  <c r="DU71" i="22" s="1"/>
  <c r="DY67" i="22"/>
  <c r="DW69" i="22" s="1"/>
  <c r="EC71" i="22"/>
  <c r="EA73" i="22" s="1"/>
  <c r="DW63" i="22"/>
  <c r="DS67" i="22" s="1"/>
  <c r="EE63" i="22"/>
  <c r="DS75" i="22" s="1"/>
  <c r="EC65" i="22"/>
  <c r="DU73" i="22" s="1"/>
  <c r="EA67" i="22"/>
  <c r="DW71" i="22" s="1"/>
  <c r="EA63" i="22"/>
  <c r="DS71" i="22" s="1"/>
  <c r="EC69" i="22"/>
  <c r="DY73" i="22" s="1"/>
  <c r="DY63" i="22"/>
  <c r="DS69" i="22" s="1"/>
  <c r="EA69" i="22"/>
  <c r="DY71" i="22" s="1"/>
  <c r="DW65" i="22"/>
  <c r="DU67" i="22" s="1"/>
  <c r="EE65" i="22"/>
  <c r="DU75" i="22" s="1"/>
  <c r="EC67" i="22"/>
  <c r="DW73" i="22" s="1"/>
  <c r="CF63" i="22"/>
  <c r="BX71" i="22" s="1"/>
  <c r="CH69" i="22"/>
  <c r="CD73" i="22" s="1"/>
  <c r="CH71" i="22"/>
  <c r="CF73" i="22" s="1"/>
  <c r="CD65" i="22"/>
  <c r="BZ69" i="22" s="1"/>
  <c r="CJ67" i="22"/>
  <c r="CB75" i="22" s="1"/>
  <c r="CJ73" i="22"/>
  <c r="CH75" i="22" s="1"/>
  <c r="BZ63" i="22"/>
  <c r="BX65" i="22" s="1"/>
  <c r="CH63" i="22"/>
  <c r="BX73" i="22" s="1"/>
  <c r="CJ69" i="22"/>
  <c r="CD75" i="22" s="1"/>
  <c r="CJ71" i="22"/>
  <c r="CF75" i="22" s="1"/>
  <c r="CF65" i="22"/>
  <c r="BZ71" i="22" s="1"/>
  <c r="CD67" i="22"/>
  <c r="CB69" i="22" s="1"/>
  <c r="CD63" i="22"/>
  <c r="BX69" i="22" s="1"/>
  <c r="CF69" i="22"/>
  <c r="CD71" i="22" s="1"/>
  <c r="CB63" i="22"/>
  <c r="BX67" i="22" s="1"/>
  <c r="CJ63" i="22"/>
  <c r="BX75" i="22" s="1"/>
  <c r="CH65" i="22"/>
  <c r="BZ73" i="22" s="1"/>
  <c r="CF67" i="22"/>
  <c r="CB71" i="22" s="1"/>
  <c r="CB65" i="22"/>
  <c r="BZ67" i="22" s="1"/>
  <c r="CJ65" i="22"/>
  <c r="BZ75" i="22" s="1"/>
  <c r="CH67" i="22"/>
  <c r="CB73" i="22" s="1"/>
  <c r="AK63" i="22"/>
  <c r="AC71" i="22" s="1"/>
  <c r="AM71" i="22"/>
  <c r="AK73" i="22" s="1"/>
  <c r="AI65" i="22"/>
  <c r="AE69" i="22" s="1"/>
  <c r="AO67" i="22"/>
  <c r="AG75" i="22" s="1"/>
  <c r="AO73" i="22"/>
  <c r="AM75" i="22" s="1"/>
  <c r="AE63" i="22"/>
  <c r="AC65" i="22" s="1"/>
  <c r="AM63" i="22"/>
  <c r="AC73" i="22" s="1"/>
  <c r="AO69" i="22"/>
  <c r="AI75" i="22" s="1"/>
  <c r="AO71" i="22"/>
  <c r="AK75" i="22" s="1"/>
  <c r="AK65" i="22"/>
  <c r="AE71" i="22" s="1"/>
  <c r="AI67" i="22"/>
  <c r="AG69" i="22" s="1"/>
  <c r="AG63" i="22"/>
  <c r="AC67" i="22" s="1"/>
  <c r="AO63" i="22"/>
  <c r="AC75" i="22" s="1"/>
  <c r="AM65" i="22"/>
  <c r="AE73" i="22" s="1"/>
  <c r="AK67" i="22"/>
  <c r="AG71" i="22" s="1"/>
  <c r="AM69" i="22"/>
  <c r="AI73" i="22" s="1"/>
  <c r="AI63" i="22"/>
  <c r="AC69" i="22" s="1"/>
  <c r="AK69" i="22"/>
  <c r="AI71" i="22" s="1"/>
  <c r="AG65" i="22"/>
  <c r="AE67" i="22" s="1"/>
  <c r="AO65" i="22"/>
  <c r="AE75" i="22" s="1"/>
  <c r="AM67" i="22"/>
  <c r="AG73" i="22" s="1"/>
  <c r="LK67" i="21"/>
  <c r="LC75" i="21" s="1"/>
  <c r="LA63" i="21"/>
  <c r="KY65" i="21" s="1"/>
  <c r="LG65" i="21"/>
  <c r="LA71" i="21" s="1"/>
  <c r="LE67" i="21"/>
  <c r="LC69" i="21" s="1"/>
  <c r="LC63" i="21"/>
  <c r="KY67" i="21" s="1"/>
  <c r="LK63" i="21"/>
  <c r="KY75" i="21" s="1"/>
  <c r="LK69" i="21"/>
  <c r="LE75" i="21" s="1"/>
  <c r="LI65" i="21"/>
  <c r="LA73" i="21" s="1"/>
  <c r="LE63" i="21"/>
  <c r="KY69" i="21" s="1"/>
  <c r="LG69" i="21"/>
  <c r="LE71" i="21" s="1"/>
  <c r="LG63" i="21"/>
  <c r="KY71" i="21" s="1"/>
  <c r="LI69" i="21"/>
  <c r="LE73" i="21" s="1"/>
  <c r="LI71" i="21"/>
  <c r="LG73" i="21" s="1"/>
  <c r="LE65" i="21"/>
  <c r="LA69" i="21" s="1"/>
  <c r="LK73" i="21"/>
  <c r="LI75" i="21" s="1"/>
  <c r="LI63" i="21"/>
  <c r="KY73" i="21" s="1"/>
  <c r="LK71" i="21"/>
  <c r="LG75" i="21" s="1"/>
  <c r="LG67" i="21"/>
  <c r="LC71" i="21" s="1"/>
  <c r="LC65" i="21"/>
  <c r="LA67" i="21" s="1"/>
  <c r="LK65" i="21"/>
  <c r="LA75" i="21" s="1"/>
  <c r="LI67" i="21"/>
  <c r="LC73" i="21" s="1"/>
  <c r="JN63" i="21"/>
  <c r="JD73" i="21" s="1"/>
  <c r="JH63" i="21"/>
  <c r="JD67" i="21" s="1"/>
  <c r="JP63" i="21"/>
  <c r="JD75" i="21" s="1"/>
  <c r="JP67" i="21"/>
  <c r="JH75" i="21" s="1"/>
  <c r="JP69" i="21"/>
  <c r="JJ75" i="21" s="1"/>
  <c r="JN65" i="21"/>
  <c r="JF73" i="21" s="1"/>
  <c r="JL67" i="21"/>
  <c r="JH71" i="21" s="1"/>
  <c r="JP73" i="21"/>
  <c r="JN75" i="21" s="1"/>
  <c r="JP71" i="21"/>
  <c r="JL75" i="21" s="1"/>
  <c r="JL65" i="21"/>
  <c r="JF71" i="21" s="1"/>
  <c r="JJ63" i="21"/>
  <c r="JD69" i="21" s="1"/>
  <c r="JL69" i="21"/>
  <c r="JJ71" i="21" s="1"/>
  <c r="JJ65" i="21"/>
  <c r="JF69" i="21" s="1"/>
  <c r="JF63" i="21"/>
  <c r="JD65" i="21" s="1"/>
  <c r="JJ67" i="21"/>
  <c r="JH69" i="21" s="1"/>
  <c r="JH65" i="21"/>
  <c r="JF67" i="21" s="1"/>
  <c r="JP65" i="21"/>
  <c r="JF75" i="21" s="1"/>
  <c r="JN67" i="21"/>
  <c r="JH73" i="21" s="1"/>
  <c r="JL63" i="21"/>
  <c r="JD71" i="21" s="1"/>
  <c r="JN69" i="21"/>
  <c r="JJ73" i="21" s="1"/>
  <c r="JN71" i="21"/>
  <c r="JL73" i="21" s="1"/>
  <c r="HU73" i="21"/>
  <c r="HS75" i="21" s="1"/>
  <c r="HK63" i="21"/>
  <c r="HI65" i="21" s="1"/>
  <c r="HS63" i="21"/>
  <c r="HI73" i="21" s="1"/>
  <c r="HU69" i="21"/>
  <c r="HO75" i="21" s="1"/>
  <c r="HU71" i="21"/>
  <c r="HQ75" i="21" s="1"/>
  <c r="HQ65" i="21"/>
  <c r="HK71" i="21" s="1"/>
  <c r="HO67" i="21"/>
  <c r="HM69" i="21" s="1"/>
  <c r="HS65" i="21"/>
  <c r="HK73" i="21" s="1"/>
  <c r="HQ67" i="21"/>
  <c r="HM71" i="21" s="1"/>
  <c r="HO65" i="21"/>
  <c r="HK69" i="21" s="1"/>
  <c r="HU63" i="21"/>
  <c r="HI75" i="21" s="1"/>
  <c r="HO63" i="21"/>
  <c r="HI69" i="21" s="1"/>
  <c r="HQ69" i="21"/>
  <c r="HO71" i="21" s="1"/>
  <c r="HU67" i="21"/>
  <c r="HM75" i="21" s="1"/>
  <c r="HM63" i="21"/>
  <c r="HI67" i="21" s="1"/>
  <c r="HM65" i="21"/>
  <c r="HK67" i="21" s="1"/>
  <c r="HU65" i="21"/>
  <c r="HK75" i="21" s="1"/>
  <c r="HS67" i="21"/>
  <c r="HM73" i="21" s="1"/>
  <c r="HQ63" i="21"/>
  <c r="HI71" i="21" s="1"/>
  <c r="HS69" i="21"/>
  <c r="HO73" i="21" s="1"/>
  <c r="HS71" i="21"/>
  <c r="HQ73" i="21" s="1"/>
  <c r="FZ73" i="21"/>
  <c r="FX75" i="21" s="1"/>
  <c r="FX63" i="21"/>
  <c r="FN73" i="21" s="1"/>
  <c r="FV65" i="21"/>
  <c r="FP71" i="21" s="1"/>
  <c r="FT67" i="21"/>
  <c r="FR69" i="21" s="1"/>
  <c r="FV63" i="21"/>
  <c r="FN71" i="21" s="1"/>
  <c r="FZ67" i="21"/>
  <c r="FR75" i="21" s="1"/>
  <c r="FP63" i="21"/>
  <c r="FN65" i="21" s="1"/>
  <c r="FZ71" i="21"/>
  <c r="FV75" i="21" s="1"/>
  <c r="FR63" i="21"/>
  <c r="FN67" i="21" s="1"/>
  <c r="FZ63" i="21"/>
  <c r="FN75" i="21" s="1"/>
  <c r="FX71" i="21"/>
  <c r="FV73" i="21" s="1"/>
  <c r="FZ69" i="21"/>
  <c r="FT75" i="21" s="1"/>
  <c r="FX65" i="21"/>
  <c r="FP73" i="21" s="1"/>
  <c r="FV67" i="21"/>
  <c r="FR71" i="21" s="1"/>
  <c r="FX69" i="21"/>
  <c r="FT73" i="21" s="1"/>
  <c r="FT65" i="21"/>
  <c r="FP69" i="21" s="1"/>
  <c r="FT63" i="21"/>
  <c r="FN69" i="21" s="1"/>
  <c r="FV69" i="21"/>
  <c r="FT71" i="21" s="1"/>
  <c r="FR65" i="21"/>
  <c r="FP67" i="21" s="1"/>
  <c r="FZ65" i="21"/>
  <c r="FP75" i="21" s="1"/>
  <c r="FX67" i="21"/>
  <c r="FR73" i="21" s="1"/>
  <c r="EC67" i="21"/>
  <c r="DW73" i="21" s="1"/>
  <c r="EC71" i="21"/>
  <c r="EA73" i="21" s="1"/>
  <c r="DY65" i="21"/>
  <c r="DU69" i="21" s="1"/>
  <c r="EE69" i="21"/>
  <c r="DY75" i="21" s="1"/>
  <c r="DY67" i="21"/>
  <c r="DW69" i="21" s="1"/>
  <c r="DW63" i="21"/>
  <c r="DS67" i="21" s="1"/>
  <c r="EE63" i="21"/>
  <c r="DS75" i="21" s="1"/>
  <c r="EE65" i="21"/>
  <c r="DU75" i="21" s="1"/>
  <c r="EC69" i="21"/>
  <c r="DY73" i="21" s="1"/>
  <c r="EE67" i="21"/>
  <c r="DW75" i="21" s="1"/>
  <c r="DU63" i="21"/>
  <c r="DS65" i="21" s="1"/>
  <c r="EE71" i="21"/>
  <c r="EA75" i="21" s="1"/>
  <c r="EA65" i="21"/>
  <c r="DU71" i="21" s="1"/>
  <c r="EC65" i="21"/>
  <c r="DU73" i="21" s="1"/>
  <c r="EA67" i="21"/>
  <c r="DW71" i="21" s="1"/>
  <c r="DW65" i="21"/>
  <c r="DU67" i="21" s="1"/>
  <c r="EA63" i="21"/>
  <c r="DS71" i="21" s="1"/>
  <c r="EE73" i="21"/>
  <c r="EC75" i="21" s="1"/>
  <c r="EC63" i="21"/>
  <c r="DS73" i="21" s="1"/>
  <c r="DY63" i="21"/>
  <c r="DS69" i="21" s="1"/>
  <c r="EA69" i="21"/>
  <c r="DY71" i="21" s="1"/>
  <c r="CJ67" i="21"/>
  <c r="CB75" i="21" s="1"/>
  <c r="CH63" i="21"/>
  <c r="BX73" i="21" s="1"/>
  <c r="CD67" i="21"/>
  <c r="CB69" i="21" s="1"/>
  <c r="CB63" i="21"/>
  <c r="BX67" i="21" s="1"/>
  <c r="CH65" i="21"/>
  <c r="BZ73" i="21" s="1"/>
  <c r="CF67" i="21"/>
  <c r="CB71" i="21" s="1"/>
  <c r="CD63" i="21"/>
  <c r="BX69" i="21" s="1"/>
  <c r="CF69" i="21"/>
  <c r="CD71" i="21" s="1"/>
  <c r="CD65" i="21"/>
  <c r="BZ69" i="21" s="1"/>
  <c r="CJ69" i="21"/>
  <c r="CD75" i="21" s="1"/>
  <c r="CB65" i="21"/>
  <c r="BZ67" i="21" s="1"/>
  <c r="CJ65" i="21"/>
  <c r="BZ75" i="21" s="1"/>
  <c r="CH67" i="21"/>
  <c r="CB73" i="21" s="1"/>
  <c r="CJ73" i="21"/>
  <c r="CH75" i="21" s="1"/>
  <c r="BZ63" i="21"/>
  <c r="BX65" i="21" s="1"/>
  <c r="CJ71" i="21"/>
  <c r="CF75" i="21" s="1"/>
  <c r="CF65" i="21"/>
  <c r="BZ71" i="21" s="1"/>
  <c r="CJ63" i="21"/>
  <c r="BX75" i="21" s="1"/>
  <c r="CF63" i="21"/>
  <c r="BX71" i="21" s="1"/>
  <c r="CH69" i="21"/>
  <c r="CD73" i="21" s="1"/>
  <c r="CH71" i="21"/>
  <c r="CF73" i="21" s="1"/>
  <c r="AO67" i="21"/>
  <c r="AG75" i="21" s="1"/>
  <c r="AE63" i="21"/>
  <c r="AC65" i="21" s="1"/>
  <c r="AM63" i="21"/>
  <c r="AC73" i="21" s="1"/>
  <c r="AK65" i="21"/>
  <c r="AE71" i="21" s="1"/>
  <c r="AI67" i="21"/>
  <c r="AG69" i="21" s="1"/>
  <c r="AG63" i="21"/>
  <c r="AC67" i="21" s="1"/>
  <c r="AO63" i="21"/>
  <c r="AC75" i="21" s="1"/>
  <c r="AI65" i="21"/>
  <c r="AE69" i="21" s="1"/>
  <c r="AO73" i="21"/>
  <c r="AM75" i="21" s="1"/>
  <c r="AM65" i="21"/>
  <c r="AE73" i="21" s="1"/>
  <c r="AK67" i="21"/>
  <c r="AG71" i="21" s="1"/>
  <c r="AO71" i="21"/>
  <c r="AK75" i="21" s="1"/>
  <c r="AK69" i="21"/>
  <c r="AI71" i="21" s="1"/>
  <c r="AO69" i="21"/>
  <c r="AI75" i="21" s="1"/>
  <c r="AI63" i="21"/>
  <c r="AC69" i="21" s="1"/>
  <c r="AG65" i="21"/>
  <c r="AE67" i="21" s="1"/>
  <c r="AO65" i="21"/>
  <c r="AE75" i="21" s="1"/>
  <c r="AM67" i="21"/>
  <c r="AG73" i="21" s="1"/>
  <c r="AK63" i="21"/>
  <c r="AC71" i="21" s="1"/>
  <c r="AM69" i="21"/>
  <c r="AI73" i="21" s="1"/>
  <c r="AM71" i="21"/>
  <c r="AK73" i="21" s="1"/>
  <c r="LI67" i="20"/>
  <c r="LC73" i="20" s="1"/>
  <c r="LK67" i="20"/>
  <c r="LC75" i="20" s="1"/>
  <c r="LA63" i="20"/>
  <c r="KY65" i="20" s="1"/>
  <c r="LK69" i="20"/>
  <c r="LE75" i="20" s="1"/>
  <c r="LE67" i="20"/>
  <c r="LC69" i="20" s="1"/>
  <c r="LC63" i="20"/>
  <c r="KY67" i="20" s="1"/>
  <c r="LK63" i="20"/>
  <c r="KY75" i="20" s="1"/>
  <c r="LK65" i="20"/>
  <c r="LA75" i="20" s="1"/>
  <c r="LI69" i="20"/>
  <c r="LE73" i="20" s="1"/>
  <c r="LI71" i="20"/>
  <c r="LG73" i="20" s="1"/>
  <c r="LI63" i="20"/>
  <c r="KY73" i="20" s="1"/>
  <c r="LK71" i="20"/>
  <c r="LG75" i="20" s="1"/>
  <c r="LI65" i="20"/>
  <c r="LA73" i="20" s="1"/>
  <c r="LG67" i="20"/>
  <c r="LC71" i="20" s="1"/>
  <c r="LC65" i="20"/>
  <c r="LA67" i="20" s="1"/>
  <c r="LG63" i="20"/>
  <c r="KY71" i="20" s="1"/>
  <c r="LE65" i="20"/>
  <c r="LA69" i="20" s="1"/>
  <c r="LK73" i="20"/>
  <c r="LI75" i="20" s="1"/>
  <c r="LG65" i="20"/>
  <c r="LA71" i="20" s="1"/>
  <c r="LE63" i="20"/>
  <c r="KY69" i="20" s="1"/>
  <c r="LG69" i="20"/>
  <c r="LE71" i="20" s="1"/>
  <c r="JJ65" i="20"/>
  <c r="JF69" i="20" s="1"/>
  <c r="JP73" i="20"/>
  <c r="JN75" i="20" s="1"/>
  <c r="JF63" i="20"/>
  <c r="JD65" i="20" s="1"/>
  <c r="JP71" i="20"/>
  <c r="JL75" i="20" s="1"/>
  <c r="JP63" i="20"/>
  <c r="JD75" i="20" s="1"/>
  <c r="JN65" i="20"/>
  <c r="JF73" i="20" s="1"/>
  <c r="JL67" i="20"/>
  <c r="JH71" i="20" s="1"/>
  <c r="JJ67" i="20"/>
  <c r="JH69" i="20" s="1"/>
  <c r="JJ63" i="20"/>
  <c r="JD69" i="20" s="1"/>
  <c r="JL69" i="20"/>
  <c r="JJ71" i="20" s="1"/>
  <c r="JN63" i="20"/>
  <c r="JD73" i="20" s="1"/>
  <c r="JP69" i="20"/>
  <c r="JJ75" i="20" s="1"/>
  <c r="JL65" i="20"/>
  <c r="JF71" i="20" s="1"/>
  <c r="JH63" i="20"/>
  <c r="JD67" i="20" s="1"/>
  <c r="JH65" i="20"/>
  <c r="JF67" i="20" s="1"/>
  <c r="JP65" i="20"/>
  <c r="JF75" i="20" s="1"/>
  <c r="JN67" i="20"/>
  <c r="JH73" i="20" s="1"/>
  <c r="JP67" i="20"/>
  <c r="JH75" i="20" s="1"/>
  <c r="JL63" i="20"/>
  <c r="JD71" i="20" s="1"/>
  <c r="JN69" i="20"/>
  <c r="JJ73" i="20" s="1"/>
  <c r="JN71" i="20"/>
  <c r="JL73" i="20" s="1"/>
  <c r="HK63" i="20"/>
  <c r="HI65" i="20" s="1"/>
  <c r="HS63" i="20"/>
  <c r="HI73" i="20" s="1"/>
  <c r="HU71" i="20"/>
  <c r="HQ75" i="20" s="1"/>
  <c r="HQ65" i="20"/>
  <c r="HK71" i="20" s="1"/>
  <c r="HO67" i="20"/>
  <c r="HM69" i="20" s="1"/>
  <c r="HM63" i="20"/>
  <c r="HI67" i="20" s="1"/>
  <c r="HU63" i="20"/>
  <c r="HI75" i="20" s="1"/>
  <c r="HU69" i="20"/>
  <c r="HO75" i="20" s="1"/>
  <c r="HS65" i="20"/>
  <c r="HK73" i="20" s="1"/>
  <c r="HO63" i="20"/>
  <c r="HI69" i="20" s="1"/>
  <c r="HQ69" i="20"/>
  <c r="HO71" i="20" s="1"/>
  <c r="HO65" i="20"/>
  <c r="HK69" i="20" s="1"/>
  <c r="HU67" i="20"/>
  <c r="HM75" i="20" s="1"/>
  <c r="HU73" i="20"/>
  <c r="HS75" i="20" s="1"/>
  <c r="HQ67" i="20"/>
  <c r="HM71" i="20" s="1"/>
  <c r="HM65" i="20"/>
  <c r="HK67" i="20" s="1"/>
  <c r="HU65" i="20"/>
  <c r="HK75" i="20" s="1"/>
  <c r="HS67" i="20"/>
  <c r="HM73" i="20" s="1"/>
  <c r="HQ63" i="20"/>
  <c r="HI71" i="20" s="1"/>
  <c r="HS69" i="20"/>
  <c r="HO73" i="20" s="1"/>
  <c r="HS71" i="20"/>
  <c r="HQ73" i="20" s="1"/>
  <c r="FZ65" i="20"/>
  <c r="FP75" i="20" s="1"/>
  <c r="FX71" i="20"/>
  <c r="FV73" i="20" s="1"/>
  <c r="FZ73" i="20"/>
  <c r="FX75" i="20" s="1"/>
  <c r="FP63" i="20"/>
  <c r="FN65" i="20" s="1"/>
  <c r="FX63" i="20"/>
  <c r="FN73" i="20" s="1"/>
  <c r="FZ69" i="20"/>
  <c r="FT75" i="20" s="1"/>
  <c r="FZ71" i="20"/>
  <c r="FV75" i="20" s="1"/>
  <c r="FV65" i="20"/>
  <c r="FP71" i="20" s="1"/>
  <c r="FT67" i="20"/>
  <c r="FR69" i="20" s="1"/>
  <c r="FR65" i="20"/>
  <c r="FP67" i="20" s="1"/>
  <c r="FX65" i="20"/>
  <c r="FP73" i="20" s="1"/>
  <c r="FV67" i="20"/>
  <c r="FR71" i="20" s="1"/>
  <c r="FX67" i="20"/>
  <c r="FR73" i="20" s="1"/>
  <c r="FV63" i="20"/>
  <c r="FN71" i="20" s="1"/>
  <c r="FX69" i="20"/>
  <c r="FT73" i="20" s="1"/>
  <c r="FT65" i="20"/>
  <c r="FP69" i="20" s="1"/>
  <c r="FZ67" i="20"/>
  <c r="FR75" i="20" s="1"/>
  <c r="FR63" i="20"/>
  <c r="FN67" i="20" s="1"/>
  <c r="FZ63" i="20"/>
  <c r="FN75" i="20" s="1"/>
  <c r="FT63" i="20"/>
  <c r="FN69" i="20" s="1"/>
  <c r="FV69" i="20"/>
  <c r="FT71" i="20" s="1"/>
  <c r="EE67" i="20"/>
  <c r="DW75" i="20" s="1"/>
  <c r="EE73" i="20"/>
  <c r="EC75" i="20" s="1"/>
  <c r="DU63" i="20"/>
  <c r="DS65" i="20" s="1"/>
  <c r="EC63" i="20"/>
  <c r="DS73" i="20" s="1"/>
  <c r="EA65" i="20"/>
  <c r="DU71" i="20" s="1"/>
  <c r="DY67" i="20"/>
  <c r="DW69" i="20" s="1"/>
  <c r="DW63" i="20"/>
  <c r="DS67" i="20" s="1"/>
  <c r="EE63" i="20"/>
  <c r="DS75" i="20" s="1"/>
  <c r="EE71" i="20"/>
  <c r="EA75" i="20" s="1"/>
  <c r="EA67" i="20"/>
  <c r="DW71" i="20" s="1"/>
  <c r="DY63" i="20"/>
  <c r="DS69" i="20" s="1"/>
  <c r="EA69" i="20"/>
  <c r="DY71" i="20" s="1"/>
  <c r="DY65" i="20"/>
  <c r="DU69" i="20" s="1"/>
  <c r="EE69" i="20"/>
  <c r="DY75" i="20" s="1"/>
  <c r="EC65" i="20"/>
  <c r="DU73" i="20" s="1"/>
  <c r="DW65" i="20"/>
  <c r="DU67" i="20" s="1"/>
  <c r="EE65" i="20"/>
  <c r="DU75" i="20" s="1"/>
  <c r="EC67" i="20"/>
  <c r="DW73" i="20" s="1"/>
  <c r="EA63" i="20"/>
  <c r="DS71" i="20" s="1"/>
  <c r="EC69" i="20"/>
  <c r="DY73" i="20" s="1"/>
  <c r="EC71" i="20"/>
  <c r="EA73" i="20" s="1"/>
  <c r="CH71" i="20"/>
  <c r="CF73" i="20" s="1"/>
  <c r="CH75" i="20"/>
  <c r="BZ63" i="20"/>
  <c r="BX65" i="20" s="1"/>
  <c r="CF65" i="20"/>
  <c r="BZ71" i="20" s="1"/>
  <c r="CD67" i="20"/>
  <c r="CB69" i="20" s="1"/>
  <c r="CB63" i="20"/>
  <c r="BX67" i="20" s="1"/>
  <c r="CJ63" i="20"/>
  <c r="BX75" i="20" s="1"/>
  <c r="CJ69" i="20"/>
  <c r="CD75" i="20" s="1"/>
  <c r="CH65" i="20"/>
  <c r="BZ73" i="20" s="1"/>
  <c r="CF67" i="20"/>
  <c r="CB71" i="20" s="1"/>
  <c r="CF63" i="20"/>
  <c r="BX71" i="20" s="1"/>
  <c r="CH69" i="20"/>
  <c r="CD73" i="20" s="1"/>
  <c r="CD65" i="20"/>
  <c r="BZ69" i="20" s="1"/>
  <c r="CJ67" i="20"/>
  <c r="CB75" i="20" s="1"/>
  <c r="CH63" i="20"/>
  <c r="BX73" i="20" s="1"/>
  <c r="CJ71" i="20"/>
  <c r="CF75" i="20" s="1"/>
  <c r="CD63" i="20"/>
  <c r="BX69" i="20" s="1"/>
  <c r="CF69" i="20"/>
  <c r="CD71" i="20" s="1"/>
  <c r="CB65" i="20"/>
  <c r="BZ67" i="20" s="1"/>
  <c r="CJ65" i="20"/>
  <c r="BZ75" i="20" s="1"/>
  <c r="CH67" i="20"/>
  <c r="CB73" i="20" s="1"/>
  <c r="AM63" i="20"/>
  <c r="AM65" i="20"/>
  <c r="AK67" i="20"/>
  <c r="AI65" i="20"/>
  <c r="AO73" i="20"/>
  <c r="AI63" i="20"/>
  <c r="AK69" i="20"/>
  <c r="AO67" i="20"/>
  <c r="AE63" i="20"/>
  <c r="AO69" i="20"/>
  <c r="AK65" i="20"/>
  <c r="AG63" i="20"/>
  <c r="AG65" i="20"/>
  <c r="AO65" i="20"/>
  <c r="AM67" i="20"/>
  <c r="AO71" i="20"/>
  <c r="AI67" i="20"/>
  <c r="AO63" i="20"/>
  <c r="AK63" i="20"/>
  <c r="AM69" i="20"/>
  <c r="AM71" i="20"/>
  <c r="ND63" i="19"/>
  <c r="MT73" i="19" s="1"/>
  <c r="NF73" i="19"/>
  <c r="ND75" i="19" s="1"/>
  <c r="MV63" i="19"/>
  <c r="MT65" i="19" s="1"/>
  <c r="NF71" i="19"/>
  <c r="NB75" i="19" s="1"/>
  <c r="MZ67" i="19"/>
  <c r="MX69" i="19" s="1"/>
  <c r="NF63" i="19"/>
  <c r="MT75" i="19" s="1"/>
  <c r="ND65" i="19"/>
  <c r="MV73" i="19" s="1"/>
  <c r="NB67" i="19"/>
  <c r="MX71" i="19" s="1"/>
  <c r="MZ65" i="19"/>
  <c r="MV69" i="19" s="1"/>
  <c r="NF67" i="19"/>
  <c r="MX75" i="19" s="1"/>
  <c r="NB65" i="19"/>
  <c r="MV71" i="19" s="1"/>
  <c r="MX63" i="19"/>
  <c r="MT67" i="19" s="1"/>
  <c r="MZ63" i="19"/>
  <c r="MT69" i="19" s="1"/>
  <c r="NB69" i="19"/>
  <c r="MZ71" i="19" s="1"/>
  <c r="NF69" i="19"/>
  <c r="MZ75" i="19" s="1"/>
  <c r="MX65" i="19"/>
  <c r="MV67" i="19" s="1"/>
  <c r="NF65" i="19"/>
  <c r="MV75" i="19" s="1"/>
  <c r="ND67" i="19"/>
  <c r="MX73" i="19" s="1"/>
  <c r="NB63" i="19"/>
  <c r="MT71" i="19" s="1"/>
  <c r="ND69" i="19"/>
  <c r="MZ73" i="19" s="1"/>
  <c r="ND71" i="19"/>
  <c r="NB73" i="19" s="1"/>
  <c r="LE65" i="19"/>
  <c r="LA69" i="19" s="1"/>
  <c r="LK73" i="19"/>
  <c r="LI75" i="19" s="1"/>
  <c r="LA63" i="19"/>
  <c r="KY65" i="19" s="1"/>
  <c r="LE67" i="19"/>
  <c r="LC69" i="19" s="1"/>
  <c r="LC63" i="19"/>
  <c r="KY67" i="19" s="1"/>
  <c r="LK63" i="19"/>
  <c r="KY75" i="19" s="1"/>
  <c r="LI65" i="19"/>
  <c r="LA73" i="19" s="1"/>
  <c r="LG67" i="19"/>
  <c r="LC71" i="19" s="1"/>
  <c r="LK67" i="19"/>
  <c r="LC75" i="19" s="1"/>
  <c r="LI63" i="19"/>
  <c r="KY73" i="19" s="1"/>
  <c r="LK71" i="19"/>
  <c r="LG75" i="19" s="1"/>
  <c r="LG65" i="19"/>
  <c r="LA71" i="19" s="1"/>
  <c r="LE63" i="19"/>
  <c r="KY69" i="19" s="1"/>
  <c r="LG69" i="19"/>
  <c r="LE71" i="19" s="1"/>
  <c r="LC65" i="19"/>
  <c r="LA67" i="19" s="1"/>
  <c r="LK65" i="19"/>
  <c r="LA75" i="19" s="1"/>
  <c r="LI67" i="19"/>
  <c r="LC73" i="19" s="1"/>
  <c r="LK69" i="19"/>
  <c r="LE75" i="19" s="1"/>
  <c r="LG63" i="19"/>
  <c r="KY71" i="19" s="1"/>
  <c r="LI69" i="19"/>
  <c r="LE73" i="19" s="1"/>
  <c r="LI71" i="19"/>
  <c r="LG73" i="19" s="1"/>
  <c r="JN63" i="19"/>
  <c r="JD73" i="19" s="1"/>
  <c r="JP71" i="19"/>
  <c r="JL75" i="19" s="1"/>
  <c r="JL65" i="19"/>
  <c r="JF71" i="19" s="1"/>
  <c r="JJ67" i="19"/>
  <c r="JH69" i="19" s="1"/>
  <c r="JH63" i="19"/>
  <c r="JD67" i="19" s="1"/>
  <c r="JP63" i="19"/>
  <c r="JD75" i="19" s="1"/>
  <c r="JP67" i="19"/>
  <c r="JH75" i="19" s="1"/>
  <c r="JF63" i="19"/>
  <c r="JD65" i="19" s="1"/>
  <c r="JL67" i="19"/>
  <c r="JH71" i="19" s="1"/>
  <c r="JP73" i="19"/>
  <c r="JN75" i="19" s="1"/>
  <c r="JN65" i="19"/>
  <c r="JF73" i="19" s="1"/>
  <c r="JJ63" i="19"/>
  <c r="JD69" i="19" s="1"/>
  <c r="JL69" i="19"/>
  <c r="JJ71" i="19" s="1"/>
  <c r="JJ65" i="19"/>
  <c r="JF69" i="19" s="1"/>
  <c r="JH65" i="19"/>
  <c r="JF67" i="19" s="1"/>
  <c r="JP65" i="19"/>
  <c r="JF75" i="19" s="1"/>
  <c r="JN67" i="19"/>
  <c r="JH73" i="19" s="1"/>
  <c r="JP69" i="19"/>
  <c r="JJ75" i="19" s="1"/>
  <c r="JL63" i="19"/>
  <c r="JD71" i="19" s="1"/>
  <c r="JN69" i="19"/>
  <c r="JJ73" i="19" s="1"/>
  <c r="JN71" i="19"/>
  <c r="JL73" i="19" s="1"/>
  <c r="HU73" i="19"/>
  <c r="HS75" i="19" s="1"/>
  <c r="HS63" i="19"/>
  <c r="HI73" i="19" s="1"/>
  <c r="HU71" i="19"/>
  <c r="HQ75" i="19" s="1"/>
  <c r="HQ65" i="19"/>
  <c r="HK71" i="19" s="1"/>
  <c r="HU63" i="19"/>
  <c r="HI75" i="19" s="1"/>
  <c r="HS65" i="19"/>
  <c r="HK73" i="19" s="1"/>
  <c r="HQ67" i="19"/>
  <c r="HM71" i="19" s="1"/>
  <c r="HU69" i="19"/>
  <c r="HO75" i="19" s="1"/>
  <c r="HO63" i="19"/>
  <c r="HI69" i="19" s="1"/>
  <c r="HQ69" i="19"/>
  <c r="HO71" i="19" s="1"/>
  <c r="HO65" i="19"/>
  <c r="HK69" i="19" s="1"/>
  <c r="HK63" i="19"/>
  <c r="HI65" i="19" s="1"/>
  <c r="HO67" i="19"/>
  <c r="HM69" i="19" s="1"/>
  <c r="HM63" i="19"/>
  <c r="HI67" i="19" s="1"/>
  <c r="HM65" i="19"/>
  <c r="HK67" i="19" s="1"/>
  <c r="HU65" i="19"/>
  <c r="HK75" i="19" s="1"/>
  <c r="HS67" i="19"/>
  <c r="HM73" i="19" s="1"/>
  <c r="HU67" i="19"/>
  <c r="HM75" i="19" s="1"/>
  <c r="HQ63" i="19"/>
  <c r="HI71" i="19" s="1"/>
  <c r="HS69" i="19"/>
  <c r="HO73" i="19" s="1"/>
  <c r="HS71" i="19"/>
  <c r="HQ73" i="19" s="1"/>
  <c r="FZ73" i="19"/>
  <c r="FX75" i="19" s="1"/>
  <c r="FP63" i="19"/>
  <c r="FN65" i="19" s="1"/>
  <c r="FX63" i="19"/>
  <c r="FN73" i="19" s="1"/>
  <c r="FZ69" i="19"/>
  <c r="FT75" i="19" s="1"/>
  <c r="FZ71" i="19"/>
  <c r="FV75" i="19" s="1"/>
  <c r="FV65" i="19"/>
  <c r="FP71" i="19" s="1"/>
  <c r="FT67" i="19"/>
  <c r="FR69" i="19" s="1"/>
  <c r="FR63" i="19"/>
  <c r="FN67" i="19" s="1"/>
  <c r="FZ63" i="19"/>
  <c r="FN75" i="19" s="1"/>
  <c r="FX65" i="19"/>
  <c r="FP73" i="19" s="1"/>
  <c r="FV67" i="19"/>
  <c r="FR71" i="19" s="1"/>
  <c r="FT63" i="19"/>
  <c r="FN69" i="19" s="1"/>
  <c r="FV69" i="19"/>
  <c r="FT71" i="19" s="1"/>
  <c r="FR65" i="19"/>
  <c r="FP67" i="19" s="1"/>
  <c r="FZ65" i="19"/>
  <c r="FP75" i="19" s="1"/>
  <c r="FX67" i="19"/>
  <c r="FR73" i="19" s="1"/>
  <c r="FT65" i="19"/>
  <c r="FP69" i="19" s="1"/>
  <c r="FZ67" i="19"/>
  <c r="FR75" i="19" s="1"/>
  <c r="FV63" i="19"/>
  <c r="FN71" i="19" s="1"/>
  <c r="FX69" i="19"/>
  <c r="FT73" i="19" s="1"/>
  <c r="FX71" i="19"/>
  <c r="FV73" i="19" s="1"/>
  <c r="DY65" i="19"/>
  <c r="DU69" i="19" s="1"/>
  <c r="EA65" i="19"/>
  <c r="DU71" i="19" s="1"/>
  <c r="DW63" i="19"/>
  <c r="DS67" i="19" s="1"/>
  <c r="EE63" i="19"/>
  <c r="DS75" i="19" s="1"/>
  <c r="EE67" i="19"/>
  <c r="DW75" i="19" s="1"/>
  <c r="EC63" i="19"/>
  <c r="DS73" i="19" s="1"/>
  <c r="EC65" i="19"/>
  <c r="DU73" i="19" s="1"/>
  <c r="EA67" i="19"/>
  <c r="DW71" i="19" s="1"/>
  <c r="EE69" i="19"/>
  <c r="DY75" i="19" s="1"/>
  <c r="DY63" i="19"/>
  <c r="DS69" i="19" s="1"/>
  <c r="EA69" i="19"/>
  <c r="DY71" i="19" s="1"/>
  <c r="DU63" i="19"/>
  <c r="DS65" i="19" s="1"/>
  <c r="EE71" i="19"/>
  <c r="EA75" i="19" s="1"/>
  <c r="DW65" i="19"/>
  <c r="DU67" i="19" s="1"/>
  <c r="EE65" i="19"/>
  <c r="DU75" i="19" s="1"/>
  <c r="EC67" i="19"/>
  <c r="DW73" i="19" s="1"/>
  <c r="EE73" i="19"/>
  <c r="EC75" i="19" s="1"/>
  <c r="DY67" i="19"/>
  <c r="DW69" i="19" s="1"/>
  <c r="EA63" i="19"/>
  <c r="DS71" i="19" s="1"/>
  <c r="EC69" i="19"/>
  <c r="DY73" i="19" s="1"/>
  <c r="EC71" i="19"/>
  <c r="EA73" i="19" s="1"/>
  <c r="CD65" i="19"/>
  <c r="BZ69" i="19" s="1"/>
  <c r="CJ67" i="19"/>
  <c r="CB75" i="19" s="1"/>
  <c r="CJ73" i="19"/>
  <c r="CH75" i="19" s="1"/>
  <c r="BZ63" i="19"/>
  <c r="BX65" i="19" s="1"/>
  <c r="CH63" i="19"/>
  <c r="BX73" i="19" s="1"/>
  <c r="CJ69" i="19"/>
  <c r="CD75" i="19" s="1"/>
  <c r="CJ71" i="19"/>
  <c r="CF75" i="19" s="1"/>
  <c r="CF65" i="19"/>
  <c r="BZ71" i="19" s="1"/>
  <c r="CD67" i="19"/>
  <c r="CB69" i="19" s="1"/>
  <c r="CF67" i="19"/>
  <c r="CB71" i="19" s="1"/>
  <c r="CH65" i="19"/>
  <c r="BZ73" i="19" s="1"/>
  <c r="CD63" i="19"/>
  <c r="BX69" i="19" s="1"/>
  <c r="CF69" i="19"/>
  <c r="CD71" i="19" s="1"/>
  <c r="CH67" i="19"/>
  <c r="CB73" i="19" s="1"/>
  <c r="CB63" i="19"/>
  <c r="BX67" i="19" s="1"/>
  <c r="CJ63" i="19"/>
  <c r="BX75" i="19" s="1"/>
  <c r="CB65" i="19"/>
  <c r="BZ67" i="19" s="1"/>
  <c r="CJ65" i="19"/>
  <c r="BZ75" i="19" s="1"/>
  <c r="CF63" i="19"/>
  <c r="BX71" i="19" s="1"/>
  <c r="CH69" i="19"/>
  <c r="CD73" i="19" s="1"/>
  <c r="CH71" i="19"/>
  <c r="CF73" i="19" s="1"/>
  <c r="AO69" i="19"/>
  <c r="AI75" i="19" s="1"/>
  <c r="AM65" i="19"/>
  <c r="AE73" i="19" s="1"/>
  <c r="AI63" i="19"/>
  <c r="AC69" i="19" s="1"/>
  <c r="AK69" i="19"/>
  <c r="AI71" i="19" s="1"/>
  <c r="AO71" i="19"/>
  <c r="AK75" i="19" s="1"/>
  <c r="AK65" i="19"/>
  <c r="AE71" i="19" s="1"/>
  <c r="AI67" i="19"/>
  <c r="AG69" i="19" s="1"/>
  <c r="AO63" i="19"/>
  <c r="AC75" i="19" s="1"/>
  <c r="AK67" i="19"/>
  <c r="AG71" i="19" s="1"/>
  <c r="AG65" i="19"/>
  <c r="AE67" i="19" s="1"/>
  <c r="AO65" i="19"/>
  <c r="AE75" i="19" s="1"/>
  <c r="AM67" i="19"/>
  <c r="AG73" i="19" s="1"/>
  <c r="AI65" i="19"/>
  <c r="AE69" i="19" s="1"/>
  <c r="AO67" i="19"/>
  <c r="AG75" i="19" s="1"/>
  <c r="AO73" i="19"/>
  <c r="AM75" i="19" s="1"/>
  <c r="AE63" i="19"/>
  <c r="AC65" i="19" s="1"/>
  <c r="AM63" i="19"/>
  <c r="AC73" i="19" s="1"/>
  <c r="AG63" i="19"/>
  <c r="AC67" i="19" s="1"/>
  <c r="AK63" i="19"/>
  <c r="AC71" i="19" s="1"/>
  <c r="AM69" i="19"/>
  <c r="AI73" i="19" s="1"/>
  <c r="AM71" i="19"/>
  <c r="AK73" i="19" s="1"/>
  <c r="UF65" i="18"/>
  <c r="UB69" i="18" s="1"/>
  <c r="UJ63" i="18"/>
  <c r="TZ73" i="18" s="1"/>
  <c r="UH65" i="18"/>
  <c r="UB71" i="18" s="1"/>
  <c r="UF67" i="18"/>
  <c r="UD69" i="18" s="1"/>
  <c r="UD63" i="18"/>
  <c r="TZ67" i="18" s="1"/>
  <c r="UL63" i="18"/>
  <c r="TZ75" i="18" s="1"/>
  <c r="UL69" i="18"/>
  <c r="UF75" i="18" s="1"/>
  <c r="UH67" i="18"/>
  <c r="UD71" i="18" s="1"/>
  <c r="UF63" i="18"/>
  <c r="TZ69" i="18" s="1"/>
  <c r="UH69" i="18"/>
  <c r="UF71" i="18" s="1"/>
  <c r="UL73" i="18"/>
  <c r="UJ75" i="18" s="1"/>
  <c r="UB63" i="18"/>
  <c r="TZ65" i="18" s="1"/>
  <c r="UJ65" i="18"/>
  <c r="UB73" i="18" s="1"/>
  <c r="UD65" i="18"/>
  <c r="UB67" i="18" s="1"/>
  <c r="UL65" i="18"/>
  <c r="UB75" i="18" s="1"/>
  <c r="UJ67" i="18"/>
  <c r="UD73" i="18" s="1"/>
  <c r="UL67" i="18"/>
  <c r="UD75" i="18" s="1"/>
  <c r="UL71" i="18"/>
  <c r="UH75" i="18" s="1"/>
  <c r="UH63" i="18"/>
  <c r="TZ71" i="18" s="1"/>
  <c r="UJ69" i="18"/>
  <c r="UF73" i="18" s="1"/>
  <c r="UJ71" i="18"/>
  <c r="UH73" i="18" s="1"/>
  <c r="SO67" i="18"/>
  <c r="SI73" i="18" s="1"/>
  <c r="SQ73" i="18"/>
  <c r="SO75" i="18" s="1"/>
  <c r="SG63" i="18"/>
  <c r="SE65" i="18" s="1"/>
  <c r="SQ71" i="18"/>
  <c r="SM75" i="18" s="1"/>
  <c r="SK67" i="18"/>
  <c r="SI69" i="18" s="1"/>
  <c r="SI63" i="18"/>
  <c r="SE67" i="18" s="1"/>
  <c r="SQ63" i="18"/>
  <c r="SE75" i="18" s="1"/>
  <c r="SI65" i="18"/>
  <c r="SG67" i="18" s="1"/>
  <c r="SO71" i="18"/>
  <c r="SM73" i="18" s="1"/>
  <c r="SQ69" i="18"/>
  <c r="SK75" i="18" s="1"/>
  <c r="SO65" i="18"/>
  <c r="SG73" i="18" s="1"/>
  <c r="SM67" i="18"/>
  <c r="SI71" i="18" s="1"/>
  <c r="SQ65" i="18"/>
  <c r="SG75" i="18" s="1"/>
  <c r="SM63" i="18"/>
  <c r="SE71" i="18" s="1"/>
  <c r="SO69" i="18"/>
  <c r="SK73" i="18" s="1"/>
  <c r="SK65" i="18"/>
  <c r="SG69" i="18" s="1"/>
  <c r="SQ67" i="18"/>
  <c r="SI75" i="18" s="1"/>
  <c r="SO63" i="18"/>
  <c r="SE73" i="18" s="1"/>
  <c r="SM65" i="18"/>
  <c r="SG71" i="18" s="1"/>
  <c r="SK63" i="18"/>
  <c r="SE69" i="18" s="1"/>
  <c r="SM69" i="18"/>
  <c r="SK71" i="18" s="1"/>
  <c r="QP65" i="18"/>
  <c r="QL69" i="18" s="1"/>
  <c r="QV67" i="18"/>
  <c r="QN75" i="18" s="1"/>
  <c r="QT63" i="18"/>
  <c r="QJ73" i="18" s="1"/>
  <c r="QV71" i="18"/>
  <c r="QR75" i="18" s="1"/>
  <c r="QP67" i="18"/>
  <c r="QN69" i="18" s="1"/>
  <c r="QN63" i="18"/>
  <c r="QJ67" i="18" s="1"/>
  <c r="QT65" i="18"/>
  <c r="QL73" i="18" s="1"/>
  <c r="QP63" i="18"/>
  <c r="QJ69" i="18" s="1"/>
  <c r="QR69" i="18"/>
  <c r="QP71" i="18" s="1"/>
  <c r="QN65" i="18"/>
  <c r="QL67" i="18" s="1"/>
  <c r="QV65" i="18"/>
  <c r="QL75" i="18" s="1"/>
  <c r="QT67" i="18"/>
  <c r="QN73" i="18" s="1"/>
  <c r="QV73" i="18"/>
  <c r="QT75" i="18" s="1"/>
  <c r="QL63" i="18"/>
  <c r="QJ65" i="18" s="1"/>
  <c r="QV69" i="18"/>
  <c r="QP75" i="18" s="1"/>
  <c r="QR65" i="18"/>
  <c r="QL71" i="18" s="1"/>
  <c r="QV63" i="18"/>
  <c r="QJ75" i="18" s="1"/>
  <c r="QR67" i="18"/>
  <c r="QN71" i="18" s="1"/>
  <c r="QR63" i="18"/>
  <c r="QJ71" i="18" s="1"/>
  <c r="QT69" i="18"/>
  <c r="QP73" i="18" s="1"/>
  <c r="QT71" i="18"/>
  <c r="QR73" i="18" s="1"/>
  <c r="OW63" i="18"/>
  <c r="OO71" i="18" s="1"/>
  <c r="OY69" i="18"/>
  <c r="OU73" i="18" s="1"/>
  <c r="PA73" i="18"/>
  <c r="OY75" i="18" s="1"/>
  <c r="OQ63" i="18"/>
  <c r="OO65" i="18" s="1"/>
  <c r="OY63" i="18"/>
  <c r="OO73" i="18" s="1"/>
  <c r="PA69" i="18"/>
  <c r="OU75" i="18" s="1"/>
  <c r="PA71" i="18"/>
  <c r="OW75" i="18" s="1"/>
  <c r="OW65" i="18"/>
  <c r="OQ71" i="18" s="1"/>
  <c r="OU67" i="18"/>
  <c r="OS69" i="18" s="1"/>
  <c r="PA67" i="18"/>
  <c r="OS75" i="18" s="1"/>
  <c r="OY65" i="18"/>
  <c r="OQ73" i="18" s="1"/>
  <c r="OW67" i="18"/>
  <c r="OS71" i="18" s="1"/>
  <c r="OU65" i="18"/>
  <c r="OQ69" i="18" s="1"/>
  <c r="PA63" i="18"/>
  <c r="OO75" i="18" s="1"/>
  <c r="OU63" i="18"/>
  <c r="OO69" i="18" s="1"/>
  <c r="OW69" i="18"/>
  <c r="OU71" i="18" s="1"/>
  <c r="OY71" i="18"/>
  <c r="OW73" i="18" s="1"/>
  <c r="OS63" i="18"/>
  <c r="OO67" i="18" s="1"/>
  <c r="OS65" i="18"/>
  <c r="OQ67" i="18" s="1"/>
  <c r="PA65" i="18"/>
  <c r="OQ75" i="18" s="1"/>
  <c r="OY67" i="18"/>
  <c r="OS73" i="18" s="1"/>
  <c r="MV63" i="18"/>
  <c r="MT65" i="18" s="1"/>
  <c r="ND63" i="18"/>
  <c r="MT73" i="18" s="1"/>
  <c r="NF69" i="18"/>
  <c r="MZ75" i="18" s="1"/>
  <c r="NF71" i="18"/>
  <c r="NB75" i="18" s="1"/>
  <c r="NB65" i="18"/>
  <c r="MV71" i="18" s="1"/>
  <c r="MZ67" i="18"/>
  <c r="MX69" i="18" s="1"/>
  <c r="MX63" i="18"/>
  <c r="MT67" i="18" s="1"/>
  <c r="ND65" i="18"/>
  <c r="MV73" i="18" s="1"/>
  <c r="NB67" i="18"/>
  <c r="MX71" i="18" s="1"/>
  <c r="NF67" i="18"/>
  <c r="MX75" i="18" s="1"/>
  <c r="NF63" i="18"/>
  <c r="MT75" i="18" s="1"/>
  <c r="MZ63" i="18"/>
  <c r="MT69" i="18" s="1"/>
  <c r="NB69" i="18"/>
  <c r="MZ71" i="18" s="1"/>
  <c r="MZ65" i="18"/>
  <c r="MV69" i="18" s="1"/>
  <c r="MX65" i="18"/>
  <c r="MV67" i="18" s="1"/>
  <c r="NF65" i="18"/>
  <c r="MV75" i="18" s="1"/>
  <c r="ND67" i="18"/>
  <c r="MX73" i="18" s="1"/>
  <c r="NF73" i="18"/>
  <c r="ND75" i="18" s="1"/>
  <c r="NB63" i="18"/>
  <c r="MT71" i="18" s="1"/>
  <c r="ND69" i="18"/>
  <c r="MZ73" i="18" s="1"/>
  <c r="ND71" i="18"/>
  <c r="NB73" i="18" s="1"/>
  <c r="LK69" i="18"/>
  <c r="LE75" i="18" s="1"/>
  <c r="LC63" i="18"/>
  <c r="KY67" i="18" s="1"/>
  <c r="LK63" i="18"/>
  <c r="KY75" i="18" s="1"/>
  <c r="LK73" i="18"/>
  <c r="LI75" i="18" s="1"/>
  <c r="LI63" i="18"/>
  <c r="KY73" i="18" s="1"/>
  <c r="LG65" i="18"/>
  <c r="LA71" i="18" s="1"/>
  <c r="LI65" i="18"/>
  <c r="LA73" i="18" s="1"/>
  <c r="LG67" i="18"/>
  <c r="LC71" i="18" s="1"/>
  <c r="LE65" i="18"/>
  <c r="LA69" i="18" s="1"/>
  <c r="LK71" i="18"/>
  <c r="LG75" i="18" s="1"/>
  <c r="LE63" i="18"/>
  <c r="KY69" i="18" s="1"/>
  <c r="LG69" i="18"/>
  <c r="LE71" i="18" s="1"/>
  <c r="LC65" i="18"/>
  <c r="LA67" i="18" s="1"/>
  <c r="LK65" i="18"/>
  <c r="LA75" i="18" s="1"/>
  <c r="LI67" i="18"/>
  <c r="LC73" i="18" s="1"/>
  <c r="LK67" i="18"/>
  <c r="LC75" i="18" s="1"/>
  <c r="LA63" i="18"/>
  <c r="KY65" i="18" s="1"/>
  <c r="LE67" i="18"/>
  <c r="LC69" i="18" s="1"/>
  <c r="LG63" i="18"/>
  <c r="KY71" i="18" s="1"/>
  <c r="LI69" i="18"/>
  <c r="LE73" i="18" s="1"/>
  <c r="LI71" i="18"/>
  <c r="LG73" i="18" s="1"/>
  <c r="JP65" i="18"/>
  <c r="JF75" i="18" s="1"/>
  <c r="JL63" i="18"/>
  <c r="JD71" i="18" s="1"/>
  <c r="JN69" i="18"/>
  <c r="JJ73" i="18" s="1"/>
  <c r="JP73" i="18"/>
  <c r="JN75" i="18" s="1"/>
  <c r="JN63" i="18"/>
  <c r="JD73" i="18" s="1"/>
  <c r="JP69" i="18"/>
  <c r="JJ75" i="18" s="1"/>
  <c r="JJ67" i="18"/>
  <c r="JH69" i="18" s="1"/>
  <c r="JH63" i="18"/>
  <c r="JD67" i="18" s="1"/>
  <c r="JP63" i="18"/>
  <c r="JD75" i="18" s="1"/>
  <c r="JH65" i="18"/>
  <c r="JF67" i="18" s="1"/>
  <c r="JN67" i="18"/>
  <c r="JH73" i="18" s="1"/>
  <c r="JJ65" i="18"/>
  <c r="JF69" i="18" s="1"/>
  <c r="JP67" i="18"/>
  <c r="JH75" i="18" s="1"/>
  <c r="JF63" i="18"/>
  <c r="JD65" i="18" s="1"/>
  <c r="JL65" i="18"/>
  <c r="JF71" i="18" s="1"/>
  <c r="JN65" i="18"/>
  <c r="JF73" i="18" s="1"/>
  <c r="JL67" i="18"/>
  <c r="JH71" i="18" s="1"/>
  <c r="JN71" i="18"/>
  <c r="JL73" i="18" s="1"/>
  <c r="JP71" i="18"/>
  <c r="JL75" i="18" s="1"/>
  <c r="JJ63" i="18"/>
  <c r="JD69" i="18" s="1"/>
  <c r="JL69" i="18"/>
  <c r="JJ71" i="18" s="1"/>
  <c r="HO65" i="18"/>
  <c r="HK69" i="18" s="1"/>
  <c r="HU67" i="18"/>
  <c r="HM75" i="18" s="1"/>
  <c r="HU73" i="18"/>
  <c r="HS75" i="18" s="1"/>
  <c r="HK63" i="18"/>
  <c r="HI65" i="18" s="1"/>
  <c r="HS63" i="18"/>
  <c r="HI73" i="18" s="1"/>
  <c r="HU69" i="18"/>
  <c r="HO75" i="18" s="1"/>
  <c r="HU71" i="18"/>
  <c r="HQ75" i="18" s="1"/>
  <c r="HM63" i="18"/>
  <c r="HI67" i="18" s="1"/>
  <c r="HU63" i="18"/>
  <c r="HI75" i="18" s="1"/>
  <c r="HS65" i="18"/>
  <c r="HK73" i="18" s="1"/>
  <c r="HQ67" i="18"/>
  <c r="HM71" i="18" s="1"/>
  <c r="HO67" i="18"/>
  <c r="HM69" i="18" s="1"/>
  <c r="HQ69" i="18"/>
  <c r="HO71" i="18" s="1"/>
  <c r="HM65" i="18"/>
  <c r="HK67" i="18" s="1"/>
  <c r="HU65" i="18"/>
  <c r="HK75" i="18" s="1"/>
  <c r="HS67" i="18"/>
  <c r="HM73" i="18" s="1"/>
  <c r="HQ65" i="18"/>
  <c r="HK71" i="18" s="1"/>
  <c r="HO63" i="18"/>
  <c r="HI69" i="18" s="1"/>
  <c r="HQ63" i="18"/>
  <c r="HI71" i="18" s="1"/>
  <c r="HS69" i="18"/>
  <c r="HO73" i="18" s="1"/>
  <c r="HS71" i="18"/>
  <c r="HQ73" i="18" s="1"/>
  <c r="FT65" i="18"/>
  <c r="FP69" i="18" s="1"/>
  <c r="FZ67" i="18"/>
  <c r="FR75" i="18" s="1"/>
  <c r="FZ73" i="18"/>
  <c r="FX75" i="18" s="1"/>
  <c r="FP63" i="18"/>
  <c r="FN65" i="18" s="1"/>
  <c r="FX63" i="18"/>
  <c r="FN73" i="18" s="1"/>
  <c r="FZ69" i="18"/>
  <c r="FT75" i="18" s="1"/>
  <c r="FZ71" i="18"/>
  <c r="FV75" i="18" s="1"/>
  <c r="FR63" i="18"/>
  <c r="FN67" i="18" s="1"/>
  <c r="FX65" i="18"/>
  <c r="FP73" i="18" s="1"/>
  <c r="FV67" i="18"/>
  <c r="FR71" i="18" s="1"/>
  <c r="FV65" i="18"/>
  <c r="FP71" i="18" s="1"/>
  <c r="FT63" i="18"/>
  <c r="FN69" i="18" s="1"/>
  <c r="FV69" i="18"/>
  <c r="FT71" i="18" s="1"/>
  <c r="FT67" i="18"/>
  <c r="FR69" i="18" s="1"/>
  <c r="FR65" i="18"/>
  <c r="FP67" i="18" s="1"/>
  <c r="FZ65" i="18"/>
  <c r="FP75" i="18" s="1"/>
  <c r="FX67" i="18"/>
  <c r="FR73" i="18" s="1"/>
  <c r="FZ63" i="18"/>
  <c r="FN75" i="18" s="1"/>
  <c r="FV63" i="18"/>
  <c r="FN71" i="18" s="1"/>
  <c r="FX69" i="18"/>
  <c r="FT73" i="18" s="1"/>
  <c r="FX71" i="18"/>
  <c r="FV73" i="18" s="1"/>
  <c r="EA65" i="18"/>
  <c r="DU71" i="18" s="1"/>
  <c r="DY65" i="18"/>
  <c r="DU69" i="18" s="1"/>
  <c r="EE67" i="18"/>
  <c r="DW75" i="18" s="1"/>
  <c r="EE73" i="18"/>
  <c r="EC75" i="18" s="1"/>
  <c r="DU63" i="18"/>
  <c r="DS65" i="18" s="1"/>
  <c r="EC63" i="18"/>
  <c r="DS73" i="18" s="1"/>
  <c r="EE69" i="18"/>
  <c r="DY75" i="18" s="1"/>
  <c r="EE71" i="18"/>
  <c r="EA75" i="18" s="1"/>
  <c r="EE63" i="18"/>
  <c r="DS75" i="18" s="1"/>
  <c r="DW63" i="18"/>
  <c r="DS67" i="18" s="1"/>
  <c r="EC65" i="18"/>
  <c r="DU73" i="18" s="1"/>
  <c r="EA67" i="18"/>
  <c r="DW71" i="18" s="1"/>
  <c r="EA69" i="18"/>
  <c r="DY71" i="18" s="1"/>
  <c r="DW65" i="18"/>
  <c r="DU67" i="18" s="1"/>
  <c r="EE65" i="18"/>
  <c r="DU75" i="18" s="1"/>
  <c r="EC67" i="18"/>
  <c r="DW73" i="18" s="1"/>
  <c r="DY67" i="18"/>
  <c r="DW69" i="18" s="1"/>
  <c r="DY63" i="18"/>
  <c r="DS69" i="18" s="1"/>
  <c r="EA63" i="18"/>
  <c r="DS71" i="18" s="1"/>
  <c r="EC69" i="18"/>
  <c r="DY73" i="18" s="1"/>
  <c r="EC71" i="18"/>
  <c r="EA73" i="18" s="1"/>
  <c r="CD65" i="18"/>
  <c r="BZ69" i="18" s="1"/>
  <c r="CJ71" i="18"/>
  <c r="CF75" i="18" s="1"/>
  <c r="CF65" i="18"/>
  <c r="BZ71" i="18" s="1"/>
  <c r="CD67" i="18"/>
  <c r="CB69" i="18" s="1"/>
  <c r="CB63" i="18"/>
  <c r="BX67" i="18" s="1"/>
  <c r="CJ63" i="18"/>
  <c r="BX75" i="18" s="1"/>
  <c r="CJ67" i="18"/>
  <c r="CB75" i="18" s="1"/>
  <c r="CH63" i="18"/>
  <c r="BX73" i="18" s="1"/>
  <c r="BZ63" i="18"/>
  <c r="BX65" i="18" s="1"/>
  <c r="CJ69" i="18"/>
  <c r="CD75" i="18" s="1"/>
  <c r="CH65" i="18"/>
  <c r="BZ73" i="18" s="1"/>
  <c r="CD63" i="18"/>
  <c r="BX69" i="18" s="1"/>
  <c r="CF69" i="18"/>
  <c r="CD71" i="18" s="1"/>
  <c r="CJ73" i="18"/>
  <c r="CH75" i="18" s="1"/>
  <c r="CF67" i="18"/>
  <c r="CB71" i="18" s="1"/>
  <c r="CB65" i="18"/>
  <c r="BZ67" i="18" s="1"/>
  <c r="CJ65" i="18"/>
  <c r="BZ75" i="18" s="1"/>
  <c r="CH67" i="18"/>
  <c r="CB73" i="18" s="1"/>
  <c r="CF63" i="18"/>
  <c r="BX71" i="18" s="1"/>
  <c r="CH69" i="18"/>
  <c r="CD73" i="18" s="1"/>
  <c r="CH71" i="18"/>
  <c r="CF73" i="18" s="1"/>
  <c r="AE63" i="18"/>
  <c r="AC65" i="18" s="1"/>
  <c r="AO73" i="18"/>
  <c r="AM75" i="18" s="1"/>
  <c r="AO71" i="18"/>
  <c r="AK75" i="18" s="1"/>
  <c r="AM71" i="18"/>
  <c r="AK73" i="18" s="1"/>
  <c r="AO69" i="18"/>
  <c r="AI75" i="18" s="1"/>
  <c r="AM69" i="18"/>
  <c r="AI73" i="18" s="1"/>
  <c r="AK69" i="18"/>
  <c r="AI71" i="18" s="1"/>
  <c r="AO67" i="18"/>
  <c r="AG75" i="18" s="1"/>
  <c r="AM67" i="18"/>
  <c r="AG73" i="18" s="1"/>
  <c r="AK67" i="18"/>
  <c r="AG71" i="18" s="1"/>
  <c r="AI67" i="18"/>
  <c r="AG69" i="18" s="1"/>
  <c r="AO65" i="18"/>
  <c r="AE75" i="18" s="1"/>
  <c r="AM65" i="18"/>
  <c r="AE73" i="18" s="1"/>
  <c r="AK65" i="18"/>
  <c r="AE71" i="18" s="1"/>
  <c r="AI65" i="18"/>
  <c r="AE69" i="18" s="1"/>
  <c r="AG65" i="18"/>
  <c r="AE67" i="18" s="1"/>
  <c r="AO63" i="18"/>
  <c r="AC75" i="18" s="1"/>
  <c r="AM63" i="18"/>
  <c r="AC73" i="18" s="1"/>
  <c r="AK63" i="18"/>
  <c r="AC71" i="18" s="1"/>
  <c r="AI63" i="18"/>
  <c r="AC69" i="18" s="1"/>
  <c r="AG63" i="18"/>
  <c r="AC67" i="18" s="1"/>
  <c r="DT9" i="25"/>
  <c r="ED9" i="25"/>
  <c r="DR21" i="25" s="1"/>
  <c r="EF17" i="25"/>
  <c r="DZ23" i="25" s="1"/>
  <c r="DX11" i="25"/>
  <c r="DT15" i="25" s="1"/>
  <c r="DZ13" i="25"/>
  <c r="DV17" i="25" s="1"/>
  <c r="DZ11" i="25"/>
  <c r="DT17" i="25" s="1"/>
  <c r="EH11" i="25"/>
  <c r="DT25" i="25" s="1"/>
  <c r="EB13" i="25"/>
  <c r="DV19" i="25" s="1"/>
  <c r="EF19" i="25"/>
  <c r="EB23" i="25" s="1"/>
  <c r="DZ9" i="25"/>
  <c r="DR17" i="25" s="1"/>
  <c r="EH9" i="25"/>
  <c r="DR25" i="25" s="1"/>
  <c r="EF15" i="25"/>
  <c r="DX23" i="25" s="1"/>
  <c r="EB17" i="25"/>
  <c r="DZ19" i="25" s="1"/>
  <c r="DV9" i="25"/>
  <c r="DR13" i="25" s="1"/>
  <c r="EF9" i="25"/>
  <c r="DR23" i="25" s="1"/>
  <c r="EB9" i="25"/>
  <c r="DR19" i="25" s="1"/>
  <c r="ED17" i="25"/>
  <c r="DZ21" i="25" s="1"/>
  <c r="EB15" i="25"/>
  <c r="DX19" i="25" s="1"/>
  <c r="EH23" i="25"/>
  <c r="EF25" i="25" s="1"/>
  <c r="EF11" i="25"/>
  <c r="DT23" i="25" s="1"/>
  <c r="EH13" i="25"/>
  <c r="DV25" i="25" s="1"/>
  <c r="ED19" i="25"/>
  <c r="EB21" i="25" s="1"/>
  <c r="DX9" i="25"/>
  <c r="DR15" i="25" s="1"/>
  <c r="ED15" i="25"/>
  <c r="DX21" i="25" s="1"/>
  <c r="EH17" i="25"/>
  <c r="DZ25" i="25" s="1"/>
  <c r="EB11" i="25"/>
  <c r="DT19" i="25" s="1"/>
  <c r="ED13" i="25"/>
  <c r="DV21" i="25" s="1"/>
  <c r="EH19" i="25"/>
  <c r="EB25" i="25" s="1"/>
  <c r="EF21" i="25"/>
  <c r="ED23" i="25" s="1"/>
  <c r="DR11" i="25"/>
  <c r="DZ15" i="25"/>
  <c r="DX17" i="25" s="1"/>
  <c r="EH15" i="25"/>
  <c r="DX25" i="25" s="1"/>
  <c r="DV11" i="25"/>
  <c r="DT13" i="25" s="1"/>
  <c r="ED11" i="25"/>
  <c r="DT21" i="25" s="1"/>
  <c r="DX13" i="25"/>
  <c r="DV15" i="25" s="1"/>
  <c r="EF13" i="25"/>
  <c r="DV23" i="25" s="1"/>
  <c r="EH21" i="25"/>
  <c r="ED25" i="25" s="1"/>
  <c r="CK9" i="25"/>
  <c r="BW23" i="25" s="1"/>
  <c r="CM17" i="25"/>
  <c r="CE25" i="25" s="1"/>
  <c r="CE11" i="25"/>
  <c r="BY17" i="25" s="1"/>
  <c r="CG13" i="25"/>
  <c r="CA19" i="25" s="1"/>
  <c r="CE9" i="25"/>
  <c r="BW17" i="25" s="1"/>
  <c r="CM9" i="25"/>
  <c r="BW25" i="25" s="1"/>
  <c r="CK15" i="25"/>
  <c r="CC23" i="25" s="1"/>
  <c r="CG17" i="25"/>
  <c r="CE19" i="25" s="1"/>
  <c r="CG11" i="25"/>
  <c r="BY19" i="25" s="1"/>
  <c r="CI13" i="25"/>
  <c r="CA21" i="25" s="1"/>
  <c r="CM19" i="25"/>
  <c r="CG25" i="25" s="1"/>
  <c r="CK21" i="25"/>
  <c r="CI23" i="25" s="1"/>
  <c r="CM15" i="25"/>
  <c r="CC25" i="25" s="1"/>
  <c r="CA11" i="25"/>
  <c r="BY13" i="25" s="1"/>
  <c r="CI11" i="25"/>
  <c r="BY21" i="25" s="1"/>
  <c r="CC13" i="25"/>
  <c r="CA15" i="25" s="1"/>
  <c r="CK13" i="25"/>
  <c r="CA23" i="25" s="1"/>
  <c r="CM21" i="25"/>
  <c r="CI25" i="25" s="1"/>
  <c r="CK19" i="25"/>
  <c r="CG23" i="25" s="1"/>
  <c r="BY9" i="25"/>
  <c r="BW11" i="25" s="1"/>
  <c r="CE15" i="25"/>
  <c r="CC17" i="25" s="1"/>
  <c r="CA9" i="25"/>
  <c r="BW13" i="25" s="1"/>
  <c r="CI9" i="25"/>
  <c r="BW21" i="25" s="1"/>
  <c r="CG15" i="25"/>
  <c r="CC19" i="25" s="1"/>
  <c r="CK17" i="25"/>
  <c r="CE23" i="25" s="1"/>
  <c r="CM23" i="25"/>
  <c r="CK25" i="25" s="1"/>
  <c r="CC9" i="25"/>
  <c r="BW15" i="25" s="1"/>
  <c r="CI15" i="25"/>
  <c r="CC21" i="25" s="1"/>
  <c r="CM11" i="25"/>
  <c r="BY25" i="25" s="1"/>
  <c r="CG9" i="25"/>
  <c r="BW19" i="25" s="1"/>
  <c r="CI17" i="25"/>
  <c r="CE21" i="25" s="1"/>
  <c r="CC11" i="25"/>
  <c r="BY15" i="25" s="1"/>
  <c r="CK11" i="25"/>
  <c r="BY23" i="25" s="1"/>
  <c r="CE13" i="25"/>
  <c r="CA17" i="25" s="1"/>
  <c r="CM13" i="25"/>
  <c r="CA25" i="25" s="1"/>
  <c r="CI19" i="25"/>
  <c r="CG21" i="25" s="1"/>
  <c r="AP9" i="25"/>
  <c r="AB23" i="25" s="1"/>
  <c r="AR11" i="25"/>
  <c r="AD25" i="25" s="1"/>
  <c r="AJ9" i="25"/>
  <c r="AB17" i="25" s="1"/>
  <c r="AR9" i="25"/>
  <c r="AB25" i="25" s="1"/>
  <c r="AL17" i="25"/>
  <c r="AJ19" i="25" s="1"/>
  <c r="AL11" i="25"/>
  <c r="AD19" i="25" s="1"/>
  <c r="AN13" i="25"/>
  <c r="AF21" i="25" s="1"/>
  <c r="AR19" i="25"/>
  <c r="AL25" i="25" s="1"/>
  <c r="AP21" i="25"/>
  <c r="AN23" i="25" s="1"/>
  <c r="AD9" i="25"/>
  <c r="AB11" i="25" s="1"/>
  <c r="AL9" i="25"/>
  <c r="AB19" i="25" s="1"/>
  <c r="AJ15" i="25"/>
  <c r="AH17" i="25" s="1"/>
  <c r="AR15" i="25"/>
  <c r="AH25" i="25" s="1"/>
  <c r="AN17" i="25"/>
  <c r="AJ21" i="25" s="1"/>
  <c r="AR17" i="25"/>
  <c r="AJ25" i="25" s="1"/>
  <c r="AP19" i="25"/>
  <c r="AL23" i="25" s="1"/>
  <c r="AP15" i="25"/>
  <c r="AH23" i="25" s="1"/>
  <c r="AF11" i="25"/>
  <c r="AD13" i="25" s="1"/>
  <c r="AN11" i="25"/>
  <c r="AD21" i="25" s="1"/>
  <c r="AH13" i="25"/>
  <c r="AF15" i="25" s="1"/>
  <c r="AP13" i="25"/>
  <c r="AF23" i="25" s="1"/>
  <c r="AR21" i="25"/>
  <c r="AN25" i="25" s="1"/>
  <c r="AF9" i="25"/>
  <c r="AB13" i="25" s="1"/>
  <c r="AL15" i="25"/>
  <c r="AH19" i="25" s="1"/>
  <c r="AP17" i="25"/>
  <c r="AJ23" i="25" s="1"/>
  <c r="AR23" i="25"/>
  <c r="AP25" i="25" s="1"/>
  <c r="AH9" i="25"/>
  <c r="AB15" i="25" s="1"/>
  <c r="AN15" i="25"/>
  <c r="AH21" i="25" s="1"/>
  <c r="AJ11" i="25"/>
  <c r="AD17" i="25" s="1"/>
  <c r="AL13" i="25"/>
  <c r="AF19" i="25" s="1"/>
  <c r="AN9" i="25"/>
  <c r="AB21" i="25" s="1"/>
  <c r="AH11" i="25"/>
  <c r="AD15" i="25" s="1"/>
  <c r="AP11" i="25"/>
  <c r="AD23" i="25" s="1"/>
  <c r="AJ13" i="25"/>
  <c r="AF17" i="25" s="1"/>
  <c r="AR13" i="25"/>
  <c r="AF25" i="25" s="1"/>
  <c r="AN19" i="25"/>
  <c r="AL21" i="25" s="1"/>
  <c r="HP11" i="24"/>
  <c r="HJ17" i="24" s="1"/>
  <c r="HX9" i="24"/>
  <c r="HH25" i="24" s="1"/>
  <c r="HR11" i="24"/>
  <c r="HJ19" i="24" s="1"/>
  <c r="HT13" i="24"/>
  <c r="HL21" i="24" s="1"/>
  <c r="HX19" i="24"/>
  <c r="HR25" i="24" s="1"/>
  <c r="HV21" i="24"/>
  <c r="HT23" i="24" s="1"/>
  <c r="HT15" i="24"/>
  <c r="HN21" i="24" s="1"/>
  <c r="HX11" i="24"/>
  <c r="HJ25" i="24" s="1"/>
  <c r="HP9" i="24"/>
  <c r="HH17" i="24" s="1"/>
  <c r="HV15" i="24"/>
  <c r="HN23" i="24" s="1"/>
  <c r="HJ9" i="24"/>
  <c r="HH11" i="24" s="1"/>
  <c r="HR9" i="24"/>
  <c r="HH19" i="24" s="1"/>
  <c r="HP15" i="24"/>
  <c r="HN17" i="24" s="1"/>
  <c r="HX15" i="24"/>
  <c r="HN25" i="24" s="1"/>
  <c r="HT17" i="24"/>
  <c r="HP21" i="24" s="1"/>
  <c r="HX17" i="24"/>
  <c r="HP25" i="24" s="1"/>
  <c r="HR17" i="24"/>
  <c r="HP19" i="24" s="1"/>
  <c r="HL11" i="24"/>
  <c r="HJ13" i="24" s="1"/>
  <c r="HT11" i="24"/>
  <c r="HJ21" i="24" s="1"/>
  <c r="HN13" i="24"/>
  <c r="HL15" i="24" s="1"/>
  <c r="HV13" i="24"/>
  <c r="HL23" i="24" s="1"/>
  <c r="HX21" i="24"/>
  <c r="HT25" i="24" s="1"/>
  <c r="HV9" i="24"/>
  <c r="HH23" i="24" s="1"/>
  <c r="HR13" i="24"/>
  <c r="HL19" i="24" s="1"/>
  <c r="HV19" i="24"/>
  <c r="HR23" i="24" s="1"/>
  <c r="HL9" i="24"/>
  <c r="HH13" i="24" s="1"/>
  <c r="HT9" i="24"/>
  <c r="HH21" i="24" s="1"/>
  <c r="HR15" i="24"/>
  <c r="HN19" i="24" s="1"/>
  <c r="HV17" i="24"/>
  <c r="HP23" i="24" s="1"/>
  <c r="HX23" i="24"/>
  <c r="HV25" i="24" s="1"/>
  <c r="HN9" i="24"/>
  <c r="HH15" i="24" s="1"/>
  <c r="HN11" i="24"/>
  <c r="HJ15" i="24" s="1"/>
  <c r="HV11" i="24"/>
  <c r="HJ23" i="24" s="1"/>
  <c r="HP13" i="24"/>
  <c r="HL17" i="24" s="1"/>
  <c r="HX13" i="24"/>
  <c r="HL25" i="24" s="1"/>
  <c r="HT19" i="24"/>
  <c r="HR21" i="24" s="1"/>
  <c r="GA19" i="24"/>
  <c r="FW23" i="24" s="1"/>
  <c r="GC19" i="24"/>
  <c r="FW25" i="24" s="1"/>
  <c r="FY17" i="24"/>
  <c r="FU21" i="24" s="1"/>
  <c r="GA9" i="24"/>
  <c r="FM23" i="24" s="1"/>
  <c r="FY15" i="24"/>
  <c r="FS21" i="24" s="1"/>
  <c r="FU11" i="24"/>
  <c r="FO17" i="24" s="1"/>
  <c r="GC9" i="24"/>
  <c r="FM25" i="24" s="1"/>
  <c r="GA15" i="24"/>
  <c r="FS23" i="24" s="1"/>
  <c r="FW11" i="24"/>
  <c r="FO19" i="24" s="1"/>
  <c r="FW9" i="24"/>
  <c r="FM19" i="24" s="1"/>
  <c r="FU15" i="24"/>
  <c r="FS17" i="24" s="1"/>
  <c r="GC15" i="24"/>
  <c r="FS25" i="24" s="1"/>
  <c r="FQ11" i="24"/>
  <c r="FO13" i="24" s="1"/>
  <c r="FY11" i="24"/>
  <c r="FO21" i="24" s="1"/>
  <c r="FS13" i="24"/>
  <c r="FQ15" i="24" s="1"/>
  <c r="GA13" i="24"/>
  <c r="FQ23" i="24" s="1"/>
  <c r="GC21" i="24"/>
  <c r="FY25" i="24" s="1"/>
  <c r="GC11" i="24"/>
  <c r="FO25" i="24" s="1"/>
  <c r="FQ9" i="24"/>
  <c r="FM13" i="24" s="1"/>
  <c r="FY9" i="24"/>
  <c r="FM21" i="24" s="1"/>
  <c r="FW15" i="24"/>
  <c r="FS19" i="24" s="1"/>
  <c r="GA17" i="24"/>
  <c r="FU23" i="24" s="1"/>
  <c r="GC23" i="24"/>
  <c r="GA25" i="24" s="1"/>
  <c r="FS9" i="24"/>
  <c r="FM15" i="24" s="1"/>
  <c r="GC17" i="24"/>
  <c r="FU25" i="24" s="1"/>
  <c r="FW13" i="24"/>
  <c r="FQ19" i="24" s="1"/>
  <c r="FU9" i="24"/>
  <c r="FM17" i="24" s="1"/>
  <c r="FW17" i="24"/>
  <c r="FU19" i="24" s="1"/>
  <c r="FY13" i="24"/>
  <c r="FQ21" i="24" s="1"/>
  <c r="GA21" i="24"/>
  <c r="FY23" i="24" s="1"/>
  <c r="FO9" i="24"/>
  <c r="FM11" i="24" s="1"/>
  <c r="FS11" i="24"/>
  <c r="FO15" i="24" s="1"/>
  <c r="GA11" i="24"/>
  <c r="FO23" i="24" s="1"/>
  <c r="FU13" i="24"/>
  <c r="FQ17" i="24" s="1"/>
  <c r="GC13" i="24"/>
  <c r="FQ25" i="24" s="1"/>
  <c r="FY19" i="24"/>
  <c r="FW21" i="24" s="1"/>
  <c r="EF9" i="24"/>
  <c r="DR23" i="24" s="1"/>
  <c r="EH11" i="24"/>
  <c r="DT25" i="24" s="1"/>
  <c r="EF19" i="24"/>
  <c r="EB23" i="24" s="1"/>
  <c r="EH17" i="24"/>
  <c r="DZ25" i="24" s="1"/>
  <c r="EF21" i="24"/>
  <c r="ED23" i="24" s="1"/>
  <c r="DX9" i="24"/>
  <c r="DR15" i="24" s="1"/>
  <c r="ED15" i="24"/>
  <c r="DX21" i="24" s="1"/>
  <c r="EF15" i="24"/>
  <c r="DX23" i="24" s="1"/>
  <c r="EB9" i="24"/>
  <c r="DR19" i="24" s="1"/>
  <c r="ED17" i="24"/>
  <c r="DZ21" i="24" s="1"/>
  <c r="DZ11" i="24"/>
  <c r="DT17" i="24" s="1"/>
  <c r="DZ9" i="24"/>
  <c r="DR17" i="24" s="1"/>
  <c r="EH21" i="24"/>
  <c r="ED25" i="24" s="1"/>
  <c r="EB13" i="24"/>
  <c r="DV19" i="24" s="1"/>
  <c r="EH9" i="24"/>
  <c r="DR25" i="24" s="1"/>
  <c r="EH19" i="24"/>
  <c r="EB25" i="24" s="1"/>
  <c r="ED11" i="24"/>
  <c r="DT21" i="24" s="1"/>
  <c r="ED9" i="24"/>
  <c r="DR21" i="24" s="1"/>
  <c r="EH23" i="24"/>
  <c r="EF25" i="24" s="1"/>
  <c r="EB17" i="24"/>
  <c r="DZ19" i="24" s="1"/>
  <c r="EB11" i="24"/>
  <c r="DT19" i="24" s="1"/>
  <c r="ED13" i="24"/>
  <c r="DV21" i="24" s="1"/>
  <c r="DT9" i="24"/>
  <c r="DR11" i="24" s="1"/>
  <c r="DZ15" i="24"/>
  <c r="DX17" i="24" s="1"/>
  <c r="EH15" i="24"/>
  <c r="DX25" i="24" s="1"/>
  <c r="DV11" i="24"/>
  <c r="DT13" i="24" s="1"/>
  <c r="DX13" i="24"/>
  <c r="DV15" i="24" s="1"/>
  <c r="EF13" i="24"/>
  <c r="DV23" i="24" s="1"/>
  <c r="DV9" i="24"/>
  <c r="DR13" i="24" s="1"/>
  <c r="EB15" i="24"/>
  <c r="DX19" i="24" s="1"/>
  <c r="EF17" i="24"/>
  <c r="DZ23" i="24" s="1"/>
  <c r="DX11" i="24"/>
  <c r="DT15" i="24" s="1"/>
  <c r="EF11" i="24"/>
  <c r="DT23" i="24" s="1"/>
  <c r="DZ13" i="24"/>
  <c r="DV17" i="24" s="1"/>
  <c r="EH13" i="24"/>
  <c r="DV25" i="24" s="1"/>
  <c r="ED19" i="24"/>
  <c r="EB21" i="24" s="1"/>
  <c r="CI9" i="24"/>
  <c r="BW21" i="24" s="1"/>
  <c r="CG15" i="24"/>
  <c r="CC19" i="24" s="1"/>
  <c r="CK17" i="24"/>
  <c r="CE23" i="24" s="1"/>
  <c r="CC11" i="24"/>
  <c r="BY15" i="24" s="1"/>
  <c r="CK11" i="24"/>
  <c r="BY23" i="24" s="1"/>
  <c r="CE13" i="24"/>
  <c r="CA17" i="24" s="1"/>
  <c r="CM13" i="24"/>
  <c r="CA25" i="24" s="1"/>
  <c r="CI19" i="24"/>
  <c r="CG21" i="24" s="1"/>
  <c r="CC9" i="24"/>
  <c r="BW15" i="24" s="1"/>
  <c r="CK9" i="24"/>
  <c r="BW23" i="24" s="1"/>
  <c r="CI15" i="24"/>
  <c r="CC21" i="24" s="1"/>
  <c r="CM17" i="24"/>
  <c r="CE25" i="24" s="1"/>
  <c r="CE11" i="24"/>
  <c r="BY17" i="24" s="1"/>
  <c r="CM11" i="24"/>
  <c r="BY25" i="24" s="1"/>
  <c r="CG13" i="24"/>
  <c r="CA19" i="24" s="1"/>
  <c r="CK19" i="24"/>
  <c r="CG23" i="24" s="1"/>
  <c r="CA9" i="24"/>
  <c r="BW13" i="24" s="1"/>
  <c r="CM23" i="24"/>
  <c r="CK25" i="24" s="1"/>
  <c r="CM9" i="24"/>
  <c r="BW25" i="24" s="1"/>
  <c r="CG17" i="24"/>
  <c r="CE19" i="24" s="1"/>
  <c r="CG11" i="24"/>
  <c r="BY19" i="24" s="1"/>
  <c r="CM19" i="24"/>
  <c r="CG25" i="24" s="1"/>
  <c r="CK21" i="24"/>
  <c r="CI23" i="24" s="1"/>
  <c r="BY9" i="24"/>
  <c r="BW11" i="24" s="1"/>
  <c r="CG9" i="24"/>
  <c r="BW19" i="24" s="1"/>
  <c r="CE15" i="24"/>
  <c r="CC17" i="24" s="1"/>
  <c r="CM15" i="24"/>
  <c r="CC25" i="24" s="1"/>
  <c r="CI17" i="24"/>
  <c r="CE21" i="24" s="1"/>
  <c r="CE9" i="24"/>
  <c r="BW17" i="24" s="1"/>
  <c r="CK15" i="24"/>
  <c r="CC23" i="24" s="1"/>
  <c r="CI13" i="24"/>
  <c r="CA21" i="24" s="1"/>
  <c r="CA11" i="24"/>
  <c r="BY13" i="24" s="1"/>
  <c r="CI11" i="24"/>
  <c r="BY21" i="24" s="1"/>
  <c r="CC13" i="24"/>
  <c r="CA15" i="24" s="1"/>
  <c r="CK13" i="24"/>
  <c r="CA23" i="24" s="1"/>
  <c r="CM21" i="24"/>
  <c r="CI25" i="24" s="1"/>
  <c r="AN9" i="24"/>
  <c r="AL15" i="24"/>
  <c r="AR13" i="24"/>
  <c r="AN19" i="24"/>
  <c r="AJ11" i="24"/>
  <c r="AL13" i="24"/>
  <c r="AL17" i="24"/>
  <c r="AL11" i="24"/>
  <c r="AN13" i="24"/>
  <c r="AR19" i="24"/>
  <c r="AP21" i="24"/>
  <c r="AF9" i="24"/>
  <c r="AP17" i="24"/>
  <c r="AH11" i="24"/>
  <c r="AJ13" i="24"/>
  <c r="AP9" i="24"/>
  <c r="AN15" i="24"/>
  <c r="AR11" i="24"/>
  <c r="AP19" i="24"/>
  <c r="AR9" i="24"/>
  <c r="AP15" i="24"/>
  <c r="AD9" i="24"/>
  <c r="AL9" i="24"/>
  <c r="AJ15" i="24"/>
  <c r="AR15" i="24"/>
  <c r="AR23" i="24"/>
  <c r="AP11" i="24"/>
  <c r="AH9" i="24"/>
  <c r="AR17" i="24"/>
  <c r="AJ9" i="24"/>
  <c r="AF11" i="24"/>
  <c r="AN11" i="24"/>
  <c r="AH13" i="24"/>
  <c r="AP13" i="24"/>
  <c r="AR21" i="24"/>
  <c r="HL9" i="23"/>
  <c r="HH13" i="23" s="1"/>
  <c r="HX23" i="23"/>
  <c r="HV25" i="23" s="1"/>
  <c r="HV11" i="23"/>
  <c r="HJ23" i="23" s="1"/>
  <c r="HX13" i="23"/>
  <c r="HL25" i="23" s="1"/>
  <c r="HV9" i="23"/>
  <c r="HH23" i="23" s="1"/>
  <c r="HX17" i="23"/>
  <c r="HP25" i="23" s="1"/>
  <c r="HP11" i="23"/>
  <c r="HJ17" i="23" s="1"/>
  <c r="HX11" i="23"/>
  <c r="HJ25" i="23" s="1"/>
  <c r="HR13" i="23"/>
  <c r="HL19" i="23" s="1"/>
  <c r="HV19" i="23"/>
  <c r="HR23" i="23" s="1"/>
  <c r="HP9" i="23"/>
  <c r="HH17" i="23" s="1"/>
  <c r="HX9" i="23"/>
  <c r="HH25" i="23" s="1"/>
  <c r="HV15" i="23"/>
  <c r="HN23" i="23" s="1"/>
  <c r="HR17" i="23"/>
  <c r="HP19" i="23" s="1"/>
  <c r="HR15" i="23"/>
  <c r="HN19" i="23" s="1"/>
  <c r="HR11" i="23"/>
  <c r="HJ19" i="23" s="1"/>
  <c r="HJ9" i="23"/>
  <c r="HH11" i="23" s="1"/>
  <c r="HR9" i="23"/>
  <c r="HH19" i="23" s="1"/>
  <c r="HP15" i="23"/>
  <c r="HN17" i="23" s="1"/>
  <c r="HX15" i="23"/>
  <c r="HN25" i="23" s="1"/>
  <c r="HT17" i="23"/>
  <c r="HP21" i="23" s="1"/>
  <c r="HT9" i="23"/>
  <c r="HH21" i="23" s="1"/>
  <c r="HV17" i="23"/>
  <c r="HP23" i="23" s="1"/>
  <c r="HN11" i="23"/>
  <c r="HJ15" i="23" s="1"/>
  <c r="HP13" i="23"/>
  <c r="HL17" i="23" s="1"/>
  <c r="HT19" i="23"/>
  <c r="HR21" i="23" s="1"/>
  <c r="HN9" i="23"/>
  <c r="HH15" i="23" s="1"/>
  <c r="HT15" i="23"/>
  <c r="HN21" i="23" s="1"/>
  <c r="HT13" i="23"/>
  <c r="HL21" i="23" s="1"/>
  <c r="HX19" i="23"/>
  <c r="HR25" i="23" s="1"/>
  <c r="HV21" i="23"/>
  <c r="HT23" i="23" s="1"/>
  <c r="HL11" i="23"/>
  <c r="HJ13" i="23" s="1"/>
  <c r="HT11" i="23"/>
  <c r="HJ21" i="23" s="1"/>
  <c r="HN13" i="23"/>
  <c r="HL15" i="23" s="1"/>
  <c r="HV13" i="23"/>
  <c r="HL23" i="23" s="1"/>
  <c r="HX21" i="23"/>
  <c r="HT25" i="23" s="1"/>
  <c r="FQ9" i="23"/>
  <c r="FM13" i="23" s="1"/>
  <c r="FW15" i="23"/>
  <c r="FS19" i="23" s="1"/>
  <c r="GA11" i="23"/>
  <c r="FO23" i="23" s="1"/>
  <c r="FU13" i="23"/>
  <c r="FQ17" i="23" s="1"/>
  <c r="FS9" i="23"/>
  <c r="FM15" i="23" s="1"/>
  <c r="GA9" i="23"/>
  <c r="FM23" i="23" s="1"/>
  <c r="FY15" i="23"/>
  <c r="FS21" i="23" s="1"/>
  <c r="GC17" i="23"/>
  <c r="FU25" i="23" s="1"/>
  <c r="FU11" i="23"/>
  <c r="FO17" i="23" s="1"/>
  <c r="GC11" i="23"/>
  <c r="FO25" i="23" s="1"/>
  <c r="FW13" i="23"/>
  <c r="FQ19" i="23" s="1"/>
  <c r="GA19" i="23"/>
  <c r="FW23" i="23" s="1"/>
  <c r="FU9" i="23"/>
  <c r="FM17" i="23" s="1"/>
  <c r="GC9" i="23"/>
  <c r="FM25" i="23" s="1"/>
  <c r="GA15" i="23"/>
  <c r="FS23" i="23" s="1"/>
  <c r="FW17" i="23"/>
  <c r="FU19" i="23" s="1"/>
  <c r="FY9" i="23"/>
  <c r="FM21" i="23" s="1"/>
  <c r="GA17" i="23"/>
  <c r="FU23" i="23" s="1"/>
  <c r="GC23" i="23"/>
  <c r="GA25" i="23" s="1"/>
  <c r="FS11" i="23"/>
  <c r="FO15" i="23" s="1"/>
  <c r="GC13" i="23"/>
  <c r="FQ25" i="23" s="1"/>
  <c r="FY19" i="23"/>
  <c r="FW21" i="23" s="1"/>
  <c r="FW11" i="23"/>
  <c r="FO19" i="23" s="1"/>
  <c r="FY13" i="23"/>
  <c r="FQ21" i="23" s="1"/>
  <c r="GC19" i="23"/>
  <c r="FW25" i="23" s="1"/>
  <c r="GA21" i="23"/>
  <c r="FY23" i="23" s="1"/>
  <c r="FO9" i="23"/>
  <c r="FM11" i="23" s="1"/>
  <c r="FW9" i="23"/>
  <c r="FM19" i="23" s="1"/>
  <c r="FU15" i="23"/>
  <c r="FS17" i="23" s="1"/>
  <c r="GC15" i="23"/>
  <c r="FS25" i="23" s="1"/>
  <c r="FY17" i="23"/>
  <c r="FU21" i="23" s="1"/>
  <c r="FQ11" i="23"/>
  <c r="FO13" i="23" s="1"/>
  <c r="FY11" i="23"/>
  <c r="FO21" i="23" s="1"/>
  <c r="FS13" i="23"/>
  <c r="FQ15" i="23" s="1"/>
  <c r="GA13" i="23"/>
  <c r="FQ23" i="23" s="1"/>
  <c r="GC21" i="23"/>
  <c r="FY25" i="23" s="1"/>
  <c r="DV9" i="23"/>
  <c r="DR13" i="23" s="1"/>
  <c r="EH23" i="23"/>
  <c r="EF25" i="23" s="1"/>
  <c r="DX11" i="23"/>
  <c r="DT15" i="23" s="1"/>
  <c r="EH13" i="23"/>
  <c r="DV25" i="23" s="1"/>
  <c r="ED19" i="23"/>
  <c r="EB21" i="23" s="1"/>
  <c r="EF9" i="23"/>
  <c r="DR23" i="23" s="1"/>
  <c r="ED15" i="23"/>
  <c r="DX21" i="23" s="1"/>
  <c r="EH11" i="23"/>
  <c r="DT25" i="23" s="1"/>
  <c r="DZ9" i="23"/>
  <c r="DR17" i="23" s="1"/>
  <c r="EB17" i="23"/>
  <c r="DZ19" i="23" s="1"/>
  <c r="EB11" i="23"/>
  <c r="DT19" i="23" s="1"/>
  <c r="ED13" i="23"/>
  <c r="DV21" i="23" s="1"/>
  <c r="EH19" i="23"/>
  <c r="EB25" i="23" s="1"/>
  <c r="EF21" i="23"/>
  <c r="ED23" i="23" s="1"/>
  <c r="EB15" i="23"/>
  <c r="DX19" i="23" s="1"/>
  <c r="EF17" i="23"/>
  <c r="DZ23" i="23" s="1"/>
  <c r="DZ13" i="23"/>
  <c r="DV17" i="23" s="1"/>
  <c r="DX9" i="23"/>
  <c r="DR15" i="23" s="1"/>
  <c r="EH17" i="23"/>
  <c r="DZ25" i="23" s="1"/>
  <c r="DZ11" i="23"/>
  <c r="DT17" i="23" s="1"/>
  <c r="EB13" i="23"/>
  <c r="DV19" i="23" s="1"/>
  <c r="EF19" i="23"/>
  <c r="EB23" i="23" s="1"/>
  <c r="EH9" i="23"/>
  <c r="DR25" i="23" s="1"/>
  <c r="EF15" i="23"/>
  <c r="DX23" i="23" s="1"/>
  <c r="DT9" i="23"/>
  <c r="DR11" i="23" s="1"/>
  <c r="EB9" i="23"/>
  <c r="DR19" i="23" s="1"/>
  <c r="DZ15" i="23"/>
  <c r="DX17" i="23" s="1"/>
  <c r="EH15" i="23"/>
  <c r="DX25" i="23" s="1"/>
  <c r="ED17" i="23"/>
  <c r="DZ21" i="23" s="1"/>
  <c r="ED9" i="23"/>
  <c r="DR21" i="23" s="1"/>
  <c r="EF11" i="23"/>
  <c r="DT23" i="23" s="1"/>
  <c r="DV11" i="23"/>
  <c r="DT13" i="23" s="1"/>
  <c r="ED11" i="23"/>
  <c r="DT21" i="23" s="1"/>
  <c r="DX13" i="23"/>
  <c r="DV15" i="23" s="1"/>
  <c r="EF13" i="23"/>
  <c r="DV23" i="23" s="1"/>
  <c r="EH21" i="23"/>
  <c r="ED25" i="23" s="1"/>
  <c r="CC11" i="23"/>
  <c r="BY15" i="23" s="1"/>
  <c r="CM13" i="23"/>
  <c r="CA25" i="23" s="1"/>
  <c r="CC9" i="23"/>
  <c r="BW15" i="23" s="1"/>
  <c r="CK9" i="23"/>
  <c r="BW23" i="23" s="1"/>
  <c r="CI15" i="23"/>
  <c r="CC21" i="23" s="1"/>
  <c r="CM17" i="23"/>
  <c r="CE25" i="23" s="1"/>
  <c r="CE11" i="23"/>
  <c r="BY17" i="23" s="1"/>
  <c r="CM11" i="23"/>
  <c r="BY25" i="23" s="1"/>
  <c r="CG13" i="23"/>
  <c r="CA19" i="23" s="1"/>
  <c r="CK19" i="23"/>
  <c r="CG23" i="23" s="1"/>
  <c r="CE9" i="23"/>
  <c r="BW17" i="23" s="1"/>
  <c r="CM9" i="23"/>
  <c r="BW25" i="23" s="1"/>
  <c r="CK15" i="23"/>
  <c r="CC23" i="23" s="1"/>
  <c r="CG17" i="23"/>
  <c r="CE19" i="23" s="1"/>
  <c r="CI19" i="23"/>
  <c r="CG21" i="23" s="1"/>
  <c r="CK21" i="23"/>
  <c r="CI23" i="23" s="1"/>
  <c r="BY9" i="23"/>
  <c r="BW11" i="23" s="1"/>
  <c r="CG9" i="23"/>
  <c r="BW19" i="23" s="1"/>
  <c r="CE15" i="23"/>
  <c r="CC17" i="23" s="1"/>
  <c r="CM15" i="23"/>
  <c r="CC25" i="23" s="1"/>
  <c r="CI17" i="23"/>
  <c r="CE21" i="23" s="1"/>
  <c r="CE13" i="23"/>
  <c r="CA17" i="23" s="1"/>
  <c r="CG11" i="23"/>
  <c r="BY19" i="23" s="1"/>
  <c r="CM19" i="23"/>
  <c r="CG25" i="23" s="1"/>
  <c r="CA11" i="23"/>
  <c r="BY13" i="23" s="1"/>
  <c r="CI11" i="23"/>
  <c r="BY21" i="23" s="1"/>
  <c r="CC13" i="23"/>
  <c r="CA15" i="23" s="1"/>
  <c r="CK13" i="23"/>
  <c r="CA23" i="23" s="1"/>
  <c r="CM21" i="23"/>
  <c r="CI25" i="23" s="1"/>
  <c r="CK11" i="23"/>
  <c r="BY23" i="23" s="1"/>
  <c r="CI13" i="23"/>
  <c r="CA21" i="23" s="1"/>
  <c r="CA9" i="23"/>
  <c r="BW13" i="23" s="1"/>
  <c r="CI9" i="23"/>
  <c r="BW21" i="23" s="1"/>
  <c r="CG15" i="23"/>
  <c r="CC19" i="23" s="1"/>
  <c r="CK17" i="23"/>
  <c r="CE23" i="23" s="1"/>
  <c r="CM23" i="23"/>
  <c r="CK25" i="23" s="1"/>
  <c r="AH11" i="23"/>
  <c r="AD15" i="23" s="1"/>
  <c r="AP11" i="23"/>
  <c r="AD23" i="23" s="1"/>
  <c r="AJ13" i="23"/>
  <c r="AF17" i="23" s="1"/>
  <c r="AR13" i="23"/>
  <c r="AF25" i="23" s="1"/>
  <c r="AN19" i="23"/>
  <c r="AL21" i="23" s="1"/>
  <c r="AH9" i="23"/>
  <c r="AB15" i="23" s="1"/>
  <c r="AP9" i="23"/>
  <c r="AB23" i="23" s="1"/>
  <c r="AN15" i="23"/>
  <c r="AH21" i="23" s="1"/>
  <c r="AR17" i="23"/>
  <c r="AJ25" i="23" s="1"/>
  <c r="AJ11" i="23"/>
  <c r="AD17" i="23" s="1"/>
  <c r="AR11" i="23"/>
  <c r="AD25" i="23" s="1"/>
  <c r="AL13" i="23"/>
  <c r="AF19" i="23" s="1"/>
  <c r="AP19" i="23"/>
  <c r="AL23" i="23" s="1"/>
  <c r="AJ9" i="23"/>
  <c r="AB17" i="23" s="1"/>
  <c r="AR9" i="23"/>
  <c r="AB25" i="23" s="1"/>
  <c r="AP15" i="23"/>
  <c r="AH23" i="23" s="1"/>
  <c r="AL17" i="23"/>
  <c r="AJ19" i="23" s="1"/>
  <c r="AN13" i="23"/>
  <c r="AF21" i="23" s="1"/>
  <c r="AH13" i="23"/>
  <c r="AF15" i="23" s="1"/>
  <c r="AR21" i="23"/>
  <c r="AN25" i="23" s="1"/>
  <c r="AL11" i="23"/>
  <c r="AD19" i="23" s="1"/>
  <c r="AR19" i="23"/>
  <c r="AL25" i="23" s="1"/>
  <c r="AP21" i="23"/>
  <c r="AN23" i="23" s="1"/>
  <c r="AD9" i="23"/>
  <c r="AB11" i="23" s="1"/>
  <c r="AL9" i="23"/>
  <c r="AB19" i="23" s="1"/>
  <c r="AJ15" i="23"/>
  <c r="AH17" i="23" s="1"/>
  <c r="AR15" i="23"/>
  <c r="AH25" i="23" s="1"/>
  <c r="AN17" i="23"/>
  <c r="AJ21" i="23" s="1"/>
  <c r="AF11" i="23"/>
  <c r="AD13" i="23" s="1"/>
  <c r="AN11" i="23"/>
  <c r="AD21" i="23" s="1"/>
  <c r="AP13" i="23"/>
  <c r="AF23" i="23" s="1"/>
  <c r="AF9" i="23"/>
  <c r="AB13" i="23" s="1"/>
  <c r="AN9" i="23"/>
  <c r="AB21" i="23" s="1"/>
  <c r="AL15" i="23"/>
  <c r="AH19" i="23" s="1"/>
  <c r="AP17" i="23"/>
  <c r="AJ23" i="23" s="1"/>
  <c r="AR23" i="23"/>
  <c r="AP25" i="23" s="1"/>
  <c r="JH9" i="22"/>
  <c r="JD13" i="22" s="1"/>
  <c r="JT23" i="22"/>
  <c r="JR25" i="22" s="1"/>
  <c r="JR11" i="22"/>
  <c r="JF23" i="22" s="1"/>
  <c r="JL13" i="22"/>
  <c r="JH17" i="22" s="1"/>
  <c r="JT13" i="22"/>
  <c r="JH25" i="22" s="1"/>
  <c r="JP19" i="22"/>
  <c r="JN21" i="22" s="1"/>
  <c r="JJ9" i="22"/>
  <c r="JD15" i="22" s="1"/>
  <c r="JR9" i="22"/>
  <c r="JD23" i="22" s="1"/>
  <c r="JP15" i="22"/>
  <c r="JJ21" i="22" s="1"/>
  <c r="JT17" i="22"/>
  <c r="JL25" i="22" s="1"/>
  <c r="JL11" i="22"/>
  <c r="JF17" i="22" s="1"/>
  <c r="JT11" i="22"/>
  <c r="JF25" i="22" s="1"/>
  <c r="JN13" i="22"/>
  <c r="JH19" i="22" s="1"/>
  <c r="JR19" i="22"/>
  <c r="JN23" i="22" s="1"/>
  <c r="JL9" i="22"/>
  <c r="JD17" i="22" s="1"/>
  <c r="JT9" i="22"/>
  <c r="JD25" i="22" s="1"/>
  <c r="JR15" i="22"/>
  <c r="JJ23" i="22" s="1"/>
  <c r="JN17" i="22"/>
  <c r="JL19" i="22" s="1"/>
  <c r="JN11" i="22"/>
  <c r="JF19" i="22" s="1"/>
  <c r="JP13" i="22"/>
  <c r="JH21" i="22" s="1"/>
  <c r="JT19" i="22"/>
  <c r="JN25" i="22" s="1"/>
  <c r="JR21" i="22"/>
  <c r="JP23" i="22" s="1"/>
  <c r="JP9" i="22"/>
  <c r="JD21" i="22" s="1"/>
  <c r="JN15" i="22"/>
  <c r="JJ19" i="22" s="1"/>
  <c r="JR17" i="22"/>
  <c r="JL23" i="22" s="1"/>
  <c r="JJ11" i="22"/>
  <c r="JF15" i="22" s="1"/>
  <c r="JF9" i="22"/>
  <c r="JD11" i="22" s="1"/>
  <c r="JN9" i="22"/>
  <c r="JD19" i="22" s="1"/>
  <c r="JL15" i="22"/>
  <c r="JJ17" i="22" s="1"/>
  <c r="JT15" i="22"/>
  <c r="JJ25" i="22" s="1"/>
  <c r="JP17" i="22"/>
  <c r="JL21" i="22" s="1"/>
  <c r="JH11" i="22"/>
  <c r="JF13" i="22" s="1"/>
  <c r="JP11" i="22"/>
  <c r="JF21" i="22" s="1"/>
  <c r="JJ13" i="22"/>
  <c r="JH15" i="22" s="1"/>
  <c r="JR13" i="22"/>
  <c r="JH23" i="22" s="1"/>
  <c r="JT21" i="22"/>
  <c r="JP25" i="22" s="1"/>
  <c r="HW9" i="22"/>
  <c r="HI23" i="22" s="1"/>
  <c r="HU15" i="22"/>
  <c r="HO21" i="22" s="1"/>
  <c r="HY17" i="22"/>
  <c r="HQ25" i="22" s="1"/>
  <c r="HQ11" i="22"/>
  <c r="HK17" i="22" s="1"/>
  <c r="HY11" i="22"/>
  <c r="HK25" i="22" s="1"/>
  <c r="HS13" i="22"/>
  <c r="HM19" i="22" s="1"/>
  <c r="HW19" i="22"/>
  <c r="HS23" i="22" s="1"/>
  <c r="HS11" i="22"/>
  <c r="HK19" i="22" s="1"/>
  <c r="HU13" i="22"/>
  <c r="HM21" i="22" s="1"/>
  <c r="HY19" i="22"/>
  <c r="HS25" i="22" s="1"/>
  <c r="HW21" i="22"/>
  <c r="HU23" i="22" s="1"/>
  <c r="HK9" i="22"/>
  <c r="HI11" i="22" s="1"/>
  <c r="HS9" i="22"/>
  <c r="HI19" i="22" s="1"/>
  <c r="HQ15" i="22"/>
  <c r="HO17" i="22" s="1"/>
  <c r="HY15" i="22"/>
  <c r="HO25" i="22" s="1"/>
  <c r="HU17" i="22"/>
  <c r="HQ21" i="22" s="1"/>
  <c r="HM11" i="22"/>
  <c r="HK13" i="22" s="1"/>
  <c r="HU11" i="22"/>
  <c r="HK21" i="22" s="1"/>
  <c r="HO13" i="22"/>
  <c r="HM15" i="22" s="1"/>
  <c r="HW13" i="22"/>
  <c r="HM23" i="22" s="1"/>
  <c r="HY21" i="22"/>
  <c r="HU25" i="22" s="1"/>
  <c r="HQ9" i="22"/>
  <c r="HI17" i="22" s="1"/>
  <c r="HS17" i="22"/>
  <c r="HQ19" i="22" s="1"/>
  <c r="HM9" i="22"/>
  <c r="HI13" i="22" s="1"/>
  <c r="HU9" i="22"/>
  <c r="HI21" i="22" s="1"/>
  <c r="HS15" i="22"/>
  <c r="HO19" i="22" s="1"/>
  <c r="HW17" i="22"/>
  <c r="HQ23" i="22" s="1"/>
  <c r="HY23" i="22"/>
  <c r="HW25" i="22" s="1"/>
  <c r="HO9" i="22"/>
  <c r="HI15" i="22" s="1"/>
  <c r="HY9" i="22"/>
  <c r="HI25" i="22" s="1"/>
  <c r="HW15" i="22"/>
  <c r="HO23" i="22" s="1"/>
  <c r="HO11" i="22"/>
  <c r="HK15" i="22" s="1"/>
  <c r="HW11" i="22"/>
  <c r="HK23" i="22" s="1"/>
  <c r="HQ13" i="22"/>
  <c r="HM17" i="22" s="1"/>
  <c r="HY13" i="22"/>
  <c r="HM25" i="22" s="1"/>
  <c r="HU19" i="22"/>
  <c r="HS21" i="22" s="1"/>
  <c r="FX15" i="22"/>
  <c r="FT19" i="22" s="1"/>
  <c r="GD23" i="22"/>
  <c r="GB25" i="22" s="1"/>
  <c r="GB11" i="22"/>
  <c r="FP23" i="22" s="1"/>
  <c r="GD13" i="22"/>
  <c r="FR25" i="22" s="1"/>
  <c r="FZ19" i="22"/>
  <c r="FX21" i="22" s="1"/>
  <c r="FT9" i="22"/>
  <c r="FN15" i="22" s="1"/>
  <c r="GB9" i="22"/>
  <c r="FN23" i="22" s="1"/>
  <c r="FZ15" i="22"/>
  <c r="FT21" i="22" s="1"/>
  <c r="GD17" i="22"/>
  <c r="FV25" i="22" s="1"/>
  <c r="FV11" i="22"/>
  <c r="FP17" i="22" s="1"/>
  <c r="GD11" i="22"/>
  <c r="FP25" i="22" s="1"/>
  <c r="FX13" i="22"/>
  <c r="FR19" i="22" s="1"/>
  <c r="GB19" i="22"/>
  <c r="FX23" i="22" s="1"/>
  <c r="FR9" i="22"/>
  <c r="FN13" i="22" s="1"/>
  <c r="FT11" i="22"/>
  <c r="FP15" i="22" s="1"/>
  <c r="FV13" i="22"/>
  <c r="FR17" i="22" s="1"/>
  <c r="FV9" i="22"/>
  <c r="FN17" i="22" s="1"/>
  <c r="GD9" i="22"/>
  <c r="FN25" i="22" s="1"/>
  <c r="GB15" i="22"/>
  <c r="FT23" i="22" s="1"/>
  <c r="FX17" i="22"/>
  <c r="FV19" i="22" s="1"/>
  <c r="FX11" i="22"/>
  <c r="FP19" i="22" s="1"/>
  <c r="FZ13" i="22"/>
  <c r="FR21" i="22" s="1"/>
  <c r="GD19" i="22"/>
  <c r="FX25" i="22" s="1"/>
  <c r="GB21" i="22"/>
  <c r="FZ23" i="22" s="1"/>
  <c r="FZ9" i="22"/>
  <c r="FN21" i="22" s="1"/>
  <c r="GB17" i="22"/>
  <c r="FV23" i="22" s="1"/>
  <c r="FP9" i="22"/>
  <c r="FN11" i="22" s="1"/>
  <c r="FX9" i="22"/>
  <c r="FN19" i="22" s="1"/>
  <c r="FV15" i="22"/>
  <c r="FT17" i="22" s="1"/>
  <c r="GD15" i="22"/>
  <c r="FT25" i="22" s="1"/>
  <c r="FZ17" i="22"/>
  <c r="FV21" i="22" s="1"/>
  <c r="FR11" i="22"/>
  <c r="FP13" i="22" s="1"/>
  <c r="FZ11" i="22"/>
  <c r="FP21" i="22" s="1"/>
  <c r="FT13" i="22"/>
  <c r="FR15" i="22" s="1"/>
  <c r="GB13" i="22"/>
  <c r="FR23" i="22" s="1"/>
  <c r="GD21" i="22"/>
  <c r="FZ25" i="22" s="1"/>
  <c r="EG9" i="22"/>
  <c r="DS23" i="22" s="1"/>
  <c r="EA11" i="22"/>
  <c r="DU17" i="22" s="1"/>
  <c r="EI11" i="22"/>
  <c r="DU25" i="22" s="1"/>
  <c r="EC13" i="22"/>
  <c r="DW19" i="22" s="1"/>
  <c r="EG19" i="22"/>
  <c r="EC23" i="22" s="1"/>
  <c r="EA9" i="22"/>
  <c r="DS17" i="22" s="1"/>
  <c r="EI9" i="22"/>
  <c r="DS25" i="22" s="1"/>
  <c r="EG15" i="22"/>
  <c r="DY23" i="22" s="1"/>
  <c r="EC17" i="22"/>
  <c r="EA19" i="22" s="1"/>
  <c r="EE13" i="22"/>
  <c r="DW21" i="22" s="1"/>
  <c r="DU9" i="22"/>
  <c r="DS11" i="22" s="1"/>
  <c r="EC9" i="22"/>
  <c r="DS19" i="22" s="1"/>
  <c r="EA15" i="22"/>
  <c r="DY17" i="22" s="1"/>
  <c r="EI15" i="22"/>
  <c r="DY25" i="22" s="1"/>
  <c r="EE17" i="22"/>
  <c r="EA21" i="22" s="1"/>
  <c r="EE15" i="22"/>
  <c r="DY21" i="22" s="1"/>
  <c r="EC11" i="22"/>
  <c r="DU19" i="22" s="1"/>
  <c r="DW11" i="22"/>
  <c r="DU13" i="22" s="1"/>
  <c r="EE11" i="22"/>
  <c r="DU21" i="22" s="1"/>
  <c r="DY13" i="22"/>
  <c r="DW15" i="22" s="1"/>
  <c r="EG13" i="22"/>
  <c r="DW23" i="22" s="1"/>
  <c r="EI21" i="22"/>
  <c r="EE25" i="22" s="1"/>
  <c r="EI17" i="22"/>
  <c r="EA25" i="22" s="1"/>
  <c r="EI19" i="22"/>
  <c r="EC25" i="22" s="1"/>
  <c r="DW9" i="22"/>
  <c r="DS13" i="22" s="1"/>
  <c r="EE9" i="22"/>
  <c r="DS21" i="22" s="1"/>
  <c r="EC15" i="22"/>
  <c r="DY19" i="22" s="1"/>
  <c r="EG17" i="22"/>
  <c r="EA23" i="22" s="1"/>
  <c r="EI23" i="22"/>
  <c r="EG25" i="22" s="1"/>
  <c r="DY9" i="22"/>
  <c r="DS15" i="22" s="1"/>
  <c r="EG21" i="22"/>
  <c r="EE23" i="22" s="1"/>
  <c r="DY11" i="22"/>
  <c r="DU15" i="22" s="1"/>
  <c r="EG11" i="22"/>
  <c r="DU23" i="22" s="1"/>
  <c r="EA13" i="22"/>
  <c r="DW17" i="22" s="1"/>
  <c r="EI13" i="22"/>
  <c r="DW25" i="22" s="1"/>
  <c r="EE19" i="22"/>
  <c r="EC21" i="22" s="1"/>
  <c r="CB9" i="22"/>
  <c r="BX13" i="22" s="1"/>
  <c r="CH15" i="22"/>
  <c r="CD19" i="22" s="1"/>
  <c r="CD11" i="22"/>
  <c r="BZ15" i="22" s="1"/>
  <c r="CF13" i="22"/>
  <c r="CB17" i="22" s="1"/>
  <c r="CD9" i="22"/>
  <c r="BX15" i="22" s="1"/>
  <c r="CL9" i="22"/>
  <c r="BX23" i="22" s="1"/>
  <c r="CJ15" i="22"/>
  <c r="CD21" i="22" s="1"/>
  <c r="CN17" i="22"/>
  <c r="CF25" i="22" s="1"/>
  <c r="CF11" i="22"/>
  <c r="BZ17" i="22" s="1"/>
  <c r="CN11" i="22"/>
  <c r="BZ25" i="22" s="1"/>
  <c r="CH13" i="22"/>
  <c r="CB19" i="22" s="1"/>
  <c r="CL19" i="22"/>
  <c r="CH23" i="22" s="1"/>
  <c r="CF9" i="22"/>
  <c r="BX17" i="22" s="1"/>
  <c r="CN9" i="22"/>
  <c r="BX25" i="22" s="1"/>
  <c r="CL15" i="22"/>
  <c r="CD23" i="22" s="1"/>
  <c r="CH17" i="22"/>
  <c r="CF19" i="22" s="1"/>
  <c r="BZ9" i="22"/>
  <c r="BX11" i="22" s="1"/>
  <c r="CH9" i="22"/>
  <c r="BX19" i="22" s="1"/>
  <c r="CF15" i="22"/>
  <c r="CD17" i="22" s="1"/>
  <c r="CN15" i="22"/>
  <c r="CD25" i="22" s="1"/>
  <c r="CJ17" i="22"/>
  <c r="CF21" i="22" s="1"/>
  <c r="CJ9" i="22"/>
  <c r="BX21" i="22" s="1"/>
  <c r="CL17" i="22"/>
  <c r="CF23" i="22" s="1"/>
  <c r="CN23" i="22"/>
  <c r="CL25" i="22" s="1"/>
  <c r="CL11" i="22"/>
  <c r="BZ23" i="22" s="1"/>
  <c r="CN13" i="22"/>
  <c r="CB25" i="22" s="1"/>
  <c r="CJ19" i="22"/>
  <c r="CH21" i="22" s="1"/>
  <c r="CH11" i="22"/>
  <c r="BZ19" i="22" s="1"/>
  <c r="CJ13" i="22"/>
  <c r="CB21" i="22" s="1"/>
  <c r="CN19" i="22"/>
  <c r="CH25" i="22" s="1"/>
  <c r="CL21" i="22"/>
  <c r="CJ23" i="22" s="1"/>
  <c r="CB11" i="22"/>
  <c r="BZ13" i="22" s="1"/>
  <c r="CJ11" i="22"/>
  <c r="BZ21" i="22" s="1"/>
  <c r="CD13" i="22"/>
  <c r="CB15" i="22" s="1"/>
  <c r="CL13" i="22"/>
  <c r="CB23" i="22" s="1"/>
  <c r="CN21" i="22"/>
  <c r="CJ25" i="22" s="1"/>
  <c r="AS17" i="22"/>
  <c r="AK25" i="22" s="1"/>
  <c r="AM13" i="22"/>
  <c r="AG19" i="22" s="1"/>
  <c r="AK9" i="22"/>
  <c r="AC17" i="22" s="1"/>
  <c r="AM17" i="22"/>
  <c r="AK19" i="22" s="1"/>
  <c r="AM11" i="22"/>
  <c r="AE19" i="22" s="1"/>
  <c r="AO13" i="22"/>
  <c r="AG21" i="22" s="1"/>
  <c r="AS19" i="22"/>
  <c r="AM25" i="22" s="1"/>
  <c r="AQ21" i="22"/>
  <c r="AO23" i="22" s="1"/>
  <c r="AQ9" i="22"/>
  <c r="AC23" i="22" s="1"/>
  <c r="AK11" i="22"/>
  <c r="AE17" i="22" s="1"/>
  <c r="AE9" i="22"/>
  <c r="AC11" i="22" s="1"/>
  <c r="AM9" i="22"/>
  <c r="AC19" i="22" s="1"/>
  <c r="AK15" i="22"/>
  <c r="AI17" i="22" s="1"/>
  <c r="AS15" i="22"/>
  <c r="AI25" i="22" s="1"/>
  <c r="AO17" i="22"/>
  <c r="AK21" i="22" s="1"/>
  <c r="AI9" i="22"/>
  <c r="AC15" i="22" s="1"/>
  <c r="AO15" i="22"/>
  <c r="AI21" i="22" s="1"/>
  <c r="AS11" i="22"/>
  <c r="AE25" i="22" s="1"/>
  <c r="AS9" i="22"/>
  <c r="AC25" i="22" s="1"/>
  <c r="AQ15" i="22"/>
  <c r="AI23" i="22" s="1"/>
  <c r="AG11" i="22"/>
  <c r="AE13" i="22" s="1"/>
  <c r="AO11" i="22"/>
  <c r="AE21" i="22" s="1"/>
  <c r="AI13" i="22"/>
  <c r="AG15" i="22" s="1"/>
  <c r="AQ13" i="22"/>
  <c r="AG23" i="22" s="1"/>
  <c r="AS21" i="22"/>
  <c r="AO25" i="22" s="1"/>
  <c r="AQ19" i="22"/>
  <c r="AM23" i="22" s="1"/>
  <c r="AG9" i="22"/>
  <c r="AC13" i="22" s="1"/>
  <c r="AO9" i="22"/>
  <c r="AC21" i="22" s="1"/>
  <c r="AM15" i="22"/>
  <c r="AI19" i="22" s="1"/>
  <c r="AQ17" i="22"/>
  <c r="AK23" i="22" s="1"/>
  <c r="AS23" i="22"/>
  <c r="AQ25" i="22" s="1"/>
  <c r="AI11" i="22"/>
  <c r="AE15" i="22" s="1"/>
  <c r="AQ11" i="22"/>
  <c r="AE23" i="22" s="1"/>
  <c r="AK13" i="22"/>
  <c r="AG17" i="22" s="1"/>
  <c r="AS13" i="22"/>
  <c r="AG25" i="22" s="1"/>
  <c r="AO19" i="22"/>
  <c r="AM21" i="22" s="1"/>
  <c r="LG13" i="21"/>
  <c r="LC17" i="21" s="1"/>
  <c r="LM9" i="21"/>
  <c r="KY23" i="21" s="1"/>
  <c r="LK15" i="21"/>
  <c r="LE21" i="21" s="1"/>
  <c r="LO17" i="21"/>
  <c r="LG25" i="21" s="1"/>
  <c r="LG11" i="21"/>
  <c r="LA17" i="21" s="1"/>
  <c r="LO11" i="21"/>
  <c r="LA25" i="21" s="1"/>
  <c r="LI13" i="21"/>
  <c r="LC19" i="21" s="1"/>
  <c r="LM19" i="21"/>
  <c r="LI23" i="21" s="1"/>
  <c r="LG9" i="21"/>
  <c r="KY17" i="21" s="1"/>
  <c r="LO9" i="21"/>
  <c r="KY25" i="21" s="1"/>
  <c r="LM15" i="21"/>
  <c r="LE23" i="21" s="1"/>
  <c r="LI17" i="21"/>
  <c r="LG19" i="21" s="1"/>
  <c r="LE11" i="21"/>
  <c r="LA15" i="21" s="1"/>
  <c r="LM11" i="21"/>
  <c r="LA23" i="21" s="1"/>
  <c r="LO13" i="21"/>
  <c r="LC25" i="21" s="1"/>
  <c r="LK19" i="21"/>
  <c r="LI21" i="21" s="1"/>
  <c r="LI11" i="21"/>
  <c r="LA19" i="21" s="1"/>
  <c r="LO19" i="21"/>
  <c r="LI25" i="21" s="1"/>
  <c r="LM21" i="21"/>
  <c r="LK23" i="21" s="1"/>
  <c r="LI9" i="21"/>
  <c r="KY19" i="21" s="1"/>
  <c r="LG15" i="21"/>
  <c r="LE17" i="21" s="1"/>
  <c r="LK17" i="21"/>
  <c r="LG21" i="21" s="1"/>
  <c r="LC11" i="21"/>
  <c r="LA13" i="21" s="1"/>
  <c r="LK11" i="21"/>
  <c r="LA21" i="21" s="1"/>
  <c r="LE13" i="21"/>
  <c r="LC15" i="21" s="1"/>
  <c r="LM13" i="21"/>
  <c r="LC23" i="21" s="1"/>
  <c r="LO21" i="21"/>
  <c r="LK25" i="21" s="1"/>
  <c r="LE9" i="21"/>
  <c r="KY15" i="21" s="1"/>
  <c r="LK13" i="21"/>
  <c r="LC21" i="21" s="1"/>
  <c r="LA9" i="21"/>
  <c r="KY11" i="21" s="1"/>
  <c r="LO15" i="21"/>
  <c r="LE25" i="21" s="1"/>
  <c r="LC9" i="21"/>
  <c r="KY13" i="21" s="1"/>
  <c r="LK9" i="21"/>
  <c r="KY21" i="21" s="1"/>
  <c r="LI15" i="21"/>
  <c r="LE19" i="21" s="1"/>
  <c r="LM17" i="21"/>
  <c r="LG23" i="21" s="1"/>
  <c r="LO23" i="21"/>
  <c r="LM25" i="21" s="1"/>
  <c r="JH9" i="21"/>
  <c r="JD13" i="21" s="1"/>
  <c r="JN15" i="21"/>
  <c r="JJ19" i="21" s="1"/>
  <c r="JJ11" i="21"/>
  <c r="JF15" i="21" s="1"/>
  <c r="JR11" i="21"/>
  <c r="JF23" i="21" s="1"/>
  <c r="JL13" i="21"/>
  <c r="JH17" i="21" s="1"/>
  <c r="JT13" i="21"/>
  <c r="JH25" i="21" s="1"/>
  <c r="JP19" i="21"/>
  <c r="JN21" i="21" s="1"/>
  <c r="JJ9" i="21"/>
  <c r="JD15" i="21" s="1"/>
  <c r="JR9" i="21"/>
  <c r="JD23" i="21" s="1"/>
  <c r="JP15" i="21"/>
  <c r="JJ21" i="21" s="1"/>
  <c r="JT17" i="21"/>
  <c r="JL25" i="21" s="1"/>
  <c r="JL11" i="21"/>
  <c r="JF17" i="21" s="1"/>
  <c r="JT11" i="21"/>
  <c r="JF25" i="21" s="1"/>
  <c r="JN13" i="21"/>
  <c r="JH19" i="21" s="1"/>
  <c r="JR19" i="21"/>
  <c r="JN23" i="21" s="1"/>
  <c r="JP9" i="21"/>
  <c r="JD21" i="21" s="1"/>
  <c r="JR17" i="21"/>
  <c r="JL23" i="21" s="1"/>
  <c r="JT23" i="21"/>
  <c r="JR25" i="21" s="1"/>
  <c r="JL9" i="21"/>
  <c r="JD17" i="21" s="1"/>
  <c r="JN17" i="21"/>
  <c r="JL19" i="21" s="1"/>
  <c r="JN11" i="21"/>
  <c r="JF19" i="21" s="1"/>
  <c r="JP13" i="21"/>
  <c r="JH21" i="21" s="1"/>
  <c r="JR21" i="21"/>
  <c r="JP23" i="21" s="1"/>
  <c r="JF9" i="21"/>
  <c r="JD11" i="21" s="1"/>
  <c r="JN9" i="21"/>
  <c r="JD19" i="21" s="1"/>
  <c r="JL15" i="21"/>
  <c r="JJ17" i="21" s="1"/>
  <c r="JT15" i="21"/>
  <c r="JJ25" i="21" s="1"/>
  <c r="JP17" i="21"/>
  <c r="JL21" i="21" s="1"/>
  <c r="JT9" i="21"/>
  <c r="JD25" i="21" s="1"/>
  <c r="JR15" i="21"/>
  <c r="JJ23" i="21" s="1"/>
  <c r="JT19" i="21"/>
  <c r="JN25" i="21" s="1"/>
  <c r="JH11" i="21"/>
  <c r="JF13" i="21" s="1"/>
  <c r="JP11" i="21"/>
  <c r="JF21" i="21" s="1"/>
  <c r="JJ13" i="21"/>
  <c r="JH15" i="21" s="1"/>
  <c r="JR13" i="21"/>
  <c r="JH23" i="21" s="1"/>
  <c r="JT21" i="21"/>
  <c r="JP25" i="21" s="1"/>
  <c r="HW9" i="21"/>
  <c r="HI23" i="21" s="1"/>
  <c r="HQ11" i="21"/>
  <c r="HK17" i="21" s="1"/>
  <c r="HY11" i="21"/>
  <c r="HK25" i="21" s="1"/>
  <c r="HS13" i="21"/>
  <c r="HM19" i="21" s="1"/>
  <c r="HW19" i="21"/>
  <c r="HS23" i="21" s="1"/>
  <c r="HQ9" i="21"/>
  <c r="HI17" i="21" s="1"/>
  <c r="HY9" i="21"/>
  <c r="HI25" i="21" s="1"/>
  <c r="HW15" i="21"/>
  <c r="HO23" i="21" s="1"/>
  <c r="HS17" i="21"/>
  <c r="HQ19" i="21" s="1"/>
  <c r="HS11" i="21"/>
  <c r="HK19" i="21" s="1"/>
  <c r="HU13" i="21"/>
  <c r="HM21" i="21" s="1"/>
  <c r="HY19" i="21"/>
  <c r="HS25" i="21" s="1"/>
  <c r="HW21" i="21"/>
  <c r="HU23" i="21" s="1"/>
  <c r="HO9" i="21"/>
  <c r="HI15" i="21" s="1"/>
  <c r="HK9" i="21"/>
  <c r="HI11" i="21" s="1"/>
  <c r="HS9" i="21"/>
  <c r="HI19" i="21" s="1"/>
  <c r="HQ15" i="21"/>
  <c r="HO17" i="21" s="1"/>
  <c r="HY15" i="21"/>
  <c r="HO25" i="21" s="1"/>
  <c r="HU17" i="21"/>
  <c r="HQ21" i="21" s="1"/>
  <c r="HY17" i="21"/>
  <c r="HQ25" i="21" s="1"/>
  <c r="HM11" i="21"/>
  <c r="HK13" i="21" s="1"/>
  <c r="HU11" i="21"/>
  <c r="HK21" i="21" s="1"/>
  <c r="HO13" i="21"/>
  <c r="HM15" i="21" s="1"/>
  <c r="HW13" i="21"/>
  <c r="HM23" i="21" s="1"/>
  <c r="HY21" i="21"/>
  <c r="HU25" i="21" s="1"/>
  <c r="HM9" i="21"/>
  <c r="HI13" i="21" s="1"/>
  <c r="HU9" i="21"/>
  <c r="HI21" i="21" s="1"/>
  <c r="HS15" i="21"/>
  <c r="HO19" i="21" s="1"/>
  <c r="HW17" i="21"/>
  <c r="HQ23" i="21" s="1"/>
  <c r="HY23" i="21"/>
  <c r="HW25" i="21" s="1"/>
  <c r="HU15" i="21"/>
  <c r="HO21" i="21" s="1"/>
  <c r="HO11" i="21"/>
  <c r="HK15" i="21" s="1"/>
  <c r="HW11" i="21"/>
  <c r="HK23" i="21" s="1"/>
  <c r="HQ13" i="21"/>
  <c r="HM17" i="21" s="1"/>
  <c r="HY13" i="21"/>
  <c r="HM25" i="21" s="1"/>
  <c r="HU19" i="21"/>
  <c r="HS21" i="21" s="1"/>
  <c r="GB9" i="21"/>
  <c r="FN23" i="21" s="1"/>
  <c r="FZ15" i="21"/>
  <c r="FT21" i="21" s="1"/>
  <c r="FV11" i="21"/>
  <c r="FP17" i="21" s="1"/>
  <c r="GD11" i="21"/>
  <c r="FP25" i="21" s="1"/>
  <c r="FX13" i="21"/>
  <c r="FR19" i="21" s="1"/>
  <c r="GB19" i="21"/>
  <c r="FX23" i="21" s="1"/>
  <c r="FV9" i="21"/>
  <c r="FN17" i="21" s="1"/>
  <c r="GD9" i="21"/>
  <c r="FN25" i="21" s="1"/>
  <c r="GB15" i="21"/>
  <c r="FT23" i="21" s="1"/>
  <c r="FX17" i="21"/>
  <c r="FV19" i="21" s="1"/>
  <c r="FX11" i="21"/>
  <c r="FP19" i="21" s="1"/>
  <c r="FZ13" i="21"/>
  <c r="FR21" i="21" s="1"/>
  <c r="GD19" i="21"/>
  <c r="FX25" i="21" s="1"/>
  <c r="GB21" i="21"/>
  <c r="FZ23" i="21" s="1"/>
  <c r="FV15" i="21"/>
  <c r="FT17" i="21" s="1"/>
  <c r="GD15" i="21"/>
  <c r="FT25" i="21" s="1"/>
  <c r="FZ17" i="21"/>
  <c r="FV21" i="21" s="1"/>
  <c r="FX9" i="21"/>
  <c r="FN19" i="21" s="1"/>
  <c r="FR11" i="21"/>
  <c r="FP13" i="21" s="1"/>
  <c r="FZ11" i="21"/>
  <c r="FP21" i="21" s="1"/>
  <c r="FT13" i="21"/>
  <c r="FR15" i="21" s="1"/>
  <c r="GB13" i="21"/>
  <c r="FR23" i="21" s="1"/>
  <c r="GD21" i="21"/>
  <c r="FZ25" i="21" s="1"/>
  <c r="FR9" i="21"/>
  <c r="FN13" i="21" s="1"/>
  <c r="FZ9" i="21"/>
  <c r="FN21" i="21" s="1"/>
  <c r="FX15" i="21"/>
  <c r="FT19" i="21" s="1"/>
  <c r="GB17" i="21"/>
  <c r="FV23" i="21" s="1"/>
  <c r="GD23" i="21"/>
  <c r="GB25" i="21" s="1"/>
  <c r="FT9" i="21"/>
  <c r="FN15" i="21" s="1"/>
  <c r="GD17" i="21"/>
  <c r="FV25" i="21" s="1"/>
  <c r="FP9" i="21"/>
  <c r="FN11" i="21" s="1"/>
  <c r="FT11" i="21"/>
  <c r="FP15" i="21" s="1"/>
  <c r="GB11" i="21"/>
  <c r="FP23" i="21" s="1"/>
  <c r="FV13" i="21"/>
  <c r="FR17" i="21" s="1"/>
  <c r="GD13" i="21"/>
  <c r="FR25" i="21" s="1"/>
  <c r="FZ19" i="21"/>
  <c r="FX21" i="21" s="1"/>
  <c r="EE11" i="21"/>
  <c r="DU21" i="21" s="1"/>
  <c r="EG13" i="21"/>
  <c r="DW23" i="21" s="1"/>
  <c r="DW9" i="21"/>
  <c r="DS13" i="21" s="1"/>
  <c r="EG11" i="21"/>
  <c r="DU23" i="21" s="1"/>
  <c r="EI13" i="21"/>
  <c r="DW25" i="21" s="1"/>
  <c r="EE19" i="21"/>
  <c r="EC21" i="21" s="1"/>
  <c r="EG9" i="21"/>
  <c r="DS23" i="21" s="1"/>
  <c r="EA11" i="21"/>
  <c r="DU17" i="21" s="1"/>
  <c r="EI11" i="21"/>
  <c r="DU25" i="21" s="1"/>
  <c r="EC13" i="21"/>
  <c r="DW19" i="21" s="1"/>
  <c r="EG19" i="21"/>
  <c r="EC23" i="21" s="1"/>
  <c r="DW11" i="21"/>
  <c r="DU13" i="21" s="1"/>
  <c r="DY13" i="21"/>
  <c r="DW15" i="21" s="1"/>
  <c r="EI21" i="21"/>
  <c r="EE25" i="21" s="1"/>
  <c r="EE9" i="21"/>
  <c r="DS21" i="21" s="1"/>
  <c r="EC15" i="21"/>
  <c r="DY19" i="21" s="1"/>
  <c r="EG17" i="21"/>
  <c r="EA23" i="21" s="1"/>
  <c r="EI23" i="21"/>
  <c r="EG25" i="21" s="1"/>
  <c r="DY11" i="21"/>
  <c r="DU15" i="21" s="1"/>
  <c r="EA13" i="21"/>
  <c r="DW17" i="21" s="1"/>
  <c r="DY9" i="21"/>
  <c r="DS15" i="21" s="1"/>
  <c r="EE15" i="21"/>
  <c r="DY21" i="21" s="1"/>
  <c r="EI17" i="21"/>
  <c r="EA25" i="21" s="1"/>
  <c r="EA9" i="21"/>
  <c r="DS17" i="21" s="1"/>
  <c r="EI9" i="21"/>
  <c r="DS25" i="21" s="1"/>
  <c r="EG15" i="21"/>
  <c r="DY23" i="21" s="1"/>
  <c r="EC17" i="21"/>
  <c r="EA19" i="21" s="1"/>
  <c r="EC11" i="21"/>
  <c r="DU19" i="21" s="1"/>
  <c r="EE13" i="21"/>
  <c r="DW21" i="21" s="1"/>
  <c r="EI19" i="21"/>
  <c r="EC25" i="21" s="1"/>
  <c r="EG21" i="21"/>
  <c r="EE23" i="21" s="1"/>
  <c r="DU9" i="21"/>
  <c r="DS11" i="21" s="1"/>
  <c r="EC9" i="21"/>
  <c r="DS19" i="21" s="1"/>
  <c r="EA15" i="21"/>
  <c r="DY17" i="21" s="1"/>
  <c r="EI15" i="21"/>
  <c r="DY25" i="21" s="1"/>
  <c r="EE17" i="21"/>
  <c r="EA21" i="21" s="1"/>
  <c r="CB11" i="21"/>
  <c r="BZ13" i="21" s="1"/>
  <c r="CD13" i="21"/>
  <c r="CB15" i="21" s="1"/>
  <c r="CN23" i="21"/>
  <c r="CL25" i="21" s="1"/>
  <c r="CD11" i="21"/>
  <c r="BZ15" i="21" s="1"/>
  <c r="CF13" i="21"/>
  <c r="CB17" i="21" s="1"/>
  <c r="CD9" i="21"/>
  <c r="BX15" i="21" s="1"/>
  <c r="CF11" i="21"/>
  <c r="BZ17" i="21" s="1"/>
  <c r="CN11" i="21"/>
  <c r="BZ25" i="21" s="1"/>
  <c r="CH13" i="21"/>
  <c r="CB19" i="21" s="1"/>
  <c r="CL19" i="21"/>
  <c r="CH23" i="21" s="1"/>
  <c r="CB9" i="21"/>
  <c r="BX13" i="21" s="1"/>
  <c r="CJ15" i="21"/>
  <c r="CD21" i="21" s="1"/>
  <c r="CF9" i="21"/>
  <c r="BX17" i="21" s="1"/>
  <c r="CN9" i="21"/>
  <c r="BX25" i="21" s="1"/>
  <c r="CL15" i="21"/>
  <c r="CD23" i="21" s="1"/>
  <c r="CH17" i="21"/>
  <c r="CF19" i="21" s="1"/>
  <c r="CJ11" i="21"/>
  <c r="BZ21" i="21" s="1"/>
  <c r="CL13" i="21"/>
  <c r="CB23" i="21" s="1"/>
  <c r="CJ9" i="21"/>
  <c r="BX21" i="21" s="1"/>
  <c r="CH15" i="21"/>
  <c r="CD19" i="21" s="1"/>
  <c r="CL11" i="21"/>
  <c r="BZ23" i="21" s="1"/>
  <c r="CN13" i="21"/>
  <c r="CB25" i="21" s="1"/>
  <c r="CL9" i="21"/>
  <c r="BX23" i="21" s="1"/>
  <c r="CN17" i="21"/>
  <c r="CF25" i="21" s="1"/>
  <c r="CH11" i="21"/>
  <c r="BZ19" i="21" s="1"/>
  <c r="CJ13" i="21"/>
  <c r="CB21" i="21" s="1"/>
  <c r="CN19" i="21"/>
  <c r="CH25" i="21" s="1"/>
  <c r="CL21" i="21"/>
  <c r="CJ23" i="21" s="1"/>
  <c r="BZ9" i="21"/>
  <c r="BX11" i="21" s="1"/>
  <c r="CH9" i="21"/>
  <c r="BX19" i="21" s="1"/>
  <c r="CF15" i="21"/>
  <c r="CD17" i="21" s="1"/>
  <c r="CN15" i="21"/>
  <c r="CD25" i="21" s="1"/>
  <c r="CJ17" i="21"/>
  <c r="CF21" i="21" s="1"/>
  <c r="CN21" i="21"/>
  <c r="CJ25" i="21" s="1"/>
  <c r="CL17" i="21"/>
  <c r="CF23" i="21" s="1"/>
  <c r="CJ19" i="21"/>
  <c r="CH21" i="21" s="1"/>
  <c r="AO9" i="21"/>
  <c r="AC21" i="21" s="1"/>
  <c r="AQ17" i="21"/>
  <c r="AK23" i="21" s="1"/>
  <c r="AS23" i="21"/>
  <c r="AQ25" i="21" s="1"/>
  <c r="AK13" i="21"/>
  <c r="AG17" i="21" s="1"/>
  <c r="AQ9" i="21"/>
  <c r="AC23" i="21" s="1"/>
  <c r="AO15" i="21"/>
  <c r="AI21" i="21" s="1"/>
  <c r="AK11" i="21"/>
  <c r="AE17" i="21" s="1"/>
  <c r="AS11" i="21"/>
  <c r="AE25" i="21" s="1"/>
  <c r="AM13" i="21"/>
  <c r="AG19" i="21" s="1"/>
  <c r="AQ19" i="21"/>
  <c r="AM23" i="21" s="1"/>
  <c r="AK9" i="21"/>
  <c r="AC17" i="21" s="1"/>
  <c r="AS9" i="21"/>
  <c r="AC25" i="21" s="1"/>
  <c r="AQ15" i="21"/>
  <c r="AI23" i="21" s="1"/>
  <c r="AM17" i="21"/>
  <c r="AK19" i="21" s="1"/>
  <c r="AG9" i="21"/>
  <c r="AC13" i="21" s="1"/>
  <c r="AM15" i="21"/>
  <c r="AI19" i="21" s="1"/>
  <c r="AI11" i="21"/>
  <c r="AE15" i="21" s="1"/>
  <c r="AS13" i="21"/>
  <c r="AG25" i="21" s="1"/>
  <c r="AO19" i="21"/>
  <c r="AM21" i="21" s="1"/>
  <c r="AI9" i="21"/>
  <c r="AC15" i="21" s="1"/>
  <c r="AS17" i="21"/>
  <c r="AK25" i="21" s="1"/>
  <c r="AM11" i="21"/>
  <c r="AE19" i="21" s="1"/>
  <c r="AS19" i="21"/>
  <c r="AM25" i="21" s="1"/>
  <c r="AQ21" i="21"/>
  <c r="AO23" i="21" s="1"/>
  <c r="AE9" i="21"/>
  <c r="AC11" i="21" s="1"/>
  <c r="AM9" i="21"/>
  <c r="AC19" i="21" s="1"/>
  <c r="AK15" i="21"/>
  <c r="AI17" i="21" s="1"/>
  <c r="AS15" i="21"/>
  <c r="AI25" i="21" s="1"/>
  <c r="AO17" i="21"/>
  <c r="AK21" i="21" s="1"/>
  <c r="AQ11" i="21"/>
  <c r="AE23" i="21" s="1"/>
  <c r="AO13" i="21"/>
  <c r="AG21" i="21" s="1"/>
  <c r="AG11" i="21"/>
  <c r="AE13" i="21" s="1"/>
  <c r="AO11" i="21"/>
  <c r="AE21" i="21" s="1"/>
  <c r="AI13" i="21"/>
  <c r="AG15" i="21" s="1"/>
  <c r="AQ13" i="21"/>
  <c r="AG23" i="21" s="1"/>
  <c r="AS21" i="21"/>
  <c r="AO25" i="21" s="1"/>
  <c r="LG11" i="20"/>
  <c r="LA17" i="20" s="1"/>
  <c r="LO11" i="20"/>
  <c r="LA25" i="20" s="1"/>
  <c r="LI13" i="20"/>
  <c r="LC19" i="20" s="1"/>
  <c r="LM19" i="20"/>
  <c r="LI23" i="20" s="1"/>
  <c r="LE9" i="20"/>
  <c r="KY15" i="20" s="1"/>
  <c r="LG9" i="20"/>
  <c r="KY17" i="20" s="1"/>
  <c r="LO9" i="20"/>
  <c r="KY25" i="20" s="1"/>
  <c r="LM15" i="20"/>
  <c r="LE23" i="20" s="1"/>
  <c r="LI17" i="20"/>
  <c r="LG19" i="20" s="1"/>
  <c r="LI11" i="20"/>
  <c r="LA19" i="20" s="1"/>
  <c r="LK13" i="20"/>
  <c r="LC21" i="20" s="1"/>
  <c r="LO19" i="20"/>
  <c r="LI25" i="20" s="1"/>
  <c r="LM21" i="20"/>
  <c r="LK23" i="20" s="1"/>
  <c r="LO17" i="20"/>
  <c r="LG25" i="20" s="1"/>
  <c r="LA9" i="20"/>
  <c r="KY11" i="20" s="1"/>
  <c r="LI9" i="20"/>
  <c r="KY19" i="20" s="1"/>
  <c r="LG15" i="20"/>
  <c r="LE17" i="20" s="1"/>
  <c r="LO15" i="20"/>
  <c r="LE25" i="20" s="1"/>
  <c r="LK17" i="20"/>
  <c r="LG21" i="20" s="1"/>
  <c r="LC11" i="20"/>
  <c r="LA13" i="20" s="1"/>
  <c r="LK11" i="20"/>
  <c r="LA21" i="20" s="1"/>
  <c r="LE13" i="20"/>
  <c r="LC15" i="20" s="1"/>
  <c r="LM13" i="20"/>
  <c r="LC23" i="20" s="1"/>
  <c r="LO21" i="20"/>
  <c r="LK25" i="20" s="1"/>
  <c r="LM9" i="20"/>
  <c r="KY23" i="20" s="1"/>
  <c r="LC9" i="20"/>
  <c r="KY13" i="20" s="1"/>
  <c r="LK9" i="20"/>
  <c r="KY21" i="20" s="1"/>
  <c r="LI15" i="20"/>
  <c r="LE19" i="20" s="1"/>
  <c r="LM17" i="20"/>
  <c r="LG23" i="20" s="1"/>
  <c r="LO23" i="20"/>
  <c r="LM25" i="20" s="1"/>
  <c r="LK15" i="20"/>
  <c r="LE21" i="20" s="1"/>
  <c r="LE11" i="20"/>
  <c r="LA15" i="20" s="1"/>
  <c r="LM11" i="20"/>
  <c r="LA23" i="20" s="1"/>
  <c r="LG13" i="20"/>
  <c r="LC17" i="20" s="1"/>
  <c r="LO13" i="20"/>
  <c r="LC25" i="20" s="1"/>
  <c r="LK19" i="20"/>
  <c r="LI21" i="20" s="1"/>
  <c r="JJ11" i="20"/>
  <c r="JF15" i="20" s="1"/>
  <c r="JR11" i="20"/>
  <c r="JF23" i="20" s="1"/>
  <c r="JL13" i="20"/>
  <c r="JH17" i="20" s="1"/>
  <c r="JT13" i="20"/>
  <c r="JH25" i="20" s="1"/>
  <c r="JP19" i="20"/>
  <c r="JN21" i="20" s="1"/>
  <c r="JJ9" i="20"/>
  <c r="JD15" i="20" s="1"/>
  <c r="JR9" i="20"/>
  <c r="JD23" i="20" s="1"/>
  <c r="JP15" i="20"/>
  <c r="JJ21" i="20" s="1"/>
  <c r="JT17" i="20"/>
  <c r="JL25" i="20" s="1"/>
  <c r="JL11" i="20"/>
  <c r="JF17" i="20" s="1"/>
  <c r="JT11" i="20"/>
  <c r="JF25" i="20" s="1"/>
  <c r="JN13" i="20"/>
  <c r="JH19" i="20" s="1"/>
  <c r="JR19" i="20"/>
  <c r="JN23" i="20" s="1"/>
  <c r="JP9" i="20"/>
  <c r="JD21" i="20" s="1"/>
  <c r="JN15" i="20"/>
  <c r="JJ19" i="20" s="1"/>
  <c r="JR17" i="20"/>
  <c r="JL23" i="20" s="1"/>
  <c r="JT23" i="20"/>
  <c r="JR25" i="20" s="1"/>
  <c r="JF9" i="20"/>
  <c r="JD11" i="20" s="1"/>
  <c r="JP17" i="20"/>
  <c r="JL21" i="20" s="1"/>
  <c r="JH9" i="20"/>
  <c r="JD13" i="20" s="1"/>
  <c r="JL9" i="20"/>
  <c r="JD17" i="20" s="1"/>
  <c r="JT9" i="20"/>
  <c r="JD25" i="20" s="1"/>
  <c r="JR15" i="20"/>
  <c r="JJ23" i="20" s="1"/>
  <c r="JN17" i="20"/>
  <c r="JL19" i="20" s="1"/>
  <c r="JN11" i="20"/>
  <c r="JF19" i="20" s="1"/>
  <c r="JP13" i="20"/>
  <c r="JH21" i="20" s="1"/>
  <c r="JT19" i="20"/>
  <c r="JN25" i="20" s="1"/>
  <c r="JR21" i="20"/>
  <c r="JP23" i="20" s="1"/>
  <c r="JN9" i="20"/>
  <c r="JD19" i="20" s="1"/>
  <c r="JL15" i="20"/>
  <c r="JJ17" i="20" s="1"/>
  <c r="JT15" i="20"/>
  <c r="JJ25" i="20" s="1"/>
  <c r="JH11" i="20"/>
  <c r="JF13" i="20" s="1"/>
  <c r="JP11" i="20"/>
  <c r="JF21" i="20" s="1"/>
  <c r="JJ13" i="20"/>
  <c r="JH15" i="20" s="1"/>
  <c r="JR13" i="20"/>
  <c r="JH23" i="20" s="1"/>
  <c r="JT21" i="20"/>
  <c r="JP25" i="20" s="1"/>
  <c r="HW9" i="20"/>
  <c r="HI23" i="20" s="1"/>
  <c r="HY17" i="20"/>
  <c r="HQ25" i="20" s="1"/>
  <c r="HY11" i="20"/>
  <c r="HK25" i="20" s="1"/>
  <c r="HW19" i="20"/>
  <c r="HS23" i="20" s="1"/>
  <c r="HY9" i="20"/>
  <c r="HI25" i="20" s="1"/>
  <c r="HK9" i="20"/>
  <c r="HI11" i="20" s="1"/>
  <c r="HS9" i="20"/>
  <c r="HI19" i="20" s="1"/>
  <c r="HQ15" i="20"/>
  <c r="HO17" i="20" s="1"/>
  <c r="HY15" i="20"/>
  <c r="HO25" i="20" s="1"/>
  <c r="HU17" i="20"/>
  <c r="HQ21" i="20" s="1"/>
  <c r="HW15" i="20"/>
  <c r="HO23" i="20" s="1"/>
  <c r="HY19" i="20"/>
  <c r="HS25" i="20" s="1"/>
  <c r="HM11" i="20"/>
  <c r="HK13" i="20" s="1"/>
  <c r="HU11" i="20"/>
  <c r="HK21" i="20" s="1"/>
  <c r="HO13" i="20"/>
  <c r="HM15" i="20" s="1"/>
  <c r="HW13" i="20"/>
  <c r="HM23" i="20" s="1"/>
  <c r="HY21" i="20"/>
  <c r="HU25" i="20" s="1"/>
  <c r="HU15" i="20"/>
  <c r="HO21" i="20" s="1"/>
  <c r="HS13" i="20"/>
  <c r="HM19" i="20" s="1"/>
  <c r="HQ9" i="20"/>
  <c r="HI17" i="20" s="1"/>
  <c r="HS17" i="20"/>
  <c r="HQ19" i="20" s="1"/>
  <c r="HU13" i="20"/>
  <c r="HM21" i="20" s="1"/>
  <c r="HW21" i="20"/>
  <c r="HU23" i="20" s="1"/>
  <c r="HM9" i="20"/>
  <c r="HI13" i="20" s="1"/>
  <c r="HU9" i="20"/>
  <c r="HI21" i="20" s="1"/>
  <c r="HS15" i="20"/>
  <c r="HO19" i="20" s="1"/>
  <c r="HW17" i="20"/>
  <c r="HQ23" i="20" s="1"/>
  <c r="HY23" i="20"/>
  <c r="HW25" i="20" s="1"/>
  <c r="HO9" i="20"/>
  <c r="HI15" i="20" s="1"/>
  <c r="HQ11" i="20"/>
  <c r="HK17" i="20" s="1"/>
  <c r="HS11" i="20"/>
  <c r="HK19" i="20" s="1"/>
  <c r="HO11" i="20"/>
  <c r="HK15" i="20" s="1"/>
  <c r="HW11" i="20"/>
  <c r="HK23" i="20" s="1"/>
  <c r="HQ13" i="20"/>
  <c r="HM17" i="20" s="1"/>
  <c r="HY13" i="20"/>
  <c r="HM25" i="20" s="1"/>
  <c r="HU19" i="20"/>
  <c r="HS21" i="20" s="1"/>
  <c r="FR9" i="20"/>
  <c r="FN13" i="20" s="1"/>
  <c r="FZ9" i="20"/>
  <c r="FN21" i="20" s="1"/>
  <c r="FX15" i="20"/>
  <c r="FT19" i="20" s="1"/>
  <c r="GB17" i="20"/>
  <c r="FV23" i="20" s="1"/>
  <c r="GD23" i="20"/>
  <c r="GB25" i="20" s="1"/>
  <c r="FT11" i="20"/>
  <c r="FP15" i="20" s="1"/>
  <c r="GB11" i="20"/>
  <c r="FP23" i="20" s="1"/>
  <c r="FV13" i="20"/>
  <c r="FR17" i="20" s="1"/>
  <c r="GD13" i="20"/>
  <c r="FR25" i="20" s="1"/>
  <c r="FZ19" i="20"/>
  <c r="FX21" i="20" s="1"/>
  <c r="FT9" i="20"/>
  <c r="FN15" i="20" s="1"/>
  <c r="GB9" i="20"/>
  <c r="FN23" i="20" s="1"/>
  <c r="FZ15" i="20"/>
  <c r="FT21" i="20" s="1"/>
  <c r="GD17" i="20"/>
  <c r="FV25" i="20" s="1"/>
  <c r="FV11" i="20"/>
  <c r="FP17" i="20" s="1"/>
  <c r="GD11" i="20"/>
  <c r="FP25" i="20" s="1"/>
  <c r="FX13" i="20"/>
  <c r="FR19" i="20" s="1"/>
  <c r="GB19" i="20"/>
  <c r="FX23" i="20" s="1"/>
  <c r="GD9" i="20"/>
  <c r="FN25" i="20" s="1"/>
  <c r="FX17" i="20"/>
  <c r="FV19" i="20" s="1"/>
  <c r="FZ13" i="20"/>
  <c r="FR21" i="20" s="1"/>
  <c r="FP9" i="20"/>
  <c r="FN11" i="20" s="1"/>
  <c r="FX9" i="20"/>
  <c r="FN19" i="20" s="1"/>
  <c r="FV15" i="20"/>
  <c r="FT17" i="20" s="1"/>
  <c r="GD15" i="20"/>
  <c r="FT25" i="20" s="1"/>
  <c r="FZ17" i="20"/>
  <c r="FV21" i="20" s="1"/>
  <c r="FV9" i="20"/>
  <c r="FN17" i="20" s="1"/>
  <c r="GB15" i="20"/>
  <c r="FT23" i="20" s="1"/>
  <c r="FX11" i="20"/>
  <c r="FP19" i="20" s="1"/>
  <c r="GD19" i="20"/>
  <c r="FX25" i="20" s="1"/>
  <c r="GB21" i="20"/>
  <c r="FZ23" i="20" s="1"/>
  <c r="FR11" i="20"/>
  <c r="FP13" i="20" s="1"/>
  <c r="FZ11" i="20"/>
  <c r="FP21" i="20" s="1"/>
  <c r="FT13" i="20"/>
  <c r="FR15" i="20" s="1"/>
  <c r="GB13" i="20"/>
  <c r="FR23" i="20" s="1"/>
  <c r="GD21" i="20"/>
  <c r="FZ25" i="20" s="1"/>
  <c r="DY9" i="20"/>
  <c r="DS15" i="20" s="1"/>
  <c r="EG9" i="20"/>
  <c r="DS23" i="20" s="1"/>
  <c r="EE15" i="20"/>
  <c r="DY21" i="20" s="1"/>
  <c r="EI17" i="20"/>
  <c r="EA25" i="20" s="1"/>
  <c r="EA11" i="20"/>
  <c r="DU17" i="20" s="1"/>
  <c r="EI11" i="20"/>
  <c r="DU25" i="20" s="1"/>
  <c r="EC13" i="20"/>
  <c r="DW19" i="20" s="1"/>
  <c r="EG19" i="20"/>
  <c r="EC23" i="20" s="1"/>
  <c r="EG15" i="20"/>
  <c r="DY23" i="20" s="1"/>
  <c r="EC11" i="20"/>
  <c r="DU19" i="20" s="1"/>
  <c r="EE13" i="20"/>
  <c r="DW21" i="20" s="1"/>
  <c r="EI19" i="20"/>
  <c r="EC25" i="20" s="1"/>
  <c r="EG21" i="20"/>
  <c r="EE23" i="20" s="1"/>
  <c r="EI9" i="20"/>
  <c r="DS25" i="20" s="1"/>
  <c r="EE17" i="20"/>
  <c r="EA21" i="20" s="1"/>
  <c r="EA9" i="20"/>
  <c r="DS17" i="20" s="1"/>
  <c r="DU9" i="20"/>
  <c r="DS11" i="20" s="1"/>
  <c r="EI15" i="20"/>
  <c r="DY25" i="20" s="1"/>
  <c r="DW11" i="20"/>
  <c r="DU13" i="20" s="1"/>
  <c r="EE11" i="20"/>
  <c r="DU21" i="20" s="1"/>
  <c r="DY13" i="20"/>
  <c r="DW15" i="20" s="1"/>
  <c r="EG13" i="20"/>
  <c r="DW23" i="20" s="1"/>
  <c r="EI21" i="20"/>
  <c r="EE25" i="20" s="1"/>
  <c r="EC17" i="20"/>
  <c r="EA19" i="20" s="1"/>
  <c r="DW9" i="20"/>
  <c r="DS13" i="20" s="1"/>
  <c r="EE9" i="20"/>
  <c r="DS21" i="20" s="1"/>
  <c r="EC15" i="20"/>
  <c r="DY19" i="20" s="1"/>
  <c r="EG17" i="20"/>
  <c r="EA23" i="20" s="1"/>
  <c r="EI23" i="20"/>
  <c r="EG25" i="20" s="1"/>
  <c r="EC9" i="20"/>
  <c r="DS19" i="20" s="1"/>
  <c r="EA15" i="20"/>
  <c r="DY17" i="20" s="1"/>
  <c r="DY11" i="20"/>
  <c r="DU15" i="20" s="1"/>
  <c r="EG11" i="20"/>
  <c r="DU23" i="20" s="1"/>
  <c r="EA13" i="20"/>
  <c r="DW17" i="20" s="1"/>
  <c r="EI13" i="20"/>
  <c r="DW25" i="20" s="1"/>
  <c r="EE19" i="20"/>
  <c r="EC21" i="20" s="1"/>
  <c r="CD9" i="20"/>
  <c r="BX15" i="20" s="1"/>
  <c r="CN17" i="20"/>
  <c r="CF25" i="20" s="1"/>
  <c r="CF11" i="20"/>
  <c r="BZ17" i="20" s="1"/>
  <c r="CH13" i="20"/>
  <c r="CB19" i="20" s="1"/>
  <c r="CF9" i="20"/>
  <c r="BX17" i="20" s="1"/>
  <c r="CN9" i="20"/>
  <c r="BX25" i="20" s="1"/>
  <c r="CL15" i="20"/>
  <c r="CD23" i="20" s="1"/>
  <c r="CH17" i="20"/>
  <c r="CF19" i="20" s="1"/>
  <c r="CH11" i="20"/>
  <c r="BZ19" i="20" s="1"/>
  <c r="CJ13" i="20"/>
  <c r="CB21" i="20" s="1"/>
  <c r="CN19" i="20"/>
  <c r="CH25" i="20" s="1"/>
  <c r="CL21" i="20"/>
  <c r="CJ23" i="20" s="1"/>
  <c r="CL19" i="20"/>
  <c r="CH23" i="20" s="1"/>
  <c r="CB11" i="20"/>
  <c r="BZ13" i="20" s="1"/>
  <c r="CJ11" i="20"/>
  <c r="BZ21" i="20" s="1"/>
  <c r="CD13" i="20"/>
  <c r="CB15" i="20" s="1"/>
  <c r="CL13" i="20"/>
  <c r="CB23" i="20" s="1"/>
  <c r="CN21" i="20"/>
  <c r="CJ25" i="20" s="1"/>
  <c r="BZ9" i="20"/>
  <c r="BX11" i="20" s="1"/>
  <c r="CN15" i="20"/>
  <c r="CD25" i="20" s="1"/>
  <c r="CB9" i="20"/>
  <c r="BX13" i="20" s="1"/>
  <c r="CJ9" i="20"/>
  <c r="BX21" i="20" s="1"/>
  <c r="CH15" i="20"/>
  <c r="CD19" i="20" s="1"/>
  <c r="CL17" i="20"/>
  <c r="CF23" i="20" s="1"/>
  <c r="CN23" i="20"/>
  <c r="CL25" i="20" s="1"/>
  <c r="CL9" i="20"/>
  <c r="BX23" i="20" s="1"/>
  <c r="CJ15" i="20"/>
  <c r="CD21" i="20" s="1"/>
  <c r="CN11" i="20"/>
  <c r="BZ25" i="20" s="1"/>
  <c r="CH9" i="20"/>
  <c r="BX19" i="20" s="1"/>
  <c r="CF15" i="20"/>
  <c r="CD17" i="20" s="1"/>
  <c r="CJ17" i="20"/>
  <c r="CF21" i="20" s="1"/>
  <c r="CD11" i="20"/>
  <c r="BZ15" i="20" s="1"/>
  <c r="CL11" i="20"/>
  <c r="BZ23" i="20" s="1"/>
  <c r="CF13" i="20"/>
  <c r="CB17" i="20" s="1"/>
  <c r="CN13" i="20"/>
  <c r="CB25" i="20" s="1"/>
  <c r="CJ19" i="20"/>
  <c r="CH21" i="20" s="1"/>
  <c r="AI11" i="20"/>
  <c r="AK13" i="20"/>
  <c r="AQ9" i="20"/>
  <c r="AS17" i="20"/>
  <c r="AK11" i="20"/>
  <c r="AM13" i="20"/>
  <c r="AQ19" i="20"/>
  <c r="AK9" i="20"/>
  <c r="AS9" i="20"/>
  <c r="AQ15" i="20"/>
  <c r="AM17" i="20"/>
  <c r="AM11" i="20"/>
  <c r="AO13" i="20"/>
  <c r="AS19" i="20"/>
  <c r="AQ21" i="20"/>
  <c r="AQ11" i="20"/>
  <c r="AS13" i="20"/>
  <c r="AO19" i="20"/>
  <c r="AI9" i="20"/>
  <c r="AS11" i="20"/>
  <c r="AE9" i="20"/>
  <c r="AM9" i="20"/>
  <c r="AK15" i="20"/>
  <c r="AS15" i="20"/>
  <c r="AG11" i="20"/>
  <c r="AO11" i="20"/>
  <c r="AI13" i="20"/>
  <c r="AQ13" i="20"/>
  <c r="AS21" i="20"/>
  <c r="AO15" i="20"/>
  <c r="AO17" i="20"/>
  <c r="AG9" i="20"/>
  <c r="AO9" i="20"/>
  <c r="AM15" i="20"/>
  <c r="AQ17" i="20"/>
  <c r="AS23" i="20"/>
  <c r="NB9" i="19"/>
  <c r="MT17" i="19" s="1"/>
  <c r="NJ9" i="19"/>
  <c r="MT25" i="19" s="1"/>
  <c r="NH15" i="19"/>
  <c r="MZ23" i="19" s="1"/>
  <c r="ND17" i="19"/>
  <c r="NB19" i="19" s="1"/>
  <c r="ND11" i="19"/>
  <c r="MV19" i="19" s="1"/>
  <c r="NF13" i="19"/>
  <c r="MX21" i="19" s="1"/>
  <c r="NJ19" i="19"/>
  <c r="ND25" i="19" s="1"/>
  <c r="NH21" i="19"/>
  <c r="NF23" i="19" s="1"/>
  <c r="MZ9" i="19"/>
  <c r="MT15" i="19" s="1"/>
  <c r="NJ17" i="19"/>
  <c r="NB25" i="19" s="1"/>
  <c r="NJ11" i="19"/>
  <c r="MV25" i="19" s="1"/>
  <c r="ND9" i="19"/>
  <c r="MT19" i="19" s="1"/>
  <c r="NB15" i="19"/>
  <c r="MZ17" i="19" s="1"/>
  <c r="NF17" i="19"/>
  <c r="NB21" i="19" s="1"/>
  <c r="MX11" i="19"/>
  <c r="MV13" i="19" s="1"/>
  <c r="NF11" i="19"/>
  <c r="MV21" i="19" s="1"/>
  <c r="MZ13" i="19"/>
  <c r="MX15" i="19" s="1"/>
  <c r="NH13" i="19"/>
  <c r="MX23" i="19" s="1"/>
  <c r="NJ21" i="19"/>
  <c r="NF25" i="19" s="1"/>
  <c r="NH9" i="19"/>
  <c r="MT23" i="19" s="1"/>
  <c r="NF15" i="19"/>
  <c r="MZ21" i="19" s="1"/>
  <c r="NB11" i="19"/>
  <c r="MV17" i="19" s="1"/>
  <c r="ND13" i="19"/>
  <c r="MX19" i="19" s="1"/>
  <c r="NH19" i="19"/>
  <c r="ND23" i="19" s="1"/>
  <c r="MV9" i="19"/>
  <c r="MT11" i="19" s="1"/>
  <c r="NJ15" i="19"/>
  <c r="MZ25" i="19" s="1"/>
  <c r="MX9" i="19"/>
  <c r="MT13" i="19" s="1"/>
  <c r="NF9" i="19"/>
  <c r="MT21" i="19" s="1"/>
  <c r="ND15" i="19"/>
  <c r="MZ19" i="19" s="1"/>
  <c r="NH17" i="19"/>
  <c r="NB23" i="19" s="1"/>
  <c r="NJ23" i="19"/>
  <c r="NH25" i="19" s="1"/>
  <c r="MZ11" i="19"/>
  <c r="MV15" i="19" s="1"/>
  <c r="NH11" i="19"/>
  <c r="MV23" i="19" s="1"/>
  <c r="NB13" i="19"/>
  <c r="MX17" i="19" s="1"/>
  <c r="NJ13" i="19"/>
  <c r="MX25" i="19" s="1"/>
  <c r="NF19" i="19"/>
  <c r="ND21" i="19" s="1"/>
  <c r="LE9" i="19"/>
  <c r="KY15" i="19" s="1"/>
  <c r="LK15" i="19"/>
  <c r="LE21" i="19" s="1"/>
  <c r="LI13" i="19"/>
  <c r="LC19" i="19" s="1"/>
  <c r="LM19" i="19"/>
  <c r="LI23" i="19" s="1"/>
  <c r="LO9" i="19"/>
  <c r="KY25" i="19" s="1"/>
  <c r="LK13" i="19"/>
  <c r="LC21" i="19" s="1"/>
  <c r="LA9" i="19"/>
  <c r="KY11" i="19" s="1"/>
  <c r="LI9" i="19"/>
  <c r="KY19" i="19" s="1"/>
  <c r="LG15" i="19"/>
  <c r="LE17" i="19" s="1"/>
  <c r="LO15" i="19"/>
  <c r="LE25" i="19" s="1"/>
  <c r="LK17" i="19"/>
  <c r="LG21" i="19" s="1"/>
  <c r="LO11" i="19"/>
  <c r="LA25" i="19" s="1"/>
  <c r="LC11" i="19"/>
  <c r="LA13" i="19" s="1"/>
  <c r="LK11" i="19"/>
  <c r="LA21" i="19" s="1"/>
  <c r="LE13" i="19"/>
  <c r="LC15" i="19" s="1"/>
  <c r="LM13" i="19"/>
  <c r="LC23" i="19" s="1"/>
  <c r="LO21" i="19"/>
  <c r="LK25" i="19" s="1"/>
  <c r="LM9" i="19"/>
  <c r="KY23" i="19" s="1"/>
  <c r="LO17" i="19"/>
  <c r="LG25" i="19" s="1"/>
  <c r="LG11" i="19"/>
  <c r="LA17" i="19" s="1"/>
  <c r="LI17" i="19"/>
  <c r="LG19" i="19" s="1"/>
  <c r="LM21" i="19"/>
  <c r="LK23" i="19" s="1"/>
  <c r="LC9" i="19"/>
  <c r="KY13" i="19" s="1"/>
  <c r="LK9" i="19"/>
  <c r="KY21" i="19" s="1"/>
  <c r="LI15" i="19"/>
  <c r="LE19" i="19" s="1"/>
  <c r="LM17" i="19"/>
  <c r="LG23" i="19" s="1"/>
  <c r="LO23" i="19"/>
  <c r="LM25" i="19" s="1"/>
  <c r="LG9" i="19"/>
  <c r="KY17" i="19" s="1"/>
  <c r="LM15" i="19"/>
  <c r="LE23" i="19" s="1"/>
  <c r="LI11" i="19"/>
  <c r="LA19" i="19" s="1"/>
  <c r="LO19" i="19"/>
  <c r="LI25" i="19" s="1"/>
  <c r="LE11" i="19"/>
  <c r="LA15" i="19" s="1"/>
  <c r="LM11" i="19"/>
  <c r="LA23" i="19" s="1"/>
  <c r="LG13" i="19"/>
  <c r="LC17" i="19" s="1"/>
  <c r="LO13" i="19"/>
  <c r="LC25" i="19" s="1"/>
  <c r="LK19" i="19"/>
  <c r="LI21" i="19" s="1"/>
  <c r="JR11" i="19"/>
  <c r="JF23" i="19" s="1"/>
  <c r="JT13" i="19"/>
  <c r="JH25" i="19" s="1"/>
  <c r="JJ9" i="19"/>
  <c r="JD15" i="19" s="1"/>
  <c r="JL11" i="19"/>
  <c r="JF17" i="19" s="1"/>
  <c r="JT11" i="19"/>
  <c r="JF25" i="19" s="1"/>
  <c r="JN13" i="19"/>
  <c r="JH19" i="19" s="1"/>
  <c r="JR19" i="19"/>
  <c r="JN23" i="19" s="1"/>
  <c r="JP15" i="19"/>
  <c r="JJ21" i="19" s="1"/>
  <c r="JL9" i="19"/>
  <c r="JD17" i="19" s="1"/>
  <c r="JT9" i="19"/>
  <c r="JD25" i="19" s="1"/>
  <c r="JR15" i="19"/>
  <c r="JJ23" i="19" s="1"/>
  <c r="JN17" i="19"/>
  <c r="JL19" i="19" s="1"/>
  <c r="JJ11" i="19"/>
  <c r="JF15" i="19" s="1"/>
  <c r="JL13" i="19"/>
  <c r="JH17" i="19" s="1"/>
  <c r="JP19" i="19"/>
  <c r="JN21" i="19" s="1"/>
  <c r="JR9" i="19"/>
  <c r="JD23" i="19" s="1"/>
  <c r="JT17" i="19"/>
  <c r="JL25" i="19" s="1"/>
  <c r="JN11" i="19"/>
  <c r="JF19" i="19" s="1"/>
  <c r="JP13" i="19"/>
  <c r="JH21" i="19" s="1"/>
  <c r="JT19" i="19"/>
  <c r="JN25" i="19" s="1"/>
  <c r="JR21" i="19"/>
  <c r="JP23" i="19" s="1"/>
  <c r="JN9" i="19"/>
  <c r="JD19" i="19" s="1"/>
  <c r="JL15" i="19"/>
  <c r="JJ17" i="19" s="1"/>
  <c r="JP17" i="19"/>
  <c r="JL21" i="19" s="1"/>
  <c r="JH11" i="19"/>
  <c r="JF13" i="19" s="1"/>
  <c r="JP11" i="19"/>
  <c r="JF21" i="19" s="1"/>
  <c r="JJ13" i="19"/>
  <c r="JH15" i="19" s="1"/>
  <c r="JR13" i="19"/>
  <c r="JH23" i="19" s="1"/>
  <c r="JT21" i="19"/>
  <c r="JP25" i="19" s="1"/>
  <c r="JF9" i="19"/>
  <c r="JD11" i="19" s="1"/>
  <c r="JT15" i="19"/>
  <c r="JJ25" i="19" s="1"/>
  <c r="JH9" i="19"/>
  <c r="JD13" i="19" s="1"/>
  <c r="JP9" i="19"/>
  <c r="JD21" i="19" s="1"/>
  <c r="JN15" i="19"/>
  <c r="JJ19" i="19" s="1"/>
  <c r="JR17" i="19"/>
  <c r="JL23" i="19" s="1"/>
  <c r="JT23" i="19"/>
  <c r="JR25" i="19" s="1"/>
  <c r="HW11" i="19"/>
  <c r="HK23" i="19" s="1"/>
  <c r="HY13" i="19"/>
  <c r="HM25" i="19" s="1"/>
  <c r="HO9" i="19"/>
  <c r="HI15" i="19" s="1"/>
  <c r="HW9" i="19"/>
  <c r="HI23" i="19" s="1"/>
  <c r="HU15" i="19"/>
  <c r="HO21" i="19" s="1"/>
  <c r="HY17" i="19"/>
  <c r="HQ25" i="19" s="1"/>
  <c r="HQ11" i="19"/>
  <c r="HK17" i="19" s="1"/>
  <c r="HY11" i="19"/>
  <c r="HK25" i="19" s="1"/>
  <c r="HS13" i="19"/>
  <c r="HM19" i="19" s="1"/>
  <c r="HW19" i="19"/>
  <c r="HS23" i="19" s="1"/>
  <c r="HQ9" i="19"/>
  <c r="HI17" i="19" s="1"/>
  <c r="HY9" i="19"/>
  <c r="HI25" i="19" s="1"/>
  <c r="HW15" i="19"/>
  <c r="HO23" i="19" s="1"/>
  <c r="HS17" i="19"/>
  <c r="HQ19" i="19" s="1"/>
  <c r="HS11" i="19"/>
  <c r="HK19" i="19" s="1"/>
  <c r="HU13" i="19"/>
  <c r="HM21" i="19" s="1"/>
  <c r="HK9" i="19"/>
  <c r="HI11" i="19" s="1"/>
  <c r="HY15" i="19"/>
  <c r="HO25" i="19" s="1"/>
  <c r="HM11" i="19"/>
  <c r="HK13" i="19" s="1"/>
  <c r="HU11" i="19"/>
  <c r="HK21" i="19" s="1"/>
  <c r="HO13" i="19"/>
  <c r="HM15" i="19" s="1"/>
  <c r="HW13" i="19"/>
  <c r="HM23" i="19" s="1"/>
  <c r="HY21" i="19"/>
  <c r="HU25" i="19" s="1"/>
  <c r="HO11" i="19"/>
  <c r="HK15" i="19" s="1"/>
  <c r="HQ13" i="19"/>
  <c r="HM17" i="19" s="1"/>
  <c r="HU19" i="19"/>
  <c r="HS21" i="19" s="1"/>
  <c r="HY19" i="19"/>
  <c r="HS25" i="19" s="1"/>
  <c r="HW21" i="19"/>
  <c r="HU23" i="19" s="1"/>
  <c r="HS9" i="19"/>
  <c r="HI19" i="19" s="1"/>
  <c r="HQ15" i="19"/>
  <c r="HO17" i="19" s="1"/>
  <c r="HU17" i="19"/>
  <c r="HQ21" i="19" s="1"/>
  <c r="HM9" i="19"/>
  <c r="HI13" i="19" s="1"/>
  <c r="HU9" i="19"/>
  <c r="HI21" i="19" s="1"/>
  <c r="HS15" i="19"/>
  <c r="HO19" i="19" s="1"/>
  <c r="HW17" i="19"/>
  <c r="HQ23" i="19" s="1"/>
  <c r="HY23" i="19"/>
  <c r="HW25" i="19" s="1"/>
  <c r="FZ15" i="19"/>
  <c r="FT21" i="19" s="1"/>
  <c r="GD11" i="19"/>
  <c r="FP25" i="19" s="1"/>
  <c r="GD9" i="19"/>
  <c r="FN25" i="19" s="1"/>
  <c r="FX17" i="19"/>
  <c r="FV19" i="19" s="1"/>
  <c r="FX11" i="19"/>
  <c r="FP19" i="19" s="1"/>
  <c r="FZ13" i="19"/>
  <c r="FR21" i="19" s="1"/>
  <c r="GB21" i="19"/>
  <c r="FZ23" i="19" s="1"/>
  <c r="FP9" i="19"/>
  <c r="FN11" i="19" s="1"/>
  <c r="FX9" i="19"/>
  <c r="FN19" i="19" s="1"/>
  <c r="FV15" i="19"/>
  <c r="FT17" i="19" s="1"/>
  <c r="GD15" i="19"/>
  <c r="FT25" i="19" s="1"/>
  <c r="FZ17" i="19"/>
  <c r="FV21" i="19" s="1"/>
  <c r="GB9" i="19"/>
  <c r="FN23" i="19" s="1"/>
  <c r="FV11" i="19"/>
  <c r="FP17" i="19" s="1"/>
  <c r="GD19" i="19"/>
  <c r="FX25" i="19" s="1"/>
  <c r="FR11" i="19"/>
  <c r="FP13" i="19" s="1"/>
  <c r="FZ11" i="19"/>
  <c r="FP21" i="19" s="1"/>
  <c r="FT13" i="19"/>
  <c r="FR15" i="19" s="1"/>
  <c r="GB13" i="19"/>
  <c r="FR23" i="19" s="1"/>
  <c r="GD21" i="19"/>
  <c r="FZ25" i="19" s="1"/>
  <c r="FT9" i="19"/>
  <c r="FN15" i="19" s="1"/>
  <c r="GD17" i="19"/>
  <c r="FV25" i="19" s="1"/>
  <c r="FX13" i="19"/>
  <c r="FR19" i="19" s="1"/>
  <c r="FV9" i="19"/>
  <c r="FN17" i="19" s="1"/>
  <c r="GB15" i="19"/>
  <c r="FT23" i="19" s="1"/>
  <c r="FR9" i="19"/>
  <c r="FN13" i="19" s="1"/>
  <c r="FZ9" i="19"/>
  <c r="FN21" i="19" s="1"/>
  <c r="GB17" i="19"/>
  <c r="FV23" i="19" s="1"/>
  <c r="GD23" i="19"/>
  <c r="GB25" i="19" s="1"/>
  <c r="GB19" i="19"/>
  <c r="FX23" i="19" s="1"/>
  <c r="FX15" i="19"/>
  <c r="FT19" i="19" s="1"/>
  <c r="FT11" i="19"/>
  <c r="FP15" i="19" s="1"/>
  <c r="GB11" i="19"/>
  <c r="FP23" i="19" s="1"/>
  <c r="FV13" i="19"/>
  <c r="FR17" i="19" s="1"/>
  <c r="GD13" i="19"/>
  <c r="FR25" i="19" s="1"/>
  <c r="FZ19" i="19"/>
  <c r="FX21" i="19" s="1"/>
  <c r="DW9" i="19"/>
  <c r="DS13" i="19" s="1"/>
  <c r="EE9" i="19"/>
  <c r="DS21" i="19" s="1"/>
  <c r="EG17" i="19"/>
  <c r="EA23" i="19" s="1"/>
  <c r="EI23" i="19"/>
  <c r="EG25" i="19" s="1"/>
  <c r="DY11" i="19"/>
  <c r="DU15" i="19" s="1"/>
  <c r="EG11" i="19"/>
  <c r="DU23" i="19" s="1"/>
  <c r="EA13" i="19"/>
  <c r="DW17" i="19" s="1"/>
  <c r="EI13" i="19"/>
  <c r="DW25" i="19" s="1"/>
  <c r="EE19" i="19"/>
  <c r="EC21" i="19" s="1"/>
  <c r="DY9" i="19"/>
  <c r="DS15" i="19" s="1"/>
  <c r="EG9" i="19"/>
  <c r="DS23" i="19" s="1"/>
  <c r="EE15" i="19"/>
  <c r="DY21" i="19" s="1"/>
  <c r="EI17" i="19"/>
  <c r="EA25" i="19" s="1"/>
  <c r="EA11" i="19"/>
  <c r="DU17" i="19" s="1"/>
  <c r="EI11" i="19"/>
  <c r="DU25" i="19" s="1"/>
  <c r="EC13" i="19"/>
  <c r="DW19" i="19" s="1"/>
  <c r="EG19" i="19"/>
  <c r="EC23" i="19" s="1"/>
  <c r="EC15" i="19"/>
  <c r="DY19" i="19" s="1"/>
  <c r="DU9" i="19"/>
  <c r="DS11" i="19" s="1"/>
  <c r="EC9" i="19"/>
  <c r="DS19" i="19" s="1"/>
  <c r="EA15" i="19"/>
  <c r="DY17" i="19" s="1"/>
  <c r="EI15" i="19"/>
  <c r="DY25" i="19" s="1"/>
  <c r="EE17" i="19"/>
  <c r="EA21" i="19" s="1"/>
  <c r="EA9" i="19"/>
  <c r="DS17" i="19" s="1"/>
  <c r="EI9" i="19"/>
  <c r="DS25" i="19" s="1"/>
  <c r="EG15" i="19"/>
  <c r="DY23" i="19" s="1"/>
  <c r="EC17" i="19"/>
  <c r="EA19" i="19" s="1"/>
  <c r="EC11" i="19"/>
  <c r="DU19" i="19" s="1"/>
  <c r="EE13" i="19"/>
  <c r="DW21" i="19" s="1"/>
  <c r="EI19" i="19"/>
  <c r="EC25" i="19" s="1"/>
  <c r="EG21" i="19"/>
  <c r="EE23" i="19" s="1"/>
  <c r="DW11" i="19"/>
  <c r="DU13" i="19" s="1"/>
  <c r="EE11" i="19"/>
  <c r="DU21" i="19" s="1"/>
  <c r="DY13" i="19"/>
  <c r="DW15" i="19" s="1"/>
  <c r="EG13" i="19"/>
  <c r="DW23" i="19" s="1"/>
  <c r="EI21" i="19"/>
  <c r="EE25" i="19" s="1"/>
  <c r="CL11" i="19"/>
  <c r="BZ23" i="19" s="1"/>
  <c r="CN13" i="19"/>
  <c r="CB25" i="19" s="1"/>
  <c r="CJ19" i="19"/>
  <c r="CH21" i="19" s="1"/>
  <c r="CD9" i="19"/>
  <c r="BX15" i="19" s="1"/>
  <c r="CL9" i="19"/>
  <c r="BX23" i="19" s="1"/>
  <c r="CJ15" i="19"/>
  <c r="CD21" i="19" s="1"/>
  <c r="CN17" i="19"/>
  <c r="CF25" i="19" s="1"/>
  <c r="CF11" i="19"/>
  <c r="BZ17" i="19" s="1"/>
  <c r="CN11" i="19"/>
  <c r="BZ25" i="19" s="1"/>
  <c r="CH13" i="19"/>
  <c r="CB19" i="19" s="1"/>
  <c r="CL19" i="19"/>
  <c r="CH23" i="19" s="1"/>
  <c r="CF9" i="19"/>
  <c r="BX17" i="19" s="1"/>
  <c r="CN9" i="19"/>
  <c r="BX25" i="19" s="1"/>
  <c r="CL15" i="19"/>
  <c r="CD23" i="19" s="1"/>
  <c r="CH17" i="19"/>
  <c r="CF19" i="19" s="1"/>
  <c r="BZ9" i="19"/>
  <c r="BX11" i="19" s="1"/>
  <c r="CH9" i="19"/>
  <c r="BX19" i="19" s="1"/>
  <c r="CF15" i="19"/>
  <c r="CD17" i="19" s="1"/>
  <c r="CN15" i="19"/>
  <c r="CD25" i="19" s="1"/>
  <c r="CJ17" i="19"/>
  <c r="CF21" i="19" s="1"/>
  <c r="CD11" i="19"/>
  <c r="BZ15" i="19" s="1"/>
  <c r="CF13" i="19"/>
  <c r="CB17" i="19" s="1"/>
  <c r="CH11" i="19"/>
  <c r="BZ19" i="19" s="1"/>
  <c r="CJ13" i="19"/>
  <c r="CB21" i="19" s="1"/>
  <c r="CN19" i="19"/>
  <c r="CH25" i="19" s="1"/>
  <c r="CL21" i="19"/>
  <c r="CJ23" i="19" s="1"/>
  <c r="CB11" i="19"/>
  <c r="BZ13" i="19" s="1"/>
  <c r="CJ11" i="19"/>
  <c r="BZ21" i="19" s="1"/>
  <c r="CD13" i="19"/>
  <c r="CB15" i="19" s="1"/>
  <c r="CL13" i="19"/>
  <c r="CB23" i="19" s="1"/>
  <c r="CN21" i="19"/>
  <c r="CJ25" i="19" s="1"/>
  <c r="CB9" i="19"/>
  <c r="BX13" i="19" s="1"/>
  <c r="CJ9" i="19"/>
  <c r="BX21" i="19" s="1"/>
  <c r="CH15" i="19"/>
  <c r="CD19" i="19" s="1"/>
  <c r="CL17" i="19"/>
  <c r="CF23" i="19" s="1"/>
  <c r="CN23" i="19"/>
  <c r="CL25" i="19" s="1"/>
  <c r="AG9" i="19"/>
  <c r="AC13" i="19" s="1"/>
  <c r="AM15" i="19"/>
  <c r="AI19" i="19" s="1"/>
  <c r="AQ17" i="19"/>
  <c r="AK23" i="19" s="1"/>
  <c r="AI11" i="19"/>
  <c r="AE15" i="19" s="1"/>
  <c r="AK13" i="19"/>
  <c r="AG17" i="19" s="1"/>
  <c r="AI9" i="19"/>
  <c r="AC15" i="19" s="1"/>
  <c r="AS17" i="19"/>
  <c r="AK25" i="19" s="1"/>
  <c r="AM13" i="19"/>
  <c r="AG19" i="19" s="1"/>
  <c r="AK9" i="19"/>
  <c r="AC17" i="19" s="1"/>
  <c r="AQ15" i="19"/>
  <c r="AI23" i="19" s="1"/>
  <c r="AM11" i="19"/>
  <c r="AE19" i="19" s="1"/>
  <c r="AO13" i="19"/>
  <c r="AG21" i="19" s="1"/>
  <c r="AS19" i="19"/>
  <c r="AM25" i="19" s="1"/>
  <c r="AQ21" i="19"/>
  <c r="AO23" i="19" s="1"/>
  <c r="AO9" i="19"/>
  <c r="AC21" i="19" s="1"/>
  <c r="AS23" i="19"/>
  <c r="AQ25" i="19" s="1"/>
  <c r="AQ11" i="19"/>
  <c r="AE23" i="19" s="1"/>
  <c r="AS13" i="19"/>
  <c r="AG25" i="19" s="1"/>
  <c r="AO19" i="19"/>
  <c r="AM21" i="19" s="1"/>
  <c r="AQ9" i="19"/>
  <c r="AC23" i="19" s="1"/>
  <c r="AO15" i="19"/>
  <c r="AI21" i="19" s="1"/>
  <c r="AS11" i="19"/>
  <c r="AE25" i="19" s="1"/>
  <c r="AQ19" i="19"/>
  <c r="AM23" i="19" s="1"/>
  <c r="AS9" i="19"/>
  <c r="AC25" i="19" s="1"/>
  <c r="AM17" i="19"/>
  <c r="AK19" i="19" s="1"/>
  <c r="AE9" i="19"/>
  <c r="AC11" i="19" s="1"/>
  <c r="AM9" i="19"/>
  <c r="AC19" i="19" s="1"/>
  <c r="AK15" i="19"/>
  <c r="AI17" i="19" s="1"/>
  <c r="AS15" i="19"/>
  <c r="AI25" i="19" s="1"/>
  <c r="AO17" i="19"/>
  <c r="AK21" i="19" s="1"/>
  <c r="AK11" i="19"/>
  <c r="AE17" i="19" s="1"/>
  <c r="AG11" i="19"/>
  <c r="AE13" i="19" s="1"/>
  <c r="AO11" i="19"/>
  <c r="AE21" i="19" s="1"/>
  <c r="AI13" i="19"/>
  <c r="AG15" i="19" s="1"/>
  <c r="AQ13" i="19"/>
  <c r="AG23" i="19" s="1"/>
  <c r="AS21" i="19"/>
  <c r="AO25" i="19" s="1"/>
  <c r="UL9" i="18"/>
  <c r="TZ21" i="18" s="1"/>
  <c r="UN11" i="18"/>
  <c r="UB23" i="18" s="1"/>
  <c r="UP13" i="18"/>
  <c r="UD25" i="18" s="1"/>
  <c r="UL19" i="18"/>
  <c r="UJ21" i="18" s="1"/>
  <c r="UF9" i="18"/>
  <c r="TZ15" i="18" s="1"/>
  <c r="UL15" i="18"/>
  <c r="UF21" i="18" s="1"/>
  <c r="UP17" i="18"/>
  <c r="UH25" i="18" s="1"/>
  <c r="UH11" i="18"/>
  <c r="UB17" i="18" s="1"/>
  <c r="UP11" i="18"/>
  <c r="UB25" i="18" s="1"/>
  <c r="UJ13" i="18"/>
  <c r="UD19" i="18" s="1"/>
  <c r="UN19" i="18"/>
  <c r="UJ23" i="18" s="1"/>
  <c r="UH9" i="18"/>
  <c r="TZ17" i="18" s="1"/>
  <c r="UP9" i="18"/>
  <c r="TZ25" i="18" s="1"/>
  <c r="UN15" i="18"/>
  <c r="UF23" i="18" s="1"/>
  <c r="UJ17" i="18"/>
  <c r="UH19" i="18" s="1"/>
  <c r="UF11" i="18"/>
  <c r="UB15" i="18" s="1"/>
  <c r="UB9" i="18"/>
  <c r="TZ11" i="18" s="1"/>
  <c r="UJ9" i="18"/>
  <c r="TZ19" i="18" s="1"/>
  <c r="UH15" i="18"/>
  <c r="UF17" i="18" s="1"/>
  <c r="UP15" i="18"/>
  <c r="UF25" i="18" s="1"/>
  <c r="UL17" i="18"/>
  <c r="UH21" i="18" s="1"/>
  <c r="UD9" i="18"/>
  <c r="TZ13" i="18" s="1"/>
  <c r="UJ15" i="18"/>
  <c r="UF19" i="18" s="1"/>
  <c r="UN17" i="18"/>
  <c r="UH23" i="18" s="1"/>
  <c r="UP23" i="18"/>
  <c r="UN25" i="18" s="1"/>
  <c r="UH13" i="18"/>
  <c r="UD17" i="18" s="1"/>
  <c r="UN9" i="18"/>
  <c r="TZ23" i="18" s="1"/>
  <c r="UJ11" i="18"/>
  <c r="UB19" i="18" s="1"/>
  <c r="UL13" i="18"/>
  <c r="UD21" i="18" s="1"/>
  <c r="UP19" i="18"/>
  <c r="UJ25" i="18" s="1"/>
  <c r="UN21" i="18"/>
  <c r="UL23" i="18" s="1"/>
  <c r="UD11" i="18"/>
  <c r="UB13" i="18" s="1"/>
  <c r="UL11" i="18"/>
  <c r="UB21" i="18" s="1"/>
  <c r="UF13" i="18"/>
  <c r="UD15" i="18" s="1"/>
  <c r="UN13" i="18"/>
  <c r="UD23" i="18" s="1"/>
  <c r="UP21" i="18"/>
  <c r="UL25" i="18" s="1"/>
  <c r="SK11" i="18"/>
  <c r="SG15" i="18" s="1"/>
  <c r="SS11" i="18"/>
  <c r="SG23" i="18" s="1"/>
  <c r="SM13" i="18"/>
  <c r="SI17" i="18" s="1"/>
  <c r="SU13" i="18"/>
  <c r="SI25" i="18" s="1"/>
  <c r="SQ19" i="18"/>
  <c r="SO21" i="18" s="1"/>
  <c r="SK9" i="18"/>
  <c r="SE15" i="18" s="1"/>
  <c r="SS9" i="18"/>
  <c r="SE23" i="18" s="1"/>
  <c r="SQ15" i="18"/>
  <c r="SK21" i="18" s="1"/>
  <c r="SU17" i="18"/>
  <c r="SM25" i="18" s="1"/>
  <c r="SM11" i="18"/>
  <c r="SG17" i="18" s="1"/>
  <c r="SU11" i="18"/>
  <c r="SG25" i="18" s="1"/>
  <c r="SO13" i="18"/>
  <c r="SI19" i="18" s="1"/>
  <c r="SS19" i="18"/>
  <c r="SO23" i="18" s="1"/>
  <c r="SM9" i="18"/>
  <c r="SE17" i="18" s="1"/>
  <c r="SU9" i="18"/>
  <c r="SE25" i="18" s="1"/>
  <c r="SS15" i="18"/>
  <c r="SK23" i="18" s="1"/>
  <c r="SO17" i="18"/>
  <c r="SM19" i="18" s="1"/>
  <c r="SU19" i="18"/>
  <c r="SO25" i="18" s="1"/>
  <c r="SG9" i="18"/>
  <c r="SE11" i="18" s="1"/>
  <c r="SO9" i="18"/>
  <c r="SE19" i="18" s="1"/>
  <c r="SU15" i="18"/>
  <c r="SK25" i="18" s="1"/>
  <c r="SI11" i="18"/>
  <c r="SG13" i="18" s="1"/>
  <c r="SQ11" i="18"/>
  <c r="SG21" i="18" s="1"/>
  <c r="SK13" i="18"/>
  <c r="SI15" i="18" s="1"/>
  <c r="SS13" i="18"/>
  <c r="SI23" i="18" s="1"/>
  <c r="SU21" i="18"/>
  <c r="SQ25" i="18" s="1"/>
  <c r="SO11" i="18"/>
  <c r="SG19" i="18" s="1"/>
  <c r="SQ13" i="18"/>
  <c r="SI21" i="18" s="1"/>
  <c r="SS21" i="18"/>
  <c r="SQ23" i="18" s="1"/>
  <c r="SM15" i="18"/>
  <c r="SK17" i="18" s="1"/>
  <c r="SQ17" i="18"/>
  <c r="SM21" i="18" s="1"/>
  <c r="SI9" i="18"/>
  <c r="SE13" i="18" s="1"/>
  <c r="SQ9" i="18"/>
  <c r="SE21" i="18" s="1"/>
  <c r="SO15" i="18"/>
  <c r="SK19" i="18" s="1"/>
  <c r="SS17" i="18"/>
  <c r="SM23" i="18" s="1"/>
  <c r="SU23" i="18"/>
  <c r="SS25" i="18" s="1"/>
  <c r="QP11" i="18"/>
  <c r="QL15" i="18" s="1"/>
  <c r="QX11" i="18"/>
  <c r="QL23" i="18" s="1"/>
  <c r="QR13" i="18"/>
  <c r="QN17" i="18" s="1"/>
  <c r="QZ13" i="18"/>
  <c r="QN25" i="18" s="1"/>
  <c r="QV19" i="18"/>
  <c r="QT21" i="18" s="1"/>
  <c r="QP9" i="18"/>
  <c r="QJ15" i="18" s="1"/>
  <c r="QX9" i="18"/>
  <c r="QJ23" i="18" s="1"/>
  <c r="QV15" i="18"/>
  <c r="QP21" i="18" s="1"/>
  <c r="QZ17" i="18"/>
  <c r="QR25" i="18" s="1"/>
  <c r="QR11" i="18"/>
  <c r="QL17" i="18" s="1"/>
  <c r="QZ11" i="18"/>
  <c r="QL25" i="18" s="1"/>
  <c r="QT13" i="18"/>
  <c r="QN19" i="18" s="1"/>
  <c r="QX19" i="18"/>
  <c r="QT23" i="18" s="1"/>
  <c r="QR9" i="18"/>
  <c r="QJ17" i="18" s="1"/>
  <c r="QZ9" i="18"/>
  <c r="QJ25" i="18" s="1"/>
  <c r="QX15" i="18"/>
  <c r="QP23" i="18" s="1"/>
  <c r="QT17" i="18"/>
  <c r="QR19" i="18" s="1"/>
  <c r="QT11" i="18"/>
  <c r="QL19" i="18" s="1"/>
  <c r="QV13" i="18"/>
  <c r="QN21" i="18" s="1"/>
  <c r="QZ19" i="18"/>
  <c r="QT25" i="18" s="1"/>
  <c r="QX21" i="18"/>
  <c r="QV23" i="18" s="1"/>
  <c r="QL9" i="18"/>
  <c r="QJ11" i="18" s="1"/>
  <c r="QT9" i="18"/>
  <c r="QJ19" i="18" s="1"/>
  <c r="QR15" i="18"/>
  <c r="QP17" i="18" s="1"/>
  <c r="QZ15" i="18"/>
  <c r="QP25" i="18" s="1"/>
  <c r="QV17" i="18"/>
  <c r="QR21" i="18" s="1"/>
  <c r="QN11" i="18"/>
  <c r="QL13" i="18" s="1"/>
  <c r="QV11" i="18"/>
  <c r="QL21" i="18" s="1"/>
  <c r="QP13" i="18"/>
  <c r="QN15" i="18" s="1"/>
  <c r="QX13" i="18"/>
  <c r="QN23" i="18" s="1"/>
  <c r="QZ21" i="18"/>
  <c r="QV25" i="18" s="1"/>
  <c r="QN9" i="18"/>
  <c r="QJ13" i="18" s="1"/>
  <c r="QV9" i="18"/>
  <c r="QJ21" i="18" s="1"/>
  <c r="QT15" i="18"/>
  <c r="QP19" i="18" s="1"/>
  <c r="QX17" i="18"/>
  <c r="QR23" i="18" s="1"/>
  <c r="QZ23" i="18"/>
  <c r="QX25" i="18" s="1"/>
  <c r="OU9" i="18"/>
  <c r="OO15" i="18" s="1"/>
  <c r="PC9" i="18"/>
  <c r="OO23" i="18" s="1"/>
  <c r="PA15" i="18"/>
  <c r="OU21" i="18" s="1"/>
  <c r="PE17" i="18"/>
  <c r="OW25" i="18" s="1"/>
  <c r="OW11" i="18"/>
  <c r="OQ17" i="18" s="1"/>
  <c r="PE11" i="18"/>
  <c r="OQ25" i="18" s="1"/>
  <c r="OY13" i="18"/>
  <c r="OS19" i="18" s="1"/>
  <c r="PC19" i="18"/>
  <c r="OY23" i="18" s="1"/>
  <c r="OW9" i="18"/>
  <c r="OO17" i="18" s="1"/>
  <c r="PC15" i="18"/>
  <c r="OU23" i="18" s="1"/>
  <c r="OY11" i="18"/>
  <c r="OQ19" i="18" s="1"/>
  <c r="PA13" i="18"/>
  <c r="OS21" i="18" s="1"/>
  <c r="PE19" i="18"/>
  <c r="OY25" i="18" s="1"/>
  <c r="PC21" i="18"/>
  <c r="PA23" i="18" s="1"/>
  <c r="PE9" i="18"/>
  <c r="OO25" i="18" s="1"/>
  <c r="OY17" i="18"/>
  <c r="OW19" i="18" s="1"/>
  <c r="OQ9" i="18"/>
  <c r="OO11" i="18" s="1"/>
  <c r="OY9" i="18"/>
  <c r="OO19" i="18" s="1"/>
  <c r="OW15" i="18"/>
  <c r="OU17" i="18" s="1"/>
  <c r="PE15" i="18"/>
  <c r="OU25" i="18" s="1"/>
  <c r="PA17" i="18"/>
  <c r="OW21" i="18" s="1"/>
  <c r="OS11" i="18"/>
  <c r="OQ13" i="18" s="1"/>
  <c r="PA11" i="18"/>
  <c r="OQ21" i="18" s="1"/>
  <c r="OU13" i="18"/>
  <c r="OS15" i="18" s="1"/>
  <c r="PC13" i="18"/>
  <c r="OS23" i="18" s="1"/>
  <c r="PE21" i="18"/>
  <c r="PA25" i="18" s="1"/>
  <c r="OS9" i="18"/>
  <c r="OO13" i="18" s="1"/>
  <c r="PA9" i="18"/>
  <c r="OO21" i="18" s="1"/>
  <c r="OY15" i="18"/>
  <c r="OU19" i="18" s="1"/>
  <c r="PC17" i="18"/>
  <c r="OW23" i="18" s="1"/>
  <c r="PE23" i="18"/>
  <c r="PC25" i="18" s="1"/>
  <c r="OU11" i="18"/>
  <c r="OQ15" i="18" s="1"/>
  <c r="PC11" i="18"/>
  <c r="OQ23" i="18" s="1"/>
  <c r="OW13" i="18"/>
  <c r="OS17" i="18" s="1"/>
  <c r="PE13" i="18"/>
  <c r="OS25" i="18" s="1"/>
  <c r="PA19" i="18"/>
  <c r="OY21" i="18" s="1"/>
  <c r="LK9" i="18"/>
  <c r="KY21" i="18" s="1"/>
  <c r="LI15" i="18"/>
  <c r="LE19" i="18" s="1"/>
  <c r="LM17" i="18"/>
  <c r="LG23" i="18" s="1"/>
  <c r="LM11" i="18"/>
  <c r="LA23" i="18" s="1"/>
  <c r="LG13" i="18"/>
  <c r="LC17" i="18" s="1"/>
  <c r="LM9" i="18"/>
  <c r="KY23" i="18" s="1"/>
  <c r="LK15" i="18"/>
  <c r="LE21" i="18" s="1"/>
  <c r="LI13" i="18"/>
  <c r="LC19" i="18" s="1"/>
  <c r="LM19" i="18"/>
  <c r="LI23" i="18" s="1"/>
  <c r="LG9" i="18"/>
  <c r="KY17" i="18" s="1"/>
  <c r="LO9" i="18"/>
  <c r="KY25" i="18" s="1"/>
  <c r="LM15" i="18"/>
  <c r="LE23" i="18" s="1"/>
  <c r="LI17" i="18"/>
  <c r="LG19" i="18" s="1"/>
  <c r="LI11" i="18"/>
  <c r="LA19" i="18" s="1"/>
  <c r="LK13" i="18"/>
  <c r="LC21" i="18" s="1"/>
  <c r="LO19" i="18"/>
  <c r="LI25" i="18" s="1"/>
  <c r="LM21" i="18"/>
  <c r="LK23" i="18" s="1"/>
  <c r="LK19" i="18"/>
  <c r="LI21" i="18" s="1"/>
  <c r="LO11" i="18"/>
  <c r="LA25" i="18" s="1"/>
  <c r="LA9" i="18"/>
  <c r="KY11" i="18" s="1"/>
  <c r="LK17" i="18"/>
  <c r="LG21" i="18" s="1"/>
  <c r="LC9" i="18"/>
  <c r="KY13" i="18" s="1"/>
  <c r="LO23" i="18"/>
  <c r="LM25" i="18" s="1"/>
  <c r="LE11" i="18"/>
  <c r="LA15" i="18" s="1"/>
  <c r="LO13" i="18"/>
  <c r="LC25" i="18" s="1"/>
  <c r="LE9" i="18"/>
  <c r="KY15" i="18" s="1"/>
  <c r="LO17" i="18"/>
  <c r="LG25" i="18" s="1"/>
  <c r="LG11" i="18"/>
  <c r="LA17" i="18" s="1"/>
  <c r="LI9" i="18"/>
  <c r="KY19" i="18" s="1"/>
  <c r="LG15" i="18"/>
  <c r="LE17" i="18" s="1"/>
  <c r="LO15" i="18"/>
  <c r="LE25" i="18" s="1"/>
  <c r="LC11" i="18"/>
  <c r="LA13" i="18" s="1"/>
  <c r="LK11" i="18"/>
  <c r="LA21" i="18" s="1"/>
  <c r="LE13" i="18"/>
  <c r="LC15" i="18" s="1"/>
  <c r="LM13" i="18"/>
  <c r="LC23" i="18" s="1"/>
  <c r="LO21" i="18"/>
  <c r="LK25" i="18" s="1"/>
  <c r="JJ9" i="18"/>
  <c r="JD15" i="18" s="1"/>
  <c r="JR9" i="18"/>
  <c r="JD23" i="18" s="1"/>
  <c r="JP15" i="18"/>
  <c r="JJ21" i="18" s="1"/>
  <c r="JT17" i="18"/>
  <c r="JL25" i="18" s="1"/>
  <c r="JT11" i="18"/>
  <c r="JF25" i="18" s="1"/>
  <c r="JN11" i="18"/>
  <c r="JF19" i="18" s="1"/>
  <c r="JP13" i="18"/>
  <c r="JH21" i="18" s="1"/>
  <c r="JF9" i="18"/>
  <c r="JD11" i="18" s="1"/>
  <c r="JN9" i="18"/>
  <c r="JD19" i="18" s="1"/>
  <c r="JL15" i="18"/>
  <c r="JJ17" i="18" s="1"/>
  <c r="JT15" i="18"/>
  <c r="JJ25" i="18" s="1"/>
  <c r="JP17" i="18"/>
  <c r="JL21" i="18" s="1"/>
  <c r="JL11" i="18"/>
  <c r="JF17" i="18" s="1"/>
  <c r="JR19" i="18"/>
  <c r="JN23" i="18" s="1"/>
  <c r="JR21" i="18"/>
  <c r="JP23" i="18" s="1"/>
  <c r="JH11" i="18"/>
  <c r="JF13" i="18" s="1"/>
  <c r="JP11" i="18"/>
  <c r="JF21" i="18" s="1"/>
  <c r="JJ13" i="18"/>
  <c r="JH15" i="18" s="1"/>
  <c r="JR13" i="18"/>
  <c r="JH23" i="18" s="1"/>
  <c r="JT21" i="18"/>
  <c r="JP25" i="18" s="1"/>
  <c r="JN13" i="18"/>
  <c r="JH19" i="18" s="1"/>
  <c r="JL9" i="18"/>
  <c r="JD17" i="18" s="1"/>
  <c r="JN17" i="18"/>
  <c r="JL19" i="18" s="1"/>
  <c r="JH9" i="18"/>
  <c r="JD13" i="18" s="1"/>
  <c r="JP9" i="18"/>
  <c r="JD21" i="18" s="1"/>
  <c r="JN15" i="18"/>
  <c r="JJ19" i="18" s="1"/>
  <c r="JR17" i="18"/>
  <c r="JL23" i="18" s="1"/>
  <c r="JT23" i="18"/>
  <c r="JR25" i="18" s="1"/>
  <c r="JT9" i="18"/>
  <c r="JD25" i="18" s="1"/>
  <c r="JR15" i="18"/>
  <c r="JJ23" i="18" s="1"/>
  <c r="JT19" i="18"/>
  <c r="JN25" i="18" s="1"/>
  <c r="JJ11" i="18"/>
  <c r="JF15" i="18" s="1"/>
  <c r="JR11" i="18"/>
  <c r="JF23" i="18" s="1"/>
  <c r="JL13" i="18"/>
  <c r="JH17" i="18" s="1"/>
  <c r="JT13" i="18"/>
  <c r="JH25" i="18" s="1"/>
  <c r="JP19" i="18"/>
  <c r="JN21" i="18" s="1"/>
  <c r="HS11" i="18"/>
  <c r="HK19" i="18" s="1"/>
  <c r="HU13" i="18"/>
  <c r="HM21" i="18" s="1"/>
  <c r="HY19" i="18"/>
  <c r="HS25" i="18" s="1"/>
  <c r="HW21" i="18"/>
  <c r="HU23" i="18" s="1"/>
  <c r="HW9" i="18"/>
  <c r="HI23" i="18" s="1"/>
  <c r="HY17" i="18"/>
  <c r="HQ25" i="18" s="1"/>
  <c r="HQ11" i="18"/>
  <c r="HK17" i="18" s="1"/>
  <c r="HS13" i="18"/>
  <c r="HM19" i="18" s="1"/>
  <c r="HW19" i="18"/>
  <c r="HS23" i="18" s="1"/>
  <c r="HY9" i="18"/>
  <c r="HI25" i="18" s="1"/>
  <c r="HK9" i="18"/>
  <c r="HI11" i="18" s="1"/>
  <c r="HS9" i="18"/>
  <c r="HI19" i="18" s="1"/>
  <c r="HQ15" i="18"/>
  <c r="HO17" i="18" s="1"/>
  <c r="HU17" i="18"/>
  <c r="HQ21" i="18" s="1"/>
  <c r="HM11" i="18"/>
  <c r="HK13" i="18" s="1"/>
  <c r="HU11" i="18"/>
  <c r="HK21" i="18" s="1"/>
  <c r="HO13" i="18"/>
  <c r="HM15" i="18" s="1"/>
  <c r="HW13" i="18"/>
  <c r="HM23" i="18" s="1"/>
  <c r="HY21" i="18"/>
  <c r="HU25" i="18" s="1"/>
  <c r="HW15" i="18"/>
  <c r="HO23" i="18" s="1"/>
  <c r="HM9" i="18"/>
  <c r="HI13" i="18" s="1"/>
  <c r="HU9" i="18"/>
  <c r="HI21" i="18" s="1"/>
  <c r="HS15" i="18"/>
  <c r="HO19" i="18" s="1"/>
  <c r="HW17" i="18"/>
  <c r="HQ23" i="18" s="1"/>
  <c r="HY23" i="18"/>
  <c r="HW25" i="18" s="1"/>
  <c r="HO9" i="18"/>
  <c r="HI15" i="18" s="1"/>
  <c r="HU15" i="18"/>
  <c r="HO21" i="18" s="1"/>
  <c r="HY11" i="18"/>
  <c r="HK25" i="18" s="1"/>
  <c r="HQ9" i="18"/>
  <c r="HI17" i="18" s="1"/>
  <c r="HS17" i="18"/>
  <c r="HQ19" i="18" s="1"/>
  <c r="HY15" i="18"/>
  <c r="HO25" i="18" s="1"/>
  <c r="HO11" i="18"/>
  <c r="HK15" i="18" s="1"/>
  <c r="HW11" i="18"/>
  <c r="HK23" i="18" s="1"/>
  <c r="HQ13" i="18"/>
  <c r="HM17" i="18" s="1"/>
  <c r="HY13" i="18"/>
  <c r="HM25" i="18" s="1"/>
  <c r="HU19" i="18"/>
  <c r="HS21" i="18" s="1"/>
  <c r="GB11" i="18"/>
  <c r="FP23" i="18" s="1"/>
  <c r="FZ19" i="18"/>
  <c r="FX21" i="18" s="1"/>
  <c r="FT9" i="18"/>
  <c r="FN15" i="18" s="1"/>
  <c r="GB9" i="18"/>
  <c r="FN23" i="18" s="1"/>
  <c r="FZ15" i="18"/>
  <c r="FT21" i="18" s="1"/>
  <c r="GD17" i="18"/>
  <c r="FV25" i="18" s="1"/>
  <c r="FV11" i="18"/>
  <c r="FP17" i="18" s="1"/>
  <c r="GD11" i="18"/>
  <c r="FP25" i="18" s="1"/>
  <c r="FX13" i="18"/>
  <c r="FR19" i="18" s="1"/>
  <c r="GB19" i="18"/>
  <c r="FX23" i="18" s="1"/>
  <c r="FV9" i="18"/>
  <c r="FN17" i="18" s="1"/>
  <c r="GD9" i="18"/>
  <c r="FN25" i="18" s="1"/>
  <c r="GB15" i="18"/>
  <c r="FT23" i="18" s="1"/>
  <c r="FX17" i="18"/>
  <c r="FV19" i="18" s="1"/>
  <c r="FT11" i="18"/>
  <c r="FP15" i="18" s="1"/>
  <c r="FV13" i="18"/>
  <c r="FR17" i="18" s="1"/>
  <c r="FX11" i="18"/>
  <c r="FP19" i="18" s="1"/>
  <c r="GD19" i="18"/>
  <c r="FX25" i="18" s="1"/>
  <c r="GB21" i="18"/>
  <c r="FZ23" i="18" s="1"/>
  <c r="FX9" i="18"/>
  <c r="FN19" i="18" s="1"/>
  <c r="GD15" i="18"/>
  <c r="FT25" i="18" s="1"/>
  <c r="FR11" i="18"/>
  <c r="FP13" i="18" s="1"/>
  <c r="FZ11" i="18"/>
  <c r="FP21" i="18" s="1"/>
  <c r="FT13" i="18"/>
  <c r="FR15" i="18" s="1"/>
  <c r="GB13" i="18"/>
  <c r="FR23" i="18" s="1"/>
  <c r="GD21" i="18"/>
  <c r="FZ25" i="18" s="1"/>
  <c r="GD13" i="18"/>
  <c r="FR25" i="18" s="1"/>
  <c r="FZ13" i="18"/>
  <c r="FR21" i="18" s="1"/>
  <c r="FP9" i="18"/>
  <c r="FN11" i="18" s="1"/>
  <c r="FV15" i="18"/>
  <c r="FT17" i="18" s="1"/>
  <c r="FZ17" i="18"/>
  <c r="FV21" i="18" s="1"/>
  <c r="FR9" i="18"/>
  <c r="FN13" i="18" s="1"/>
  <c r="FZ9" i="18"/>
  <c r="FN21" i="18" s="1"/>
  <c r="FX15" i="18"/>
  <c r="FT19" i="18" s="1"/>
  <c r="GB17" i="18"/>
  <c r="FV23" i="18" s="1"/>
  <c r="GD23" i="18"/>
  <c r="GB25" i="18" s="1"/>
  <c r="DY9" i="18"/>
  <c r="DS15" i="18" s="1"/>
  <c r="EG9" i="18"/>
  <c r="DS23" i="18" s="1"/>
  <c r="EE15" i="18"/>
  <c r="DY21" i="18" s="1"/>
  <c r="EI17" i="18"/>
  <c r="EA25" i="18" s="1"/>
  <c r="EG15" i="18"/>
  <c r="DY23" i="18" s="1"/>
  <c r="EA11" i="18"/>
  <c r="DU17" i="18" s="1"/>
  <c r="EI11" i="18"/>
  <c r="DU25" i="18" s="1"/>
  <c r="EC13" i="18"/>
  <c r="DW19" i="18" s="1"/>
  <c r="EG19" i="18"/>
  <c r="EC23" i="18" s="1"/>
  <c r="EI9" i="18"/>
  <c r="DS25" i="18" s="1"/>
  <c r="EC11" i="18"/>
  <c r="DU19" i="18" s="1"/>
  <c r="EE13" i="18"/>
  <c r="DW21" i="18" s="1"/>
  <c r="EI19" i="18"/>
  <c r="EC25" i="18" s="1"/>
  <c r="EG21" i="18"/>
  <c r="EE23" i="18" s="1"/>
  <c r="DU9" i="18"/>
  <c r="DS11" i="18" s="1"/>
  <c r="EC9" i="18"/>
  <c r="DS19" i="18" s="1"/>
  <c r="EA15" i="18"/>
  <c r="DY17" i="18" s="1"/>
  <c r="EI15" i="18"/>
  <c r="DY25" i="18" s="1"/>
  <c r="EE17" i="18"/>
  <c r="EA21" i="18" s="1"/>
  <c r="DW11" i="18"/>
  <c r="DU13" i="18" s="1"/>
  <c r="EE11" i="18"/>
  <c r="DU21" i="18" s="1"/>
  <c r="DY13" i="18"/>
  <c r="DW15" i="18" s="1"/>
  <c r="EG13" i="18"/>
  <c r="DW23" i="18" s="1"/>
  <c r="EI21" i="18"/>
  <c r="EE25" i="18" s="1"/>
  <c r="DW9" i="18"/>
  <c r="DS13" i="18" s="1"/>
  <c r="EE9" i="18"/>
  <c r="DS21" i="18" s="1"/>
  <c r="EC15" i="18"/>
  <c r="DY19" i="18" s="1"/>
  <c r="EG17" i="18"/>
  <c r="EA23" i="18" s="1"/>
  <c r="EI23" i="18"/>
  <c r="EG25" i="18" s="1"/>
  <c r="EA9" i="18"/>
  <c r="DS17" i="18" s="1"/>
  <c r="EC17" i="18"/>
  <c r="EA19" i="18" s="1"/>
  <c r="DY11" i="18"/>
  <c r="DU15" i="18" s="1"/>
  <c r="EG11" i="18"/>
  <c r="DU23" i="18" s="1"/>
  <c r="EA13" i="18"/>
  <c r="DW17" i="18" s="1"/>
  <c r="EI13" i="18"/>
  <c r="DW25" i="18" s="1"/>
  <c r="EE19" i="18"/>
  <c r="EC21" i="18" s="1"/>
  <c r="CD9" i="18"/>
  <c r="BX15" i="18" s="1"/>
  <c r="CN17" i="18"/>
  <c r="CF25" i="18" s="1"/>
  <c r="CH11" i="18"/>
  <c r="BZ19" i="18" s="1"/>
  <c r="CJ13" i="18"/>
  <c r="CB21" i="18" s="1"/>
  <c r="CL21" i="18"/>
  <c r="CJ23" i="18" s="1"/>
  <c r="BZ9" i="18"/>
  <c r="BX11" i="18" s="1"/>
  <c r="CH9" i="18"/>
  <c r="BX19" i="18" s="1"/>
  <c r="CF15" i="18"/>
  <c r="CD17" i="18" s="1"/>
  <c r="CN15" i="18"/>
  <c r="CD25" i="18" s="1"/>
  <c r="CJ17" i="18"/>
  <c r="CF21" i="18" s="1"/>
  <c r="CN11" i="18"/>
  <c r="BZ25" i="18" s="1"/>
  <c r="CF9" i="18"/>
  <c r="BX17" i="18" s="1"/>
  <c r="CB11" i="18"/>
  <c r="BZ13" i="18" s="1"/>
  <c r="CJ11" i="18"/>
  <c r="BZ21" i="18" s="1"/>
  <c r="CD13" i="18"/>
  <c r="CB15" i="18" s="1"/>
  <c r="CL13" i="18"/>
  <c r="CB23" i="18" s="1"/>
  <c r="CN21" i="18"/>
  <c r="CJ25" i="18" s="1"/>
  <c r="CL9" i="18"/>
  <c r="BX23" i="18" s="1"/>
  <c r="CJ15" i="18"/>
  <c r="CD21" i="18" s="1"/>
  <c r="CF11" i="18"/>
  <c r="BZ17" i="18" s="1"/>
  <c r="CH13" i="18"/>
  <c r="CB19" i="18" s="1"/>
  <c r="CL19" i="18"/>
  <c r="CH23" i="18" s="1"/>
  <c r="CN9" i="18"/>
  <c r="BX25" i="18" s="1"/>
  <c r="CL15" i="18"/>
  <c r="CD23" i="18" s="1"/>
  <c r="CH17" i="18"/>
  <c r="CF19" i="18" s="1"/>
  <c r="CB9" i="18"/>
  <c r="BX13" i="18" s="1"/>
  <c r="CJ9" i="18"/>
  <c r="BX21" i="18" s="1"/>
  <c r="CH15" i="18"/>
  <c r="CD19" i="18" s="1"/>
  <c r="CL17" i="18"/>
  <c r="CF23" i="18" s="1"/>
  <c r="CN23" i="18"/>
  <c r="CL25" i="18" s="1"/>
  <c r="CN19" i="18"/>
  <c r="CH25" i="18" s="1"/>
  <c r="CD11" i="18"/>
  <c r="BZ15" i="18" s="1"/>
  <c r="CL11" i="18"/>
  <c r="BZ23" i="18" s="1"/>
  <c r="CF13" i="18"/>
  <c r="CB17" i="18" s="1"/>
  <c r="CN13" i="18"/>
  <c r="CB25" i="18" s="1"/>
  <c r="CJ19" i="18"/>
  <c r="CH21" i="18" s="1"/>
  <c r="AQ13" i="18"/>
  <c r="AG23" i="18" s="1"/>
  <c r="AS17" i="18"/>
  <c r="AK25" i="18" s="1"/>
  <c r="AK11" i="18"/>
  <c r="AE17" i="18" s="1"/>
  <c r="AS11" i="18"/>
  <c r="AE25" i="18" s="1"/>
  <c r="AM13" i="18"/>
  <c r="AG19" i="18" s="1"/>
  <c r="AQ19" i="18"/>
  <c r="AM23" i="18" s="1"/>
  <c r="AO15" i="18"/>
  <c r="AI21" i="18" s="1"/>
  <c r="AK9" i="18"/>
  <c r="AC17" i="18" s="1"/>
  <c r="AS9" i="18"/>
  <c r="AC25" i="18" s="1"/>
  <c r="AQ15" i="18"/>
  <c r="AI23" i="18" s="1"/>
  <c r="AM17" i="18"/>
  <c r="AK19" i="18" s="1"/>
  <c r="AG11" i="18"/>
  <c r="AE13" i="18" s="1"/>
  <c r="AS21" i="18"/>
  <c r="AO25" i="18" s="1"/>
  <c r="AI9" i="18"/>
  <c r="AC15" i="18" s="1"/>
  <c r="AM11" i="18"/>
  <c r="AE19" i="18" s="1"/>
  <c r="AO13" i="18"/>
  <c r="AG21" i="18" s="1"/>
  <c r="AS19" i="18"/>
  <c r="AM25" i="18" s="1"/>
  <c r="AQ21" i="18"/>
  <c r="AO23" i="18" s="1"/>
  <c r="AO11" i="18"/>
  <c r="AE21" i="18" s="1"/>
  <c r="AQ9" i="18"/>
  <c r="AC23" i="18" s="1"/>
  <c r="AE9" i="18"/>
  <c r="AC11" i="18" s="1"/>
  <c r="AM9" i="18"/>
  <c r="AC19" i="18" s="1"/>
  <c r="AK15" i="18"/>
  <c r="AI17" i="18" s="1"/>
  <c r="AS15" i="18"/>
  <c r="AI25" i="18" s="1"/>
  <c r="AO17" i="18"/>
  <c r="AK21" i="18" s="1"/>
  <c r="AI13" i="18"/>
  <c r="AG15" i="18" s="1"/>
  <c r="AQ17" i="18"/>
  <c r="AK23" i="18" s="1"/>
  <c r="AG9" i="18"/>
  <c r="AC13" i="18" s="1"/>
  <c r="AO9" i="18"/>
  <c r="AC21" i="18" s="1"/>
  <c r="AM15" i="18"/>
  <c r="AI19" i="18" s="1"/>
  <c r="AS23" i="18"/>
  <c r="AQ25" i="18" s="1"/>
  <c r="AI11" i="18"/>
  <c r="AE15" i="18" s="1"/>
  <c r="AQ11" i="18"/>
  <c r="AE23" i="18" s="1"/>
  <c r="AK13" i="18"/>
  <c r="AG17" i="18" s="1"/>
  <c r="AS13" i="18"/>
  <c r="AG25" i="18" s="1"/>
  <c r="AO19" i="18"/>
  <c r="AM21" i="18" s="1"/>
  <c r="NJ23" i="18"/>
  <c r="NH25" i="18" s="1"/>
  <c r="NJ21" i="18"/>
  <c r="NF25" i="18" s="1"/>
  <c r="NH21" i="18"/>
  <c r="NF23" i="18" s="1"/>
  <c r="NJ19" i="18"/>
  <c r="ND25" i="18" s="1"/>
  <c r="NH19" i="18"/>
  <c r="ND23" i="18" s="1"/>
  <c r="NF19" i="18"/>
  <c r="ND21" i="18" s="1"/>
  <c r="NJ17" i="18"/>
  <c r="NB25" i="18" s="1"/>
  <c r="NH17" i="18"/>
  <c r="NB23" i="18" s="1"/>
  <c r="NF17" i="18"/>
  <c r="NB21" i="18" s="1"/>
  <c r="ND17" i="18"/>
  <c r="NB19" i="18" s="1"/>
  <c r="NJ15" i="18"/>
  <c r="MZ25" i="18" s="1"/>
  <c r="NH15" i="18"/>
  <c r="MZ23" i="18" s="1"/>
  <c r="NF15" i="18"/>
  <c r="MZ21" i="18" s="1"/>
  <c r="ND15" i="18"/>
  <c r="MZ19" i="18" s="1"/>
  <c r="NB15" i="18"/>
  <c r="MZ17" i="18" s="1"/>
  <c r="NJ13" i="18"/>
  <c r="MX25" i="18" s="1"/>
  <c r="NH13" i="18"/>
  <c r="MX23" i="18" s="1"/>
  <c r="NF13" i="18"/>
  <c r="MX21" i="18" s="1"/>
  <c r="ND13" i="18"/>
  <c r="MX19" i="18" s="1"/>
  <c r="NB13" i="18"/>
  <c r="MX17" i="18" s="1"/>
  <c r="MZ13" i="18"/>
  <c r="MX15" i="18" s="1"/>
  <c r="NJ11" i="18"/>
  <c r="MV25" i="18" s="1"/>
  <c r="NH11" i="18"/>
  <c r="MV23" i="18" s="1"/>
  <c r="NF11" i="18"/>
  <c r="MV21" i="18" s="1"/>
  <c r="ND11" i="18"/>
  <c r="MV19" i="18" s="1"/>
  <c r="NB11" i="18"/>
  <c r="MV17" i="18" s="1"/>
  <c r="MZ11" i="18"/>
  <c r="MV15" i="18" s="1"/>
  <c r="MX11" i="18"/>
  <c r="MV13" i="18" s="1"/>
  <c r="NJ9" i="18"/>
  <c r="MT25" i="18" s="1"/>
  <c r="NH9" i="18"/>
  <c r="MT23" i="18" s="1"/>
  <c r="NF9" i="18"/>
  <c r="MT21" i="18" s="1"/>
  <c r="ND9" i="18"/>
  <c r="MT19" i="18" s="1"/>
  <c r="NB9" i="18"/>
  <c r="MT17" i="18" s="1"/>
  <c r="MZ9" i="18"/>
  <c r="MT15" i="18" s="1"/>
  <c r="MX9" i="18"/>
  <c r="MT13" i="18" s="1"/>
  <c r="MV9" i="18"/>
  <c r="MT11" i="18" s="1"/>
  <c r="DU149" i="21" l="1"/>
  <c r="LW149" i="21" s="1"/>
  <c r="LY147" i="21"/>
  <c r="DS149" i="21"/>
  <c r="LU149" i="21" s="1"/>
  <c r="LY145" i="21"/>
  <c r="DS147" i="21"/>
  <c r="LU147" i="21" s="1"/>
  <c r="LW145" i="21"/>
  <c r="EA119" i="21"/>
  <c r="MC119" i="21" s="1"/>
  <c r="ME117" i="21"/>
  <c r="DW117" i="21"/>
  <c r="LY117" i="21" s="1"/>
  <c r="MC113" i="21"/>
  <c r="DS119" i="21"/>
  <c r="LU119" i="21" s="1"/>
  <c r="ME109" i="21"/>
  <c r="DS117" i="21"/>
  <c r="LU117" i="21" s="1"/>
  <c r="MC109" i="21"/>
  <c r="DW115" i="21"/>
  <c r="LY115" i="21" s="1"/>
  <c r="MA113" i="21"/>
  <c r="EC121" i="21"/>
  <c r="ME121" i="21" s="1"/>
  <c r="MG119" i="21"/>
  <c r="DU113" i="21"/>
  <c r="LW113" i="21" s="1"/>
  <c r="LY111" i="21"/>
  <c r="DS115" i="21"/>
  <c r="LU115" i="21" s="1"/>
  <c r="MA109" i="21"/>
  <c r="DY121" i="21"/>
  <c r="MA121" i="21" s="1"/>
  <c r="MG115" i="21"/>
  <c r="DU119" i="21"/>
  <c r="LW119" i="21" s="1"/>
  <c r="ME111" i="21"/>
  <c r="DW119" i="21"/>
  <c r="LY119" i="21" s="1"/>
  <c r="ME113" i="21"/>
  <c r="DU117" i="21"/>
  <c r="LW117" i="21" s="1"/>
  <c r="MC111" i="21"/>
  <c r="DW121" i="21"/>
  <c r="LY121" i="21" s="1"/>
  <c r="MG113" i="21"/>
  <c r="DS113" i="21"/>
  <c r="LU113" i="21" s="1"/>
  <c r="LY109" i="21"/>
  <c r="EA121" i="21"/>
  <c r="MC121" i="21" s="1"/>
  <c r="MG117" i="21"/>
  <c r="DY117" i="21"/>
  <c r="MA117" i="21" s="1"/>
  <c r="MC115" i="21"/>
  <c r="DY119" i="21"/>
  <c r="MA119" i="21" s="1"/>
  <c r="ME115" i="21"/>
  <c r="DS111" i="21"/>
  <c r="LU111" i="21" s="1"/>
  <c r="LW109" i="21"/>
  <c r="DU121" i="21"/>
  <c r="LW121" i="21" s="1"/>
  <c r="MG111" i="21"/>
  <c r="DS121" i="21"/>
  <c r="LU121" i="21" s="1"/>
  <c r="MG109" i="21"/>
  <c r="DU115" i="21"/>
  <c r="LW115" i="21" s="1"/>
  <c r="MA111" i="21"/>
  <c r="QJ147" i="18"/>
  <c r="UZ147" i="18" s="1"/>
  <c r="VB145" i="18"/>
  <c r="QL149" i="18"/>
  <c r="VB149" i="18" s="1"/>
  <c r="VD147" i="18"/>
  <c r="QJ149" i="18"/>
  <c r="UZ149" i="18" s="1"/>
  <c r="VD145" i="18"/>
  <c r="QL113" i="18"/>
  <c r="VB113" i="18" s="1"/>
  <c r="VD111" i="18"/>
  <c r="QT121" i="18"/>
  <c r="VJ121" i="18" s="1"/>
  <c r="VL119" i="18"/>
  <c r="QR119" i="18"/>
  <c r="VH119" i="18" s="1"/>
  <c r="VJ117" i="18"/>
  <c r="QJ121" i="18"/>
  <c r="UZ121" i="18" s="1"/>
  <c r="VL109" i="18"/>
  <c r="QN115" i="18"/>
  <c r="VD115" i="18" s="1"/>
  <c r="VF113" i="18"/>
  <c r="QL115" i="18"/>
  <c r="VB115" i="18" s="1"/>
  <c r="VF111" i="18"/>
  <c r="QP119" i="18"/>
  <c r="VF119" i="18" s="1"/>
  <c r="VJ115" i="18"/>
  <c r="QL117" i="18"/>
  <c r="VB117" i="18" s="1"/>
  <c r="VH111" i="18"/>
  <c r="QJ113" i="18"/>
  <c r="UZ113" i="18" s="1"/>
  <c r="VD109" i="18"/>
  <c r="QN117" i="18"/>
  <c r="VD117" i="18" s="1"/>
  <c r="VH113" i="18"/>
  <c r="QN121" i="18"/>
  <c r="VD121" i="18" s="1"/>
  <c r="VL113" i="18"/>
  <c r="QJ117" i="18"/>
  <c r="UZ117" i="18" s="1"/>
  <c r="VH109" i="18"/>
  <c r="QR121" i="18"/>
  <c r="VH121" i="18" s="1"/>
  <c r="VL117" i="18"/>
  <c r="QP117" i="18"/>
  <c r="VF117" i="18" s="1"/>
  <c r="VH115" i="18"/>
  <c r="QP121" i="18"/>
  <c r="VF121" i="18" s="1"/>
  <c r="VL115" i="18"/>
  <c r="QN119" i="18"/>
  <c r="VD119" i="18" s="1"/>
  <c r="VJ113" i="18"/>
  <c r="QJ115" i="18"/>
  <c r="UZ115" i="18" s="1"/>
  <c r="VF109" i="18"/>
  <c r="QJ119" i="18"/>
  <c r="UZ119" i="18" s="1"/>
  <c r="VJ109" i="18"/>
  <c r="VB121" i="18"/>
  <c r="VL111" i="18"/>
  <c r="QL119" i="18"/>
  <c r="VB119" i="18" s="1"/>
  <c r="VJ111" i="18"/>
  <c r="QJ111" i="18"/>
  <c r="UZ111" i="18" s="1"/>
  <c r="VB109" i="18"/>
  <c r="AF15" i="24"/>
  <c r="IH15" i="24" s="1"/>
  <c r="IJ13" i="24"/>
  <c r="AJ21" i="24"/>
  <c r="IL21" i="24" s="1"/>
  <c r="AD25" i="24"/>
  <c r="IF25" i="24" s="1"/>
  <c r="IT11" i="24"/>
  <c r="AL25" i="24"/>
  <c r="IN25" i="24" s="1"/>
  <c r="IT19" i="24"/>
  <c r="AH19" i="24"/>
  <c r="IJ19" i="24" s="1"/>
  <c r="IN15" i="24"/>
  <c r="AF73" i="24"/>
  <c r="IH73" i="24" s="1"/>
  <c r="IN67" i="24"/>
  <c r="AB71" i="24"/>
  <c r="ID71" i="24" s="1"/>
  <c r="IL63" i="24"/>
  <c r="AB73" i="24"/>
  <c r="ID73" i="24" s="1"/>
  <c r="IN63" i="24"/>
  <c r="AB113" i="24"/>
  <c r="ID113" i="24" s="1"/>
  <c r="IH109" i="24"/>
  <c r="AF115" i="24"/>
  <c r="IH115" i="24" s="1"/>
  <c r="IJ113" i="24"/>
  <c r="AB117" i="24"/>
  <c r="ID117" i="24" s="1"/>
  <c r="IL109" i="24"/>
  <c r="AB149" i="24"/>
  <c r="ID149" i="24" s="1"/>
  <c r="IH145" i="24"/>
  <c r="AD21" i="24"/>
  <c r="IF21" i="24" s="1"/>
  <c r="IP11" i="24"/>
  <c r="AH25" i="24"/>
  <c r="IJ25" i="24" s="1"/>
  <c r="IT15" i="24"/>
  <c r="AH21" i="24"/>
  <c r="IJ21" i="24" s="1"/>
  <c r="IP15" i="24"/>
  <c r="AF21" i="24"/>
  <c r="IH21" i="24" s="1"/>
  <c r="IP13" i="24"/>
  <c r="AB21" i="24"/>
  <c r="ID21" i="24" s="1"/>
  <c r="IP9" i="24"/>
  <c r="AD75" i="24"/>
  <c r="IF75" i="24" s="1"/>
  <c r="IP65" i="24"/>
  <c r="AH71" i="24"/>
  <c r="IJ71" i="24" s="1"/>
  <c r="IL69" i="24"/>
  <c r="AB65" i="24"/>
  <c r="ID65" i="24" s="1"/>
  <c r="IF63" i="24"/>
  <c r="AB101" i="24"/>
  <c r="ID101" i="24" s="1"/>
  <c r="IF99" i="24"/>
  <c r="AF121" i="24"/>
  <c r="IH121" i="24" s="1"/>
  <c r="IP113" i="24"/>
  <c r="AD117" i="24"/>
  <c r="IF117" i="24" s="1"/>
  <c r="IL111" i="24"/>
  <c r="AD121" i="24"/>
  <c r="IF121" i="24" s="1"/>
  <c r="IP111" i="24"/>
  <c r="AD149" i="24"/>
  <c r="IF149" i="24" s="1"/>
  <c r="IH147" i="24"/>
  <c r="AD13" i="24"/>
  <c r="IF13" i="24" s="1"/>
  <c r="IH11" i="24"/>
  <c r="AH17" i="24"/>
  <c r="IJ17" i="24" s="1"/>
  <c r="IL15" i="24"/>
  <c r="AB23" i="24"/>
  <c r="ID23" i="24" s="1"/>
  <c r="IR9" i="24"/>
  <c r="AD19" i="24"/>
  <c r="IF19" i="24" s="1"/>
  <c r="IN11" i="24"/>
  <c r="AD67" i="24"/>
  <c r="IF67" i="24" s="1"/>
  <c r="IH65" i="24"/>
  <c r="AB69" i="24"/>
  <c r="ID69" i="24" s="1"/>
  <c r="IJ63" i="24"/>
  <c r="AL75" i="24"/>
  <c r="IN75" i="24" s="1"/>
  <c r="IP73" i="24"/>
  <c r="AD103" i="24"/>
  <c r="IF103" i="24" s="1"/>
  <c r="IH101" i="24"/>
  <c r="AD115" i="24"/>
  <c r="IF115" i="24" s="1"/>
  <c r="IJ111" i="24"/>
  <c r="AJ121" i="24"/>
  <c r="IL121" i="24" s="1"/>
  <c r="IP117" i="24"/>
  <c r="AB17" i="24"/>
  <c r="ID17" i="24" s="1"/>
  <c r="IL9" i="24"/>
  <c r="AB19" i="24"/>
  <c r="ID19" i="24" s="1"/>
  <c r="IN9" i="24"/>
  <c r="AF17" i="24"/>
  <c r="IH17" i="24" s="1"/>
  <c r="IL13" i="24"/>
  <c r="AJ19" i="24"/>
  <c r="IL19" i="24" s="1"/>
  <c r="IN17" i="24"/>
  <c r="AF71" i="24"/>
  <c r="IH71" i="24" s="1"/>
  <c r="IL67" i="24"/>
  <c r="AJ73" i="24"/>
  <c r="IL73" i="24" s="1"/>
  <c r="IN71" i="24"/>
  <c r="AF75" i="24"/>
  <c r="IH75" i="24" s="1"/>
  <c r="IP67" i="24"/>
  <c r="AB103" i="24"/>
  <c r="ID103" i="24" s="1"/>
  <c r="IH99" i="24"/>
  <c r="AH119" i="24"/>
  <c r="IJ119" i="24" s="1"/>
  <c r="IN115" i="24"/>
  <c r="AH121" i="24"/>
  <c r="IJ121" i="24" s="1"/>
  <c r="IP115" i="24"/>
  <c r="AJ25" i="24"/>
  <c r="IL25" i="24" s="1"/>
  <c r="IT17" i="24"/>
  <c r="AB11" i="24"/>
  <c r="ID11" i="24" s="1"/>
  <c r="IF9" i="24"/>
  <c r="AD15" i="24"/>
  <c r="IF15" i="24" s="1"/>
  <c r="IJ11" i="24"/>
  <c r="AF19" i="24"/>
  <c r="IH19" i="24" s="1"/>
  <c r="IN13" i="24"/>
  <c r="AD73" i="24"/>
  <c r="IF73" i="24" s="1"/>
  <c r="IN65" i="24"/>
  <c r="AF69" i="24"/>
  <c r="IH69" i="24" s="1"/>
  <c r="IJ67" i="24"/>
  <c r="AD69" i="24"/>
  <c r="IF69" i="24" s="1"/>
  <c r="IJ65" i="24"/>
  <c r="AF119" i="24"/>
  <c r="IH119" i="24" s="1"/>
  <c r="IN113" i="24"/>
  <c r="AB119" i="24"/>
  <c r="ID119" i="24" s="1"/>
  <c r="IN109" i="24"/>
  <c r="AB15" i="24"/>
  <c r="ID15" i="24" s="1"/>
  <c r="IJ9" i="24"/>
  <c r="AH23" i="24"/>
  <c r="IJ23" i="24" s="1"/>
  <c r="IR15" i="24"/>
  <c r="AJ23" i="24"/>
  <c r="IL23" i="24" s="1"/>
  <c r="IR17" i="24"/>
  <c r="AD17" i="24"/>
  <c r="IF17" i="24" s="1"/>
  <c r="IL11" i="24"/>
  <c r="AB75" i="24"/>
  <c r="ID75" i="24" s="1"/>
  <c r="IP63" i="24"/>
  <c r="AD71" i="24"/>
  <c r="IF71" i="24" s="1"/>
  <c r="IL65" i="24"/>
  <c r="AH117" i="24"/>
  <c r="IJ117" i="24" s="1"/>
  <c r="IL115" i="24"/>
  <c r="AD113" i="24"/>
  <c r="IF113" i="24" s="1"/>
  <c r="IH111" i="24"/>
  <c r="AB111" i="24"/>
  <c r="ID111" i="24" s="1"/>
  <c r="IF109" i="24"/>
  <c r="AN25" i="24"/>
  <c r="IP25" i="24" s="1"/>
  <c r="IT21" i="24"/>
  <c r="AD23" i="24"/>
  <c r="IF23" i="24" s="1"/>
  <c r="IR11" i="24"/>
  <c r="AB25" i="24"/>
  <c r="ID25" i="24" s="1"/>
  <c r="IT9" i="24"/>
  <c r="AB13" i="24"/>
  <c r="ID13" i="24" s="1"/>
  <c r="IH9" i="24"/>
  <c r="AL21" i="24"/>
  <c r="IN21" i="24" s="1"/>
  <c r="IP19" i="24"/>
  <c r="AB67" i="24"/>
  <c r="ID67" i="24" s="1"/>
  <c r="IH63" i="24"/>
  <c r="AJ75" i="24"/>
  <c r="IL75" i="24" s="1"/>
  <c r="IP71" i="24"/>
  <c r="AB115" i="24"/>
  <c r="ID115" i="24" s="1"/>
  <c r="IJ109" i="24"/>
  <c r="AF117" i="24"/>
  <c r="IH117" i="24" s="1"/>
  <c r="IL113" i="24"/>
  <c r="AL121" i="24"/>
  <c r="IN121" i="24" s="1"/>
  <c r="IP119" i="24"/>
  <c r="AF23" i="24"/>
  <c r="IH23" i="24" s="1"/>
  <c r="IR13" i="24"/>
  <c r="AP25" i="24"/>
  <c r="IR25" i="24" s="1"/>
  <c r="IT23" i="24"/>
  <c r="AL23" i="24"/>
  <c r="IN23" i="24" s="1"/>
  <c r="IR19" i="24"/>
  <c r="AN23" i="24"/>
  <c r="IP23" i="24" s="1"/>
  <c r="IR21" i="24"/>
  <c r="AF25" i="24"/>
  <c r="IH25" i="24" s="1"/>
  <c r="IT13" i="24"/>
  <c r="AH73" i="24"/>
  <c r="IJ73" i="24" s="1"/>
  <c r="IN69" i="24"/>
  <c r="AH75" i="24"/>
  <c r="IJ75" i="24" s="1"/>
  <c r="IP69" i="24"/>
  <c r="AB121" i="24"/>
  <c r="ID121" i="24" s="1"/>
  <c r="IP109" i="24"/>
  <c r="AD119" i="24"/>
  <c r="IF119" i="24" s="1"/>
  <c r="IN111" i="24"/>
  <c r="AJ119" i="24"/>
  <c r="IL119" i="24" s="1"/>
  <c r="IN117" i="24"/>
  <c r="AB147" i="24"/>
  <c r="ID147" i="24" s="1"/>
  <c r="IF145" i="24"/>
  <c r="AE113" i="20"/>
  <c r="LY111" i="20"/>
  <c r="AC21" i="20"/>
  <c r="LU21" i="20" s="1"/>
  <c r="MG9" i="20"/>
  <c r="AG25" i="20"/>
  <c r="LY25" i="20" s="1"/>
  <c r="MK13" i="20"/>
  <c r="AE15" i="20"/>
  <c r="LW15" i="20" s="1"/>
  <c r="MA11" i="20"/>
  <c r="AC71" i="20"/>
  <c r="LU71" i="20" s="1"/>
  <c r="MC63" i="20"/>
  <c r="AE71" i="20"/>
  <c r="LW71" i="20" s="1"/>
  <c r="MC65" i="20"/>
  <c r="AI21" i="20"/>
  <c r="MA21" i="20" s="1"/>
  <c r="MG15" i="20"/>
  <c r="AC19" i="20"/>
  <c r="LU19" i="20" s="1"/>
  <c r="ME9" i="20"/>
  <c r="AM25" i="20"/>
  <c r="ME25" i="20" s="1"/>
  <c r="MK19" i="20"/>
  <c r="AG19" i="20"/>
  <c r="LY19" i="20" s="1"/>
  <c r="ME13" i="20"/>
  <c r="AK75" i="20"/>
  <c r="MC75" i="20" s="1"/>
  <c r="MG71" i="20"/>
  <c r="AG75" i="20"/>
  <c r="LY75" i="20" s="1"/>
  <c r="MG67" i="20"/>
  <c r="AC103" i="20"/>
  <c r="LU103" i="20" s="1"/>
  <c r="LY99" i="20"/>
  <c r="AK119" i="20"/>
  <c r="MC119" i="20" s="1"/>
  <c r="ME117" i="20"/>
  <c r="AE119" i="20"/>
  <c r="LW119" i="20" s="1"/>
  <c r="ME111" i="20"/>
  <c r="AG73" i="20"/>
  <c r="LY73" i="20" s="1"/>
  <c r="ME67" i="20"/>
  <c r="AI71" i="20"/>
  <c r="MA71" i="20" s="1"/>
  <c r="MC69" i="20"/>
  <c r="AI119" i="20"/>
  <c r="MA119" i="20" s="1"/>
  <c r="ME115" i="20"/>
  <c r="AC119" i="20"/>
  <c r="LU119" i="20" s="1"/>
  <c r="ME109" i="20"/>
  <c r="AQ25" i="20"/>
  <c r="MI25" i="20" s="1"/>
  <c r="MK23" i="20"/>
  <c r="AG23" i="20"/>
  <c r="LY23" i="20" s="1"/>
  <c r="MI13" i="20"/>
  <c r="AE25" i="20"/>
  <c r="LW25" i="20" s="1"/>
  <c r="MK11" i="20"/>
  <c r="AE19" i="20"/>
  <c r="LW19" i="20" s="1"/>
  <c r="ME11" i="20"/>
  <c r="AK25" i="20"/>
  <c r="MC25" i="20" s="1"/>
  <c r="MK17" i="20"/>
  <c r="AE75" i="20"/>
  <c r="LW75" i="20" s="1"/>
  <c r="MG65" i="20"/>
  <c r="AC69" i="20"/>
  <c r="LU69" i="20" s="1"/>
  <c r="MA63" i="20"/>
  <c r="AC117" i="20"/>
  <c r="LU117" i="20" s="1"/>
  <c r="MC109" i="20"/>
  <c r="AC115" i="20"/>
  <c r="LU115" i="20" s="1"/>
  <c r="MA109" i="20"/>
  <c r="AC111" i="20"/>
  <c r="LU111" i="20" s="1"/>
  <c r="LW109" i="20"/>
  <c r="AO25" i="20"/>
  <c r="MG25" i="20" s="1"/>
  <c r="MK21" i="20"/>
  <c r="AE17" i="20"/>
  <c r="LW17" i="20" s="1"/>
  <c r="MC11" i="20"/>
  <c r="AK23" i="20"/>
  <c r="MC23" i="20" s="1"/>
  <c r="MI17" i="20"/>
  <c r="AG15" i="20"/>
  <c r="LY15" i="20" s="1"/>
  <c r="MA13" i="20"/>
  <c r="AC15" i="20"/>
  <c r="LU15" i="20" s="1"/>
  <c r="MA9" i="20"/>
  <c r="AK19" i="20"/>
  <c r="MC19" i="20" s="1"/>
  <c r="ME17" i="20"/>
  <c r="AC23" i="20"/>
  <c r="LU23" i="20" s="1"/>
  <c r="MI9" i="20"/>
  <c r="AK73" i="20"/>
  <c r="MC73" i="20" s="1"/>
  <c r="ME71" i="20"/>
  <c r="AE67" i="20"/>
  <c r="LW67" i="20" s="1"/>
  <c r="LY65" i="20"/>
  <c r="AM75" i="20"/>
  <c r="ME75" i="20" s="1"/>
  <c r="MG73" i="20"/>
  <c r="AK121" i="20"/>
  <c r="MC121" i="20" s="1"/>
  <c r="MG117" i="20"/>
  <c r="AI121" i="20"/>
  <c r="MA121" i="20" s="1"/>
  <c r="MG115" i="20"/>
  <c r="AM121" i="20"/>
  <c r="ME121" i="20" s="1"/>
  <c r="MG119" i="20"/>
  <c r="AC11" i="20"/>
  <c r="LU11" i="20" s="1"/>
  <c r="LW9" i="20"/>
  <c r="AG21" i="20"/>
  <c r="LY21" i="20" s="1"/>
  <c r="MG13" i="20"/>
  <c r="AI19" i="20"/>
  <c r="MA19" i="20" s="1"/>
  <c r="ME15" i="20"/>
  <c r="AE21" i="20"/>
  <c r="LW21" i="20" s="1"/>
  <c r="MG11" i="20"/>
  <c r="AM21" i="20"/>
  <c r="ME21" i="20" s="1"/>
  <c r="MG19" i="20"/>
  <c r="AI23" i="20"/>
  <c r="MA23" i="20" s="1"/>
  <c r="MI15" i="20"/>
  <c r="AG17" i="20"/>
  <c r="LY17" i="20" s="1"/>
  <c r="MC13" i="20"/>
  <c r="AI73" i="20"/>
  <c r="MA73" i="20" s="1"/>
  <c r="ME69" i="20"/>
  <c r="AC67" i="20"/>
  <c r="LU67" i="20" s="1"/>
  <c r="LY63" i="20"/>
  <c r="AE69" i="20"/>
  <c r="LW69" i="20" s="1"/>
  <c r="MA65" i="20"/>
  <c r="AG121" i="20"/>
  <c r="LY121" i="20" s="1"/>
  <c r="MG113" i="20"/>
  <c r="AC13" i="20"/>
  <c r="LU13" i="20" s="1"/>
  <c r="LY9" i="20"/>
  <c r="AI25" i="20"/>
  <c r="MA25" i="20" s="1"/>
  <c r="MK15" i="20"/>
  <c r="AE23" i="20"/>
  <c r="LW23" i="20" s="1"/>
  <c r="MI11" i="20"/>
  <c r="AC17" i="20"/>
  <c r="LU17" i="20" s="1"/>
  <c r="MC9" i="20"/>
  <c r="AC75" i="20"/>
  <c r="LU75" i="20" s="1"/>
  <c r="MG63" i="20"/>
  <c r="AI75" i="20"/>
  <c r="MA75" i="20" s="1"/>
  <c r="MG69" i="20"/>
  <c r="AE73" i="20"/>
  <c r="LW73" i="20" s="1"/>
  <c r="ME65" i="20"/>
  <c r="AC113" i="20"/>
  <c r="LU113" i="20" s="1"/>
  <c r="LY109" i="20"/>
  <c r="AE13" i="20"/>
  <c r="LW13" i="20" s="1"/>
  <c r="LY11" i="20"/>
  <c r="AC25" i="20"/>
  <c r="LU25" i="20" s="1"/>
  <c r="MK9" i="20"/>
  <c r="AG71" i="20"/>
  <c r="LY71" i="20" s="1"/>
  <c r="MC67" i="20"/>
  <c r="AK21" i="20"/>
  <c r="MC21" i="20" s="1"/>
  <c r="MG17" i="20"/>
  <c r="AI17" i="20"/>
  <c r="MA17" i="20" s="1"/>
  <c r="MC15" i="20"/>
  <c r="AO23" i="20"/>
  <c r="MG23" i="20" s="1"/>
  <c r="MI21" i="20"/>
  <c r="AM23" i="20"/>
  <c r="ME23" i="20" s="1"/>
  <c r="MI19" i="20"/>
  <c r="AG69" i="20"/>
  <c r="LY69" i="20" s="1"/>
  <c r="MA67" i="20"/>
  <c r="AC65" i="20"/>
  <c r="LU65" i="20" s="1"/>
  <c r="LW63" i="20"/>
  <c r="AC73" i="20"/>
  <c r="LU73" i="20" s="1"/>
  <c r="ME63" i="20"/>
  <c r="AC101" i="20"/>
  <c r="LU101" i="20" s="1"/>
  <c r="LW99" i="20"/>
  <c r="AG117" i="20"/>
  <c r="LY117" i="20" s="1"/>
  <c r="MC113" i="20"/>
  <c r="LW113" i="20"/>
  <c r="LW115" i="20"/>
  <c r="MA111" i="20"/>
  <c r="LW117" i="20"/>
  <c r="MC111" i="20"/>
  <c r="LW121" i="20"/>
  <c r="LW103" i="20"/>
  <c r="LY101" i="20"/>
  <c r="LY115" i="20"/>
  <c r="MA113" i="20"/>
  <c r="LY119" i="20"/>
  <c r="ME113" i="20"/>
  <c r="MA117" i="20"/>
  <c r="MC115" i="20"/>
  <c r="LU121" i="20"/>
  <c r="MG109" i="20"/>
  <c r="C77" i="27" l="1"/>
  <c r="Y75" i="27" s="1"/>
  <c r="AC21" i="27"/>
  <c r="G152" i="27"/>
  <c r="E77" i="27"/>
  <c r="O77" i="27"/>
  <c r="G105" i="27"/>
  <c r="C41" i="29" s="1"/>
  <c r="I77" i="27"/>
  <c r="K77" i="27"/>
  <c r="C105" i="27"/>
  <c r="AE21" i="27"/>
  <c r="M77" i="27"/>
  <c r="AI71" i="27" s="1"/>
  <c r="C124" i="27"/>
  <c r="C44" i="29" s="1"/>
  <c r="AC23" i="27"/>
  <c r="AA17" i="27"/>
  <c r="G77" i="27"/>
  <c r="AC63" i="27" s="1"/>
  <c r="E105" i="27"/>
  <c r="AK23" i="27"/>
  <c r="AK9" i="27"/>
  <c r="AK11" i="27"/>
  <c r="AC15" i="27"/>
  <c r="AG23" i="27"/>
  <c r="AM11" i="27"/>
  <c r="AC9" i="27"/>
  <c r="AE11" i="27"/>
  <c r="AA25" i="27"/>
  <c r="AO17" i="27"/>
  <c r="AA103" i="27" l="1"/>
  <c r="C39" i="29"/>
  <c r="Y103" i="27"/>
  <c r="C37" i="29"/>
  <c r="AK63" i="27"/>
  <c r="C34" i="29"/>
  <c r="AI65" i="27"/>
  <c r="C32" i="29"/>
  <c r="AG65" i="27"/>
  <c r="C30" i="29"/>
  <c r="AC73" i="27"/>
  <c r="C26" i="29"/>
  <c r="AA69" i="27"/>
  <c r="C24" i="29"/>
  <c r="AE63" i="27"/>
  <c r="C28" i="29"/>
  <c r="Y71" i="27"/>
  <c r="Y67" i="27"/>
  <c r="C22" i="29"/>
  <c r="AA99" i="27"/>
  <c r="AG75" i="27"/>
  <c r="Y73" i="27"/>
  <c r="AC69" i="27"/>
  <c r="AG63" i="27"/>
  <c r="AI67" i="27"/>
  <c r="AK73" i="27"/>
  <c r="AI63" i="27"/>
  <c r="AG69" i="27"/>
  <c r="AC75" i="27"/>
  <c r="AG67" i="27"/>
  <c r="AG19" i="27"/>
  <c r="AO13" i="27"/>
  <c r="AM25" i="27"/>
  <c r="AK13" i="27"/>
  <c r="AG25" i="27"/>
  <c r="AG11" i="27"/>
  <c r="AE19" i="27"/>
  <c r="AG9" i="27"/>
  <c r="AK19" i="27"/>
  <c r="AG13" i="27"/>
  <c r="AG15" i="27"/>
  <c r="AE25" i="27"/>
  <c r="AC11" i="27"/>
  <c r="AA23" i="27"/>
  <c r="Y11" i="27"/>
  <c r="E124" i="27"/>
  <c r="Y110" i="27"/>
  <c r="Y114" i="27"/>
  <c r="Y118" i="27"/>
  <c r="Y112" i="27"/>
  <c r="I124" i="27"/>
  <c r="E152" i="27"/>
  <c r="AI19" i="27"/>
  <c r="AI9" i="27"/>
  <c r="AI15" i="27"/>
  <c r="AI11" i="27"/>
  <c r="AI17" i="27"/>
  <c r="AI23" i="27"/>
  <c r="AI25" i="27"/>
  <c r="AI21" i="27"/>
  <c r="AI13" i="27"/>
  <c r="AK69" i="27"/>
  <c r="AE67" i="27"/>
  <c r="AC71" i="27"/>
  <c r="Y17" i="27"/>
  <c r="AM23" i="27"/>
  <c r="AE13" i="27"/>
  <c r="AK67" i="27"/>
  <c r="Y13" i="27"/>
  <c r="AA21" i="27"/>
  <c r="AM9" i="27"/>
  <c r="AE9" i="27"/>
  <c r="AA71" i="27"/>
  <c r="AA15" i="27"/>
  <c r="Y120" i="27"/>
  <c r="C152" i="27"/>
  <c r="AG17" i="27"/>
  <c r="AK17" i="27"/>
  <c r="AK21" i="27"/>
  <c r="AM17" i="27"/>
  <c r="AA73" i="27"/>
  <c r="AG21" i="27"/>
  <c r="AG73" i="27"/>
  <c r="AK25" i="27"/>
  <c r="AO25" i="27"/>
  <c r="AE69" i="27"/>
  <c r="AK75" i="27"/>
  <c r="AA65" i="27"/>
  <c r="AC150" i="27"/>
  <c r="AO19" i="27"/>
  <c r="Y9" i="27"/>
  <c r="AA101" i="27"/>
  <c r="AO21" i="27"/>
  <c r="AA75" i="27"/>
  <c r="Y25" i="27"/>
  <c r="AO15" i="27"/>
  <c r="AC148" i="27"/>
  <c r="Y15" i="27"/>
  <c r="Y99" i="27"/>
  <c r="AO11" i="27"/>
  <c r="AA63" i="27"/>
  <c r="AC146" i="27"/>
  <c r="Y116" i="27"/>
  <c r="M124" i="27"/>
  <c r="C54" i="29" s="1"/>
  <c r="AA11" i="27"/>
  <c r="AC67" i="27"/>
  <c r="AA13" i="27"/>
  <c r="AA19" i="27"/>
  <c r="AK65" i="27"/>
  <c r="AO9" i="27"/>
  <c r="AI73" i="27"/>
  <c r="AE71" i="27"/>
  <c r="Y101" i="27"/>
  <c r="AC103" i="27"/>
  <c r="AO23" i="27"/>
  <c r="AE65" i="27"/>
  <c r="Y63" i="27"/>
  <c r="O124" i="27"/>
  <c r="AE15" i="27"/>
  <c r="AC101" i="27"/>
  <c r="AM21" i="27"/>
  <c r="Y19" i="27"/>
  <c r="AA67" i="27"/>
  <c r="AK71" i="27"/>
  <c r="AE17" i="27"/>
  <c r="AE73" i="27"/>
  <c r="AG71" i="27"/>
  <c r="AC99" i="27"/>
  <c r="AI69" i="27"/>
  <c r="AM19" i="27"/>
  <c r="K124" i="27"/>
  <c r="C52" i="29" s="1"/>
  <c r="Y65" i="27"/>
  <c r="Y21" i="27"/>
  <c r="Y122" i="27"/>
  <c r="AC13" i="27"/>
  <c r="AC25" i="27"/>
  <c r="AC17" i="27"/>
  <c r="AE23" i="27"/>
  <c r="AC65" i="27"/>
  <c r="AM13" i="27"/>
  <c r="AM15" i="27"/>
  <c r="Y69" i="27"/>
  <c r="AE75" i="27"/>
  <c r="AK15" i="27"/>
  <c r="AA9" i="27"/>
  <c r="AI75" i="27"/>
  <c r="G124" i="27"/>
  <c r="Y23" i="27"/>
  <c r="AC19" i="27"/>
  <c r="AA150" i="27" l="1"/>
  <c r="C61" i="29"/>
  <c r="Y148" i="27"/>
  <c r="C59" i="29"/>
  <c r="AA105" i="27"/>
  <c r="AE99" i="27"/>
  <c r="AE103" i="27"/>
  <c r="AK118" i="27"/>
  <c r="C56" i="29"/>
  <c r="AE110" i="27"/>
  <c r="C50" i="29"/>
  <c r="AC112" i="27"/>
  <c r="C48" i="29"/>
  <c r="AA122" i="27"/>
  <c r="C46" i="29"/>
  <c r="AG77" i="27"/>
  <c r="AM63" i="27"/>
  <c r="AQ11" i="27"/>
  <c r="AE118" i="27"/>
  <c r="AE112" i="27"/>
  <c r="AE101" i="27"/>
  <c r="AC105" i="27"/>
  <c r="AE77" i="27"/>
  <c r="AI77" i="27"/>
  <c r="AM67" i="27"/>
  <c r="AM65" i="27"/>
  <c r="AK77" i="27"/>
  <c r="AM71" i="27"/>
  <c r="AM69" i="27"/>
  <c r="AM73" i="27"/>
  <c r="AM75" i="27"/>
  <c r="AC77" i="27"/>
  <c r="AG27" i="27"/>
  <c r="AK27" i="27"/>
  <c r="AQ23" i="27"/>
  <c r="AA27" i="27"/>
  <c r="AQ13" i="27"/>
  <c r="AQ25" i="27"/>
  <c r="AC27" i="27"/>
  <c r="AI27" i="27"/>
  <c r="AQ17" i="27"/>
  <c r="AQ21" i="27"/>
  <c r="AQ15" i="27"/>
  <c r="AQ19" i="27"/>
  <c r="AA77" i="27"/>
  <c r="AE27" i="27"/>
  <c r="AG118" i="27"/>
  <c r="AG110" i="27"/>
  <c r="AG120" i="27"/>
  <c r="AG112" i="27"/>
  <c r="AG114" i="27"/>
  <c r="Y27" i="27"/>
  <c r="AQ9" i="27"/>
  <c r="Y77" i="27"/>
  <c r="AG116" i="27"/>
  <c r="AM27" i="27"/>
  <c r="AA148" i="27"/>
  <c r="AE148" i="27" s="1"/>
  <c r="Y105" i="27"/>
  <c r="AA146" i="27"/>
  <c r="AC152" i="27"/>
  <c r="Y146" i="27"/>
  <c r="Y150" i="27"/>
  <c r="AC114" i="27"/>
  <c r="AC118" i="27"/>
  <c r="AC116" i="27"/>
  <c r="AC120" i="27"/>
  <c r="AC110" i="27"/>
  <c r="AC122" i="27"/>
  <c r="AO27" i="27"/>
  <c r="AI120" i="27"/>
  <c r="AI116" i="27"/>
  <c r="AI118" i="27"/>
  <c r="AI122" i="27"/>
  <c r="AI112" i="27"/>
  <c r="AI114" i="27"/>
  <c r="AA112" i="27"/>
  <c r="AA116" i="27"/>
  <c r="AA120" i="27"/>
  <c r="AA110" i="27"/>
  <c r="AA118" i="27"/>
  <c r="AM118" i="27" s="1"/>
  <c r="AK122" i="27"/>
  <c r="AK114" i="27"/>
  <c r="AK120" i="27"/>
  <c r="AK112" i="27"/>
  <c r="AK116" i="27"/>
  <c r="AK110" i="27"/>
  <c r="AG122" i="27"/>
  <c r="Y124" i="27"/>
  <c r="AI110" i="27"/>
  <c r="AE116" i="27"/>
  <c r="AE120" i="27"/>
  <c r="AE114" i="27"/>
  <c r="AE122" i="27"/>
  <c r="AA114" i="27"/>
  <c r="AE150" i="27" l="1"/>
  <c r="AE105" i="27"/>
  <c r="AF99" i="27" s="1"/>
  <c r="AM122" i="27"/>
  <c r="AM116" i="27"/>
  <c r="AM120" i="27"/>
  <c r="AE124" i="27"/>
  <c r="AM112" i="27"/>
  <c r="AM114" i="27"/>
  <c r="AG99" i="27"/>
  <c r="E37" i="29"/>
  <c r="G37" i="29" s="1"/>
  <c r="AM77" i="27"/>
  <c r="AN75" i="27" s="1"/>
  <c r="AQ27" i="27"/>
  <c r="AR11" i="27" s="1"/>
  <c r="AS11" i="27" s="1"/>
  <c r="Y152" i="27"/>
  <c r="AE146" i="27"/>
  <c r="AG124" i="27"/>
  <c r="AK124" i="27"/>
  <c r="AC124" i="27"/>
  <c r="AA124" i="27"/>
  <c r="AI124" i="27"/>
  <c r="AM110" i="27"/>
  <c r="AA152" i="27"/>
  <c r="AF101" i="27"/>
  <c r="AF103" i="27"/>
  <c r="AM124" i="27" l="1"/>
  <c r="AN114" i="27" s="1"/>
  <c r="AN67" i="27"/>
  <c r="AO67" i="27" s="1"/>
  <c r="AN63" i="27"/>
  <c r="AO63" i="27" s="1"/>
  <c r="AN73" i="27"/>
  <c r="AO73" i="27" s="1"/>
  <c r="AN69" i="27"/>
  <c r="AO69" i="27" s="1"/>
  <c r="AN65" i="27"/>
  <c r="E24" i="29" s="1"/>
  <c r="G24" i="29" s="1"/>
  <c r="AN71" i="27"/>
  <c r="AO71" i="27" s="1"/>
  <c r="AR21" i="27"/>
  <c r="AS21" i="27" s="1"/>
  <c r="AR15" i="27"/>
  <c r="AS15" i="27" s="1"/>
  <c r="AR23" i="27"/>
  <c r="E17" i="29" s="1"/>
  <c r="G17" i="29" s="1"/>
  <c r="E5" i="29"/>
  <c r="G5" i="29" s="1"/>
  <c r="AR19" i="27"/>
  <c r="AS19" i="27" s="1"/>
  <c r="AR25" i="27"/>
  <c r="AS25" i="27" s="1"/>
  <c r="AR13" i="27"/>
  <c r="AS13" i="27" s="1"/>
  <c r="AG101" i="27"/>
  <c r="E39" i="29"/>
  <c r="G39" i="29" s="1"/>
  <c r="AG103" i="27"/>
  <c r="E41" i="29"/>
  <c r="AO75" i="27"/>
  <c r="E34" i="29"/>
  <c r="G34" i="29" s="1"/>
  <c r="AR9" i="27"/>
  <c r="E3" i="29" s="1"/>
  <c r="G3" i="29" s="1"/>
  <c r="AR17" i="27"/>
  <c r="AE152" i="27"/>
  <c r="AN110" i="27"/>
  <c r="AF105" i="27"/>
  <c r="I37" i="29" l="1"/>
  <c r="I41" i="29"/>
  <c r="G41" i="29"/>
  <c r="AN112" i="27"/>
  <c r="AO112" i="27" s="1"/>
  <c r="AN118" i="27"/>
  <c r="AO118" i="27" s="1"/>
  <c r="AN116" i="27"/>
  <c r="AN120" i="27"/>
  <c r="AO120" i="27" s="1"/>
  <c r="AN122" i="27"/>
  <c r="AN124" i="27" s="1"/>
  <c r="E46" i="29"/>
  <c r="G46" i="29" s="1"/>
  <c r="E22" i="29"/>
  <c r="G22" i="29" s="1"/>
  <c r="E26" i="29"/>
  <c r="G26" i="29" s="1"/>
  <c r="E32" i="29"/>
  <c r="G32" i="29" s="1"/>
  <c r="E28" i="29"/>
  <c r="G28" i="29" s="1"/>
  <c r="AO65" i="27"/>
  <c r="AO77" i="27" s="1"/>
  <c r="AR61" i="27" s="1"/>
  <c r="AR65" i="27" s="1"/>
  <c r="AN77" i="27"/>
  <c r="E30" i="29"/>
  <c r="G30" i="29" s="1"/>
  <c r="E7" i="29"/>
  <c r="G7" i="29" s="1"/>
  <c r="E15" i="29"/>
  <c r="G15" i="29" s="1"/>
  <c r="E9" i="29"/>
  <c r="G9" i="29" s="1"/>
  <c r="AS23" i="27"/>
  <c r="AR27" i="27"/>
  <c r="E13" i="29"/>
  <c r="G13" i="29" s="1"/>
  <c r="E11" i="29"/>
  <c r="G11" i="29" s="1"/>
  <c r="E19" i="29"/>
  <c r="G19" i="29" s="1"/>
  <c r="AS9" i="27"/>
  <c r="AO114" i="27"/>
  <c r="E48" i="29"/>
  <c r="G48" i="29" s="1"/>
  <c r="E52" i="29"/>
  <c r="G52" i="29" s="1"/>
  <c r="E54" i="29"/>
  <c r="AO110" i="27"/>
  <c r="E44" i="29"/>
  <c r="G44" i="29" s="1"/>
  <c r="AO122" i="27"/>
  <c r="E56" i="29"/>
  <c r="G56" i="29" s="1"/>
  <c r="AO116" i="27"/>
  <c r="E50" i="29"/>
  <c r="G50" i="29" s="1"/>
  <c r="I39" i="29"/>
  <c r="AG105" i="27"/>
  <c r="AJ97" i="27" s="1"/>
  <c r="AJ101" i="27" s="1"/>
  <c r="AS17" i="27"/>
  <c r="AF148" i="27"/>
  <c r="AF150" i="27"/>
  <c r="AF146" i="27"/>
  <c r="E59" i="29" s="1"/>
  <c r="G59" i="29" s="1"/>
  <c r="I46" i="29" l="1"/>
  <c r="I54" i="29"/>
  <c r="G54" i="29"/>
  <c r="AO124" i="27"/>
  <c r="AR108" i="27" s="1"/>
  <c r="AR112" i="27" s="1"/>
  <c r="I24" i="29"/>
  <c r="I34" i="29"/>
  <c r="I32" i="29"/>
  <c r="I22" i="29"/>
  <c r="I28" i="29"/>
  <c r="I26" i="29"/>
  <c r="I30" i="29"/>
  <c r="I19" i="29"/>
  <c r="I9" i="29"/>
  <c r="AS27" i="27"/>
  <c r="AV7" i="27" s="1"/>
  <c r="AV11" i="27" s="1"/>
  <c r="I5" i="29"/>
  <c r="I17" i="29"/>
  <c r="I15" i="29"/>
  <c r="I7" i="29"/>
  <c r="I3" i="29"/>
  <c r="I11" i="29"/>
  <c r="I13" i="29"/>
  <c r="I50" i="29"/>
  <c r="AG150" i="27"/>
  <c r="E63" i="29"/>
  <c r="G63" i="29" s="1"/>
  <c r="AG148" i="27"/>
  <c r="E61" i="29"/>
  <c r="I52" i="29"/>
  <c r="I56" i="29"/>
  <c r="I48" i="29"/>
  <c r="I44" i="29"/>
  <c r="AG146" i="27"/>
  <c r="AF152" i="27"/>
  <c r="I61" i="29" l="1"/>
  <c r="G61" i="29"/>
  <c r="AG152" i="27"/>
  <c r="AJ144" i="27" s="1"/>
  <c r="AJ148" i="27" s="1"/>
  <c r="I63" i="29"/>
  <c r="I59" i="2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<sst xmlns="http://schemas.openxmlformats.org/spreadsheetml/2006/main" count="15738" uniqueCount="164">
  <si>
    <t>No</t>
  </si>
  <si>
    <t>Nama</t>
  </si>
  <si>
    <t>Desa</t>
  </si>
  <si>
    <t>Usia</t>
  </si>
  <si>
    <t>Pendidikan Terakhir</t>
  </si>
  <si>
    <t>Batur</t>
  </si>
  <si>
    <t>Pasurenan</t>
  </si>
  <si>
    <t>Sumberejo</t>
  </si>
  <si>
    <t>Kepakisan</t>
  </si>
  <si>
    <t>Bakal</t>
  </si>
  <si>
    <t>Pekasiran</t>
  </si>
  <si>
    <t>Karang Tengah</t>
  </si>
  <si>
    <t>Dieng Kulon</t>
  </si>
  <si>
    <t>Arban</t>
  </si>
  <si>
    <t>SMA</t>
  </si>
  <si>
    <t>Budi</t>
  </si>
  <si>
    <t>Soleh</t>
  </si>
  <si>
    <t>Arkan</t>
  </si>
  <si>
    <t>Riski</t>
  </si>
  <si>
    <t>Reizan</t>
  </si>
  <si>
    <t>Wiwit</t>
  </si>
  <si>
    <t>Alfa</t>
  </si>
  <si>
    <t>Riya</t>
  </si>
  <si>
    <t>Fiera</t>
  </si>
  <si>
    <t>Irbab</t>
  </si>
  <si>
    <t>Naufal</t>
  </si>
  <si>
    <t>Heri</t>
  </si>
  <si>
    <t>SMP</t>
  </si>
  <si>
    <t>Nubiyanto</t>
  </si>
  <si>
    <t>Yaekuri</t>
  </si>
  <si>
    <t>SD</t>
  </si>
  <si>
    <t>Nasihin</t>
  </si>
  <si>
    <t>Sutikno</t>
  </si>
  <si>
    <t>Hermanto</t>
  </si>
  <si>
    <t>Rofik</t>
  </si>
  <si>
    <t>Dawam</t>
  </si>
  <si>
    <t>Riyadi</t>
  </si>
  <si>
    <t>Jamaludin</t>
  </si>
  <si>
    <t xml:space="preserve">Priyo </t>
  </si>
  <si>
    <t>Eko</t>
  </si>
  <si>
    <t>Adam</t>
  </si>
  <si>
    <t>PT</t>
  </si>
  <si>
    <t>Dasir</t>
  </si>
  <si>
    <t>Abas</t>
  </si>
  <si>
    <t>Agus</t>
  </si>
  <si>
    <t>Fillah</t>
  </si>
  <si>
    <t>Nastangin</t>
  </si>
  <si>
    <t>Iqbal</t>
  </si>
  <si>
    <t>Muamar</t>
  </si>
  <si>
    <t>Rifki</t>
  </si>
  <si>
    <t>Andre</t>
  </si>
  <si>
    <t>Kholid</t>
  </si>
  <si>
    <t>Amir</t>
  </si>
  <si>
    <t>Zidan</t>
  </si>
  <si>
    <t>Mamat</t>
  </si>
  <si>
    <t>Salim</t>
  </si>
  <si>
    <t>Ariyanto</t>
  </si>
  <si>
    <t>Saidi</t>
  </si>
  <si>
    <t>Tajib</t>
  </si>
  <si>
    <t>Nono</t>
  </si>
  <si>
    <t>Ahmad</t>
  </si>
  <si>
    <t>Ripto</t>
  </si>
  <si>
    <t>Solahudin</t>
  </si>
  <si>
    <t>Firza</t>
  </si>
  <si>
    <t>Muja</t>
  </si>
  <si>
    <t>Sura</t>
  </si>
  <si>
    <t>Manarul</t>
  </si>
  <si>
    <t>Erga</t>
  </si>
  <si>
    <t>Afik</t>
  </si>
  <si>
    <t>Arifin</t>
  </si>
  <si>
    <t>Rentang Usia</t>
  </si>
  <si>
    <t>21-30</t>
  </si>
  <si>
    <t>31-40</t>
  </si>
  <si>
    <t>41-50</t>
  </si>
  <si>
    <t>51-60</t>
  </si>
  <si>
    <t>Jumlah (Orang</t>
  </si>
  <si>
    <t>Presentase</t>
  </si>
  <si>
    <t>Sukur</t>
  </si>
  <si>
    <t xml:space="preserve">Pasurenan </t>
  </si>
  <si>
    <t>Arif</t>
  </si>
  <si>
    <t>Pendidikan</t>
  </si>
  <si>
    <t>Jumlah (Orang)</t>
  </si>
  <si>
    <t>Persentase (%)</t>
  </si>
  <si>
    <t>BATUR</t>
  </si>
  <si>
    <t>PASURENAN</t>
  </si>
  <si>
    <t>SUMBEREJO</t>
  </si>
  <si>
    <t>KEPASIKSAN</t>
  </si>
  <si>
    <t>BAKAL</t>
  </si>
  <si>
    <t>PEKASIRAN</t>
  </si>
  <si>
    <t>KARANG TENGAH</t>
  </si>
  <si>
    <t>DIENG KULON</t>
  </si>
  <si>
    <t>Kesesuaian Jenis Produk</t>
  </si>
  <si>
    <t>Kesesuaian Lokasi Pengiriman</t>
  </si>
  <si>
    <t>Kesesuaian Waktu Pengiriman</t>
  </si>
  <si>
    <t>Akurasi Kondisi Pesanan</t>
  </si>
  <si>
    <t>Kelayakan Produk</t>
  </si>
  <si>
    <t>Kualitas Produk</t>
  </si>
  <si>
    <t>Atribut A</t>
  </si>
  <si>
    <t>Atribut B</t>
  </si>
  <si>
    <t>RESPONDEN 1</t>
  </si>
  <si>
    <t>Kesesuaian Jumlah Produk</t>
  </si>
  <si>
    <t>Pesanan Kondisi Sempurna</t>
  </si>
  <si>
    <t>Waktu Siklus Pemenuhan</t>
  </si>
  <si>
    <t>Waktu Siklus Penyediaan</t>
  </si>
  <si>
    <t>Waktu Siklus Penjadwalan</t>
  </si>
  <si>
    <t>Waktu Penyimpanan</t>
  </si>
  <si>
    <t>Waktu Pengolahan</t>
  </si>
  <si>
    <t>Waktu Penerimaan Produk</t>
  </si>
  <si>
    <t>Fleksibilitas Rantai Pasok</t>
  </si>
  <si>
    <t>Fleksibilitas Penyediaan</t>
  </si>
  <si>
    <t>Biaya Rantai Pasok</t>
  </si>
  <si>
    <t>Biaya Penyediaan</t>
  </si>
  <si>
    <t>Biaya Pengemasan</t>
  </si>
  <si>
    <t>Biaya Penyimpanan</t>
  </si>
  <si>
    <t>Biaya Pengiriman</t>
  </si>
  <si>
    <t>Biaya Sewa</t>
  </si>
  <si>
    <t>Biaya Transportasi</t>
  </si>
  <si>
    <t>Siklus kas</t>
  </si>
  <si>
    <t>Waktu Tagihan</t>
  </si>
  <si>
    <t>Waktu Pembayaran</t>
  </si>
  <si>
    <t>RESPONDEN 2</t>
  </si>
  <si>
    <t>RESPONDEN 3</t>
  </si>
  <si>
    <t>RESPONDEN 4</t>
  </si>
  <si>
    <t>RESPONDEN 5</t>
  </si>
  <si>
    <t>RESPONDEN 6</t>
  </si>
  <si>
    <t>RESPONDEN 7</t>
  </si>
  <si>
    <t>RESPONDEN 8</t>
  </si>
  <si>
    <t>RESPONDEN 9</t>
  </si>
  <si>
    <t>RESPONDEN 10</t>
  </si>
  <si>
    <t>RESPONDEN 11</t>
  </si>
  <si>
    <t>RESPONDEN 12</t>
  </si>
  <si>
    <t>Akurasi Pemenuhan</t>
  </si>
  <si>
    <t xml:space="preserve">Kesesuaian Lokasi pengiriman </t>
  </si>
  <si>
    <t xml:space="preserve">Kualitas Produk </t>
  </si>
  <si>
    <t>RELIABILITAS</t>
  </si>
  <si>
    <t>RESPONSIVITAS</t>
  </si>
  <si>
    <t xml:space="preserve">Waktu Pengiriman </t>
  </si>
  <si>
    <t>FLEKSIBILITAS</t>
  </si>
  <si>
    <t xml:space="preserve">Fleksibilitas Pengiriman </t>
  </si>
  <si>
    <t>BIAYA</t>
  </si>
  <si>
    <t>ASET</t>
  </si>
  <si>
    <t>Siklus Kas</t>
  </si>
  <si>
    <t>KEPAKISAN</t>
  </si>
  <si>
    <t>RATA-RATA KESELURUHAN</t>
  </si>
  <si>
    <t>Total Baris</t>
  </si>
  <si>
    <t>Total</t>
  </si>
  <si>
    <t>Jumlah Elemen</t>
  </si>
  <si>
    <t>Rasio Indeks</t>
  </si>
  <si>
    <t>Matriks Normalisasi dan Prioritas</t>
  </si>
  <si>
    <t>Eigen Value</t>
  </si>
  <si>
    <t>CI</t>
  </si>
  <si>
    <t>RI</t>
  </si>
  <si>
    <t>CR</t>
  </si>
  <si>
    <t>Prioritas</t>
  </si>
  <si>
    <t>Reliabilitas</t>
  </si>
  <si>
    <t>Responsivitas</t>
  </si>
  <si>
    <t>Fleksibilitas</t>
  </si>
  <si>
    <t>Biaya</t>
  </si>
  <si>
    <t>Aset</t>
  </si>
  <si>
    <t>Subkriteria</t>
  </si>
  <si>
    <t>Ranking</t>
  </si>
  <si>
    <t>Skor</t>
  </si>
  <si>
    <t>Skor Terbobot</t>
  </si>
  <si>
    <t>Prioritas (Skor)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</si>
</sst>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2"/>
      <name val="Times New Roman"/>
      <family val="1"/>
    </font>
    <font>
      <sz val="14"/>
      <color theme="0"/>
      <name val="Times New Roman"/>
      <family val="1"/>
    </font>
    <font>
      <sz val="12"/>
      <color theme="0"/>
      <name val="Times New Roman"/>
      <family val="1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9" fontId="0" fillId="0" borderId="0" xfId="0" applyNumberFormat="1"/>
    <xf numFmtId="9" fontId="1" fillId="0" borderId="1" xfId="0" applyNumberFormat="1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0" fillId="3" borderId="1" xfId="0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0" fontId="7" fillId="6" borderId="1" xfId="0" applyFont="1" applyFill="1" applyBorder="1" applyAlignment="1">
      <alignment vertical="center"/>
    </xf>
    <xf numFmtId="0" fontId="0" fillId="0" borderId="3" xfId="0" applyBorder="1" applyAlignment="1">
      <alignment vertical="center"/>
    </xf>
    <xf numFmtId="0" fontId="0" fillId="6" borderId="0" xfId="0" applyFill="1" applyAlignment="1">
      <alignment vertical="center"/>
    </xf>
    <xf numFmtId="0" fontId="0" fillId="6" borderId="2" xfId="0" applyFill="1" applyBorder="1" applyAlignment="1">
      <alignment vertical="center"/>
    </xf>
    <xf numFmtId="0" fontId="0" fillId="0" borderId="2" xfId="0" applyBorder="1" applyAlignment="1">
      <alignment vertical="center"/>
    </xf>
    <xf numFmtId="0" fontId="0" fillId="6" borderId="0" xfId="0" applyFill="1"/>
    <xf numFmtId="0" fontId="0" fillId="0" borderId="4" xfId="0" applyBorder="1" applyAlignment="1">
      <alignment vertical="center"/>
    </xf>
    <xf numFmtId="0" fontId="0" fillId="3" borderId="4" xfId="0" applyFill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6" borderId="6" xfId="0" applyFill="1" applyBorder="1" applyAlignment="1">
      <alignment vertical="center"/>
    </xf>
    <xf numFmtId="0" fontId="0" fillId="6" borderId="5" xfId="0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/>
    <xf numFmtId="0" fontId="3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vertical="center"/>
    </xf>
    <xf numFmtId="0" fontId="3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1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19DF6-32B4-4E76-9F36-9045C88F961F}">
  <sheetPr codeName="Sheet1"/>
  <dimension ref="B2:K79"/>
  <sheetViews>
    <sheetView workbookViewId="0">
      <selection activeCell="H28" sqref="H28"/>
    </sheetView>
  </sheetViews>
  <sheetFormatPr defaultRowHeight="14.5" x14ac:dyDescent="0.35"/>
  <cols>
    <col min="2" max="2" width="3.54296875" bestFit="1" customWidth="1"/>
    <col min="3" max="3" width="10" bestFit="1" customWidth="1"/>
    <col min="4" max="4" width="14.26953125" bestFit="1" customWidth="1"/>
    <col min="6" max="6" width="19" bestFit="1" customWidth="1"/>
    <col min="9" max="9" width="12.453125" bestFit="1" customWidth="1"/>
    <col min="10" max="10" width="14.81640625" bestFit="1" customWidth="1"/>
    <col min="11" max="11" width="14.26953125" bestFit="1" customWidth="1"/>
  </cols>
  <sheetData>
    <row r="2" spans="2:11" ht="18" x14ac:dyDescent="0.35">
      <c r="B2" s="42" t="s">
        <v>83</v>
      </c>
      <c r="C2" s="42"/>
    </row>
    <row r="3" spans="2:11" ht="15.5" x14ac:dyDescent="0.35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I3" s="2" t="s">
        <v>70</v>
      </c>
      <c r="J3" s="2" t="s">
        <v>75</v>
      </c>
      <c r="K3" s="2" t="s">
        <v>76</v>
      </c>
    </row>
    <row r="4" spans="2:11" ht="15.5" x14ac:dyDescent="0.35">
      <c r="B4" s="2">
        <v>1</v>
      </c>
      <c r="C4" s="2" t="s">
        <v>13</v>
      </c>
      <c r="D4" s="2" t="s">
        <v>5</v>
      </c>
      <c r="E4" s="5">
        <v>23</v>
      </c>
      <c r="F4" s="2" t="s">
        <v>14</v>
      </c>
      <c r="I4" s="4" t="s">
        <v>71</v>
      </c>
      <c r="J4" s="4">
        <v>15</v>
      </c>
      <c r="K4" s="10">
        <v>0.27</v>
      </c>
    </row>
    <row r="5" spans="2:11" ht="15.5" x14ac:dyDescent="0.35">
      <c r="B5" s="2">
        <v>2</v>
      </c>
      <c r="C5" s="2" t="s">
        <v>15</v>
      </c>
      <c r="D5" s="2" t="s">
        <v>5</v>
      </c>
      <c r="E5" s="9">
        <v>35</v>
      </c>
      <c r="F5" s="2" t="s">
        <v>14</v>
      </c>
      <c r="I5" s="4" t="s">
        <v>72</v>
      </c>
      <c r="J5" s="4">
        <v>17</v>
      </c>
      <c r="K5" s="10">
        <v>0.31</v>
      </c>
    </row>
    <row r="6" spans="2:11" ht="15.5" x14ac:dyDescent="0.35">
      <c r="B6" s="2">
        <v>3</v>
      </c>
      <c r="C6" s="2" t="s">
        <v>16</v>
      </c>
      <c r="D6" s="2" t="s">
        <v>5</v>
      </c>
      <c r="E6" s="9">
        <v>33</v>
      </c>
      <c r="F6" s="2" t="s">
        <v>14</v>
      </c>
      <c r="I6" s="4" t="s">
        <v>73</v>
      </c>
      <c r="J6" s="4">
        <v>17</v>
      </c>
      <c r="K6" s="10">
        <v>0.31</v>
      </c>
    </row>
    <row r="7" spans="2:11" ht="15.5" x14ac:dyDescent="0.35">
      <c r="B7" s="2">
        <v>4</v>
      </c>
      <c r="C7" s="2" t="s">
        <v>17</v>
      </c>
      <c r="D7" s="2" t="s">
        <v>5</v>
      </c>
      <c r="E7" s="6">
        <v>28</v>
      </c>
      <c r="F7" s="2" t="s">
        <v>14</v>
      </c>
      <c r="I7" s="4" t="s">
        <v>74</v>
      </c>
      <c r="J7" s="4">
        <v>6</v>
      </c>
      <c r="K7" s="10">
        <v>0.11</v>
      </c>
    </row>
    <row r="8" spans="2:11" ht="15.5" x14ac:dyDescent="0.35">
      <c r="B8" s="2">
        <v>5</v>
      </c>
      <c r="C8" s="2" t="s">
        <v>18</v>
      </c>
      <c r="D8" s="2" t="s">
        <v>5</v>
      </c>
      <c r="E8" s="9">
        <v>32</v>
      </c>
      <c r="F8" s="2" t="s">
        <v>14</v>
      </c>
      <c r="K8" s="11"/>
    </row>
    <row r="9" spans="2:11" ht="15.5" x14ac:dyDescent="0.35">
      <c r="B9" s="2">
        <v>6</v>
      </c>
      <c r="C9" s="2" t="s">
        <v>19</v>
      </c>
      <c r="D9" s="2" t="s">
        <v>5</v>
      </c>
      <c r="E9" s="6">
        <v>24</v>
      </c>
      <c r="F9" s="2" t="s">
        <v>14</v>
      </c>
      <c r="I9" s="2" t="s">
        <v>80</v>
      </c>
      <c r="J9" s="1" t="s">
        <v>81</v>
      </c>
      <c r="K9" s="1" t="s">
        <v>82</v>
      </c>
    </row>
    <row r="10" spans="2:11" ht="15.5" x14ac:dyDescent="0.35">
      <c r="B10" s="2">
        <v>7</v>
      </c>
      <c r="C10" s="2" t="s">
        <v>20</v>
      </c>
      <c r="D10" s="2" t="s">
        <v>5</v>
      </c>
      <c r="E10" s="6">
        <v>26</v>
      </c>
      <c r="F10" s="2" t="s">
        <v>14</v>
      </c>
      <c r="I10" s="2" t="s">
        <v>30</v>
      </c>
      <c r="J10" s="2">
        <v>12</v>
      </c>
      <c r="K10" s="12">
        <v>0.22</v>
      </c>
    </row>
    <row r="11" spans="2:11" ht="15.5" x14ac:dyDescent="0.35">
      <c r="B11" s="2">
        <v>8</v>
      </c>
      <c r="C11" s="2" t="s">
        <v>21</v>
      </c>
      <c r="D11" s="2" t="s">
        <v>5</v>
      </c>
      <c r="E11" s="6">
        <v>28</v>
      </c>
      <c r="F11" s="2" t="s">
        <v>14</v>
      </c>
      <c r="I11" s="2" t="s">
        <v>27</v>
      </c>
      <c r="J11" s="2">
        <v>6</v>
      </c>
      <c r="K11" s="12">
        <v>0.11</v>
      </c>
    </row>
    <row r="12" spans="2:11" ht="15.5" x14ac:dyDescent="0.35">
      <c r="B12" s="2">
        <v>9</v>
      </c>
      <c r="C12" s="2" t="s">
        <v>22</v>
      </c>
      <c r="D12" s="2" t="s">
        <v>5</v>
      </c>
      <c r="E12" s="6">
        <v>26</v>
      </c>
      <c r="F12" s="2" t="s">
        <v>14</v>
      </c>
      <c r="I12" s="2" t="s">
        <v>14</v>
      </c>
      <c r="J12" s="2">
        <v>26</v>
      </c>
      <c r="K12" s="12">
        <v>0.47</v>
      </c>
    </row>
    <row r="13" spans="2:11" ht="15.5" x14ac:dyDescent="0.35">
      <c r="B13" s="2">
        <v>10</v>
      </c>
      <c r="C13" s="2" t="s">
        <v>23</v>
      </c>
      <c r="D13" s="2" t="s">
        <v>5</v>
      </c>
      <c r="E13" s="6">
        <v>30</v>
      </c>
      <c r="F13" s="2" t="s">
        <v>14</v>
      </c>
      <c r="I13" s="2" t="s">
        <v>41</v>
      </c>
      <c r="J13" s="2">
        <v>11</v>
      </c>
      <c r="K13" s="12">
        <v>0.2</v>
      </c>
    </row>
    <row r="14" spans="2:11" ht="15.5" x14ac:dyDescent="0.35">
      <c r="B14" s="2">
        <v>11</v>
      </c>
      <c r="C14" s="2" t="s">
        <v>24</v>
      </c>
      <c r="D14" s="2" t="s">
        <v>5</v>
      </c>
      <c r="E14" s="6">
        <v>23</v>
      </c>
      <c r="F14" s="2" t="s">
        <v>14</v>
      </c>
      <c r="K14" s="11"/>
    </row>
    <row r="15" spans="2:11" ht="15.5" x14ac:dyDescent="0.35">
      <c r="B15" s="2">
        <v>12</v>
      </c>
      <c r="C15" s="2" t="s">
        <v>25</v>
      </c>
      <c r="D15" s="2" t="s">
        <v>5</v>
      </c>
      <c r="E15" s="6">
        <v>28</v>
      </c>
      <c r="F15" s="2" t="s">
        <v>14</v>
      </c>
    </row>
    <row r="16" spans="2:11" ht="15.5" x14ac:dyDescent="0.35">
      <c r="B16" s="3"/>
      <c r="C16" s="3"/>
      <c r="D16" s="3"/>
      <c r="E16" s="13"/>
      <c r="F16" s="3"/>
    </row>
    <row r="17" spans="2:6" ht="18" x14ac:dyDescent="0.35">
      <c r="B17" s="43" t="s">
        <v>84</v>
      </c>
      <c r="C17" s="43"/>
      <c r="D17" s="43"/>
      <c r="E17" s="3"/>
      <c r="F17" s="3"/>
    </row>
    <row r="18" spans="2:6" ht="15.5" x14ac:dyDescent="0.35">
      <c r="B18" s="2" t="s">
        <v>0</v>
      </c>
      <c r="C18" s="2" t="s">
        <v>1</v>
      </c>
      <c r="D18" s="2" t="s">
        <v>2</v>
      </c>
      <c r="E18" s="2" t="s">
        <v>3</v>
      </c>
      <c r="F18" s="2" t="s">
        <v>4</v>
      </c>
    </row>
    <row r="19" spans="2:6" ht="15.5" x14ac:dyDescent="0.35">
      <c r="B19" s="2">
        <v>1</v>
      </c>
      <c r="C19" s="2" t="s">
        <v>63</v>
      </c>
      <c r="D19" s="2" t="s">
        <v>6</v>
      </c>
      <c r="E19" s="6">
        <v>23</v>
      </c>
      <c r="F19" s="2" t="s">
        <v>14</v>
      </c>
    </row>
    <row r="20" spans="2:6" ht="15.5" x14ac:dyDescent="0.35">
      <c r="B20" s="2">
        <v>2</v>
      </c>
      <c r="C20" s="2" t="s">
        <v>64</v>
      </c>
      <c r="D20" s="2" t="s">
        <v>6</v>
      </c>
      <c r="E20" s="9">
        <v>37</v>
      </c>
      <c r="F20" s="2" t="s">
        <v>14</v>
      </c>
    </row>
    <row r="21" spans="2:6" ht="15.5" x14ac:dyDescent="0.35">
      <c r="B21" s="2">
        <v>3</v>
      </c>
      <c r="C21" s="2" t="s">
        <v>65</v>
      </c>
      <c r="D21" s="2" t="s">
        <v>6</v>
      </c>
      <c r="E21" s="8">
        <v>53</v>
      </c>
      <c r="F21" s="2" t="s">
        <v>30</v>
      </c>
    </row>
    <row r="22" spans="2:6" ht="15.5" x14ac:dyDescent="0.35">
      <c r="B22" s="2">
        <v>4</v>
      </c>
      <c r="C22" s="2" t="s">
        <v>66</v>
      </c>
      <c r="D22" s="2" t="s">
        <v>6</v>
      </c>
      <c r="E22" s="6">
        <v>26</v>
      </c>
      <c r="F22" s="2" t="s">
        <v>41</v>
      </c>
    </row>
    <row r="23" spans="2:6" ht="15.5" x14ac:dyDescent="0.35">
      <c r="B23" s="2">
        <v>5</v>
      </c>
      <c r="C23" s="2" t="s">
        <v>67</v>
      </c>
      <c r="D23" s="2" t="s">
        <v>6</v>
      </c>
      <c r="E23" s="6">
        <v>27</v>
      </c>
      <c r="F23" s="2" t="s">
        <v>41</v>
      </c>
    </row>
    <row r="24" spans="2:6" ht="15.5" x14ac:dyDescent="0.35">
      <c r="B24" s="2">
        <v>6</v>
      </c>
      <c r="C24" s="2" t="s">
        <v>68</v>
      </c>
      <c r="D24" s="2" t="s">
        <v>6</v>
      </c>
      <c r="E24" s="6">
        <v>23</v>
      </c>
      <c r="F24" s="2" t="s">
        <v>14</v>
      </c>
    </row>
    <row r="25" spans="2:6" ht="15.5" x14ac:dyDescent="0.35">
      <c r="B25" s="2">
        <v>7</v>
      </c>
      <c r="C25" s="2" t="s">
        <v>69</v>
      </c>
      <c r="D25" s="2" t="s">
        <v>6</v>
      </c>
      <c r="E25" s="9">
        <v>33</v>
      </c>
      <c r="F25" s="2" t="s">
        <v>14</v>
      </c>
    </row>
    <row r="26" spans="2:6" ht="15.5" x14ac:dyDescent="0.35">
      <c r="B26" s="2">
        <v>8</v>
      </c>
      <c r="C26" s="2" t="s">
        <v>77</v>
      </c>
      <c r="D26" s="2" t="s">
        <v>78</v>
      </c>
      <c r="E26" s="9">
        <v>40</v>
      </c>
      <c r="F26" s="2" t="s">
        <v>30</v>
      </c>
    </row>
    <row r="27" spans="2:6" ht="15.5" x14ac:dyDescent="0.35">
      <c r="B27" s="3"/>
      <c r="C27" s="3"/>
      <c r="D27" s="3"/>
      <c r="E27" s="14"/>
      <c r="F27" s="3"/>
    </row>
    <row r="28" spans="2:6" ht="18" x14ac:dyDescent="0.35">
      <c r="B28" s="43" t="s">
        <v>85</v>
      </c>
      <c r="C28" s="44"/>
      <c r="D28" s="44"/>
      <c r="E28" s="3"/>
      <c r="F28" s="3"/>
    </row>
    <row r="29" spans="2:6" ht="15.5" x14ac:dyDescent="0.35">
      <c r="B29" s="2" t="s">
        <v>0</v>
      </c>
      <c r="C29" s="2" t="s">
        <v>1</v>
      </c>
      <c r="D29" s="2" t="s">
        <v>2</v>
      </c>
      <c r="E29" s="2" t="s">
        <v>3</v>
      </c>
      <c r="F29" s="2" t="s">
        <v>4</v>
      </c>
    </row>
    <row r="30" spans="2:6" ht="15.5" x14ac:dyDescent="0.35">
      <c r="B30" s="2">
        <v>1</v>
      </c>
      <c r="C30" s="2" t="s">
        <v>33</v>
      </c>
      <c r="D30" s="2" t="s">
        <v>7</v>
      </c>
      <c r="E30" s="9">
        <v>37</v>
      </c>
      <c r="F30" s="2" t="s">
        <v>30</v>
      </c>
    </row>
    <row r="31" spans="2:6" ht="15.5" x14ac:dyDescent="0.35">
      <c r="B31" s="2">
        <v>2</v>
      </c>
      <c r="C31" s="2" t="s">
        <v>34</v>
      </c>
      <c r="D31" s="2" t="s">
        <v>7</v>
      </c>
      <c r="E31" s="7">
        <v>45</v>
      </c>
      <c r="F31" s="2" t="s">
        <v>41</v>
      </c>
    </row>
    <row r="32" spans="2:6" ht="15.5" x14ac:dyDescent="0.35">
      <c r="B32" s="2">
        <v>3</v>
      </c>
      <c r="C32" s="2" t="s">
        <v>35</v>
      </c>
      <c r="D32" s="2" t="s">
        <v>7</v>
      </c>
      <c r="E32" s="7">
        <v>44</v>
      </c>
      <c r="F32" s="2" t="s">
        <v>41</v>
      </c>
    </row>
    <row r="33" spans="2:6" ht="15.5" x14ac:dyDescent="0.35">
      <c r="B33" s="2">
        <v>4</v>
      </c>
      <c r="C33" s="2" t="s">
        <v>36</v>
      </c>
      <c r="D33" s="2" t="s">
        <v>7</v>
      </c>
      <c r="E33" s="7">
        <v>46</v>
      </c>
      <c r="F33" s="2" t="s">
        <v>30</v>
      </c>
    </row>
    <row r="34" spans="2:6" ht="15.5" x14ac:dyDescent="0.35">
      <c r="B34" s="2">
        <v>5</v>
      </c>
      <c r="C34" s="2" t="s">
        <v>37</v>
      </c>
      <c r="D34" s="2" t="s">
        <v>7</v>
      </c>
      <c r="E34" s="7">
        <v>46</v>
      </c>
      <c r="F34" s="2" t="s">
        <v>14</v>
      </c>
    </row>
    <row r="35" spans="2:6" ht="15.5" x14ac:dyDescent="0.35">
      <c r="B35" s="2">
        <v>6</v>
      </c>
      <c r="C35" s="2" t="s">
        <v>38</v>
      </c>
      <c r="D35" s="2" t="s">
        <v>7</v>
      </c>
      <c r="E35" s="7">
        <v>42</v>
      </c>
      <c r="F35" s="2" t="s">
        <v>41</v>
      </c>
    </row>
    <row r="36" spans="2:6" ht="15.5" x14ac:dyDescent="0.35">
      <c r="B36" s="2">
        <v>7</v>
      </c>
      <c r="C36" s="2" t="s">
        <v>39</v>
      </c>
      <c r="D36" s="2" t="s">
        <v>7</v>
      </c>
      <c r="E36" s="9">
        <v>35</v>
      </c>
      <c r="F36" s="2" t="s">
        <v>14</v>
      </c>
    </row>
    <row r="37" spans="2:6" ht="15.5" x14ac:dyDescent="0.35">
      <c r="B37" s="2">
        <v>8</v>
      </c>
      <c r="C37" s="2" t="s">
        <v>40</v>
      </c>
      <c r="D37" s="2" t="s">
        <v>7</v>
      </c>
      <c r="E37" s="9">
        <v>38</v>
      </c>
      <c r="F37" s="2" t="s">
        <v>41</v>
      </c>
    </row>
    <row r="38" spans="2:6" ht="15.5" x14ac:dyDescent="0.35">
      <c r="B38" s="3"/>
      <c r="C38" s="3"/>
      <c r="D38" s="3"/>
      <c r="E38" s="17"/>
      <c r="F38" s="3"/>
    </row>
    <row r="39" spans="2:6" ht="18" x14ac:dyDescent="0.35">
      <c r="B39" s="43" t="s">
        <v>86</v>
      </c>
      <c r="C39" s="43"/>
      <c r="D39" s="43"/>
      <c r="E39" s="3"/>
      <c r="F39" s="3"/>
    </row>
    <row r="40" spans="2:6" ht="15.5" x14ac:dyDescent="0.35">
      <c r="B40" s="2" t="s">
        <v>0</v>
      </c>
      <c r="C40" s="2" t="s">
        <v>1</v>
      </c>
      <c r="D40" s="2" t="s">
        <v>2</v>
      </c>
      <c r="E40" s="2" t="s">
        <v>3</v>
      </c>
      <c r="F40" s="2" t="s">
        <v>4</v>
      </c>
    </row>
    <row r="41" spans="2:6" ht="15.5" x14ac:dyDescent="0.35">
      <c r="B41" s="2">
        <v>1</v>
      </c>
      <c r="C41" s="2" t="s">
        <v>42</v>
      </c>
      <c r="D41" s="2" t="s">
        <v>8</v>
      </c>
      <c r="E41" s="8">
        <v>52</v>
      </c>
      <c r="F41" s="2" t="s">
        <v>14</v>
      </c>
    </row>
    <row r="42" spans="2:6" ht="15.5" x14ac:dyDescent="0.35">
      <c r="B42" s="2">
        <v>2</v>
      </c>
      <c r="C42" s="2" t="s">
        <v>43</v>
      </c>
      <c r="D42" s="2" t="s">
        <v>8</v>
      </c>
      <c r="E42" s="7">
        <v>46</v>
      </c>
      <c r="F42" s="2" t="s">
        <v>14</v>
      </c>
    </row>
    <row r="43" spans="2:6" ht="15.5" x14ac:dyDescent="0.35">
      <c r="B43" s="2">
        <v>3</v>
      </c>
      <c r="C43" s="2" t="s">
        <v>44</v>
      </c>
      <c r="D43" s="2" t="s">
        <v>8</v>
      </c>
      <c r="E43" s="7">
        <v>42</v>
      </c>
      <c r="F43" s="2" t="s">
        <v>14</v>
      </c>
    </row>
    <row r="44" spans="2:6" ht="15.5" x14ac:dyDescent="0.35">
      <c r="B44" s="2">
        <v>4</v>
      </c>
      <c r="C44" s="2" t="s">
        <v>45</v>
      </c>
      <c r="D44" s="2" t="s">
        <v>8</v>
      </c>
      <c r="E44" s="6">
        <v>22</v>
      </c>
      <c r="F44" s="2" t="s">
        <v>41</v>
      </c>
    </row>
    <row r="45" spans="2:6" ht="15.5" x14ac:dyDescent="0.35">
      <c r="B45" s="2">
        <v>5</v>
      </c>
      <c r="C45" s="2" t="s">
        <v>46</v>
      </c>
      <c r="D45" s="2" t="s">
        <v>8</v>
      </c>
      <c r="E45" s="9">
        <v>39</v>
      </c>
      <c r="F45" s="2" t="s">
        <v>30</v>
      </c>
    </row>
    <row r="46" spans="2:6" ht="15.5" x14ac:dyDescent="0.35">
      <c r="B46" s="3"/>
      <c r="C46" s="3"/>
      <c r="D46" s="3"/>
      <c r="E46" s="14"/>
      <c r="F46" s="3"/>
    </row>
    <row r="47" spans="2:6" ht="18" x14ac:dyDescent="0.35">
      <c r="B47" s="43" t="s">
        <v>87</v>
      </c>
      <c r="C47" s="44"/>
      <c r="D47" s="44"/>
      <c r="E47" s="3"/>
      <c r="F47" s="3"/>
    </row>
    <row r="48" spans="2:6" ht="15.5" x14ac:dyDescent="0.35">
      <c r="B48" s="2" t="s">
        <v>0</v>
      </c>
      <c r="C48" s="2" t="s">
        <v>1</v>
      </c>
      <c r="D48" s="2" t="s">
        <v>2</v>
      </c>
      <c r="E48" s="2" t="s">
        <v>3</v>
      </c>
      <c r="F48" s="2" t="s">
        <v>4</v>
      </c>
    </row>
    <row r="49" spans="2:6" ht="15.5" x14ac:dyDescent="0.35">
      <c r="B49" s="2">
        <v>1</v>
      </c>
      <c r="C49" s="2" t="s">
        <v>57</v>
      </c>
      <c r="D49" s="2" t="s">
        <v>9</v>
      </c>
      <c r="E49" s="9">
        <v>40</v>
      </c>
      <c r="F49" s="2" t="s">
        <v>30</v>
      </c>
    </row>
    <row r="50" spans="2:6" ht="15.5" x14ac:dyDescent="0.35">
      <c r="B50" s="2">
        <v>2</v>
      </c>
      <c r="C50" s="2" t="s">
        <v>58</v>
      </c>
      <c r="D50" s="2" t="s">
        <v>9</v>
      </c>
      <c r="E50" s="8">
        <v>60</v>
      </c>
      <c r="F50" s="2" t="s">
        <v>30</v>
      </c>
    </row>
    <row r="51" spans="2:6" ht="15.5" x14ac:dyDescent="0.35">
      <c r="B51" s="2">
        <v>3</v>
      </c>
      <c r="C51" s="2" t="s">
        <v>59</v>
      </c>
      <c r="D51" s="2" t="s">
        <v>9</v>
      </c>
      <c r="E51" s="9">
        <v>40</v>
      </c>
      <c r="F51" s="2" t="s">
        <v>14</v>
      </c>
    </row>
    <row r="52" spans="2:6" ht="15.5" x14ac:dyDescent="0.35">
      <c r="B52" s="2">
        <v>4</v>
      </c>
      <c r="C52" s="2" t="s">
        <v>55</v>
      </c>
      <c r="D52" s="2" t="s">
        <v>9</v>
      </c>
      <c r="E52" s="9">
        <v>39</v>
      </c>
      <c r="F52" s="2" t="s">
        <v>41</v>
      </c>
    </row>
    <row r="53" spans="2:6" ht="15.5" x14ac:dyDescent="0.35">
      <c r="B53" s="2">
        <v>5</v>
      </c>
      <c r="C53" s="2" t="s">
        <v>60</v>
      </c>
      <c r="D53" s="2" t="s">
        <v>9</v>
      </c>
      <c r="E53" s="7">
        <v>42</v>
      </c>
      <c r="F53" s="2" t="s">
        <v>27</v>
      </c>
    </row>
    <row r="54" spans="2:6" ht="15.5" x14ac:dyDescent="0.35">
      <c r="B54" s="2">
        <v>6</v>
      </c>
      <c r="C54" s="2" t="s">
        <v>61</v>
      </c>
      <c r="D54" s="2" t="s">
        <v>9</v>
      </c>
      <c r="E54" s="7">
        <v>42</v>
      </c>
      <c r="F54" s="2" t="s">
        <v>30</v>
      </c>
    </row>
    <row r="55" spans="2:6" ht="15.5" x14ac:dyDescent="0.35">
      <c r="B55" s="2">
        <v>7</v>
      </c>
      <c r="C55" s="2" t="s">
        <v>62</v>
      </c>
      <c r="D55" s="2" t="s">
        <v>9</v>
      </c>
      <c r="E55" s="7">
        <v>50</v>
      </c>
      <c r="F55" s="2" t="s">
        <v>27</v>
      </c>
    </row>
    <row r="56" spans="2:6" ht="15.5" x14ac:dyDescent="0.35">
      <c r="B56" s="2">
        <v>8</v>
      </c>
      <c r="C56" s="2" t="s">
        <v>79</v>
      </c>
      <c r="D56" s="2" t="s">
        <v>9</v>
      </c>
      <c r="E56" s="7">
        <v>47</v>
      </c>
      <c r="F56" s="2" t="s">
        <v>41</v>
      </c>
    </row>
    <row r="57" spans="2:6" ht="15.5" x14ac:dyDescent="0.35">
      <c r="B57" s="3"/>
      <c r="C57" s="3"/>
      <c r="D57" s="3"/>
      <c r="E57" s="15"/>
      <c r="F57" s="3"/>
    </row>
    <row r="58" spans="2:6" ht="18" x14ac:dyDescent="0.35">
      <c r="B58" s="40" t="s">
        <v>88</v>
      </c>
      <c r="C58" s="40"/>
      <c r="D58" s="40"/>
      <c r="E58" s="3"/>
      <c r="F58" s="3"/>
    </row>
    <row r="59" spans="2:6" ht="15.5" x14ac:dyDescent="0.35">
      <c r="B59" s="2" t="s">
        <v>0</v>
      </c>
      <c r="C59" s="2" t="s">
        <v>1</v>
      </c>
      <c r="D59" s="2" t="s">
        <v>2</v>
      </c>
      <c r="E59" s="2" t="s">
        <v>3</v>
      </c>
      <c r="F59" s="2" t="s">
        <v>4</v>
      </c>
    </row>
    <row r="60" spans="2:6" ht="15.5" x14ac:dyDescent="0.35">
      <c r="B60" s="2">
        <v>1</v>
      </c>
      <c r="C60" s="2" t="s">
        <v>47</v>
      </c>
      <c r="D60" s="2" t="s">
        <v>10</v>
      </c>
      <c r="E60" s="9">
        <v>40</v>
      </c>
      <c r="F60" s="2" t="s">
        <v>14</v>
      </c>
    </row>
    <row r="61" spans="2:6" ht="15.5" x14ac:dyDescent="0.35">
      <c r="B61" s="2">
        <v>2</v>
      </c>
      <c r="C61" s="2" t="s">
        <v>48</v>
      </c>
      <c r="D61" s="2" t="s">
        <v>10</v>
      </c>
      <c r="E61" s="7">
        <v>43</v>
      </c>
      <c r="F61" s="2" t="s">
        <v>41</v>
      </c>
    </row>
    <row r="62" spans="2:6" ht="15.5" x14ac:dyDescent="0.35">
      <c r="B62" s="2">
        <v>3</v>
      </c>
      <c r="C62" s="2" t="s">
        <v>49</v>
      </c>
      <c r="D62" s="2" t="s">
        <v>10</v>
      </c>
      <c r="E62" s="7">
        <v>43</v>
      </c>
      <c r="F62" s="2" t="s">
        <v>41</v>
      </c>
    </row>
    <row r="63" spans="2:6" ht="15.5" x14ac:dyDescent="0.35">
      <c r="B63" s="3"/>
      <c r="C63" s="3"/>
      <c r="D63" s="3"/>
      <c r="E63" s="15"/>
      <c r="F63" s="3"/>
    </row>
    <row r="64" spans="2:6" ht="15.5" x14ac:dyDescent="0.35">
      <c r="B64" s="41" t="s">
        <v>89</v>
      </c>
      <c r="C64" s="41"/>
      <c r="D64" s="41"/>
      <c r="E64" s="3"/>
      <c r="F64" s="3"/>
    </row>
    <row r="65" spans="2:6" ht="15.5" x14ac:dyDescent="0.35">
      <c r="B65" s="2" t="s">
        <v>0</v>
      </c>
      <c r="C65" s="2" t="s">
        <v>1</v>
      </c>
      <c r="D65" s="2" t="s">
        <v>2</v>
      </c>
      <c r="E65" s="2" t="s">
        <v>3</v>
      </c>
      <c r="F65" s="2" t="s">
        <v>4</v>
      </c>
    </row>
    <row r="66" spans="2:6" ht="15.5" x14ac:dyDescent="0.35">
      <c r="B66" s="2">
        <v>1</v>
      </c>
      <c r="C66" s="2" t="s">
        <v>26</v>
      </c>
      <c r="D66" s="2" t="s">
        <v>11</v>
      </c>
      <c r="E66" s="7">
        <v>45</v>
      </c>
      <c r="F66" s="2" t="s">
        <v>27</v>
      </c>
    </row>
    <row r="67" spans="2:6" ht="15.5" x14ac:dyDescent="0.35">
      <c r="B67" s="2">
        <v>2</v>
      </c>
      <c r="C67" s="2" t="s">
        <v>28</v>
      </c>
      <c r="D67" s="2" t="s">
        <v>11</v>
      </c>
      <c r="E67" s="7">
        <v>48</v>
      </c>
      <c r="F67" s="2" t="s">
        <v>14</v>
      </c>
    </row>
    <row r="68" spans="2:6" ht="15.5" x14ac:dyDescent="0.35">
      <c r="B68" s="2">
        <v>3</v>
      </c>
      <c r="C68" s="2" t="s">
        <v>29</v>
      </c>
      <c r="D68" s="2" t="s">
        <v>11</v>
      </c>
      <c r="E68" s="8">
        <v>55</v>
      </c>
      <c r="F68" s="2" t="s">
        <v>30</v>
      </c>
    </row>
    <row r="69" spans="2:6" ht="15.5" x14ac:dyDescent="0.35">
      <c r="B69" s="2">
        <v>4</v>
      </c>
      <c r="C69" s="2" t="s">
        <v>31</v>
      </c>
      <c r="D69" s="2" t="s">
        <v>11</v>
      </c>
      <c r="E69" s="8">
        <v>53</v>
      </c>
      <c r="F69" s="2" t="s">
        <v>27</v>
      </c>
    </row>
    <row r="70" spans="2:6" ht="15.5" x14ac:dyDescent="0.35">
      <c r="B70" s="2">
        <v>5</v>
      </c>
      <c r="C70" s="2" t="s">
        <v>32</v>
      </c>
      <c r="D70" s="2" t="s">
        <v>11</v>
      </c>
      <c r="E70" s="8">
        <v>52</v>
      </c>
      <c r="F70" s="2" t="s">
        <v>30</v>
      </c>
    </row>
    <row r="71" spans="2:6" ht="15.5" x14ac:dyDescent="0.35">
      <c r="B71" s="3"/>
      <c r="C71" s="3"/>
      <c r="D71" s="3"/>
      <c r="E71" s="16"/>
      <c r="F71" s="3"/>
    </row>
    <row r="72" spans="2:6" ht="15.5" x14ac:dyDescent="0.35">
      <c r="B72" s="41" t="s">
        <v>90</v>
      </c>
      <c r="C72" s="41"/>
      <c r="D72" s="41"/>
      <c r="E72" s="3"/>
      <c r="F72" s="3"/>
    </row>
    <row r="73" spans="2:6" ht="15.5" x14ac:dyDescent="0.35">
      <c r="B73" s="2" t="s">
        <v>0</v>
      </c>
      <c r="C73" s="2" t="s">
        <v>1</v>
      </c>
      <c r="D73" s="2" t="s">
        <v>2</v>
      </c>
      <c r="E73" s="2" t="s">
        <v>3</v>
      </c>
      <c r="F73" s="2" t="s">
        <v>4</v>
      </c>
    </row>
    <row r="74" spans="2:6" ht="15.5" x14ac:dyDescent="0.35">
      <c r="B74" s="2">
        <v>1</v>
      </c>
      <c r="C74" s="2" t="s">
        <v>50</v>
      </c>
      <c r="D74" s="2" t="s">
        <v>12</v>
      </c>
      <c r="E74" s="6">
        <v>24</v>
      </c>
      <c r="F74" s="2" t="s">
        <v>14</v>
      </c>
    </row>
    <row r="75" spans="2:6" ht="15.5" x14ac:dyDescent="0.35">
      <c r="B75" s="2">
        <v>2</v>
      </c>
      <c r="C75" s="2" t="s">
        <v>51</v>
      </c>
      <c r="D75" s="2" t="s">
        <v>12</v>
      </c>
      <c r="E75" s="9">
        <v>40</v>
      </c>
      <c r="F75" s="2" t="s">
        <v>30</v>
      </c>
    </row>
    <row r="76" spans="2:6" ht="15.5" x14ac:dyDescent="0.35">
      <c r="B76" s="2">
        <v>3</v>
      </c>
      <c r="C76" s="2" t="s">
        <v>52</v>
      </c>
      <c r="D76" s="2" t="s">
        <v>12</v>
      </c>
      <c r="E76" s="9">
        <v>37</v>
      </c>
      <c r="F76" s="2" t="s">
        <v>27</v>
      </c>
    </row>
    <row r="77" spans="2:6" ht="15.5" x14ac:dyDescent="0.35">
      <c r="B77" s="2">
        <v>4</v>
      </c>
      <c r="C77" s="2" t="s">
        <v>53</v>
      </c>
      <c r="D77" s="2" t="s">
        <v>12</v>
      </c>
      <c r="E77" s="7">
        <v>43</v>
      </c>
      <c r="F77" s="2" t="s">
        <v>27</v>
      </c>
    </row>
    <row r="78" spans="2:6" ht="15.5" x14ac:dyDescent="0.35">
      <c r="B78" s="2">
        <v>5</v>
      </c>
      <c r="C78" s="2" t="s">
        <v>54</v>
      </c>
      <c r="D78" s="2" t="s">
        <v>12</v>
      </c>
      <c r="E78" s="9">
        <v>35</v>
      </c>
      <c r="F78" s="2" t="s">
        <v>30</v>
      </c>
    </row>
    <row r="79" spans="2:6" ht="15.5" x14ac:dyDescent="0.35">
      <c r="B79" s="2">
        <v>6</v>
      </c>
      <c r="C79" s="2" t="s">
        <v>56</v>
      </c>
      <c r="D79" s="2" t="s">
        <v>12</v>
      </c>
      <c r="E79" s="7">
        <v>50</v>
      </c>
      <c r="F79" s="2" t="s">
        <v>14</v>
      </c>
    </row>
  </sheetData>
  <mergeCells count="8">
    <mergeCell ref="B58:D58"/>
    <mergeCell ref="B64:D64"/>
    <mergeCell ref="B72:D72"/>
    <mergeCell ref="B2:C2"/>
    <mergeCell ref="B28:D28"/>
    <mergeCell ref="B17:D17"/>
    <mergeCell ref="B39:D39"/>
    <mergeCell ref="B47:D47"/>
  </mergeCells>
  <pageMargins left="0.7" right="0.7" top="0.75" bottom="0.75" header="0.3" footer="0.3"/>
  <pageSetup orientation="portrait" horizontalDpi="200" verticalDpi="200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C4F05-CEBC-4BB0-9CA6-FD7E274E9D7E}">
  <sheetPr codeName="Sheet2"/>
  <dimension ref="B2:VQ150"/>
  <sheetViews>
    <sheetView topLeftCell="SK1" zoomScale="40" zoomScaleNormal="20" workbookViewId="0">
      <selection activeCell="UU21" sqref="UU21"/>
    </sheetView>
  </sheetViews>
  <sheetFormatPr defaultRowHeight="14.5" x14ac:dyDescent="0.35"/>
  <cols>
    <col min="4" max="4" width="9.1796875" customWidth="1"/>
    <col min="5" max="15" width="3.7265625" customWidth="1"/>
    <col min="16" max="16" width="3.81640625" customWidth="1"/>
    <col min="17" max="21" width="3.7265625" customWidth="1"/>
    <col min="52" max="52" width="3.7265625" customWidth="1"/>
    <col min="53" max="68" width="3.54296875" customWidth="1"/>
    <col min="99" max="115" width="3.7265625" customWidth="1"/>
    <col min="146" max="162" width="3.7265625" customWidth="1"/>
    <col min="193" max="209" width="3.7265625" customWidth="1"/>
    <col min="240" max="256" width="3.7265625" customWidth="1"/>
    <col min="287" max="303" width="3.7265625" customWidth="1"/>
    <col min="334" max="350" width="3.7265625" customWidth="1"/>
    <col min="381" max="397" width="3.7265625" customWidth="1"/>
    <col min="428" max="444" width="3.7265625" customWidth="1"/>
    <col min="475" max="491" width="3.7265625" customWidth="1"/>
    <col min="522" max="538" width="3.7265625" customWidth="1"/>
  </cols>
  <sheetData>
    <row r="2" spans="2:589" x14ac:dyDescent="0.35">
      <c r="E2" s="55" t="s">
        <v>99</v>
      </c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AZ2" s="55" t="s">
        <v>120</v>
      </c>
      <c r="BA2" s="55"/>
      <c r="BB2" s="55"/>
      <c r="BC2" s="55"/>
      <c r="BD2" s="55"/>
      <c r="BE2" s="55"/>
      <c r="BF2" s="55"/>
      <c r="BG2" s="55"/>
      <c r="BH2" s="55"/>
      <c r="BI2" s="55"/>
      <c r="BJ2" s="55"/>
      <c r="BK2" s="55"/>
      <c r="BL2" s="55"/>
      <c r="BM2" s="55"/>
      <c r="BN2" s="55"/>
      <c r="BO2" s="55"/>
      <c r="BP2" s="55"/>
      <c r="CU2" s="55" t="s">
        <v>121</v>
      </c>
      <c r="CV2" s="55"/>
      <c r="CW2" s="55"/>
      <c r="CX2" s="55"/>
      <c r="CY2" s="55"/>
      <c r="CZ2" s="55"/>
      <c r="DA2" s="55"/>
      <c r="DB2" s="55"/>
      <c r="DC2" s="55"/>
      <c r="DD2" s="55"/>
      <c r="DE2" s="55"/>
      <c r="DF2" s="55"/>
      <c r="DG2" s="55"/>
      <c r="DH2" s="55"/>
      <c r="DI2" s="55"/>
      <c r="DJ2" s="55"/>
      <c r="DK2" s="55"/>
      <c r="EP2" s="55" t="s">
        <v>122</v>
      </c>
      <c r="EQ2" s="55"/>
      <c r="ER2" s="55"/>
      <c r="ES2" s="55"/>
      <c r="ET2" s="55"/>
      <c r="EU2" s="55"/>
      <c r="EV2" s="55"/>
      <c r="EW2" s="55"/>
      <c r="EX2" s="55"/>
      <c r="EY2" s="55"/>
      <c r="EZ2" s="55"/>
      <c r="FA2" s="55"/>
      <c r="FB2" s="55"/>
      <c r="FC2" s="55"/>
      <c r="FD2" s="55"/>
      <c r="FE2" s="55"/>
      <c r="FF2" s="55"/>
      <c r="GK2" s="55" t="s">
        <v>123</v>
      </c>
      <c r="GL2" s="55"/>
      <c r="GM2" s="55"/>
      <c r="GN2" s="55"/>
      <c r="GO2" s="55"/>
      <c r="GP2" s="55"/>
      <c r="GQ2" s="55"/>
      <c r="GR2" s="55"/>
      <c r="GS2" s="55"/>
      <c r="GT2" s="55"/>
      <c r="GU2" s="55"/>
      <c r="GV2" s="55"/>
      <c r="GW2" s="55"/>
      <c r="GX2" s="55"/>
      <c r="GY2" s="55"/>
      <c r="GZ2" s="55"/>
      <c r="HA2" s="55"/>
      <c r="IF2" s="55" t="s">
        <v>124</v>
      </c>
      <c r="IG2" s="55"/>
      <c r="IH2" s="55"/>
      <c r="II2" s="55"/>
      <c r="IJ2" s="55"/>
      <c r="IK2" s="55"/>
      <c r="IL2" s="55"/>
      <c r="IM2" s="55"/>
      <c r="IN2" s="55"/>
      <c r="IO2" s="55"/>
      <c r="IP2" s="55"/>
      <c r="IQ2" s="55"/>
      <c r="IR2" s="55"/>
      <c r="IS2" s="55"/>
      <c r="IT2" s="55"/>
      <c r="IU2" s="55"/>
      <c r="IV2" s="55"/>
      <c r="KA2" s="55" t="s">
        <v>125</v>
      </c>
      <c r="KB2" s="55"/>
      <c r="KC2" s="55"/>
      <c r="KD2" s="55"/>
      <c r="KE2" s="55"/>
      <c r="KF2" s="55"/>
      <c r="KG2" s="55"/>
      <c r="KH2" s="55"/>
      <c r="KI2" s="55"/>
      <c r="KJ2" s="55"/>
      <c r="KK2" s="55"/>
      <c r="KL2" s="55"/>
      <c r="KM2" s="55"/>
      <c r="KN2" s="55"/>
      <c r="KO2" s="55"/>
      <c r="KP2" s="55"/>
      <c r="KQ2" s="55"/>
      <c r="LV2" s="55" t="s">
        <v>126</v>
      </c>
      <c r="LW2" s="55"/>
      <c r="LX2" s="55"/>
      <c r="LY2" s="55"/>
      <c r="LZ2" s="55"/>
      <c r="MA2" s="55"/>
      <c r="MB2" s="55"/>
      <c r="MC2" s="55"/>
      <c r="MD2" s="55"/>
      <c r="ME2" s="55"/>
      <c r="MF2" s="55"/>
      <c r="MG2" s="55"/>
      <c r="MH2" s="55"/>
      <c r="MI2" s="55"/>
      <c r="MJ2" s="55"/>
      <c r="MK2" s="55"/>
      <c r="ML2" s="55"/>
      <c r="NQ2" s="55" t="s">
        <v>127</v>
      </c>
      <c r="NR2" s="55"/>
      <c r="NS2" s="55"/>
      <c r="NT2" s="55"/>
      <c r="NU2" s="55"/>
      <c r="NV2" s="55"/>
      <c r="NW2" s="55"/>
      <c r="NX2" s="55"/>
      <c r="NY2" s="55"/>
      <c r="NZ2" s="55"/>
      <c r="OA2" s="55"/>
      <c r="OB2" s="55"/>
      <c r="OC2" s="55"/>
      <c r="OD2" s="55"/>
      <c r="OE2" s="55"/>
      <c r="OF2" s="55"/>
      <c r="OG2" s="55"/>
      <c r="PL2" s="55" t="s">
        <v>128</v>
      </c>
      <c r="PM2" s="55"/>
      <c r="PN2" s="55"/>
      <c r="PO2" s="55"/>
      <c r="PP2" s="55"/>
      <c r="PQ2" s="55"/>
      <c r="PR2" s="55"/>
      <c r="PS2" s="55"/>
      <c r="PT2" s="55"/>
      <c r="PU2" s="55"/>
      <c r="PV2" s="55"/>
      <c r="PW2" s="55"/>
      <c r="PX2" s="55"/>
      <c r="PY2" s="55"/>
      <c r="PZ2" s="55"/>
      <c r="QA2" s="55"/>
      <c r="QB2" s="55"/>
      <c r="RG2" s="55" t="s">
        <v>129</v>
      </c>
      <c r="RH2" s="55"/>
      <c r="RI2" s="55"/>
      <c r="RJ2" s="55"/>
      <c r="RK2" s="55"/>
      <c r="RL2" s="55"/>
      <c r="RM2" s="55"/>
      <c r="RN2" s="55"/>
      <c r="RO2" s="55"/>
      <c r="RP2" s="55"/>
      <c r="RQ2" s="55"/>
      <c r="RR2" s="55"/>
      <c r="RS2" s="55"/>
      <c r="RT2" s="55"/>
      <c r="RU2" s="55"/>
      <c r="RV2" s="55"/>
      <c r="RW2" s="55"/>
      <c r="TB2" s="55" t="s">
        <v>130</v>
      </c>
      <c r="TC2" s="55"/>
      <c r="TD2" s="55"/>
      <c r="TE2" s="55"/>
      <c r="TF2" s="55"/>
      <c r="TG2" s="55"/>
      <c r="TH2" s="55"/>
      <c r="TI2" s="55"/>
      <c r="TJ2" s="55"/>
      <c r="TK2" s="55"/>
      <c r="TL2" s="55"/>
      <c r="TM2" s="55"/>
      <c r="TN2" s="55"/>
      <c r="TO2" s="55"/>
      <c r="TP2" s="55"/>
      <c r="TQ2" s="55"/>
      <c r="TR2" s="55"/>
      <c r="UY2" s="55" t="s">
        <v>83</v>
      </c>
      <c r="UZ2" s="55"/>
      <c r="VA2" s="55"/>
      <c r="VB2" s="55"/>
      <c r="VC2" s="55"/>
      <c r="VD2" s="55"/>
      <c r="VE2" s="55"/>
      <c r="VF2" s="55"/>
      <c r="VG2" s="55"/>
      <c r="VH2" s="55"/>
      <c r="VI2" s="55"/>
      <c r="VJ2" s="55"/>
      <c r="VK2" s="55"/>
      <c r="VL2" s="55"/>
      <c r="VM2" s="55"/>
      <c r="VN2" s="55"/>
      <c r="VO2" s="55"/>
    </row>
    <row r="4" spans="2:589" x14ac:dyDescent="0.35">
      <c r="B4" s="54" t="s">
        <v>134</v>
      </c>
      <c r="C4" s="54"/>
      <c r="AW4" s="54" t="s">
        <v>134</v>
      </c>
      <c r="AX4" s="54"/>
      <c r="CR4" s="54" t="s">
        <v>134</v>
      </c>
      <c r="CS4" s="54"/>
      <c r="EM4" s="54" t="s">
        <v>134</v>
      </c>
      <c r="EN4" s="54"/>
      <c r="GH4" s="54" t="s">
        <v>134</v>
      </c>
      <c r="GI4" s="54"/>
      <c r="IC4" s="54" t="s">
        <v>134</v>
      </c>
      <c r="ID4" s="54"/>
      <c r="JX4" s="54" t="s">
        <v>134</v>
      </c>
      <c r="JY4" s="54"/>
      <c r="LS4" s="54" t="s">
        <v>134</v>
      </c>
      <c r="LT4" s="54"/>
      <c r="NN4" s="54" t="s">
        <v>134</v>
      </c>
      <c r="NO4" s="54"/>
      <c r="PI4" s="54" t="s">
        <v>134</v>
      </c>
      <c r="PJ4" s="54"/>
      <c r="RD4" s="54" t="s">
        <v>134</v>
      </c>
      <c r="RE4" s="54"/>
      <c r="SY4" s="54" t="s">
        <v>134</v>
      </c>
      <c r="SZ4" s="54"/>
    </row>
    <row r="6" spans="2:589" x14ac:dyDescent="0.35">
      <c r="B6" s="47" t="s">
        <v>97</v>
      </c>
      <c r="C6" s="47"/>
      <c r="D6" s="47"/>
      <c r="E6" s="18">
        <v>9</v>
      </c>
      <c r="F6" s="18">
        <v>8</v>
      </c>
      <c r="G6" s="18">
        <v>7</v>
      </c>
      <c r="H6" s="18">
        <v>6</v>
      </c>
      <c r="I6" s="18">
        <v>5</v>
      </c>
      <c r="J6" s="18">
        <v>4</v>
      </c>
      <c r="K6" s="18">
        <v>3</v>
      </c>
      <c r="L6" s="18">
        <v>2</v>
      </c>
      <c r="M6" s="18">
        <v>1</v>
      </c>
      <c r="N6" s="18">
        <v>2</v>
      </c>
      <c r="O6" s="18">
        <v>3</v>
      </c>
      <c r="P6" s="18">
        <v>4</v>
      </c>
      <c r="Q6" s="18">
        <v>5</v>
      </c>
      <c r="R6" s="18">
        <v>6</v>
      </c>
      <c r="S6" s="18">
        <v>7</v>
      </c>
      <c r="T6" s="18">
        <v>8</v>
      </c>
      <c r="U6" s="18">
        <v>9</v>
      </c>
      <c r="V6" s="47" t="s">
        <v>98</v>
      </c>
      <c r="W6" s="47"/>
      <c r="X6" s="47"/>
      <c r="AW6" s="47" t="s">
        <v>97</v>
      </c>
      <c r="AX6" s="47"/>
      <c r="AY6" s="47"/>
      <c r="AZ6" s="18">
        <v>9</v>
      </c>
      <c r="BA6" s="18">
        <v>8</v>
      </c>
      <c r="BB6" s="18">
        <v>7</v>
      </c>
      <c r="BC6" s="18">
        <v>6</v>
      </c>
      <c r="BD6" s="18">
        <v>5</v>
      </c>
      <c r="BE6" s="18">
        <v>4</v>
      </c>
      <c r="BF6" s="18">
        <v>3</v>
      </c>
      <c r="BG6" s="18">
        <v>2</v>
      </c>
      <c r="BH6" s="18">
        <v>1</v>
      </c>
      <c r="BI6" s="18">
        <v>2</v>
      </c>
      <c r="BJ6" s="18">
        <v>3</v>
      </c>
      <c r="BK6" s="18">
        <v>4</v>
      </c>
      <c r="BL6" s="18">
        <v>5</v>
      </c>
      <c r="BM6" s="18">
        <v>6</v>
      </c>
      <c r="BN6" s="18">
        <v>7</v>
      </c>
      <c r="BO6" s="18">
        <v>8</v>
      </c>
      <c r="BP6" s="18">
        <v>9</v>
      </c>
      <c r="BQ6" s="47" t="s">
        <v>98</v>
      </c>
      <c r="BR6" s="47"/>
      <c r="BS6" s="47"/>
      <c r="CR6" s="47" t="s">
        <v>97</v>
      </c>
      <c r="CS6" s="47"/>
      <c r="CT6" s="47"/>
      <c r="CU6" s="18">
        <v>9</v>
      </c>
      <c r="CV6" s="18">
        <v>8</v>
      </c>
      <c r="CW6" s="18">
        <v>7</v>
      </c>
      <c r="CX6" s="18">
        <v>6</v>
      </c>
      <c r="CY6" s="18">
        <v>5</v>
      </c>
      <c r="CZ6" s="18">
        <v>4</v>
      </c>
      <c r="DA6" s="18">
        <v>3</v>
      </c>
      <c r="DB6" s="18">
        <v>2</v>
      </c>
      <c r="DC6" s="18">
        <v>1</v>
      </c>
      <c r="DD6" s="18">
        <v>2</v>
      </c>
      <c r="DE6" s="18">
        <v>3</v>
      </c>
      <c r="DF6" s="18">
        <v>4</v>
      </c>
      <c r="DG6" s="18">
        <v>5</v>
      </c>
      <c r="DH6" s="18">
        <v>6</v>
      </c>
      <c r="DI6" s="18">
        <v>7</v>
      </c>
      <c r="DJ6" s="18">
        <v>8</v>
      </c>
      <c r="DK6" s="18">
        <v>9</v>
      </c>
      <c r="DL6" s="47" t="s">
        <v>98</v>
      </c>
      <c r="DM6" s="47"/>
      <c r="DN6" s="47"/>
      <c r="EM6" s="47" t="s">
        <v>97</v>
      </c>
      <c r="EN6" s="47"/>
      <c r="EO6" s="47"/>
      <c r="EP6" s="18">
        <v>9</v>
      </c>
      <c r="EQ6" s="18">
        <v>8</v>
      </c>
      <c r="ER6" s="18">
        <v>7</v>
      </c>
      <c r="ES6" s="18">
        <v>6</v>
      </c>
      <c r="ET6" s="18">
        <v>5</v>
      </c>
      <c r="EU6" s="18">
        <v>4</v>
      </c>
      <c r="EV6" s="18">
        <v>3</v>
      </c>
      <c r="EW6" s="18">
        <v>2</v>
      </c>
      <c r="EX6" s="18">
        <v>1</v>
      </c>
      <c r="EY6" s="18">
        <v>2</v>
      </c>
      <c r="EZ6" s="18">
        <v>3</v>
      </c>
      <c r="FA6" s="18">
        <v>4</v>
      </c>
      <c r="FB6" s="18">
        <v>5</v>
      </c>
      <c r="FC6" s="18">
        <v>6</v>
      </c>
      <c r="FD6" s="18">
        <v>7</v>
      </c>
      <c r="FE6" s="18">
        <v>8</v>
      </c>
      <c r="FF6" s="18">
        <v>9</v>
      </c>
      <c r="FG6" s="47" t="s">
        <v>98</v>
      </c>
      <c r="FH6" s="47"/>
      <c r="FI6" s="47"/>
      <c r="GH6" s="47" t="s">
        <v>97</v>
      </c>
      <c r="GI6" s="47"/>
      <c r="GJ6" s="47"/>
      <c r="GK6" s="18">
        <v>9</v>
      </c>
      <c r="GL6" s="18">
        <v>8</v>
      </c>
      <c r="GM6" s="18">
        <v>7</v>
      </c>
      <c r="GN6" s="18">
        <v>6</v>
      </c>
      <c r="GO6" s="18">
        <v>5</v>
      </c>
      <c r="GP6" s="18">
        <v>4</v>
      </c>
      <c r="GQ6" s="18">
        <v>3</v>
      </c>
      <c r="GR6" s="18">
        <v>2</v>
      </c>
      <c r="GS6" s="18">
        <v>1</v>
      </c>
      <c r="GT6" s="18">
        <v>2</v>
      </c>
      <c r="GU6" s="18">
        <v>3</v>
      </c>
      <c r="GV6" s="18">
        <v>4</v>
      </c>
      <c r="GW6" s="18">
        <v>5</v>
      </c>
      <c r="GX6" s="18">
        <v>6</v>
      </c>
      <c r="GY6" s="18">
        <v>7</v>
      </c>
      <c r="GZ6" s="18">
        <v>8</v>
      </c>
      <c r="HA6" s="18">
        <v>9</v>
      </c>
      <c r="HB6" s="47" t="s">
        <v>98</v>
      </c>
      <c r="HC6" s="47"/>
      <c r="HD6" s="47"/>
      <c r="IC6" s="47" t="s">
        <v>97</v>
      </c>
      <c r="ID6" s="47"/>
      <c r="IE6" s="47"/>
      <c r="IF6" s="18">
        <v>9</v>
      </c>
      <c r="IG6" s="18">
        <v>8</v>
      </c>
      <c r="IH6" s="18">
        <v>7</v>
      </c>
      <c r="II6" s="18">
        <v>6</v>
      </c>
      <c r="IJ6" s="18">
        <v>5</v>
      </c>
      <c r="IK6" s="18">
        <v>4</v>
      </c>
      <c r="IL6" s="18">
        <v>3</v>
      </c>
      <c r="IM6" s="18">
        <v>2</v>
      </c>
      <c r="IN6" s="18">
        <v>1</v>
      </c>
      <c r="IO6" s="18">
        <v>2</v>
      </c>
      <c r="IP6" s="18">
        <v>3</v>
      </c>
      <c r="IQ6" s="18">
        <v>4</v>
      </c>
      <c r="IR6" s="18">
        <v>5</v>
      </c>
      <c r="IS6" s="18">
        <v>6</v>
      </c>
      <c r="IT6" s="18">
        <v>7</v>
      </c>
      <c r="IU6" s="18">
        <v>8</v>
      </c>
      <c r="IV6" s="18">
        <v>9</v>
      </c>
      <c r="IW6" s="47" t="s">
        <v>98</v>
      </c>
      <c r="IX6" s="47"/>
      <c r="IY6" s="47"/>
      <c r="JX6" s="47" t="s">
        <v>97</v>
      </c>
      <c r="JY6" s="47"/>
      <c r="JZ6" s="47"/>
      <c r="KA6" s="18">
        <v>9</v>
      </c>
      <c r="KB6" s="18">
        <v>8</v>
      </c>
      <c r="KC6" s="18">
        <v>7</v>
      </c>
      <c r="KD6" s="18">
        <v>6</v>
      </c>
      <c r="KE6" s="18">
        <v>5</v>
      </c>
      <c r="KF6" s="18">
        <v>4</v>
      </c>
      <c r="KG6" s="18">
        <v>3</v>
      </c>
      <c r="KH6" s="18">
        <v>2</v>
      </c>
      <c r="KI6" s="18">
        <v>1</v>
      </c>
      <c r="KJ6" s="18">
        <v>2</v>
      </c>
      <c r="KK6" s="18">
        <v>3</v>
      </c>
      <c r="KL6" s="18">
        <v>4</v>
      </c>
      <c r="KM6" s="18">
        <v>5</v>
      </c>
      <c r="KN6" s="18">
        <v>6</v>
      </c>
      <c r="KO6" s="18">
        <v>7</v>
      </c>
      <c r="KP6" s="18">
        <v>8</v>
      </c>
      <c r="KQ6" s="18">
        <v>9</v>
      </c>
      <c r="KR6" s="47" t="s">
        <v>98</v>
      </c>
      <c r="KS6" s="47"/>
      <c r="KT6" s="47"/>
      <c r="LS6" s="47" t="s">
        <v>97</v>
      </c>
      <c r="LT6" s="47"/>
      <c r="LU6" s="47"/>
      <c r="LV6" s="18">
        <v>9</v>
      </c>
      <c r="LW6" s="18">
        <v>8</v>
      </c>
      <c r="LX6" s="18">
        <v>7</v>
      </c>
      <c r="LY6" s="18">
        <v>6</v>
      </c>
      <c r="LZ6" s="18">
        <v>5</v>
      </c>
      <c r="MA6" s="18">
        <v>4</v>
      </c>
      <c r="MB6" s="18">
        <v>3</v>
      </c>
      <c r="MC6" s="18">
        <v>2</v>
      </c>
      <c r="MD6" s="18">
        <v>1</v>
      </c>
      <c r="ME6" s="18">
        <v>2</v>
      </c>
      <c r="MF6" s="18">
        <v>3</v>
      </c>
      <c r="MG6" s="18">
        <v>4</v>
      </c>
      <c r="MH6" s="18">
        <v>5</v>
      </c>
      <c r="MI6" s="18">
        <v>6</v>
      </c>
      <c r="MJ6" s="18">
        <v>7</v>
      </c>
      <c r="MK6" s="18">
        <v>8</v>
      </c>
      <c r="ML6" s="18">
        <v>9</v>
      </c>
      <c r="MM6" s="47" t="s">
        <v>98</v>
      </c>
      <c r="MN6" s="47"/>
      <c r="MO6" s="47"/>
      <c r="NN6" s="47" t="s">
        <v>97</v>
      </c>
      <c r="NO6" s="47"/>
      <c r="NP6" s="47"/>
      <c r="NQ6" s="18">
        <v>9</v>
      </c>
      <c r="NR6" s="18">
        <v>8</v>
      </c>
      <c r="NS6" s="18">
        <v>7</v>
      </c>
      <c r="NT6" s="18">
        <v>6</v>
      </c>
      <c r="NU6" s="18">
        <v>5</v>
      </c>
      <c r="NV6" s="18">
        <v>4</v>
      </c>
      <c r="NW6" s="18">
        <v>3</v>
      </c>
      <c r="NX6" s="18">
        <v>2</v>
      </c>
      <c r="NY6" s="18">
        <v>1</v>
      </c>
      <c r="NZ6" s="18">
        <v>2</v>
      </c>
      <c r="OA6" s="18">
        <v>3</v>
      </c>
      <c r="OB6" s="18">
        <v>4</v>
      </c>
      <c r="OC6" s="18">
        <v>5</v>
      </c>
      <c r="OD6" s="18">
        <v>6</v>
      </c>
      <c r="OE6" s="18">
        <v>7</v>
      </c>
      <c r="OF6" s="18">
        <v>8</v>
      </c>
      <c r="OG6" s="18">
        <v>9</v>
      </c>
      <c r="OH6" s="47" t="s">
        <v>98</v>
      </c>
      <c r="OI6" s="47"/>
      <c r="OJ6" s="47"/>
      <c r="PI6" s="47" t="s">
        <v>97</v>
      </c>
      <c r="PJ6" s="47"/>
      <c r="PK6" s="47"/>
      <c r="PL6" s="18">
        <v>9</v>
      </c>
      <c r="PM6" s="18">
        <v>8</v>
      </c>
      <c r="PN6" s="18">
        <v>7</v>
      </c>
      <c r="PO6" s="18">
        <v>6</v>
      </c>
      <c r="PP6" s="18">
        <v>5</v>
      </c>
      <c r="PQ6" s="18">
        <v>4</v>
      </c>
      <c r="PR6" s="18">
        <v>3</v>
      </c>
      <c r="PS6" s="18">
        <v>2</v>
      </c>
      <c r="PT6" s="18">
        <v>1</v>
      </c>
      <c r="PU6" s="18">
        <v>2</v>
      </c>
      <c r="PV6" s="18">
        <v>3</v>
      </c>
      <c r="PW6" s="18">
        <v>4</v>
      </c>
      <c r="PX6" s="18">
        <v>5</v>
      </c>
      <c r="PY6" s="18">
        <v>6</v>
      </c>
      <c r="PZ6" s="18">
        <v>7</v>
      </c>
      <c r="QA6" s="18">
        <v>8</v>
      </c>
      <c r="QB6" s="18">
        <v>9</v>
      </c>
      <c r="QC6" s="47" t="s">
        <v>98</v>
      </c>
      <c r="QD6" s="47"/>
      <c r="QE6" s="47"/>
      <c r="RD6" s="47" t="s">
        <v>97</v>
      </c>
      <c r="RE6" s="47"/>
      <c r="RF6" s="47"/>
      <c r="RG6" s="18">
        <v>9</v>
      </c>
      <c r="RH6" s="18">
        <v>8</v>
      </c>
      <c r="RI6" s="18">
        <v>7</v>
      </c>
      <c r="RJ6" s="18">
        <v>6</v>
      </c>
      <c r="RK6" s="18">
        <v>5</v>
      </c>
      <c r="RL6" s="18">
        <v>4</v>
      </c>
      <c r="RM6" s="18">
        <v>3</v>
      </c>
      <c r="RN6" s="18">
        <v>2</v>
      </c>
      <c r="RO6" s="18">
        <v>1</v>
      </c>
      <c r="RP6" s="18">
        <v>2</v>
      </c>
      <c r="RQ6" s="18">
        <v>3</v>
      </c>
      <c r="RR6" s="18">
        <v>4</v>
      </c>
      <c r="RS6" s="18">
        <v>5</v>
      </c>
      <c r="RT6" s="18">
        <v>6</v>
      </c>
      <c r="RU6" s="18">
        <v>7</v>
      </c>
      <c r="RV6" s="18">
        <v>8</v>
      </c>
      <c r="RW6" s="18">
        <v>9</v>
      </c>
      <c r="RX6" s="47" t="s">
        <v>98</v>
      </c>
      <c r="RY6" s="47"/>
      <c r="RZ6" s="47"/>
      <c r="SY6" s="47" t="s">
        <v>97</v>
      </c>
      <c r="SZ6" s="47"/>
      <c r="TA6" s="47"/>
      <c r="TB6" s="18">
        <v>9</v>
      </c>
      <c r="TC6" s="18">
        <v>8</v>
      </c>
      <c r="TD6" s="18">
        <v>7</v>
      </c>
      <c r="TE6" s="18">
        <v>6</v>
      </c>
      <c r="TF6" s="18">
        <v>5</v>
      </c>
      <c r="TG6" s="18">
        <v>4</v>
      </c>
      <c r="TH6" s="18">
        <v>3</v>
      </c>
      <c r="TI6" s="18">
        <v>2</v>
      </c>
      <c r="TJ6" s="18">
        <v>1</v>
      </c>
      <c r="TK6" s="18">
        <v>2</v>
      </c>
      <c r="TL6" s="18">
        <v>3</v>
      </c>
      <c r="TM6" s="18">
        <v>4</v>
      </c>
      <c r="TN6" s="18">
        <v>5</v>
      </c>
      <c r="TO6" s="18">
        <v>6</v>
      </c>
      <c r="TP6" s="18">
        <v>7</v>
      </c>
      <c r="TQ6" s="18">
        <v>8</v>
      </c>
      <c r="TR6" s="18">
        <v>9</v>
      </c>
      <c r="TS6" s="47" t="s">
        <v>98</v>
      </c>
      <c r="TT6" s="47"/>
      <c r="TU6" s="47"/>
    </row>
    <row r="7" spans="2:589" ht="15" customHeight="1" x14ac:dyDescent="0.35">
      <c r="B7" s="48" t="s">
        <v>101</v>
      </c>
      <c r="C7" s="48"/>
      <c r="D7" s="48"/>
      <c r="E7" s="18"/>
      <c r="F7" s="18"/>
      <c r="G7" s="18"/>
      <c r="H7" s="18"/>
      <c r="I7" s="18"/>
      <c r="J7" s="18"/>
      <c r="K7" s="23"/>
      <c r="L7" s="18"/>
      <c r="M7" s="18"/>
      <c r="N7" s="24"/>
      <c r="O7" s="18"/>
      <c r="P7" s="18"/>
      <c r="Q7" s="18"/>
      <c r="R7" s="18"/>
      <c r="S7" s="18"/>
      <c r="T7" s="18"/>
      <c r="U7" s="18"/>
      <c r="V7" s="48" t="s">
        <v>131</v>
      </c>
      <c r="W7" s="48"/>
      <c r="X7" s="48"/>
      <c r="AA7" s="45"/>
      <c r="AB7" s="45"/>
      <c r="AC7" s="45" t="s">
        <v>101</v>
      </c>
      <c r="AD7" s="45"/>
      <c r="AE7" s="45" t="s">
        <v>131</v>
      </c>
      <c r="AF7" s="45"/>
      <c r="AG7" s="45" t="s">
        <v>100</v>
      </c>
      <c r="AH7" s="45"/>
      <c r="AI7" s="45" t="s">
        <v>91</v>
      </c>
      <c r="AJ7" s="45"/>
      <c r="AK7" s="45" t="s">
        <v>132</v>
      </c>
      <c r="AL7" s="45"/>
      <c r="AM7" s="45" t="s">
        <v>93</v>
      </c>
      <c r="AN7" s="45"/>
      <c r="AO7" s="45" t="s">
        <v>94</v>
      </c>
      <c r="AP7" s="45"/>
      <c r="AQ7" s="45" t="s">
        <v>95</v>
      </c>
      <c r="AR7" s="45"/>
      <c r="AS7" s="45" t="s">
        <v>133</v>
      </c>
      <c r="AT7" s="45"/>
      <c r="AW7" s="48" t="s">
        <v>101</v>
      </c>
      <c r="AX7" s="48"/>
      <c r="AY7" s="48"/>
      <c r="AZ7" s="18"/>
      <c r="BA7" s="18"/>
      <c r="BB7" s="18"/>
      <c r="BC7" s="18"/>
      <c r="BD7" s="18"/>
      <c r="BE7" s="18"/>
      <c r="BF7" s="23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48" t="s">
        <v>131</v>
      </c>
      <c r="BR7" s="48"/>
      <c r="BS7" s="48"/>
      <c r="BV7" s="45"/>
      <c r="BW7" s="45"/>
      <c r="BX7" s="45" t="s">
        <v>101</v>
      </c>
      <c r="BY7" s="45"/>
      <c r="BZ7" s="45" t="s">
        <v>131</v>
      </c>
      <c r="CA7" s="45"/>
      <c r="CB7" s="45" t="s">
        <v>100</v>
      </c>
      <c r="CC7" s="45"/>
      <c r="CD7" s="45" t="s">
        <v>91</v>
      </c>
      <c r="CE7" s="45"/>
      <c r="CF7" s="45" t="s">
        <v>132</v>
      </c>
      <c r="CG7" s="45"/>
      <c r="CH7" s="45" t="s">
        <v>93</v>
      </c>
      <c r="CI7" s="45"/>
      <c r="CJ7" s="45" t="s">
        <v>94</v>
      </c>
      <c r="CK7" s="45"/>
      <c r="CL7" s="45" t="s">
        <v>95</v>
      </c>
      <c r="CM7" s="45"/>
      <c r="CN7" s="45" t="s">
        <v>133</v>
      </c>
      <c r="CO7" s="45"/>
      <c r="CR7" s="48" t="s">
        <v>101</v>
      </c>
      <c r="CS7" s="48"/>
      <c r="CT7" s="48"/>
      <c r="CU7" s="18"/>
      <c r="CV7" s="18"/>
      <c r="CW7" s="18"/>
      <c r="CX7" s="18"/>
      <c r="CY7" s="18"/>
      <c r="CZ7" s="18"/>
      <c r="DA7" s="23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48" t="s">
        <v>131</v>
      </c>
      <c r="DM7" s="48"/>
      <c r="DN7" s="48"/>
      <c r="DQ7" s="45"/>
      <c r="DR7" s="45"/>
      <c r="DS7" s="45" t="s">
        <v>101</v>
      </c>
      <c r="DT7" s="45"/>
      <c r="DU7" s="45" t="s">
        <v>131</v>
      </c>
      <c r="DV7" s="45"/>
      <c r="DW7" s="45" t="s">
        <v>100</v>
      </c>
      <c r="DX7" s="45"/>
      <c r="DY7" s="45" t="s">
        <v>91</v>
      </c>
      <c r="DZ7" s="45"/>
      <c r="EA7" s="45" t="s">
        <v>132</v>
      </c>
      <c r="EB7" s="45"/>
      <c r="EC7" s="45" t="s">
        <v>93</v>
      </c>
      <c r="ED7" s="45"/>
      <c r="EE7" s="45" t="s">
        <v>94</v>
      </c>
      <c r="EF7" s="45"/>
      <c r="EG7" s="45" t="s">
        <v>95</v>
      </c>
      <c r="EH7" s="45"/>
      <c r="EI7" s="45" t="s">
        <v>133</v>
      </c>
      <c r="EJ7" s="45"/>
      <c r="EM7" s="48" t="s">
        <v>101</v>
      </c>
      <c r="EN7" s="48"/>
      <c r="EO7" s="4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23"/>
      <c r="FA7" s="18"/>
      <c r="FB7" s="18"/>
      <c r="FC7" s="18"/>
      <c r="FD7" s="18"/>
      <c r="FE7" s="18"/>
      <c r="FF7" s="18"/>
      <c r="FG7" s="48" t="s">
        <v>131</v>
      </c>
      <c r="FH7" s="48"/>
      <c r="FI7" s="48"/>
      <c r="FL7" s="45"/>
      <c r="FM7" s="45"/>
      <c r="FN7" s="45" t="s">
        <v>101</v>
      </c>
      <c r="FO7" s="45"/>
      <c r="FP7" s="45" t="s">
        <v>131</v>
      </c>
      <c r="FQ7" s="45"/>
      <c r="FR7" s="45" t="s">
        <v>100</v>
      </c>
      <c r="FS7" s="45"/>
      <c r="FT7" s="45" t="s">
        <v>91</v>
      </c>
      <c r="FU7" s="45"/>
      <c r="FV7" s="45" t="s">
        <v>132</v>
      </c>
      <c r="FW7" s="45"/>
      <c r="FX7" s="45" t="s">
        <v>93</v>
      </c>
      <c r="FY7" s="45"/>
      <c r="FZ7" s="45" t="s">
        <v>94</v>
      </c>
      <c r="GA7" s="45"/>
      <c r="GB7" s="45" t="s">
        <v>95</v>
      </c>
      <c r="GC7" s="45"/>
      <c r="GD7" s="45" t="s">
        <v>133</v>
      </c>
      <c r="GE7" s="45"/>
      <c r="GH7" s="48" t="s">
        <v>101</v>
      </c>
      <c r="GI7" s="48"/>
      <c r="GJ7" s="48"/>
      <c r="GK7" s="18"/>
      <c r="GL7" s="18"/>
      <c r="GM7" s="18"/>
      <c r="GN7" s="18"/>
      <c r="GO7" s="23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48" t="s">
        <v>131</v>
      </c>
      <c r="HC7" s="48"/>
      <c r="HD7" s="48"/>
      <c r="HG7" s="45"/>
      <c r="HH7" s="45"/>
      <c r="HI7" s="45" t="s">
        <v>101</v>
      </c>
      <c r="HJ7" s="45"/>
      <c r="HK7" s="45" t="s">
        <v>131</v>
      </c>
      <c r="HL7" s="45"/>
      <c r="HM7" s="45" t="s">
        <v>100</v>
      </c>
      <c r="HN7" s="45"/>
      <c r="HO7" s="45" t="s">
        <v>91</v>
      </c>
      <c r="HP7" s="45"/>
      <c r="HQ7" s="45" t="s">
        <v>132</v>
      </c>
      <c r="HR7" s="45"/>
      <c r="HS7" s="45" t="s">
        <v>93</v>
      </c>
      <c r="HT7" s="45"/>
      <c r="HU7" s="45" t="s">
        <v>94</v>
      </c>
      <c r="HV7" s="45"/>
      <c r="HW7" s="45" t="s">
        <v>95</v>
      </c>
      <c r="HX7" s="45"/>
      <c r="HY7" s="45" t="s">
        <v>133</v>
      </c>
      <c r="HZ7" s="45"/>
      <c r="IC7" s="48" t="s">
        <v>101</v>
      </c>
      <c r="ID7" s="48"/>
      <c r="IE7" s="48"/>
      <c r="IF7" s="18"/>
      <c r="IG7" s="18"/>
      <c r="IH7" s="18"/>
      <c r="II7" s="18"/>
      <c r="IJ7" s="23"/>
      <c r="IK7" s="18"/>
      <c r="IL7" s="18"/>
      <c r="IM7" s="18"/>
      <c r="IN7" s="18"/>
      <c r="IO7" s="18"/>
      <c r="IP7" s="18"/>
      <c r="IQ7" s="18"/>
      <c r="IR7" s="18"/>
      <c r="IS7" s="18"/>
      <c r="IT7" s="18"/>
      <c r="IU7" s="18"/>
      <c r="IV7" s="18"/>
      <c r="IW7" s="48" t="s">
        <v>131</v>
      </c>
      <c r="IX7" s="48"/>
      <c r="IY7" s="48"/>
      <c r="JB7" s="45"/>
      <c r="JC7" s="45"/>
      <c r="JD7" s="45" t="s">
        <v>101</v>
      </c>
      <c r="JE7" s="45"/>
      <c r="JF7" s="45" t="s">
        <v>131</v>
      </c>
      <c r="JG7" s="45"/>
      <c r="JH7" s="45" t="s">
        <v>100</v>
      </c>
      <c r="JI7" s="45"/>
      <c r="JJ7" s="45" t="s">
        <v>91</v>
      </c>
      <c r="JK7" s="45"/>
      <c r="JL7" s="45" t="s">
        <v>132</v>
      </c>
      <c r="JM7" s="45"/>
      <c r="JN7" s="45" t="s">
        <v>93</v>
      </c>
      <c r="JO7" s="45"/>
      <c r="JP7" s="45" t="s">
        <v>94</v>
      </c>
      <c r="JQ7" s="45"/>
      <c r="JR7" s="45" t="s">
        <v>95</v>
      </c>
      <c r="JS7" s="45"/>
      <c r="JT7" s="45" t="s">
        <v>133</v>
      </c>
      <c r="JU7" s="45"/>
      <c r="JX7" s="48" t="s">
        <v>101</v>
      </c>
      <c r="JY7" s="48"/>
      <c r="JZ7" s="48"/>
      <c r="KA7" s="18"/>
      <c r="KB7" s="18"/>
      <c r="KC7" s="18"/>
      <c r="KD7" s="18"/>
      <c r="KE7" s="18"/>
      <c r="KF7" s="18"/>
      <c r="KG7" s="23"/>
      <c r="KH7" s="18"/>
      <c r="KI7" s="18"/>
      <c r="KJ7" s="18"/>
      <c r="KK7" s="18"/>
      <c r="KL7" s="18"/>
      <c r="KM7" s="18"/>
      <c r="KN7" s="18"/>
      <c r="KO7" s="18"/>
      <c r="KP7" s="18"/>
      <c r="KQ7" s="18"/>
      <c r="KR7" s="48" t="s">
        <v>131</v>
      </c>
      <c r="KS7" s="48"/>
      <c r="KT7" s="48"/>
      <c r="KW7" s="45"/>
      <c r="KX7" s="45"/>
      <c r="KY7" s="45" t="s">
        <v>101</v>
      </c>
      <c r="KZ7" s="45"/>
      <c r="LA7" s="45" t="s">
        <v>131</v>
      </c>
      <c r="LB7" s="45"/>
      <c r="LC7" s="45" t="s">
        <v>100</v>
      </c>
      <c r="LD7" s="45"/>
      <c r="LE7" s="45" t="s">
        <v>91</v>
      </c>
      <c r="LF7" s="45"/>
      <c r="LG7" s="45" t="s">
        <v>132</v>
      </c>
      <c r="LH7" s="45"/>
      <c r="LI7" s="45" t="s">
        <v>93</v>
      </c>
      <c r="LJ7" s="45"/>
      <c r="LK7" s="45" t="s">
        <v>94</v>
      </c>
      <c r="LL7" s="45"/>
      <c r="LM7" s="45" t="s">
        <v>95</v>
      </c>
      <c r="LN7" s="45"/>
      <c r="LO7" s="45" t="s">
        <v>133</v>
      </c>
      <c r="LP7" s="45"/>
      <c r="LS7" s="48" t="s">
        <v>101</v>
      </c>
      <c r="LT7" s="48"/>
      <c r="LU7" s="48"/>
      <c r="LV7" s="18"/>
      <c r="LW7" s="18"/>
      <c r="LX7" s="18"/>
      <c r="LY7" s="18"/>
      <c r="LZ7" s="18"/>
      <c r="MA7" s="18"/>
      <c r="MB7" s="18"/>
      <c r="MC7" s="18"/>
      <c r="MD7" s="18"/>
      <c r="ME7" s="18"/>
      <c r="MF7" s="23"/>
      <c r="MG7" s="18"/>
      <c r="MH7" s="18"/>
      <c r="MI7" s="18"/>
      <c r="MJ7" s="18"/>
      <c r="MK7" s="18"/>
      <c r="ML7" s="18"/>
      <c r="MM7" s="48" t="s">
        <v>131</v>
      </c>
      <c r="MN7" s="48"/>
      <c r="MO7" s="48"/>
      <c r="MR7" s="45"/>
      <c r="MS7" s="45"/>
      <c r="MT7" s="45" t="s">
        <v>101</v>
      </c>
      <c r="MU7" s="45"/>
      <c r="MV7" s="45" t="s">
        <v>131</v>
      </c>
      <c r="MW7" s="45"/>
      <c r="MX7" s="45" t="s">
        <v>100</v>
      </c>
      <c r="MY7" s="45"/>
      <c r="MZ7" s="45" t="s">
        <v>91</v>
      </c>
      <c r="NA7" s="45"/>
      <c r="NB7" s="45" t="s">
        <v>132</v>
      </c>
      <c r="NC7" s="45"/>
      <c r="ND7" s="45" t="s">
        <v>93</v>
      </c>
      <c r="NE7" s="45"/>
      <c r="NF7" s="45" t="s">
        <v>94</v>
      </c>
      <c r="NG7" s="45"/>
      <c r="NH7" s="45" t="s">
        <v>95</v>
      </c>
      <c r="NI7" s="45"/>
      <c r="NJ7" s="45" t="s">
        <v>133</v>
      </c>
      <c r="NK7" s="45"/>
      <c r="NN7" s="48" t="s">
        <v>101</v>
      </c>
      <c r="NO7" s="48"/>
      <c r="NP7" s="48"/>
      <c r="NQ7" s="18"/>
      <c r="NR7" s="18"/>
      <c r="NS7" s="18"/>
      <c r="NT7" s="18"/>
      <c r="NU7" s="18"/>
      <c r="NV7" s="18"/>
      <c r="NW7" s="23"/>
      <c r="NX7" s="18"/>
      <c r="NY7" s="18"/>
      <c r="NZ7" s="24"/>
      <c r="OA7" s="18"/>
      <c r="OB7" s="18"/>
      <c r="OC7" s="18"/>
      <c r="OD7" s="18"/>
      <c r="OE7" s="18"/>
      <c r="OF7" s="18"/>
      <c r="OG7" s="18"/>
      <c r="OH7" s="48" t="s">
        <v>131</v>
      </c>
      <c r="OI7" s="48"/>
      <c r="OJ7" s="48"/>
      <c r="OM7" s="45"/>
      <c r="ON7" s="45"/>
      <c r="OO7" s="45" t="s">
        <v>101</v>
      </c>
      <c r="OP7" s="45"/>
      <c r="OQ7" s="45" t="s">
        <v>131</v>
      </c>
      <c r="OR7" s="45"/>
      <c r="OS7" s="45" t="s">
        <v>100</v>
      </c>
      <c r="OT7" s="45"/>
      <c r="OU7" s="45" t="s">
        <v>91</v>
      </c>
      <c r="OV7" s="45"/>
      <c r="OW7" s="45" t="s">
        <v>132</v>
      </c>
      <c r="OX7" s="45"/>
      <c r="OY7" s="45" t="s">
        <v>93</v>
      </c>
      <c r="OZ7" s="45"/>
      <c r="PA7" s="45" t="s">
        <v>94</v>
      </c>
      <c r="PB7" s="45"/>
      <c r="PC7" s="45" t="s">
        <v>95</v>
      </c>
      <c r="PD7" s="45"/>
      <c r="PE7" s="45" t="s">
        <v>133</v>
      </c>
      <c r="PF7" s="45"/>
      <c r="PI7" s="48" t="s">
        <v>101</v>
      </c>
      <c r="PJ7" s="48"/>
      <c r="PK7" s="48"/>
      <c r="PL7" s="18"/>
      <c r="PM7" s="18"/>
      <c r="PN7" s="18"/>
      <c r="PO7" s="18"/>
      <c r="PP7" s="23"/>
      <c r="PQ7" s="18"/>
      <c r="PR7" s="18"/>
      <c r="PS7" s="18"/>
      <c r="PT7" s="18"/>
      <c r="PU7" s="18"/>
      <c r="PV7" s="18"/>
      <c r="PW7" s="18"/>
      <c r="PX7" s="18"/>
      <c r="PY7" s="18"/>
      <c r="PZ7" s="18"/>
      <c r="QA7" s="18"/>
      <c r="QB7" s="18"/>
      <c r="QC7" s="48" t="s">
        <v>131</v>
      </c>
      <c r="QD7" s="48"/>
      <c r="QE7" s="48"/>
      <c r="QH7" s="45"/>
      <c r="QI7" s="45"/>
      <c r="QJ7" s="45" t="s">
        <v>101</v>
      </c>
      <c r="QK7" s="45"/>
      <c r="QL7" s="45" t="s">
        <v>131</v>
      </c>
      <c r="QM7" s="45"/>
      <c r="QN7" s="45" t="s">
        <v>100</v>
      </c>
      <c r="QO7" s="45"/>
      <c r="QP7" s="45" t="s">
        <v>91</v>
      </c>
      <c r="QQ7" s="45"/>
      <c r="QR7" s="45" t="s">
        <v>132</v>
      </c>
      <c r="QS7" s="45"/>
      <c r="QT7" s="45" t="s">
        <v>93</v>
      </c>
      <c r="QU7" s="45"/>
      <c r="QV7" s="45" t="s">
        <v>94</v>
      </c>
      <c r="QW7" s="45"/>
      <c r="QX7" s="45" t="s">
        <v>95</v>
      </c>
      <c r="QY7" s="45"/>
      <c r="QZ7" s="45" t="s">
        <v>133</v>
      </c>
      <c r="RA7" s="45"/>
      <c r="RD7" s="48" t="s">
        <v>101</v>
      </c>
      <c r="RE7" s="48"/>
      <c r="RF7" s="48"/>
      <c r="RG7" s="18"/>
      <c r="RH7" s="18"/>
      <c r="RI7" s="18"/>
      <c r="RJ7" s="18"/>
      <c r="RK7" s="18"/>
      <c r="RL7" s="18"/>
      <c r="RM7" s="23"/>
      <c r="RN7" s="18"/>
      <c r="RO7" s="18"/>
      <c r="RP7" s="24"/>
      <c r="RQ7" s="18"/>
      <c r="RR7" s="18"/>
      <c r="RS7" s="18"/>
      <c r="RT7" s="18"/>
      <c r="RU7" s="18"/>
      <c r="RV7" s="18"/>
      <c r="RW7" s="18"/>
      <c r="RX7" s="48" t="s">
        <v>131</v>
      </c>
      <c r="RY7" s="48"/>
      <c r="RZ7" s="48"/>
      <c r="SC7" s="45"/>
      <c r="SD7" s="45"/>
      <c r="SE7" s="45" t="s">
        <v>101</v>
      </c>
      <c r="SF7" s="45"/>
      <c r="SG7" s="45" t="s">
        <v>131</v>
      </c>
      <c r="SH7" s="45"/>
      <c r="SI7" s="45" t="s">
        <v>100</v>
      </c>
      <c r="SJ7" s="45"/>
      <c r="SK7" s="45" t="s">
        <v>91</v>
      </c>
      <c r="SL7" s="45"/>
      <c r="SM7" s="45" t="s">
        <v>132</v>
      </c>
      <c r="SN7" s="45"/>
      <c r="SO7" s="45" t="s">
        <v>93</v>
      </c>
      <c r="SP7" s="45"/>
      <c r="SQ7" s="45" t="s">
        <v>94</v>
      </c>
      <c r="SR7" s="45"/>
      <c r="SS7" s="45" t="s">
        <v>95</v>
      </c>
      <c r="ST7" s="45"/>
      <c r="SU7" s="45" t="s">
        <v>133</v>
      </c>
      <c r="SV7" s="45"/>
      <c r="SY7" s="48" t="s">
        <v>101</v>
      </c>
      <c r="SZ7" s="48"/>
      <c r="TA7" s="48"/>
      <c r="TB7" s="18"/>
      <c r="TC7" s="18"/>
      <c r="TD7" s="18"/>
      <c r="TE7" s="18"/>
      <c r="TF7" s="18"/>
      <c r="TG7" s="18"/>
      <c r="TH7" s="23"/>
      <c r="TI7" s="18"/>
      <c r="TJ7" s="18"/>
      <c r="TK7" s="18"/>
      <c r="TL7" s="18"/>
      <c r="TM7" s="18"/>
      <c r="TN7" s="18"/>
      <c r="TO7" s="18"/>
      <c r="TP7" s="18"/>
      <c r="TQ7" s="18"/>
      <c r="TR7" s="18"/>
      <c r="TS7" s="48" t="s">
        <v>131</v>
      </c>
      <c r="TT7" s="48"/>
      <c r="TU7" s="48"/>
      <c r="TX7" s="45"/>
      <c r="TY7" s="45"/>
      <c r="TZ7" s="45" t="s">
        <v>101</v>
      </c>
      <c r="UA7" s="45"/>
      <c r="UB7" s="45" t="s">
        <v>131</v>
      </c>
      <c r="UC7" s="45"/>
      <c r="UD7" s="45" t="s">
        <v>100</v>
      </c>
      <c r="UE7" s="45"/>
      <c r="UF7" s="45" t="s">
        <v>91</v>
      </c>
      <c r="UG7" s="45"/>
      <c r="UH7" s="45" t="s">
        <v>132</v>
      </c>
      <c r="UI7" s="45"/>
      <c r="UJ7" s="45" t="s">
        <v>93</v>
      </c>
      <c r="UK7" s="45"/>
      <c r="UL7" s="45" t="s">
        <v>94</v>
      </c>
      <c r="UM7" s="45"/>
      <c r="UN7" s="45" t="s">
        <v>95</v>
      </c>
      <c r="UO7" s="45"/>
      <c r="UP7" s="45" t="s">
        <v>133</v>
      </c>
      <c r="UQ7" s="45"/>
      <c r="UX7" s="45"/>
      <c r="UY7" s="45"/>
      <c r="UZ7" s="45" t="s">
        <v>101</v>
      </c>
      <c r="VA7" s="45"/>
      <c r="VB7" s="45" t="s">
        <v>131</v>
      </c>
      <c r="VC7" s="45"/>
      <c r="VD7" s="45" t="s">
        <v>100</v>
      </c>
      <c r="VE7" s="45"/>
      <c r="VF7" s="45" t="s">
        <v>91</v>
      </c>
      <c r="VG7" s="45"/>
      <c r="VH7" s="45" t="s">
        <v>132</v>
      </c>
      <c r="VI7" s="45"/>
      <c r="VJ7" s="45" t="s">
        <v>93</v>
      </c>
      <c r="VK7" s="45"/>
      <c r="VL7" s="45" t="s">
        <v>94</v>
      </c>
      <c r="VM7" s="45"/>
      <c r="VN7" s="45" t="s">
        <v>95</v>
      </c>
      <c r="VO7" s="45"/>
      <c r="VP7" s="45" t="s">
        <v>133</v>
      </c>
      <c r="VQ7" s="45"/>
    </row>
    <row r="8" spans="2:589" x14ac:dyDescent="0.35">
      <c r="B8" s="48" t="s">
        <v>101</v>
      </c>
      <c r="C8" s="48"/>
      <c r="D8" s="48"/>
      <c r="E8" s="18"/>
      <c r="F8" s="18"/>
      <c r="G8" s="18"/>
      <c r="H8" s="18"/>
      <c r="I8" s="18"/>
      <c r="J8" s="18"/>
      <c r="K8" s="18"/>
      <c r="L8" s="18"/>
      <c r="M8" s="18"/>
      <c r="N8" s="18"/>
      <c r="O8" s="23"/>
      <c r="P8" s="18"/>
      <c r="Q8" s="18"/>
      <c r="R8" s="18"/>
      <c r="S8" s="18"/>
      <c r="T8" s="18"/>
      <c r="U8" s="18"/>
      <c r="V8" s="48" t="s">
        <v>100</v>
      </c>
      <c r="W8" s="48"/>
      <c r="X8" s="48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  <c r="AO8" s="45"/>
      <c r="AP8" s="45"/>
      <c r="AQ8" s="45"/>
      <c r="AR8" s="45"/>
      <c r="AS8" s="45"/>
      <c r="AT8" s="45"/>
      <c r="AW8" s="48" t="s">
        <v>101</v>
      </c>
      <c r="AX8" s="48"/>
      <c r="AY8" s="4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23"/>
      <c r="BK8" s="18"/>
      <c r="BL8" s="18"/>
      <c r="BM8" s="18"/>
      <c r="BN8" s="18"/>
      <c r="BO8" s="18"/>
      <c r="BP8" s="18"/>
      <c r="BQ8" s="48" t="s">
        <v>100</v>
      </c>
      <c r="BR8" s="48"/>
      <c r="BS8" s="48"/>
      <c r="BV8" s="45"/>
      <c r="BW8" s="45"/>
      <c r="BX8" s="45"/>
      <c r="BY8" s="45"/>
      <c r="BZ8" s="45"/>
      <c r="CA8" s="45"/>
      <c r="CB8" s="45"/>
      <c r="CC8" s="45"/>
      <c r="CD8" s="45"/>
      <c r="CE8" s="45"/>
      <c r="CF8" s="45"/>
      <c r="CG8" s="45"/>
      <c r="CH8" s="45"/>
      <c r="CI8" s="45"/>
      <c r="CJ8" s="45"/>
      <c r="CK8" s="45"/>
      <c r="CL8" s="45"/>
      <c r="CM8" s="45"/>
      <c r="CN8" s="45"/>
      <c r="CO8" s="45"/>
      <c r="CR8" s="48" t="s">
        <v>101</v>
      </c>
      <c r="CS8" s="48"/>
      <c r="CT8" s="4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23"/>
      <c r="DF8" s="18"/>
      <c r="DG8" s="18"/>
      <c r="DH8" s="18"/>
      <c r="DI8" s="18"/>
      <c r="DJ8" s="18"/>
      <c r="DK8" s="18"/>
      <c r="DL8" s="48" t="s">
        <v>100</v>
      </c>
      <c r="DM8" s="48"/>
      <c r="DN8" s="48"/>
      <c r="DQ8" s="45"/>
      <c r="DR8" s="45"/>
      <c r="DS8" s="45"/>
      <c r="DT8" s="45"/>
      <c r="DU8" s="45"/>
      <c r="DV8" s="45"/>
      <c r="DW8" s="45"/>
      <c r="DX8" s="45"/>
      <c r="DY8" s="45"/>
      <c r="DZ8" s="45"/>
      <c r="EA8" s="45"/>
      <c r="EB8" s="45"/>
      <c r="EC8" s="45"/>
      <c r="ED8" s="45"/>
      <c r="EE8" s="45"/>
      <c r="EF8" s="45"/>
      <c r="EG8" s="45"/>
      <c r="EH8" s="45"/>
      <c r="EI8" s="45"/>
      <c r="EJ8" s="45"/>
      <c r="EM8" s="48" t="s">
        <v>101</v>
      </c>
      <c r="EN8" s="48"/>
      <c r="EO8" s="4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23"/>
      <c r="FA8" s="18"/>
      <c r="FB8" s="18"/>
      <c r="FC8" s="18"/>
      <c r="FD8" s="18"/>
      <c r="FE8" s="18"/>
      <c r="FF8" s="18"/>
      <c r="FG8" s="48" t="s">
        <v>100</v>
      </c>
      <c r="FH8" s="48"/>
      <c r="FI8" s="48"/>
      <c r="FL8" s="45"/>
      <c r="FM8" s="45"/>
      <c r="FN8" s="45"/>
      <c r="FO8" s="45"/>
      <c r="FP8" s="45"/>
      <c r="FQ8" s="45"/>
      <c r="FR8" s="45"/>
      <c r="FS8" s="45"/>
      <c r="FT8" s="45"/>
      <c r="FU8" s="45"/>
      <c r="FV8" s="45"/>
      <c r="FW8" s="45"/>
      <c r="FX8" s="45"/>
      <c r="FY8" s="45"/>
      <c r="FZ8" s="45"/>
      <c r="GA8" s="45"/>
      <c r="GB8" s="45"/>
      <c r="GC8" s="45"/>
      <c r="GD8" s="45"/>
      <c r="GE8" s="45"/>
      <c r="GH8" s="48" t="s">
        <v>101</v>
      </c>
      <c r="GI8" s="48"/>
      <c r="GJ8" s="48"/>
      <c r="GK8" s="18"/>
      <c r="GL8" s="18"/>
      <c r="GM8" s="18"/>
      <c r="GN8" s="18"/>
      <c r="GO8" s="18"/>
      <c r="GP8" s="18"/>
      <c r="GQ8" s="23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48" t="s">
        <v>100</v>
      </c>
      <c r="HC8" s="48"/>
      <c r="HD8" s="48"/>
      <c r="HG8" s="45"/>
      <c r="HH8" s="45"/>
      <c r="HI8" s="45"/>
      <c r="HJ8" s="45"/>
      <c r="HK8" s="45"/>
      <c r="HL8" s="45"/>
      <c r="HM8" s="45"/>
      <c r="HN8" s="45"/>
      <c r="HO8" s="45"/>
      <c r="HP8" s="45"/>
      <c r="HQ8" s="45"/>
      <c r="HR8" s="45"/>
      <c r="HS8" s="45"/>
      <c r="HT8" s="45"/>
      <c r="HU8" s="45"/>
      <c r="HV8" s="45"/>
      <c r="HW8" s="45"/>
      <c r="HX8" s="45"/>
      <c r="HY8" s="45"/>
      <c r="HZ8" s="45"/>
      <c r="IC8" s="48" t="s">
        <v>101</v>
      </c>
      <c r="ID8" s="48"/>
      <c r="IE8" s="48"/>
      <c r="IF8" s="18"/>
      <c r="IG8" s="18"/>
      <c r="IH8" s="18"/>
      <c r="II8" s="18"/>
      <c r="IJ8" s="18"/>
      <c r="IK8" s="18"/>
      <c r="IL8" s="23"/>
      <c r="IM8" s="18"/>
      <c r="IN8" s="18"/>
      <c r="IO8" s="18"/>
      <c r="IP8" s="18"/>
      <c r="IQ8" s="18"/>
      <c r="IR8" s="18"/>
      <c r="IS8" s="18"/>
      <c r="IT8" s="18"/>
      <c r="IU8" s="18"/>
      <c r="IV8" s="18"/>
      <c r="IW8" s="48" t="s">
        <v>100</v>
      </c>
      <c r="IX8" s="48"/>
      <c r="IY8" s="48"/>
      <c r="JB8" s="45"/>
      <c r="JC8" s="45"/>
      <c r="JD8" s="45"/>
      <c r="JE8" s="45"/>
      <c r="JF8" s="45"/>
      <c r="JG8" s="45"/>
      <c r="JH8" s="45"/>
      <c r="JI8" s="45"/>
      <c r="JJ8" s="45"/>
      <c r="JK8" s="45"/>
      <c r="JL8" s="45"/>
      <c r="JM8" s="45"/>
      <c r="JN8" s="45"/>
      <c r="JO8" s="45"/>
      <c r="JP8" s="45"/>
      <c r="JQ8" s="45"/>
      <c r="JR8" s="45"/>
      <c r="JS8" s="45"/>
      <c r="JT8" s="45"/>
      <c r="JU8" s="45"/>
      <c r="JX8" s="48" t="s">
        <v>101</v>
      </c>
      <c r="JY8" s="48"/>
      <c r="JZ8" s="48"/>
      <c r="KA8" s="18"/>
      <c r="KB8" s="18"/>
      <c r="KC8" s="18"/>
      <c r="KD8" s="18"/>
      <c r="KE8" s="18"/>
      <c r="KF8" s="18"/>
      <c r="KG8" s="18"/>
      <c r="KH8" s="18"/>
      <c r="KI8" s="18"/>
      <c r="KJ8" s="18"/>
      <c r="KK8" s="23"/>
      <c r="KL8" s="18"/>
      <c r="KM8" s="18"/>
      <c r="KN8" s="18"/>
      <c r="KO8" s="18"/>
      <c r="KP8" s="18"/>
      <c r="KQ8" s="18"/>
      <c r="KR8" s="48" t="s">
        <v>100</v>
      </c>
      <c r="KS8" s="48"/>
      <c r="KT8" s="48"/>
      <c r="KW8" s="45"/>
      <c r="KX8" s="45"/>
      <c r="KY8" s="45"/>
      <c r="KZ8" s="45"/>
      <c r="LA8" s="45"/>
      <c r="LB8" s="45"/>
      <c r="LC8" s="45"/>
      <c r="LD8" s="45"/>
      <c r="LE8" s="45"/>
      <c r="LF8" s="45"/>
      <c r="LG8" s="45"/>
      <c r="LH8" s="45"/>
      <c r="LI8" s="45"/>
      <c r="LJ8" s="45"/>
      <c r="LK8" s="45"/>
      <c r="LL8" s="45"/>
      <c r="LM8" s="45"/>
      <c r="LN8" s="45"/>
      <c r="LO8" s="45"/>
      <c r="LP8" s="45"/>
      <c r="LS8" s="48" t="s">
        <v>101</v>
      </c>
      <c r="LT8" s="48"/>
      <c r="LU8" s="48"/>
      <c r="LV8" s="18"/>
      <c r="LW8" s="18"/>
      <c r="LX8" s="18"/>
      <c r="LY8" s="18"/>
      <c r="LZ8" s="18"/>
      <c r="MA8" s="18"/>
      <c r="MB8" s="18"/>
      <c r="MC8" s="18"/>
      <c r="MD8" s="18"/>
      <c r="ME8" s="18"/>
      <c r="MF8" s="23"/>
      <c r="MG8" s="18"/>
      <c r="MH8" s="18"/>
      <c r="MI8" s="18"/>
      <c r="MJ8" s="18"/>
      <c r="MK8" s="18"/>
      <c r="ML8" s="18"/>
      <c r="MM8" s="48" t="s">
        <v>100</v>
      </c>
      <c r="MN8" s="48"/>
      <c r="MO8" s="48"/>
      <c r="MR8" s="45"/>
      <c r="MS8" s="45"/>
      <c r="MT8" s="45"/>
      <c r="MU8" s="45"/>
      <c r="MV8" s="45"/>
      <c r="MW8" s="45"/>
      <c r="MX8" s="45"/>
      <c r="MY8" s="45"/>
      <c r="MZ8" s="45"/>
      <c r="NA8" s="45"/>
      <c r="NB8" s="45"/>
      <c r="NC8" s="45"/>
      <c r="ND8" s="45"/>
      <c r="NE8" s="45"/>
      <c r="NF8" s="45"/>
      <c r="NG8" s="45"/>
      <c r="NH8" s="45"/>
      <c r="NI8" s="45"/>
      <c r="NJ8" s="45"/>
      <c r="NK8" s="45"/>
      <c r="NN8" s="48" t="s">
        <v>101</v>
      </c>
      <c r="NO8" s="48"/>
      <c r="NP8" s="48"/>
      <c r="NQ8" s="18"/>
      <c r="NR8" s="18"/>
      <c r="NS8" s="18"/>
      <c r="NT8" s="18"/>
      <c r="NU8" s="18"/>
      <c r="NV8" s="18"/>
      <c r="NW8" s="18"/>
      <c r="NX8" s="18"/>
      <c r="NY8" s="18"/>
      <c r="NZ8" s="18"/>
      <c r="OA8" s="23"/>
      <c r="OB8" s="18"/>
      <c r="OC8" s="18"/>
      <c r="OD8" s="18"/>
      <c r="OE8" s="18"/>
      <c r="OF8" s="18"/>
      <c r="OG8" s="18"/>
      <c r="OH8" s="48" t="s">
        <v>100</v>
      </c>
      <c r="OI8" s="48"/>
      <c r="OJ8" s="48"/>
      <c r="OM8" s="45"/>
      <c r="ON8" s="45"/>
      <c r="OO8" s="45"/>
      <c r="OP8" s="45"/>
      <c r="OQ8" s="45"/>
      <c r="OR8" s="45"/>
      <c r="OS8" s="45"/>
      <c r="OT8" s="45"/>
      <c r="OU8" s="45"/>
      <c r="OV8" s="45"/>
      <c r="OW8" s="45"/>
      <c r="OX8" s="45"/>
      <c r="OY8" s="45"/>
      <c r="OZ8" s="45"/>
      <c r="PA8" s="45"/>
      <c r="PB8" s="45"/>
      <c r="PC8" s="45"/>
      <c r="PD8" s="45"/>
      <c r="PE8" s="45"/>
      <c r="PF8" s="45"/>
      <c r="PI8" s="48" t="s">
        <v>101</v>
      </c>
      <c r="PJ8" s="48"/>
      <c r="PK8" s="48"/>
      <c r="PL8" s="18"/>
      <c r="PM8" s="18"/>
      <c r="PN8" s="18"/>
      <c r="PO8" s="18"/>
      <c r="PP8" s="18"/>
      <c r="PQ8" s="18"/>
      <c r="PR8" s="23"/>
      <c r="PS8" s="18"/>
      <c r="PT8" s="18"/>
      <c r="PU8" s="18"/>
      <c r="PV8" s="18"/>
      <c r="PW8" s="18"/>
      <c r="PX8" s="18"/>
      <c r="PY8" s="18"/>
      <c r="PZ8" s="18"/>
      <c r="QA8" s="18"/>
      <c r="QB8" s="18"/>
      <c r="QC8" s="48" t="s">
        <v>100</v>
      </c>
      <c r="QD8" s="48"/>
      <c r="QE8" s="48"/>
      <c r="QH8" s="45"/>
      <c r="QI8" s="45"/>
      <c r="QJ8" s="45"/>
      <c r="QK8" s="45"/>
      <c r="QL8" s="45"/>
      <c r="QM8" s="45"/>
      <c r="QN8" s="45"/>
      <c r="QO8" s="45"/>
      <c r="QP8" s="45"/>
      <c r="QQ8" s="45"/>
      <c r="QR8" s="45"/>
      <c r="QS8" s="45"/>
      <c r="QT8" s="45"/>
      <c r="QU8" s="45"/>
      <c r="QV8" s="45"/>
      <c r="QW8" s="45"/>
      <c r="QX8" s="45"/>
      <c r="QY8" s="45"/>
      <c r="QZ8" s="45"/>
      <c r="RA8" s="45"/>
      <c r="RD8" s="48" t="s">
        <v>101</v>
      </c>
      <c r="RE8" s="48"/>
      <c r="RF8" s="48"/>
      <c r="RG8" s="18"/>
      <c r="RH8" s="18"/>
      <c r="RI8" s="18"/>
      <c r="RJ8" s="18"/>
      <c r="RK8" s="18"/>
      <c r="RL8" s="18"/>
      <c r="RM8" s="18"/>
      <c r="RN8" s="18"/>
      <c r="RO8" s="18"/>
      <c r="RP8" s="18"/>
      <c r="RQ8" s="23"/>
      <c r="RR8" s="18"/>
      <c r="RS8" s="18"/>
      <c r="RT8" s="18"/>
      <c r="RU8" s="18"/>
      <c r="RV8" s="18"/>
      <c r="RW8" s="18"/>
      <c r="RX8" s="48" t="s">
        <v>100</v>
      </c>
      <c r="RY8" s="48"/>
      <c r="RZ8" s="48"/>
      <c r="SC8" s="45"/>
      <c r="SD8" s="45"/>
      <c r="SE8" s="45"/>
      <c r="SF8" s="45"/>
      <c r="SG8" s="45"/>
      <c r="SH8" s="45"/>
      <c r="SI8" s="45"/>
      <c r="SJ8" s="45"/>
      <c r="SK8" s="45"/>
      <c r="SL8" s="45"/>
      <c r="SM8" s="45"/>
      <c r="SN8" s="45"/>
      <c r="SO8" s="45"/>
      <c r="SP8" s="45"/>
      <c r="SQ8" s="45"/>
      <c r="SR8" s="45"/>
      <c r="SS8" s="45"/>
      <c r="ST8" s="45"/>
      <c r="SU8" s="45"/>
      <c r="SV8" s="45"/>
      <c r="SY8" s="48" t="s">
        <v>101</v>
      </c>
      <c r="SZ8" s="48"/>
      <c r="TA8" s="48"/>
      <c r="TB8" s="18"/>
      <c r="TC8" s="18"/>
      <c r="TD8" s="18"/>
      <c r="TE8" s="18"/>
      <c r="TF8" s="18"/>
      <c r="TG8" s="18"/>
      <c r="TH8" s="18"/>
      <c r="TI8" s="18"/>
      <c r="TJ8" s="18"/>
      <c r="TK8" s="18"/>
      <c r="TL8" s="23"/>
      <c r="TM8" s="18"/>
      <c r="TN8" s="18"/>
      <c r="TO8" s="18"/>
      <c r="TP8" s="18"/>
      <c r="TQ8" s="18"/>
      <c r="TR8" s="18"/>
      <c r="TS8" s="48" t="s">
        <v>100</v>
      </c>
      <c r="TT8" s="48"/>
      <c r="TU8" s="48"/>
      <c r="TX8" s="45"/>
      <c r="TY8" s="45"/>
      <c r="TZ8" s="45"/>
      <c r="UA8" s="45"/>
      <c r="UB8" s="45"/>
      <c r="UC8" s="45"/>
      <c r="UD8" s="45"/>
      <c r="UE8" s="45"/>
      <c r="UF8" s="45"/>
      <c r="UG8" s="45"/>
      <c r="UH8" s="45"/>
      <c r="UI8" s="45"/>
      <c r="UJ8" s="45"/>
      <c r="UK8" s="45"/>
      <c r="UL8" s="45"/>
      <c r="UM8" s="45"/>
      <c r="UN8" s="45"/>
      <c r="UO8" s="45"/>
      <c r="UP8" s="45"/>
      <c r="UQ8" s="45"/>
      <c r="UX8" s="45"/>
      <c r="UY8" s="45"/>
      <c r="UZ8" s="45"/>
      <c r="VA8" s="45"/>
      <c r="VB8" s="45"/>
      <c r="VC8" s="45"/>
      <c r="VD8" s="45"/>
      <c r="VE8" s="45"/>
      <c r="VF8" s="45"/>
      <c r="VG8" s="45"/>
      <c r="VH8" s="45"/>
      <c r="VI8" s="45"/>
      <c r="VJ8" s="45"/>
      <c r="VK8" s="45"/>
      <c r="VL8" s="45"/>
      <c r="VM8" s="45"/>
      <c r="VN8" s="45"/>
      <c r="VO8" s="45"/>
      <c r="VP8" s="45"/>
      <c r="VQ8" s="45"/>
    </row>
    <row r="9" spans="2:589" ht="15" customHeight="1" x14ac:dyDescent="0.35">
      <c r="B9" s="48" t="s">
        <v>101</v>
      </c>
      <c r="C9" s="48"/>
      <c r="D9" s="48"/>
      <c r="E9" s="18"/>
      <c r="F9" s="18"/>
      <c r="G9" s="18"/>
      <c r="H9" s="18"/>
      <c r="I9" s="18"/>
      <c r="J9" s="18"/>
      <c r="K9" s="18"/>
      <c r="L9" s="18"/>
      <c r="M9" s="18"/>
      <c r="N9" s="18"/>
      <c r="O9" s="23"/>
      <c r="P9" s="18"/>
      <c r="Q9" s="18"/>
      <c r="R9" s="18"/>
      <c r="S9" s="18"/>
      <c r="T9" s="18"/>
      <c r="U9" s="18"/>
      <c r="V9" s="48" t="s">
        <v>91</v>
      </c>
      <c r="W9" s="48"/>
      <c r="X9" s="48"/>
      <c r="AA9" s="45" t="s">
        <v>101</v>
      </c>
      <c r="AB9" s="45"/>
      <c r="AC9" s="46">
        <v>1</v>
      </c>
      <c r="AD9" s="46"/>
      <c r="AE9" s="45" cm="1">
        <f t="array" ref="AE9">FindRedCellValue(E7:U7)</f>
        <v>0.33333333333333331</v>
      </c>
      <c r="AF9" s="45"/>
      <c r="AG9" s="49" cm="1">
        <f t="array" ref="AG9">FindRedCellValue(E8:U8)</f>
        <v>3</v>
      </c>
      <c r="AH9" s="50"/>
      <c r="AI9" s="45" cm="1">
        <f t="array" ref="AI9">FindRedCellValue(E9:U9)</f>
        <v>3</v>
      </c>
      <c r="AJ9" s="45"/>
      <c r="AK9" s="45" cm="1">
        <f t="array" ref="AK9">FindRedCellValue(E10:U10)</f>
        <v>0.2</v>
      </c>
      <c r="AL9" s="45"/>
      <c r="AM9" s="45" cm="1">
        <f t="array" ref="AM9">FindRedCellValue(E11:U11)</f>
        <v>0.33333333333333331</v>
      </c>
      <c r="AN9" s="45"/>
      <c r="AO9" s="45" cm="1">
        <f t="array" ref="AO9">FindRedCellValue(E12:U12)</f>
        <v>5</v>
      </c>
      <c r="AP9" s="45"/>
      <c r="AQ9" s="45" cm="1">
        <f t="array" ref="AQ9">FindRedCellValue(E13:U13)</f>
        <v>7</v>
      </c>
      <c r="AR9" s="45"/>
      <c r="AS9" s="45" cm="1">
        <f t="array" ref="AS9">FindRedCellValue(E14:U14)</f>
        <v>0.2</v>
      </c>
      <c r="AT9" s="45"/>
      <c r="AW9" s="48" t="s">
        <v>101</v>
      </c>
      <c r="AX9" s="48"/>
      <c r="AY9" s="4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23"/>
      <c r="BM9" s="18"/>
      <c r="BN9" s="18"/>
      <c r="BO9" s="18"/>
      <c r="BP9" s="18"/>
      <c r="BQ9" s="48" t="s">
        <v>91</v>
      </c>
      <c r="BR9" s="48"/>
      <c r="BS9" s="48"/>
      <c r="BV9" s="45" t="s">
        <v>101</v>
      </c>
      <c r="BW9" s="45"/>
      <c r="BX9" s="46">
        <v>1</v>
      </c>
      <c r="BY9" s="46"/>
      <c r="BZ9" s="45" cm="1">
        <f t="array" ref="BZ9">FindRedCellValue(AZ7:BP7)</f>
        <v>0.33333333333333331</v>
      </c>
      <c r="CA9" s="45"/>
      <c r="CB9" s="49" cm="1">
        <f t="array" ref="CB9">FindRedCellValue(AZ8:BP8)</f>
        <v>3</v>
      </c>
      <c r="CC9" s="50"/>
      <c r="CD9" s="45" cm="1">
        <f t="array" ref="CD9">FindRedCellValue(AZ9:BP9)</f>
        <v>5</v>
      </c>
      <c r="CE9" s="45"/>
      <c r="CF9" s="45" cm="1">
        <f t="array" ref="CF9">FindRedCellValue(AZ10:BP10)</f>
        <v>0.33333333333333331</v>
      </c>
      <c r="CG9" s="45"/>
      <c r="CH9" s="45" cm="1">
        <f t="array" ref="CH9">FindRedCellValue(AZ11:BP11)</f>
        <v>0.2</v>
      </c>
      <c r="CI9" s="45"/>
      <c r="CJ9" s="45" cm="1">
        <f t="array" ref="CJ9">FindRedCellValue(AZ12:BP12)</f>
        <v>3</v>
      </c>
      <c r="CK9" s="45"/>
      <c r="CL9" s="45" cm="1">
        <f t="array" ref="CL9">FindRedCellValue(AZ13:BP13)</f>
        <v>4</v>
      </c>
      <c r="CM9" s="45"/>
      <c r="CN9" s="45" cm="1">
        <f t="array" ref="CN9">FindRedCellValue(AZ14:BP14)</f>
        <v>4</v>
      </c>
      <c r="CO9" s="45"/>
      <c r="CR9" s="48" t="s">
        <v>101</v>
      </c>
      <c r="CS9" s="48"/>
      <c r="CT9" s="4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23"/>
      <c r="DF9" s="18"/>
      <c r="DG9" s="18"/>
      <c r="DH9" s="18"/>
      <c r="DI9" s="18"/>
      <c r="DJ9" s="18"/>
      <c r="DK9" s="18"/>
      <c r="DL9" s="48" t="s">
        <v>91</v>
      </c>
      <c r="DM9" s="48"/>
      <c r="DN9" s="48"/>
      <c r="DQ9" s="45" t="s">
        <v>101</v>
      </c>
      <c r="DR9" s="45"/>
      <c r="DS9" s="46">
        <v>1</v>
      </c>
      <c r="DT9" s="46"/>
      <c r="DU9" s="45" cm="1">
        <f t="array" ref="DU9">FindRedCellValue(CU7:DK7)</f>
        <v>0.33333333333333331</v>
      </c>
      <c r="DV9" s="45"/>
      <c r="DW9" s="49" cm="1">
        <f t="array" ref="DW9">FindRedCellValue(CU8:DK8)</f>
        <v>3</v>
      </c>
      <c r="DX9" s="50"/>
      <c r="DY9" s="45" cm="1">
        <f t="array" ref="DY9">FindRedCellValue(CU9:DK9)</f>
        <v>3</v>
      </c>
      <c r="DZ9" s="45"/>
      <c r="EA9" s="45" cm="1">
        <f t="array" ref="EA9">FindRedCellValue(CU10:DK10)</f>
        <v>0.2</v>
      </c>
      <c r="EB9" s="45"/>
      <c r="EC9" s="45" cm="1">
        <f t="array" ref="EC9">FindRedCellValue(CU11:DK11)</f>
        <v>3</v>
      </c>
      <c r="ED9" s="45"/>
      <c r="EE9" s="45" cm="1">
        <f t="array" ref="EE9">FindRedCellValue(CU12:DK12)</f>
        <v>0.2</v>
      </c>
      <c r="EF9" s="45"/>
      <c r="EG9" s="45" cm="1">
        <f t="array" ref="EG9">FindRedCellValue(CU13:DK13)</f>
        <v>5</v>
      </c>
      <c r="EH9" s="45"/>
      <c r="EI9" s="45" cm="1">
        <f t="array" ref="EI9">FindRedCellValue(CU14:DK14)</f>
        <v>5</v>
      </c>
      <c r="EJ9" s="45"/>
      <c r="EM9" s="48" t="s">
        <v>101</v>
      </c>
      <c r="EN9" s="48"/>
      <c r="EO9" s="4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23"/>
      <c r="FC9" s="18"/>
      <c r="FD9" s="18"/>
      <c r="FE9" s="18"/>
      <c r="FF9" s="18"/>
      <c r="FG9" s="48" t="s">
        <v>91</v>
      </c>
      <c r="FH9" s="48"/>
      <c r="FI9" s="48"/>
      <c r="FL9" s="45" t="s">
        <v>101</v>
      </c>
      <c r="FM9" s="45"/>
      <c r="FN9" s="46">
        <v>1</v>
      </c>
      <c r="FO9" s="46"/>
      <c r="FP9" s="45" cm="1">
        <f t="array" ref="FP9">FindRedCellValue(EP7:FF7)</f>
        <v>3</v>
      </c>
      <c r="FQ9" s="45"/>
      <c r="FR9" s="49" cm="1">
        <f t="array" ref="FR9">FindRedCellValue(EP8:FF8)</f>
        <v>3</v>
      </c>
      <c r="FS9" s="50"/>
      <c r="FT9" s="45" cm="1">
        <f t="array" ref="FT9">FindRedCellValue(EP9:FF9)</f>
        <v>5</v>
      </c>
      <c r="FU9" s="45"/>
      <c r="FV9" s="45" cm="1">
        <f t="array" ref="FV9">FindRedCellValue(EP10:FF10)</f>
        <v>0.33333333333333331</v>
      </c>
      <c r="FW9" s="45"/>
      <c r="FX9" s="45" cm="1">
        <f t="array" ref="FX9">FindRedCellValue(EP11:FF11)</f>
        <v>3</v>
      </c>
      <c r="FY9" s="45"/>
      <c r="FZ9" s="45" cm="1">
        <f t="array" ref="FZ9">FindRedCellValue(EP12:FF12)</f>
        <v>0.14285714285714285</v>
      </c>
      <c r="GA9" s="45"/>
      <c r="GB9" s="45" cm="1">
        <f t="array" ref="GB9">FindRedCellValue(EP13:FF13)</f>
        <v>2</v>
      </c>
      <c r="GC9" s="45"/>
      <c r="GD9" s="45" cm="1">
        <f t="array" ref="GD9">FindRedCellValue(EP14:FF14)</f>
        <v>2</v>
      </c>
      <c r="GE9" s="45"/>
      <c r="GH9" s="48" t="s">
        <v>101</v>
      </c>
      <c r="GI9" s="48"/>
      <c r="GJ9" s="4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23"/>
      <c r="GV9" s="18"/>
      <c r="GW9" s="18"/>
      <c r="GX9" s="18"/>
      <c r="GY9" s="18"/>
      <c r="GZ9" s="18"/>
      <c r="HA9" s="18"/>
      <c r="HB9" s="48" t="s">
        <v>91</v>
      </c>
      <c r="HC9" s="48"/>
      <c r="HD9" s="48"/>
      <c r="HG9" s="45" t="s">
        <v>101</v>
      </c>
      <c r="HH9" s="45"/>
      <c r="HI9" s="46">
        <v>1</v>
      </c>
      <c r="HJ9" s="46"/>
      <c r="HK9" s="45" cm="1">
        <f t="array" ref="HK9">FindRedCellValue(GK7:HA7)</f>
        <v>0.2</v>
      </c>
      <c r="HL9" s="45"/>
      <c r="HM9" s="49" cm="1">
        <f t="array" ref="HM9">FindRedCellValue(GK8:HA8)</f>
        <v>0.33333333333333331</v>
      </c>
      <c r="HN9" s="50"/>
      <c r="HO9" s="45" cm="1">
        <f t="array" ref="HO9">FindRedCellValue(GK9:HA9)</f>
        <v>3</v>
      </c>
      <c r="HP9" s="45"/>
      <c r="HQ9" s="45" cm="1">
        <f t="array" ref="HQ9">FindRedCellValue(GK10:HA10)</f>
        <v>0.33333333333333331</v>
      </c>
      <c r="HR9" s="45"/>
      <c r="HS9" s="45" cm="1">
        <f t="array" ref="HS9">FindRedCellValue(GK11:HA11)</f>
        <v>5</v>
      </c>
      <c r="HT9" s="45"/>
      <c r="HU9" s="45" cm="1">
        <f t="array" ref="HU9">FindRedCellValue(GK12:HA12)</f>
        <v>0.5</v>
      </c>
      <c r="HV9" s="45"/>
      <c r="HW9" s="45" cm="1">
        <f t="array" ref="HW9">FindRedCellValue(GK13:HA13)</f>
        <v>3</v>
      </c>
      <c r="HX9" s="45"/>
      <c r="HY9" s="45" cm="1">
        <f t="array" ref="HY9">FindRedCellValue(GK14:HA14)</f>
        <v>5</v>
      </c>
      <c r="HZ9" s="45"/>
      <c r="IC9" s="48" t="s">
        <v>101</v>
      </c>
      <c r="ID9" s="48"/>
      <c r="IE9" s="48"/>
      <c r="IF9" s="18"/>
      <c r="IG9" s="18"/>
      <c r="IH9" s="18"/>
      <c r="II9" s="18"/>
      <c r="IJ9" s="18"/>
      <c r="IK9" s="18"/>
      <c r="IL9" s="23"/>
      <c r="IM9" s="18"/>
      <c r="IN9" s="18"/>
      <c r="IO9" s="18"/>
      <c r="IP9" s="18"/>
      <c r="IQ9" s="18"/>
      <c r="IR9" s="18"/>
      <c r="IS9" s="18"/>
      <c r="IT9" s="18"/>
      <c r="IU9" s="18"/>
      <c r="IV9" s="18"/>
      <c r="IW9" s="48" t="s">
        <v>91</v>
      </c>
      <c r="IX9" s="48"/>
      <c r="IY9" s="48"/>
      <c r="JB9" s="45" t="s">
        <v>101</v>
      </c>
      <c r="JC9" s="45"/>
      <c r="JD9" s="46">
        <v>1</v>
      </c>
      <c r="JE9" s="46"/>
      <c r="JF9" s="45" cm="1">
        <f t="array" ref="JF9">FindRedCellValue(IF7:IV7)</f>
        <v>0.2</v>
      </c>
      <c r="JG9" s="45"/>
      <c r="JH9" s="49" cm="1">
        <f t="array" ref="JH9">FindRedCellValue(IF8:IV8)</f>
        <v>0.33333333333333331</v>
      </c>
      <c r="JI9" s="50"/>
      <c r="JJ9" s="45" cm="1">
        <f t="array" ref="JJ9">FindRedCellValue(IF9:IV9)</f>
        <v>0.33333333333333331</v>
      </c>
      <c r="JK9" s="45"/>
      <c r="JL9" s="45" cm="1">
        <f t="array" ref="JL9">FindRedCellValue(IF10:IV10)</f>
        <v>0.33333333333333331</v>
      </c>
      <c r="JM9" s="45"/>
      <c r="JN9" s="45" cm="1">
        <f t="array" ref="JN9">FindRedCellValue(IF11:IV11)</f>
        <v>3</v>
      </c>
      <c r="JO9" s="45"/>
      <c r="JP9" s="45" cm="1">
        <f t="array" ref="JP9">FindRedCellValue(IF12:IV12)</f>
        <v>3</v>
      </c>
      <c r="JQ9" s="45"/>
      <c r="JR9" s="45" cm="1">
        <f t="array" ref="JR9">FindRedCellValue(IF13:IV13)</f>
        <v>7</v>
      </c>
      <c r="JS9" s="45"/>
      <c r="JT9" s="45" cm="1">
        <f t="array" ref="JT9">FindRedCellValue(IF14:IV14)</f>
        <v>7</v>
      </c>
      <c r="JU9" s="45"/>
      <c r="JX9" s="48" t="s">
        <v>101</v>
      </c>
      <c r="JY9" s="48"/>
      <c r="JZ9" s="48"/>
      <c r="KA9" s="18"/>
      <c r="KB9" s="18"/>
      <c r="KC9" s="18"/>
      <c r="KD9" s="18"/>
      <c r="KE9" s="18"/>
      <c r="KF9" s="18"/>
      <c r="KG9" s="18"/>
      <c r="KH9" s="18"/>
      <c r="KI9" s="18"/>
      <c r="KJ9" s="18"/>
      <c r="KK9" s="23"/>
      <c r="KL9" s="18"/>
      <c r="KM9" s="18"/>
      <c r="KN9" s="18"/>
      <c r="KO9" s="18"/>
      <c r="KP9" s="18"/>
      <c r="KQ9" s="18"/>
      <c r="KR9" s="48" t="s">
        <v>91</v>
      </c>
      <c r="KS9" s="48"/>
      <c r="KT9" s="48"/>
      <c r="KW9" s="45" t="s">
        <v>101</v>
      </c>
      <c r="KX9" s="45"/>
      <c r="KY9" s="46">
        <v>1</v>
      </c>
      <c r="KZ9" s="46"/>
      <c r="LA9" s="45" cm="1">
        <f t="array" ref="LA9">FindRedCellValue(KA7:KQ7)</f>
        <v>0.33333333333333331</v>
      </c>
      <c r="LB9" s="45"/>
      <c r="LC9" s="49" cm="1">
        <f t="array" ref="LC9">FindRedCellValue(KA8:KQ8)</f>
        <v>3</v>
      </c>
      <c r="LD9" s="50"/>
      <c r="LE9" s="45" cm="1">
        <f t="array" ref="LE9">FindRedCellValue(KA9:KQ9)</f>
        <v>3</v>
      </c>
      <c r="LF9" s="45"/>
      <c r="LG9" s="45" cm="1">
        <f t="array" ref="LG9">FindRedCellValue(KA10:KQ10)</f>
        <v>0.2</v>
      </c>
      <c r="LH9" s="45"/>
      <c r="LI9" s="45" cm="1">
        <f t="array" ref="LI9">FindRedCellValue(KA11:KQ11)</f>
        <v>3</v>
      </c>
      <c r="LJ9" s="45"/>
      <c r="LK9" s="45" cm="1">
        <f t="array" ref="LK9">FindRedCellValue(KA12:KQ12)</f>
        <v>0.2</v>
      </c>
      <c r="LL9" s="45"/>
      <c r="LM9" s="45" cm="1">
        <f t="array" ref="LM9">FindRedCellValue(KA13:KQ13)</f>
        <v>5</v>
      </c>
      <c r="LN9" s="45"/>
      <c r="LO9" s="45" cm="1">
        <f t="array" ref="LO9">FindRedCellValue(KA14:KQ14)</f>
        <v>5</v>
      </c>
      <c r="LP9" s="45"/>
      <c r="LS9" s="48" t="s">
        <v>101</v>
      </c>
      <c r="LT9" s="48"/>
      <c r="LU9" s="48"/>
      <c r="LV9" s="18"/>
      <c r="LW9" s="18"/>
      <c r="LX9" s="18"/>
      <c r="LY9" s="18"/>
      <c r="LZ9" s="18"/>
      <c r="MA9" s="18"/>
      <c r="MB9" s="18"/>
      <c r="MC9" s="18"/>
      <c r="MD9" s="18"/>
      <c r="ME9" s="18"/>
      <c r="MF9" s="18"/>
      <c r="MG9" s="18"/>
      <c r="MH9" s="23"/>
      <c r="MI9" s="18"/>
      <c r="MJ9" s="18"/>
      <c r="MK9" s="18"/>
      <c r="ML9" s="18"/>
      <c r="MM9" s="48" t="s">
        <v>91</v>
      </c>
      <c r="MN9" s="48"/>
      <c r="MO9" s="48"/>
      <c r="MR9" s="45" t="s">
        <v>101</v>
      </c>
      <c r="MS9" s="45"/>
      <c r="MT9" s="46">
        <v>1</v>
      </c>
      <c r="MU9" s="46"/>
      <c r="MV9" s="45" cm="1">
        <f t="array" ref="MV9">FindRedCellValue(LV7:ML7)</f>
        <v>3</v>
      </c>
      <c r="MW9" s="45"/>
      <c r="MX9" s="49" cm="1">
        <f t="array" ref="MX9">FindRedCellValue(LV8:ML8)</f>
        <v>3</v>
      </c>
      <c r="MY9" s="50"/>
      <c r="MZ9" s="45" cm="1">
        <f t="array" ref="MZ9">FindRedCellValue(LV9:ML9)</f>
        <v>5</v>
      </c>
      <c r="NA9" s="45"/>
      <c r="NB9" s="45" cm="1">
        <f t="array" ref="NB9">FindRedCellValue(LV10:ML10)</f>
        <v>0.33333333333333331</v>
      </c>
      <c r="NC9" s="45"/>
      <c r="ND9" s="45" cm="1">
        <f t="array" ref="ND9">FindRedCellValue(LV11:ML11)</f>
        <v>3</v>
      </c>
      <c r="NE9" s="45"/>
      <c r="NF9" s="45" cm="1">
        <f t="array" ref="NF9">FindRedCellValue(LV12:ML12)</f>
        <v>0.14285714285714285</v>
      </c>
      <c r="NG9" s="45"/>
      <c r="NH9" s="45" cm="1">
        <f t="array" ref="NH9">FindRedCellValue(LV13:ML13)</f>
        <v>2</v>
      </c>
      <c r="NI9" s="45"/>
      <c r="NJ9" s="45" cm="1">
        <f t="array" ref="NJ9">FindRedCellValue(LV14:ML14)</f>
        <v>2</v>
      </c>
      <c r="NK9" s="45"/>
      <c r="NN9" s="48" t="s">
        <v>101</v>
      </c>
      <c r="NO9" s="48"/>
      <c r="NP9" s="48"/>
      <c r="NQ9" s="18"/>
      <c r="NR9" s="18"/>
      <c r="NS9" s="18"/>
      <c r="NT9" s="18"/>
      <c r="NU9" s="18"/>
      <c r="NV9" s="18"/>
      <c r="NW9" s="18"/>
      <c r="NX9" s="18"/>
      <c r="NY9" s="18"/>
      <c r="NZ9" s="18"/>
      <c r="OA9" s="23"/>
      <c r="OB9" s="18"/>
      <c r="OC9" s="18"/>
      <c r="OD9" s="18"/>
      <c r="OE9" s="18"/>
      <c r="OF9" s="18"/>
      <c r="OG9" s="18"/>
      <c r="OH9" s="48" t="s">
        <v>91</v>
      </c>
      <c r="OI9" s="48"/>
      <c r="OJ9" s="48"/>
      <c r="OM9" s="45" t="s">
        <v>101</v>
      </c>
      <c r="ON9" s="45"/>
      <c r="OO9" s="46">
        <v>1</v>
      </c>
      <c r="OP9" s="46"/>
      <c r="OQ9" s="45" cm="1">
        <f t="array" ref="OQ9">FindRedCellValue(NQ7:OG7)</f>
        <v>0.33333333333333331</v>
      </c>
      <c r="OR9" s="45"/>
      <c r="OS9" s="49" cm="1">
        <f t="array" ref="OS9">FindRedCellValue(NQ8:OG8)</f>
        <v>3</v>
      </c>
      <c r="OT9" s="50"/>
      <c r="OU9" s="45" cm="1">
        <f t="array" ref="OU9">FindRedCellValue(NQ9:OG9)</f>
        <v>3</v>
      </c>
      <c r="OV9" s="45"/>
      <c r="OW9" s="45" cm="1">
        <f t="array" ref="OW9">FindRedCellValue(NQ10:OG10)</f>
        <v>0.2</v>
      </c>
      <c r="OX9" s="45"/>
      <c r="OY9" s="45" cm="1">
        <f t="array" ref="OY9">FindRedCellValue(NQ11:OG11)</f>
        <v>0.33333333333333331</v>
      </c>
      <c r="OZ9" s="45"/>
      <c r="PA9" s="45" cm="1">
        <f t="array" ref="PA9">FindRedCellValue(NQ12:OG12)</f>
        <v>5</v>
      </c>
      <c r="PB9" s="45"/>
      <c r="PC9" s="45" cm="1">
        <f t="array" ref="PC9">FindRedCellValue(NQ13:OG13)</f>
        <v>7</v>
      </c>
      <c r="PD9" s="45"/>
      <c r="PE9" s="45" cm="1">
        <f t="array" ref="PE9">FindRedCellValue(NQ14:OG14)</f>
        <v>0.2</v>
      </c>
      <c r="PF9" s="45"/>
      <c r="PI9" s="48" t="s">
        <v>101</v>
      </c>
      <c r="PJ9" s="48"/>
      <c r="PK9" s="48"/>
      <c r="PL9" s="18"/>
      <c r="PM9" s="18"/>
      <c r="PN9" s="18"/>
      <c r="PO9" s="18"/>
      <c r="PP9" s="18"/>
      <c r="PQ9" s="18"/>
      <c r="PR9" s="23"/>
      <c r="PS9" s="18"/>
      <c r="PT9" s="18"/>
      <c r="PU9" s="18"/>
      <c r="PV9" s="18"/>
      <c r="PW9" s="18"/>
      <c r="PX9" s="18"/>
      <c r="PY9" s="18"/>
      <c r="PZ9" s="18"/>
      <c r="QA9" s="18"/>
      <c r="QB9" s="18"/>
      <c r="QC9" s="48" t="s">
        <v>91</v>
      </c>
      <c r="QD9" s="48"/>
      <c r="QE9" s="48"/>
      <c r="QH9" s="45" t="s">
        <v>101</v>
      </c>
      <c r="QI9" s="45"/>
      <c r="QJ9" s="46">
        <v>1</v>
      </c>
      <c r="QK9" s="46"/>
      <c r="QL9" s="45" cm="1">
        <f t="array" ref="QL9">FindRedCellValue(PL7:QB7)</f>
        <v>0.2</v>
      </c>
      <c r="QM9" s="45"/>
      <c r="QN9" s="49" cm="1">
        <f t="array" ref="QN9">FindRedCellValue(PL8:QB8)</f>
        <v>0.33333333333333331</v>
      </c>
      <c r="QO9" s="50"/>
      <c r="QP9" s="45" cm="1">
        <f t="array" ref="QP9">FindRedCellValue(PL9:QB9)</f>
        <v>0.33333333333333331</v>
      </c>
      <c r="QQ9" s="45"/>
      <c r="QR9" s="45" cm="1">
        <f t="array" ref="QR9">FindRedCellValue(PL10:QB10)</f>
        <v>0.33333333333333331</v>
      </c>
      <c r="QS9" s="45"/>
      <c r="QT9" s="45" cm="1">
        <f t="array" ref="QT9">FindRedCellValue(PL11:QB11)</f>
        <v>3</v>
      </c>
      <c r="QU9" s="45"/>
      <c r="QV9" s="45" cm="1">
        <f t="array" ref="QV9">FindRedCellValue(PL12:QB12)</f>
        <v>3</v>
      </c>
      <c r="QW9" s="45"/>
      <c r="QX9" s="45" cm="1">
        <f t="array" ref="QX9">FindRedCellValue(PL13:QB13)</f>
        <v>7</v>
      </c>
      <c r="QY9" s="45"/>
      <c r="QZ9" s="45" cm="1">
        <f t="array" ref="QZ9">FindRedCellValue(PL14:QB14)</f>
        <v>7</v>
      </c>
      <c r="RA9" s="45"/>
      <c r="RD9" s="48" t="s">
        <v>101</v>
      </c>
      <c r="RE9" s="48"/>
      <c r="RF9" s="48"/>
      <c r="RG9" s="18"/>
      <c r="RH9" s="18"/>
      <c r="RI9" s="18"/>
      <c r="RJ9" s="18"/>
      <c r="RK9" s="18"/>
      <c r="RL9" s="18"/>
      <c r="RM9" s="18"/>
      <c r="RN9" s="18"/>
      <c r="RO9" s="18"/>
      <c r="RP9" s="18"/>
      <c r="RQ9" s="23"/>
      <c r="RR9" s="18"/>
      <c r="RS9" s="18"/>
      <c r="RT9" s="18"/>
      <c r="RU9" s="18"/>
      <c r="RV9" s="18"/>
      <c r="RW9" s="18"/>
      <c r="RX9" s="48" t="s">
        <v>91</v>
      </c>
      <c r="RY9" s="48"/>
      <c r="RZ9" s="48"/>
      <c r="SC9" s="45" t="s">
        <v>101</v>
      </c>
      <c r="SD9" s="45"/>
      <c r="SE9" s="46">
        <v>1</v>
      </c>
      <c r="SF9" s="46"/>
      <c r="SG9" s="45" cm="1">
        <f t="array" ref="SG9">FindRedCellValue(RG7:RW7)</f>
        <v>0.33333333333333331</v>
      </c>
      <c r="SH9" s="45"/>
      <c r="SI9" s="49" cm="1">
        <f t="array" ref="SI9">FindRedCellValue(RG8:RW8)</f>
        <v>3</v>
      </c>
      <c r="SJ9" s="50"/>
      <c r="SK9" s="45" cm="1">
        <f t="array" ref="SK9">FindRedCellValue(RG9:RW9)</f>
        <v>3</v>
      </c>
      <c r="SL9" s="45"/>
      <c r="SM9" s="45" cm="1">
        <f t="array" ref="SM9">FindRedCellValue(RG10:RW10)</f>
        <v>0.2</v>
      </c>
      <c r="SN9" s="45"/>
      <c r="SO9" s="45" cm="1">
        <f t="array" ref="SO9">FindRedCellValue(RG11:RW11)</f>
        <v>0.33333333333333331</v>
      </c>
      <c r="SP9" s="45"/>
      <c r="SQ9" s="45" cm="1">
        <f t="array" ref="SQ9">FindRedCellValue(RG12:RW12)</f>
        <v>5</v>
      </c>
      <c r="SR9" s="45"/>
      <c r="SS9" s="45" cm="1">
        <f t="array" ref="SS9">FindRedCellValue(RG13:RW13)</f>
        <v>7</v>
      </c>
      <c r="ST9" s="45"/>
      <c r="SU9" s="45" cm="1">
        <f t="array" ref="SU9">FindRedCellValue(RG14:RW14)</f>
        <v>0.2</v>
      </c>
      <c r="SV9" s="45"/>
      <c r="SY9" s="48" t="s">
        <v>101</v>
      </c>
      <c r="SZ9" s="48"/>
      <c r="TA9" s="48"/>
      <c r="TB9" s="18"/>
      <c r="TC9" s="18"/>
      <c r="TD9" s="18"/>
      <c r="TE9" s="18"/>
      <c r="TF9" s="18"/>
      <c r="TG9" s="18"/>
      <c r="TH9" s="18"/>
      <c r="TI9" s="18"/>
      <c r="TJ9" s="18"/>
      <c r="TK9" s="18"/>
      <c r="TL9" s="18"/>
      <c r="TM9" s="18"/>
      <c r="TN9" s="23"/>
      <c r="TO9" s="18"/>
      <c r="TP9" s="18"/>
      <c r="TQ9" s="18"/>
      <c r="TR9" s="18"/>
      <c r="TS9" s="48" t="s">
        <v>91</v>
      </c>
      <c r="TT9" s="48"/>
      <c r="TU9" s="48"/>
      <c r="TX9" s="45" t="s">
        <v>101</v>
      </c>
      <c r="TY9" s="45"/>
      <c r="TZ9" s="46">
        <v>1</v>
      </c>
      <c r="UA9" s="46"/>
      <c r="UB9" s="45" cm="1">
        <f t="array" ref="UB9">FindRedCellValue(TB7:TR7)</f>
        <v>0.33333333333333331</v>
      </c>
      <c r="UC9" s="45"/>
      <c r="UD9" s="49" cm="1">
        <f t="array" ref="UD9">FindRedCellValue(TB8:TR8)</f>
        <v>3</v>
      </c>
      <c r="UE9" s="50"/>
      <c r="UF9" s="45" cm="1">
        <f t="array" ref="UF9">FindRedCellValue(TB9:TR9)</f>
        <v>5</v>
      </c>
      <c r="UG9" s="45"/>
      <c r="UH9" s="45" cm="1">
        <f t="array" ref="UH9">FindRedCellValue(TB10:TR10)</f>
        <v>0.33333333333333331</v>
      </c>
      <c r="UI9" s="45"/>
      <c r="UJ9" s="45" cm="1">
        <f t="array" ref="UJ9">FindRedCellValue(TB11:TR11)</f>
        <v>0.2</v>
      </c>
      <c r="UK9" s="45"/>
      <c r="UL9" s="45" cm="1">
        <f t="array" ref="UL9">FindRedCellValue(TB12:TR12)</f>
        <v>3</v>
      </c>
      <c r="UM9" s="45"/>
      <c r="UN9" s="45" cm="1">
        <f t="array" ref="UN9">FindRedCellValue(TB13:TR13)</f>
        <v>4</v>
      </c>
      <c r="UO9" s="45"/>
      <c r="UP9" s="45" cm="1">
        <f t="array" ref="UP9">FindRedCellValue(TB14:TR14)</f>
        <v>4</v>
      </c>
      <c r="UQ9" s="45"/>
      <c r="UX9" s="45" t="s">
        <v>101</v>
      </c>
      <c r="UY9" s="45"/>
      <c r="UZ9" s="45">
        <f>AVERAGE(AC9,BX9,DS9,FN9,HI9,JD9,KY9,MT9,OO9,QJ9,SE9,TZ9)</f>
        <v>1</v>
      </c>
      <c r="VA9" s="45"/>
      <c r="VB9" s="45">
        <f t="shared" ref="VB9" si="0">AVERAGE(AE9,BZ9,DU9,FP9,HK9,JF9,LA9,MV9,OQ9,QL9,SG9,UB9)</f>
        <v>0.74444444444444446</v>
      </c>
      <c r="VC9" s="45"/>
      <c r="VD9" s="45">
        <f t="shared" ref="VD9" si="1">AVERAGE(AG9,CB9,DW9,FR9,HM9,JH9,LC9,MX9,OS9,QN9,SI9,UD9)</f>
        <v>2.3333333333333335</v>
      </c>
      <c r="VE9" s="45"/>
      <c r="VF9" s="45">
        <f t="shared" ref="VF9" si="2">AVERAGE(AI9,CD9,DY9,FT9,HO9,JJ9,LE9,MZ9,OU9,QP9,SK9,UF9)</f>
        <v>3.2222222222222219</v>
      </c>
      <c r="VG9" s="45"/>
      <c r="VH9" s="45">
        <f t="shared" ref="VH9" si="3">AVERAGE(AK9,CF9,EA9,FV9,HQ9,JL9,LG9,NB9,OW9,QR9,SM9,UH9)</f>
        <v>0.27777777777777785</v>
      </c>
      <c r="VI9" s="45"/>
      <c r="VJ9" s="45">
        <f t="shared" ref="VJ9" si="4">AVERAGE(AM9,CH9,EC9,FX9,HS9,JN9,LI9,ND9,OY9,QT9,SO9,UJ9)</f>
        <v>2.0333333333333328</v>
      </c>
      <c r="VK9" s="45"/>
      <c r="VL9" s="45">
        <f t="shared" ref="VL9" si="5">AVERAGE(AO9,CJ9,EE9,FZ9,HU9,JP9,LK9,NF9,PA9,QV9,SQ9,UL9)</f>
        <v>2.3488095238095235</v>
      </c>
      <c r="VM9" s="45"/>
      <c r="VN9" s="45">
        <f t="shared" ref="VN9" si="6">AVERAGE(AQ9,CL9,EG9,GB9,HW9,JR9,LM9,NH9,PC9,QX9,SS9,UN9)</f>
        <v>5</v>
      </c>
      <c r="VO9" s="45"/>
      <c r="VP9" s="45">
        <f t="shared" ref="VP9" si="7">AVERAGE(AS9,CN9,EI9,GD9,HY9,JT9,LO9,NJ9,PE9,QZ9,SU9,UP9)</f>
        <v>3.4666666666666668</v>
      </c>
      <c r="VQ9" s="45"/>
    </row>
    <row r="10" spans="2:589" x14ac:dyDescent="0.35">
      <c r="B10" s="48" t="s">
        <v>101</v>
      </c>
      <c r="C10" s="48"/>
      <c r="D10" s="48"/>
      <c r="E10" s="18"/>
      <c r="F10" s="18"/>
      <c r="G10" s="18"/>
      <c r="H10" s="18"/>
      <c r="I10" s="23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48" t="s">
        <v>92</v>
      </c>
      <c r="W10" s="48"/>
      <c r="X10" s="48"/>
      <c r="AA10" s="45"/>
      <c r="AB10" s="45"/>
      <c r="AC10" s="46"/>
      <c r="AD10" s="46"/>
      <c r="AE10" s="45"/>
      <c r="AF10" s="45"/>
      <c r="AG10" s="51"/>
      <c r="AH10" s="52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W10" s="48" t="s">
        <v>101</v>
      </c>
      <c r="AX10" s="48"/>
      <c r="AY10" s="48"/>
      <c r="AZ10" s="18"/>
      <c r="BA10" s="18"/>
      <c r="BB10" s="18"/>
      <c r="BC10" s="18"/>
      <c r="BD10" s="18"/>
      <c r="BE10" s="18"/>
      <c r="BF10" s="23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48" t="s">
        <v>92</v>
      </c>
      <c r="BR10" s="48"/>
      <c r="BS10" s="48"/>
      <c r="BV10" s="45"/>
      <c r="BW10" s="45"/>
      <c r="BX10" s="46"/>
      <c r="BY10" s="46"/>
      <c r="BZ10" s="45"/>
      <c r="CA10" s="45"/>
      <c r="CB10" s="51"/>
      <c r="CC10" s="52"/>
      <c r="CD10" s="45"/>
      <c r="CE10" s="45"/>
      <c r="CF10" s="45"/>
      <c r="CG10" s="45"/>
      <c r="CH10" s="45"/>
      <c r="CI10" s="45"/>
      <c r="CJ10" s="45"/>
      <c r="CK10" s="45"/>
      <c r="CL10" s="45"/>
      <c r="CM10" s="45"/>
      <c r="CN10" s="45"/>
      <c r="CO10" s="45"/>
      <c r="CR10" s="48" t="s">
        <v>101</v>
      </c>
      <c r="CS10" s="48"/>
      <c r="CT10" s="48"/>
      <c r="CU10" s="18"/>
      <c r="CV10" s="18"/>
      <c r="CW10" s="18"/>
      <c r="CX10" s="18"/>
      <c r="CY10" s="23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48" t="s">
        <v>92</v>
      </c>
      <c r="DM10" s="48"/>
      <c r="DN10" s="48"/>
      <c r="DQ10" s="45"/>
      <c r="DR10" s="45"/>
      <c r="DS10" s="46"/>
      <c r="DT10" s="46"/>
      <c r="DU10" s="45"/>
      <c r="DV10" s="45"/>
      <c r="DW10" s="51"/>
      <c r="DX10" s="52"/>
      <c r="DY10" s="45"/>
      <c r="DZ10" s="45"/>
      <c r="EA10" s="45"/>
      <c r="EB10" s="45"/>
      <c r="EC10" s="45"/>
      <c r="ED10" s="45"/>
      <c r="EE10" s="45"/>
      <c r="EF10" s="45"/>
      <c r="EG10" s="45"/>
      <c r="EH10" s="45"/>
      <c r="EI10" s="45"/>
      <c r="EJ10" s="45"/>
      <c r="EM10" s="48" t="s">
        <v>101</v>
      </c>
      <c r="EN10" s="48"/>
      <c r="EO10" s="48"/>
      <c r="EP10" s="18"/>
      <c r="EQ10" s="18"/>
      <c r="ER10" s="18"/>
      <c r="ES10" s="18"/>
      <c r="ET10" s="18"/>
      <c r="EU10" s="18"/>
      <c r="EV10" s="23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48" t="s">
        <v>92</v>
      </c>
      <c r="FH10" s="48"/>
      <c r="FI10" s="48"/>
      <c r="FL10" s="45"/>
      <c r="FM10" s="45"/>
      <c r="FN10" s="46"/>
      <c r="FO10" s="46"/>
      <c r="FP10" s="45"/>
      <c r="FQ10" s="45"/>
      <c r="FR10" s="51"/>
      <c r="FS10" s="52"/>
      <c r="FT10" s="45"/>
      <c r="FU10" s="45"/>
      <c r="FV10" s="45"/>
      <c r="FW10" s="45"/>
      <c r="FX10" s="45"/>
      <c r="FY10" s="45"/>
      <c r="FZ10" s="45"/>
      <c r="GA10" s="45"/>
      <c r="GB10" s="45"/>
      <c r="GC10" s="45"/>
      <c r="GD10" s="45"/>
      <c r="GE10" s="45"/>
      <c r="GH10" s="48" t="s">
        <v>101</v>
      </c>
      <c r="GI10" s="48"/>
      <c r="GJ10" s="48"/>
      <c r="GK10" s="18"/>
      <c r="GL10" s="18"/>
      <c r="GM10" s="18"/>
      <c r="GN10" s="18"/>
      <c r="GO10" s="18"/>
      <c r="GP10" s="18"/>
      <c r="GQ10" s="23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48" t="s">
        <v>92</v>
      </c>
      <c r="HC10" s="48"/>
      <c r="HD10" s="48"/>
      <c r="HG10" s="45"/>
      <c r="HH10" s="45"/>
      <c r="HI10" s="46"/>
      <c r="HJ10" s="46"/>
      <c r="HK10" s="45"/>
      <c r="HL10" s="45"/>
      <c r="HM10" s="51"/>
      <c r="HN10" s="52"/>
      <c r="HO10" s="45"/>
      <c r="HP10" s="45"/>
      <c r="HQ10" s="45"/>
      <c r="HR10" s="45"/>
      <c r="HS10" s="45"/>
      <c r="HT10" s="45"/>
      <c r="HU10" s="45"/>
      <c r="HV10" s="45"/>
      <c r="HW10" s="45"/>
      <c r="HX10" s="45"/>
      <c r="HY10" s="45"/>
      <c r="HZ10" s="45"/>
      <c r="IC10" s="48" t="s">
        <v>101</v>
      </c>
      <c r="ID10" s="48"/>
      <c r="IE10" s="48"/>
      <c r="IF10" s="18"/>
      <c r="IG10" s="18"/>
      <c r="IH10" s="18"/>
      <c r="II10" s="18"/>
      <c r="IJ10" s="18"/>
      <c r="IK10" s="18"/>
      <c r="IL10" s="23"/>
      <c r="IM10" s="18"/>
      <c r="IN10" s="18"/>
      <c r="IO10" s="18"/>
      <c r="IP10" s="18"/>
      <c r="IQ10" s="18"/>
      <c r="IR10" s="18"/>
      <c r="IS10" s="18"/>
      <c r="IT10" s="18"/>
      <c r="IU10" s="18"/>
      <c r="IV10" s="18"/>
      <c r="IW10" s="48" t="s">
        <v>92</v>
      </c>
      <c r="IX10" s="48"/>
      <c r="IY10" s="48"/>
      <c r="JB10" s="45"/>
      <c r="JC10" s="45"/>
      <c r="JD10" s="46"/>
      <c r="JE10" s="46"/>
      <c r="JF10" s="45"/>
      <c r="JG10" s="45"/>
      <c r="JH10" s="51"/>
      <c r="JI10" s="52"/>
      <c r="JJ10" s="45"/>
      <c r="JK10" s="45"/>
      <c r="JL10" s="45"/>
      <c r="JM10" s="45"/>
      <c r="JN10" s="45"/>
      <c r="JO10" s="45"/>
      <c r="JP10" s="45"/>
      <c r="JQ10" s="45"/>
      <c r="JR10" s="45"/>
      <c r="JS10" s="45"/>
      <c r="JT10" s="45"/>
      <c r="JU10" s="45"/>
      <c r="JX10" s="48" t="s">
        <v>101</v>
      </c>
      <c r="JY10" s="48"/>
      <c r="JZ10" s="48"/>
      <c r="KA10" s="18"/>
      <c r="KB10" s="18"/>
      <c r="KC10" s="18"/>
      <c r="KD10" s="18"/>
      <c r="KE10" s="23"/>
      <c r="KF10" s="18"/>
      <c r="KG10" s="18"/>
      <c r="KH10" s="18"/>
      <c r="KI10" s="18"/>
      <c r="KJ10" s="18"/>
      <c r="KK10" s="18"/>
      <c r="KL10" s="18"/>
      <c r="KM10" s="18"/>
      <c r="KN10" s="18"/>
      <c r="KO10" s="18"/>
      <c r="KP10" s="18"/>
      <c r="KQ10" s="18"/>
      <c r="KR10" s="48" t="s">
        <v>92</v>
      </c>
      <c r="KS10" s="48"/>
      <c r="KT10" s="48"/>
      <c r="KW10" s="45"/>
      <c r="KX10" s="45"/>
      <c r="KY10" s="46"/>
      <c r="KZ10" s="46"/>
      <c r="LA10" s="45"/>
      <c r="LB10" s="45"/>
      <c r="LC10" s="51"/>
      <c r="LD10" s="52"/>
      <c r="LE10" s="45"/>
      <c r="LF10" s="45"/>
      <c r="LG10" s="45"/>
      <c r="LH10" s="45"/>
      <c r="LI10" s="45"/>
      <c r="LJ10" s="45"/>
      <c r="LK10" s="45"/>
      <c r="LL10" s="45"/>
      <c r="LM10" s="45"/>
      <c r="LN10" s="45"/>
      <c r="LO10" s="45"/>
      <c r="LP10" s="45"/>
      <c r="LS10" s="48" t="s">
        <v>101</v>
      </c>
      <c r="LT10" s="48"/>
      <c r="LU10" s="48"/>
      <c r="LV10" s="18"/>
      <c r="LW10" s="18"/>
      <c r="LX10" s="18"/>
      <c r="LY10" s="18"/>
      <c r="LZ10" s="18"/>
      <c r="MA10" s="18"/>
      <c r="MB10" s="23"/>
      <c r="MC10" s="18"/>
      <c r="MD10" s="18"/>
      <c r="ME10" s="18"/>
      <c r="MF10" s="18"/>
      <c r="MG10" s="18"/>
      <c r="MH10" s="18"/>
      <c r="MI10" s="18"/>
      <c r="MJ10" s="18"/>
      <c r="MK10" s="18"/>
      <c r="ML10" s="18"/>
      <c r="MM10" s="48" t="s">
        <v>92</v>
      </c>
      <c r="MN10" s="48"/>
      <c r="MO10" s="48"/>
      <c r="MR10" s="45"/>
      <c r="MS10" s="45"/>
      <c r="MT10" s="46"/>
      <c r="MU10" s="46"/>
      <c r="MV10" s="45"/>
      <c r="MW10" s="45"/>
      <c r="MX10" s="51"/>
      <c r="MY10" s="52"/>
      <c r="MZ10" s="45"/>
      <c r="NA10" s="45"/>
      <c r="NB10" s="45"/>
      <c r="NC10" s="45"/>
      <c r="ND10" s="45"/>
      <c r="NE10" s="45"/>
      <c r="NF10" s="45"/>
      <c r="NG10" s="45"/>
      <c r="NH10" s="45"/>
      <c r="NI10" s="45"/>
      <c r="NJ10" s="45"/>
      <c r="NK10" s="45"/>
      <c r="NN10" s="48" t="s">
        <v>101</v>
      </c>
      <c r="NO10" s="48"/>
      <c r="NP10" s="48"/>
      <c r="NQ10" s="18"/>
      <c r="NR10" s="18"/>
      <c r="NS10" s="18"/>
      <c r="NT10" s="18"/>
      <c r="NU10" s="23"/>
      <c r="NV10" s="18"/>
      <c r="NW10" s="18"/>
      <c r="NX10" s="18"/>
      <c r="NY10" s="18"/>
      <c r="NZ10" s="18"/>
      <c r="OA10" s="18"/>
      <c r="OB10" s="18"/>
      <c r="OC10" s="18"/>
      <c r="OD10" s="18"/>
      <c r="OE10" s="18"/>
      <c r="OF10" s="18"/>
      <c r="OG10" s="18"/>
      <c r="OH10" s="48" t="s">
        <v>92</v>
      </c>
      <c r="OI10" s="48"/>
      <c r="OJ10" s="48"/>
      <c r="OM10" s="45"/>
      <c r="ON10" s="45"/>
      <c r="OO10" s="46"/>
      <c r="OP10" s="46"/>
      <c r="OQ10" s="45"/>
      <c r="OR10" s="45"/>
      <c r="OS10" s="51"/>
      <c r="OT10" s="52"/>
      <c r="OU10" s="45"/>
      <c r="OV10" s="45"/>
      <c r="OW10" s="45"/>
      <c r="OX10" s="45"/>
      <c r="OY10" s="45"/>
      <c r="OZ10" s="45"/>
      <c r="PA10" s="45"/>
      <c r="PB10" s="45"/>
      <c r="PC10" s="45"/>
      <c r="PD10" s="45"/>
      <c r="PE10" s="45"/>
      <c r="PF10" s="45"/>
      <c r="PI10" s="48" t="s">
        <v>101</v>
      </c>
      <c r="PJ10" s="48"/>
      <c r="PK10" s="48"/>
      <c r="PL10" s="18"/>
      <c r="PM10" s="18"/>
      <c r="PN10" s="18"/>
      <c r="PO10" s="18"/>
      <c r="PP10" s="18"/>
      <c r="PQ10" s="18"/>
      <c r="PR10" s="23"/>
      <c r="PS10" s="18"/>
      <c r="PT10" s="18"/>
      <c r="PU10" s="18"/>
      <c r="PV10" s="18"/>
      <c r="PW10" s="18"/>
      <c r="PX10" s="18"/>
      <c r="PY10" s="18"/>
      <c r="PZ10" s="18"/>
      <c r="QA10" s="18"/>
      <c r="QB10" s="18"/>
      <c r="QC10" s="48" t="s">
        <v>92</v>
      </c>
      <c r="QD10" s="48"/>
      <c r="QE10" s="48"/>
      <c r="QH10" s="45"/>
      <c r="QI10" s="45"/>
      <c r="QJ10" s="46"/>
      <c r="QK10" s="46"/>
      <c r="QL10" s="45"/>
      <c r="QM10" s="45"/>
      <c r="QN10" s="51"/>
      <c r="QO10" s="52"/>
      <c r="QP10" s="45"/>
      <c r="QQ10" s="45"/>
      <c r="QR10" s="45"/>
      <c r="QS10" s="45"/>
      <c r="QT10" s="45"/>
      <c r="QU10" s="45"/>
      <c r="QV10" s="45"/>
      <c r="QW10" s="45"/>
      <c r="QX10" s="45"/>
      <c r="QY10" s="45"/>
      <c r="QZ10" s="45"/>
      <c r="RA10" s="45"/>
      <c r="RD10" s="48" t="s">
        <v>101</v>
      </c>
      <c r="RE10" s="48"/>
      <c r="RF10" s="48"/>
      <c r="RG10" s="18"/>
      <c r="RH10" s="18"/>
      <c r="RI10" s="18"/>
      <c r="RJ10" s="18"/>
      <c r="RK10" s="23"/>
      <c r="RL10" s="18"/>
      <c r="RM10" s="18"/>
      <c r="RN10" s="18"/>
      <c r="RO10" s="18"/>
      <c r="RP10" s="18"/>
      <c r="RQ10" s="18"/>
      <c r="RR10" s="18"/>
      <c r="RS10" s="18"/>
      <c r="RT10" s="18"/>
      <c r="RU10" s="18"/>
      <c r="RV10" s="18"/>
      <c r="RW10" s="18"/>
      <c r="RX10" s="48" t="s">
        <v>92</v>
      </c>
      <c r="RY10" s="48"/>
      <c r="RZ10" s="48"/>
      <c r="SC10" s="45"/>
      <c r="SD10" s="45"/>
      <c r="SE10" s="46"/>
      <c r="SF10" s="46"/>
      <c r="SG10" s="45"/>
      <c r="SH10" s="45"/>
      <c r="SI10" s="51"/>
      <c r="SJ10" s="52"/>
      <c r="SK10" s="45"/>
      <c r="SL10" s="45"/>
      <c r="SM10" s="45"/>
      <c r="SN10" s="45"/>
      <c r="SO10" s="45"/>
      <c r="SP10" s="45"/>
      <c r="SQ10" s="45"/>
      <c r="SR10" s="45"/>
      <c r="SS10" s="45"/>
      <c r="ST10" s="45"/>
      <c r="SU10" s="45"/>
      <c r="SV10" s="45"/>
      <c r="SY10" s="48" t="s">
        <v>101</v>
      </c>
      <c r="SZ10" s="48"/>
      <c r="TA10" s="48"/>
      <c r="TB10" s="18"/>
      <c r="TC10" s="18"/>
      <c r="TD10" s="18"/>
      <c r="TE10" s="18"/>
      <c r="TF10" s="18"/>
      <c r="TG10" s="18"/>
      <c r="TH10" s="23"/>
      <c r="TI10" s="18"/>
      <c r="TJ10" s="18"/>
      <c r="TK10" s="18"/>
      <c r="TL10" s="18"/>
      <c r="TM10" s="18"/>
      <c r="TN10" s="18"/>
      <c r="TO10" s="18"/>
      <c r="TP10" s="18"/>
      <c r="TQ10" s="18"/>
      <c r="TR10" s="18"/>
      <c r="TS10" s="48" t="s">
        <v>92</v>
      </c>
      <c r="TT10" s="48"/>
      <c r="TU10" s="48"/>
      <c r="TX10" s="45"/>
      <c r="TY10" s="45"/>
      <c r="TZ10" s="46"/>
      <c r="UA10" s="46"/>
      <c r="UB10" s="45"/>
      <c r="UC10" s="45"/>
      <c r="UD10" s="51"/>
      <c r="UE10" s="52"/>
      <c r="UF10" s="45"/>
      <c r="UG10" s="45"/>
      <c r="UH10" s="45"/>
      <c r="UI10" s="45"/>
      <c r="UJ10" s="45"/>
      <c r="UK10" s="45"/>
      <c r="UL10" s="45"/>
      <c r="UM10" s="45"/>
      <c r="UN10" s="45"/>
      <c r="UO10" s="45"/>
      <c r="UP10" s="45"/>
      <c r="UQ10" s="45"/>
      <c r="UX10" s="45"/>
      <c r="UY10" s="45"/>
      <c r="UZ10" s="45"/>
      <c r="VA10" s="45"/>
      <c r="VB10" s="45"/>
      <c r="VC10" s="45"/>
      <c r="VD10" s="45"/>
      <c r="VE10" s="45"/>
      <c r="VF10" s="45"/>
      <c r="VG10" s="45"/>
      <c r="VH10" s="45"/>
      <c r="VI10" s="45"/>
      <c r="VJ10" s="45"/>
      <c r="VK10" s="45"/>
      <c r="VL10" s="45"/>
      <c r="VM10" s="45"/>
      <c r="VN10" s="45"/>
      <c r="VO10" s="45"/>
      <c r="VP10" s="45"/>
      <c r="VQ10" s="45"/>
    </row>
    <row r="11" spans="2:589" ht="15" customHeight="1" x14ac:dyDescent="0.35">
      <c r="B11" s="48" t="s">
        <v>101</v>
      </c>
      <c r="C11" s="48"/>
      <c r="D11" s="48"/>
      <c r="E11" s="18"/>
      <c r="F11" s="18"/>
      <c r="G11" s="18"/>
      <c r="H11" s="18"/>
      <c r="I11" s="18"/>
      <c r="J11" s="18"/>
      <c r="K11" s="23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48" t="s">
        <v>93</v>
      </c>
      <c r="W11" s="48"/>
      <c r="X11" s="48"/>
      <c r="AA11" s="45" t="s">
        <v>131</v>
      </c>
      <c r="AB11" s="45"/>
      <c r="AC11" s="45">
        <f>1/AE9</f>
        <v>3</v>
      </c>
      <c r="AD11" s="45"/>
      <c r="AE11" s="46">
        <v>1</v>
      </c>
      <c r="AF11" s="46"/>
      <c r="AG11" s="45" cm="1">
        <f t="array" ref="AG11">FindRedCellValue(E17:U17)</f>
        <v>3</v>
      </c>
      <c r="AH11" s="45"/>
      <c r="AI11" s="45" cm="1">
        <f t="array" ref="AI11">FindRedCellValue(E18:U18)</f>
        <v>5</v>
      </c>
      <c r="AJ11" s="45"/>
      <c r="AK11" s="45" cm="1">
        <f t="array" ref="AK11">FindRedCellValue(E19:U19)</f>
        <v>0.2</v>
      </c>
      <c r="AL11" s="45"/>
      <c r="AM11" s="45" cm="1">
        <f t="array" ref="AM11">FindRedCellValue(E20:U20)</f>
        <v>0.14285714285714285</v>
      </c>
      <c r="AN11" s="45"/>
      <c r="AO11" s="45" cm="1">
        <f t="array" ref="AO11">FindRedCellValue(E21:U21)</f>
        <v>3</v>
      </c>
      <c r="AP11" s="45"/>
      <c r="AQ11" s="45" cm="1">
        <f t="array" ref="AQ11">FindRedCellValue(E22:U22)</f>
        <v>3</v>
      </c>
      <c r="AR11" s="45"/>
      <c r="AS11" s="45" cm="1">
        <f t="array" ref="AS11">FindRedCellValue(E23:U23)</f>
        <v>0.33333333333333331</v>
      </c>
      <c r="AT11" s="45"/>
      <c r="AW11" s="48" t="s">
        <v>101</v>
      </c>
      <c r="AX11" s="48"/>
      <c r="AY11" s="48"/>
      <c r="AZ11" s="18"/>
      <c r="BA11" s="18"/>
      <c r="BB11" s="18"/>
      <c r="BC11" s="18"/>
      <c r="BD11" s="23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48" t="s">
        <v>93</v>
      </c>
      <c r="BR11" s="48"/>
      <c r="BS11" s="48"/>
      <c r="BV11" s="45" t="s">
        <v>131</v>
      </c>
      <c r="BW11" s="45"/>
      <c r="BX11" s="45">
        <f>1/BZ9</f>
        <v>3</v>
      </c>
      <c r="BY11" s="45"/>
      <c r="BZ11" s="46">
        <v>1</v>
      </c>
      <c r="CA11" s="46"/>
      <c r="CB11" s="45" cm="1">
        <f t="array" ref="CB11">FindRedCellValue(AZ17:BP17)</f>
        <v>3</v>
      </c>
      <c r="CC11" s="45"/>
      <c r="CD11" s="45" cm="1">
        <f t="array" ref="CD11">FindRedCellValue(AZ18:BP18)</f>
        <v>3</v>
      </c>
      <c r="CE11" s="45"/>
      <c r="CF11" s="45" cm="1">
        <f t="array" ref="CF11">FindRedCellValue(AZ19:BP19)</f>
        <v>0.33333333333333331</v>
      </c>
      <c r="CG11" s="45"/>
      <c r="CH11" s="45" cm="1">
        <f t="array" ref="CH11">FindRedCellValue(AZ20:BP20)</f>
        <v>0.33333333333333331</v>
      </c>
      <c r="CI11" s="45"/>
      <c r="CJ11" s="45" cm="1">
        <f t="array" ref="CJ11">FindRedCellValue(AZ21:BP21)</f>
        <v>0.33333333333333331</v>
      </c>
      <c r="CK11" s="45"/>
      <c r="CL11" s="45" cm="1">
        <f t="array" ref="CL11">FindRedCellValue(AZ22:BP22)</f>
        <v>5</v>
      </c>
      <c r="CM11" s="45"/>
      <c r="CN11" s="45" cm="1">
        <f t="array" ref="CN11">FindRedCellValue(AZ23:BP23)</f>
        <v>3</v>
      </c>
      <c r="CO11" s="45"/>
      <c r="CR11" s="48" t="s">
        <v>101</v>
      </c>
      <c r="CS11" s="48"/>
      <c r="CT11" s="4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23"/>
      <c r="DF11" s="18"/>
      <c r="DG11" s="18"/>
      <c r="DH11" s="18"/>
      <c r="DI11" s="18"/>
      <c r="DJ11" s="18"/>
      <c r="DK11" s="18"/>
      <c r="DL11" s="48" t="s">
        <v>93</v>
      </c>
      <c r="DM11" s="48"/>
      <c r="DN11" s="48"/>
      <c r="DQ11" s="45" t="s">
        <v>131</v>
      </c>
      <c r="DR11" s="45"/>
      <c r="DS11" s="45">
        <f>1/DU9</f>
        <v>3</v>
      </c>
      <c r="DT11" s="45"/>
      <c r="DU11" s="46">
        <v>1</v>
      </c>
      <c r="DV11" s="46"/>
      <c r="DW11" s="45" cm="1">
        <f t="array" ref="DW11">FindRedCellValue(CU17:DK17)</f>
        <v>3</v>
      </c>
      <c r="DX11" s="45"/>
      <c r="DY11" s="45" cm="1">
        <f t="array" ref="DY11">FindRedCellValue(CU18:DK18)</f>
        <v>5</v>
      </c>
      <c r="DZ11" s="45"/>
      <c r="EA11" s="45" cm="1">
        <f t="array" ref="EA11">FindRedCellValue(CU19:DK19)</f>
        <v>0.33333333333333331</v>
      </c>
      <c r="EB11" s="45"/>
      <c r="EC11" s="45" cm="1">
        <f t="array" ref="EC11">FindRedCellValue(CU20:DK20)</f>
        <v>0.33333333333333331</v>
      </c>
      <c r="ED11" s="45"/>
      <c r="EE11" s="45" cm="1">
        <f t="array" ref="EE11">FindRedCellValue(CU21:DK21)</f>
        <v>3</v>
      </c>
      <c r="EF11" s="45"/>
      <c r="EG11" s="45" cm="1">
        <f t="array" ref="EG11">FindRedCellValue(CU22:DK22)</f>
        <v>3</v>
      </c>
      <c r="EH11" s="45"/>
      <c r="EI11" s="45" cm="1">
        <f t="array" ref="EI11">FindRedCellValue(CU23:DK23)</f>
        <v>3</v>
      </c>
      <c r="EJ11" s="45"/>
      <c r="EM11" s="48" t="s">
        <v>101</v>
      </c>
      <c r="EN11" s="48"/>
      <c r="EO11" s="4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23"/>
      <c r="FA11" s="18"/>
      <c r="FB11" s="18"/>
      <c r="FC11" s="18"/>
      <c r="FD11" s="18"/>
      <c r="FE11" s="18"/>
      <c r="FF11" s="18"/>
      <c r="FG11" s="48" t="s">
        <v>93</v>
      </c>
      <c r="FH11" s="48"/>
      <c r="FI11" s="48"/>
      <c r="FL11" s="45" t="s">
        <v>131</v>
      </c>
      <c r="FM11" s="45"/>
      <c r="FN11" s="45">
        <f>1/FP9</f>
        <v>0.33333333333333331</v>
      </c>
      <c r="FO11" s="45"/>
      <c r="FP11" s="46">
        <v>1</v>
      </c>
      <c r="FQ11" s="46"/>
      <c r="FR11" s="45" cm="1">
        <f t="array" ref="FR11">FindRedCellValue(EP17:FF17)</f>
        <v>0.33333333333333331</v>
      </c>
      <c r="FS11" s="45"/>
      <c r="FT11" s="45" cm="1">
        <f t="array" ref="FT11">FindRedCellValue(EP18:FF18)</f>
        <v>5</v>
      </c>
      <c r="FU11" s="45"/>
      <c r="FV11" s="45" cm="1">
        <f t="array" ref="FV11">FindRedCellValue(EP19:FF19)</f>
        <v>0.33333333333333331</v>
      </c>
      <c r="FW11" s="45"/>
      <c r="FX11" s="45" cm="1">
        <f t="array" ref="FX11">FindRedCellValue(EP20:FF20)</f>
        <v>3</v>
      </c>
      <c r="FY11" s="45"/>
      <c r="FZ11" s="45" cm="1">
        <f t="array" ref="FZ11">FindRedCellValue(EP21:FF21)</f>
        <v>0.2</v>
      </c>
      <c r="GA11" s="45"/>
      <c r="GB11" s="45" cm="1">
        <f t="array" ref="GB11">FindRedCellValue(EP22:FF22)</f>
        <v>3</v>
      </c>
      <c r="GC11" s="45"/>
      <c r="GD11" s="45" cm="1">
        <f t="array" ref="GD11">FindRedCellValue(EP23:FF23)</f>
        <v>0.2</v>
      </c>
      <c r="GE11" s="45"/>
      <c r="GH11" s="48" t="s">
        <v>101</v>
      </c>
      <c r="GI11" s="48"/>
      <c r="GJ11" s="4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23"/>
      <c r="GX11" s="18"/>
      <c r="GY11" s="18"/>
      <c r="GZ11" s="18"/>
      <c r="HA11" s="18"/>
      <c r="HB11" s="48" t="s">
        <v>93</v>
      </c>
      <c r="HC11" s="48"/>
      <c r="HD11" s="48"/>
      <c r="HG11" s="45" t="s">
        <v>131</v>
      </c>
      <c r="HH11" s="45"/>
      <c r="HI11" s="45">
        <f>1/HK9</f>
        <v>5</v>
      </c>
      <c r="HJ11" s="45"/>
      <c r="HK11" s="46">
        <v>1</v>
      </c>
      <c r="HL11" s="46"/>
      <c r="HM11" s="45" cm="1">
        <f t="array" ref="HM11">FindRedCellValue(GK17:HA17)</f>
        <v>3</v>
      </c>
      <c r="HN11" s="45"/>
      <c r="HO11" s="45" cm="1">
        <f t="array" ref="HO11">FindRedCellValue(GK18:HA18)</f>
        <v>5</v>
      </c>
      <c r="HP11" s="45"/>
      <c r="HQ11" s="45" cm="1">
        <f t="array" ref="HQ11">FindRedCellValue(GK19:HA19)</f>
        <v>0.14285714285714285</v>
      </c>
      <c r="HR11" s="45"/>
      <c r="HS11" s="45" cm="1">
        <f t="array" ref="HS11">FindRedCellValue(GK20:HA20)</f>
        <v>0.1111111111111111</v>
      </c>
      <c r="HT11" s="45"/>
      <c r="HU11" s="45" cm="1">
        <f t="array" ref="HU11">FindRedCellValue(GK21:HA21)</f>
        <v>3</v>
      </c>
      <c r="HV11" s="45"/>
      <c r="HW11" s="45" cm="1">
        <f t="array" ref="HW11">FindRedCellValue(GK22:HA22)</f>
        <v>7</v>
      </c>
      <c r="HX11" s="45"/>
      <c r="HY11" s="45" cm="1">
        <f t="array" ref="HY11">FindRedCellValue(GK23:HA23)</f>
        <v>7</v>
      </c>
      <c r="HZ11" s="45"/>
      <c r="IC11" s="48" t="s">
        <v>101</v>
      </c>
      <c r="ID11" s="48"/>
      <c r="IE11" s="48"/>
      <c r="IF11" s="18"/>
      <c r="IG11" s="18"/>
      <c r="IH11" s="18"/>
      <c r="II11" s="18"/>
      <c r="IJ11" s="18"/>
      <c r="IK11" s="18"/>
      <c r="IL11" s="18"/>
      <c r="IM11" s="18"/>
      <c r="IN11" s="18"/>
      <c r="IO11" s="18"/>
      <c r="IP11" s="23"/>
      <c r="IQ11" s="18"/>
      <c r="IR11" s="18"/>
      <c r="IS11" s="18"/>
      <c r="IT11" s="18"/>
      <c r="IU11" s="18"/>
      <c r="IV11" s="18"/>
      <c r="IW11" s="48" t="s">
        <v>93</v>
      </c>
      <c r="IX11" s="48"/>
      <c r="IY11" s="48"/>
      <c r="JB11" s="45" t="s">
        <v>131</v>
      </c>
      <c r="JC11" s="45"/>
      <c r="JD11" s="45">
        <f>1/JF9</f>
        <v>5</v>
      </c>
      <c r="JE11" s="45"/>
      <c r="JF11" s="46">
        <v>1</v>
      </c>
      <c r="JG11" s="46"/>
      <c r="JH11" s="45" cm="1">
        <f t="array" ref="JH11">FindRedCellValue(IF17:IV17)</f>
        <v>0.33333333333333331</v>
      </c>
      <c r="JI11" s="45"/>
      <c r="JJ11" s="45" cm="1">
        <f t="array" ref="JJ11">FindRedCellValue(IF18:IV18)</f>
        <v>0.33333333333333331</v>
      </c>
      <c r="JK11" s="45"/>
      <c r="JL11" s="45" cm="1">
        <f t="array" ref="JL11">FindRedCellValue(IF19:IV19)</f>
        <v>0.33333333333333331</v>
      </c>
      <c r="JM11" s="45"/>
      <c r="JN11" s="45" cm="1">
        <f t="array" ref="JN11">FindRedCellValue(IF20:IV20)</f>
        <v>3</v>
      </c>
      <c r="JO11" s="45"/>
      <c r="JP11" s="45" cm="1">
        <f t="array" ref="JP11">FindRedCellValue(IF21:IV21)</f>
        <v>3</v>
      </c>
      <c r="JQ11" s="45"/>
      <c r="JR11" s="45" cm="1">
        <f t="array" ref="JR11">FindRedCellValue(IF22:IV22)</f>
        <v>3</v>
      </c>
      <c r="JS11" s="45"/>
      <c r="JT11" s="45" cm="1">
        <f t="array" ref="JT11">FindRedCellValue(IF23:IV23)</f>
        <v>3</v>
      </c>
      <c r="JU11" s="45"/>
      <c r="JX11" s="48" t="s">
        <v>101</v>
      </c>
      <c r="JY11" s="48"/>
      <c r="JZ11" s="48"/>
      <c r="KA11" s="18"/>
      <c r="KB11" s="18"/>
      <c r="KC11" s="18"/>
      <c r="KD11" s="18"/>
      <c r="KE11" s="18"/>
      <c r="KF11" s="18"/>
      <c r="KG11" s="18"/>
      <c r="KH11" s="18"/>
      <c r="KI11" s="18"/>
      <c r="KJ11" s="18"/>
      <c r="KK11" s="23"/>
      <c r="KL11" s="18"/>
      <c r="KM11" s="18"/>
      <c r="KN11" s="18"/>
      <c r="KO11" s="18"/>
      <c r="KP11" s="18"/>
      <c r="KQ11" s="18"/>
      <c r="KR11" s="48" t="s">
        <v>93</v>
      </c>
      <c r="KS11" s="48"/>
      <c r="KT11" s="48"/>
      <c r="KW11" s="45" t="s">
        <v>131</v>
      </c>
      <c r="KX11" s="45"/>
      <c r="KY11" s="45">
        <f>1/LA9</f>
        <v>3</v>
      </c>
      <c r="KZ11" s="45"/>
      <c r="LA11" s="46">
        <v>1</v>
      </c>
      <c r="LB11" s="46"/>
      <c r="LC11" s="45" cm="1">
        <f t="array" ref="LC11">FindRedCellValue(KA17:KQ17)</f>
        <v>3</v>
      </c>
      <c r="LD11" s="45"/>
      <c r="LE11" s="45" cm="1">
        <f t="array" ref="LE11">FindRedCellValue(KA18:KQ18)</f>
        <v>5</v>
      </c>
      <c r="LF11" s="45"/>
      <c r="LG11" s="45" cm="1">
        <f t="array" ref="LG11">FindRedCellValue(KA19:KQ19)</f>
        <v>0.33333333333333331</v>
      </c>
      <c r="LH11" s="45"/>
      <c r="LI11" s="45" cm="1">
        <f t="array" ref="LI11">FindRedCellValue(KA20:KQ20)</f>
        <v>0.33333333333333331</v>
      </c>
      <c r="LJ11" s="45"/>
      <c r="LK11" s="45" cm="1">
        <f t="array" ref="LK11">FindRedCellValue(KA21:KQ21)</f>
        <v>3</v>
      </c>
      <c r="LL11" s="45"/>
      <c r="LM11" s="45" cm="1">
        <f t="array" ref="LM11">FindRedCellValue(KA22:KQ22)</f>
        <v>3</v>
      </c>
      <c r="LN11" s="45"/>
      <c r="LO11" s="45" cm="1">
        <f t="array" ref="LO11">FindRedCellValue(KA23:KQ23)</f>
        <v>3</v>
      </c>
      <c r="LP11" s="45"/>
      <c r="LS11" s="48" t="s">
        <v>101</v>
      </c>
      <c r="LT11" s="48"/>
      <c r="LU11" s="48"/>
      <c r="LV11" s="18"/>
      <c r="LW11" s="18"/>
      <c r="LX11" s="18"/>
      <c r="LY11" s="18"/>
      <c r="LZ11" s="18"/>
      <c r="MA11" s="18"/>
      <c r="MB11" s="18"/>
      <c r="MC11" s="18"/>
      <c r="MD11" s="18"/>
      <c r="ME11" s="18"/>
      <c r="MF11" s="23"/>
      <c r="MG11" s="18"/>
      <c r="MH11" s="18"/>
      <c r="MI11" s="18"/>
      <c r="MJ11" s="18"/>
      <c r="MK11" s="18"/>
      <c r="ML11" s="18"/>
      <c r="MM11" s="48" t="s">
        <v>93</v>
      </c>
      <c r="MN11" s="48"/>
      <c r="MO11" s="48"/>
      <c r="MR11" s="45" t="s">
        <v>131</v>
      </c>
      <c r="MS11" s="45"/>
      <c r="MT11" s="45">
        <f>1/MV9</f>
        <v>0.33333333333333331</v>
      </c>
      <c r="MU11" s="45"/>
      <c r="MV11" s="46">
        <v>1</v>
      </c>
      <c r="MW11" s="46"/>
      <c r="MX11" s="45" cm="1">
        <f t="array" ref="MX11">FindRedCellValue(LV17:ML17)</f>
        <v>0.33333333333333331</v>
      </c>
      <c r="MY11" s="45"/>
      <c r="MZ11" s="45" cm="1">
        <f t="array" ref="MZ11">FindRedCellValue(LV18:ML18)</f>
        <v>5</v>
      </c>
      <c r="NA11" s="45"/>
      <c r="NB11" s="45" cm="1">
        <f t="array" ref="NB11">FindRedCellValue(LV19:ML19)</f>
        <v>0.33333333333333331</v>
      </c>
      <c r="NC11" s="45"/>
      <c r="ND11" s="45" cm="1">
        <f t="array" ref="ND11">FindRedCellValue(LV20:ML20)</f>
        <v>3</v>
      </c>
      <c r="NE11" s="45"/>
      <c r="NF11" s="45" cm="1">
        <f t="array" ref="NF11">FindRedCellValue(LV21:ML21)</f>
        <v>0.2</v>
      </c>
      <c r="NG11" s="45"/>
      <c r="NH11" s="45" cm="1">
        <f t="array" ref="NH11">FindRedCellValue(LV22:ML22)</f>
        <v>3</v>
      </c>
      <c r="NI11" s="45"/>
      <c r="NJ11" s="45" cm="1">
        <f t="array" ref="NJ11">FindRedCellValue(LV23:ML23)</f>
        <v>0.2</v>
      </c>
      <c r="NK11" s="45"/>
      <c r="NN11" s="48" t="s">
        <v>101</v>
      </c>
      <c r="NO11" s="48"/>
      <c r="NP11" s="48"/>
      <c r="NQ11" s="18"/>
      <c r="NR11" s="18"/>
      <c r="NS11" s="18"/>
      <c r="NT11" s="18"/>
      <c r="NU11" s="18"/>
      <c r="NV11" s="18"/>
      <c r="NW11" s="23"/>
      <c r="NX11" s="18"/>
      <c r="NY11" s="18"/>
      <c r="NZ11" s="18"/>
      <c r="OA11" s="18"/>
      <c r="OB11" s="18"/>
      <c r="OC11" s="18"/>
      <c r="OD11" s="18"/>
      <c r="OE11" s="18"/>
      <c r="OF11" s="18"/>
      <c r="OG11" s="18"/>
      <c r="OH11" s="48" t="s">
        <v>93</v>
      </c>
      <c r="OI11" s="48"/>
      <c r="OJ11" s="48"/>
      <c r="OM11" s="45" t="s">
        <v>131</v>
      </c>
      <c r="ON11" s="45"/>
      <c r="OO11" s="45">
        <f>1/OQ9</f>
        <v>3</v>
      </c>
      <c r="OP11" s="45"/>
      <c r="OQ11" s="46">
        <v>1</v>
      </c>
      <c r="OR11" s="46"/>
      <c r="OS11" s="45" cm="1">
        <f t="array" ref="OS11">FindRedCellValue(NQ17:OG17)</f>
        <v>3</v>
      </c>
      <c r="OT11" s="45"/>
      <c r="OU11" s="45" cm="1">
        <f t="array" ref="OU11">FindRedCellValue(NQ18:OG18)</f>
        <v>5</v>
      </c>
      <c r="OV11" s="45"/>
      <c r="OW11" s="45" cm="1">
        <f t="array" ref="OW11">FindRedCellValue(NQ19:OG19)</f>
        <v>0.2</v>
      </c>
      <c r="OX11" s="45"/>
      <c r="OY11" s="45" cm="1">
        <f t="array" ref="OY11">FindRedCellValue(NQ20:OG20)</f>
        <v>0.14285714285714285</v>
      </c>
      <c r="OZ11" s="45"/>
      <c r="PA11" s="45" cm="1">
        <f t="array" ref="PA11">FindRedCellValue(NQ21:OG21)</f>
        <v>3</v>
      </c>
      <c r="PB11" s="45"/>
      <c r="PC11" s="45" cm="1">
        <f t="array" ref="PC11">FindRedCellValue(NQ22:OG22)</f>
        <v>3</v>
      </c>
      <c r="PD11" s="45"/>
      <c r="PE11" s="45" cm="1">
        <f t="array" ref="PE11">FindRedCellValue(NQ23:OG23)</f>
        <v>0.33333333333333331</v>
      </c>
      <c r="PF11" s="45"/>
      <c r="PI11" s="48" t="s">
        <v>101</v>
      </c>
      <c r="PJ11" s="48"/>
      <c r="PK11" s="48"/>
      <c r="PL11" s="18"/>
      <c r="PM11" s="18"/>
      <c r="PN11" s="18"/>
      <c r="PO11" s="18"/>
      <c r="PP11" s="18"/>
      <c r="PQ11" s="18"/>
      <c r="PR11" s="18"/>
      <c r="PS11" s="18"/>
      <c r="PT11" s="18"/>
      <c r="PU11" s="18"/>
      <c r="PV11" s="23"/>
      <c r="PW11" s="18"/>
      <c r="PX11" s="18"/>
      <c r="PY11" s="18"/>
      <c r="PZ11" s="18"/>
      <c r="QA11" s="18"/>
      <c r="QB11" s="18"/>
      <c r="QC11" s="48" t="s">
        <v>93</v>
      </c>
      <c r="QD11" s="48"/>
      <c r="QE11" s="48"/>
      <c r="QH11" s="45" t="s">
        <v>131</v>
      </c>
      <c r="QI11" s="45"/>
      <c r="QJ11" s="45">
        <f>1/QL9</f>
        <v>5</v>
      </c>
      <c r="QK11" s="45"/>
      <c r="QL11" s="46">
        <v>1</v>
      </c>
      <c r="QM11" s="46"/>
      <c r="QN11" s="45" cm="1">
        <f t="array" ref="QN11">FindRedCellValue(PL17:QB17)</f>
        <v>0.33333333333333331</v>
      </c>
      <c r="QO11" s="45"/>
      <c r="QP11" s="45" cm="1">
        <f t="array" ref="QP11">FindRedCellValue(PL18:QB18)</f>
        <v>0.33333333333333331</v>
      </c>
      <c r="QQ11" s="45"/>
      <c r="QR11" s="45" cm="1">
        <f t="array" ref="QR11">FindRedCellValue(PL19:QB19)</f>
        <v>0.33333333333333331</v>
      </c>
      <c r="QS11" s="45"/>
      <c r="QT11" s="45" cm="1">
        <f t="array" ref="QT11">FindRedCellValue(PL20:QB20)</f>
        <v>3</v>
      </c>
      <c r="QU11" s="45"/>
      <c r="QV11" s="45" cm="1">
        <f t="array" ref="QV11">FindRedCellValue(PL21:QB21)</f>
        <v>3</v>
      </c>
      <c r="QW11" s="45"/>
      <c r="QX11" s="45" cm="1">
        <f t="array" ref="QX11">FindRedCellValue(PL22:QB22)</f>
        <v>3</v>
      </c>
      <c r="QY11" s="45"/>
      <c r="QZ11" s="45" cm="1">
        <f t="array" ref="QZ11">FindRedCellValue(PL23:QB23)</f>
        <v>3</v>
      </c>
      <c r="RA11" s="45"/>
      <c r="RD11" s="48" t="s">
        <v>101</v>
      </c>
      <c r="RE11" s="48"/>
      <c r="RF11" s="48"/>
      <c r="RG11" s="18"/>
      <c r="RH11" s="18"/>
      <c r="RI11" s="18"/>
      <c r="RJ11" s="18"/>
      <c r="RK11" s="18"/>
      <c r="RL11" s="18"/>
      <c r="RM11" s="23"/>
      <c r="RN11" s="18"/>
      <c r="RO11" s="18"/>
      <c r="RP11" s="18"/>
      <c r="RQ11" s="18"/>
      <c r="RR11" s="18"/>
      <c r="RS11" s="18"/>
      <c r="RT11" s="18"/>
      <c r="RU11" s="18"/>
      <c r="RV11" s="18"/>
      <c r="RW11" s="18"/>
      <c r="RX11" s="48" t="s">
        <v>93</v>
      </c>
      <c r="RY11" s="48"/>
      <c r="RZ11" s="48"/>
      <c r="SC11" s="45" t="s">
        <v>131</v>
      </c>
      <c r="SD11" s="45"/>
      <c r="SE11" s="45">
        <f>1/SG9</f>
        <v>3</v>
      </c>
      <c r="SF11" s="45"/>
      <c r="SG11" s="46">
        <v>1</v>
      </c>
      <c r="SH11" s="46"/>
      <c r="SI11" s="45" cm="1">
        <f t="array" ref="SI11">FindRedCellValue(RG17:RW17)</f>
        <v>3</v>
      </c>
      <c r="SJ11" s="45"/>
      <c r="SK11" s="45" cm="1">
        <f t="array" ref="SK11">FindRedCellValue(RG18:RW18)</f>
        <v>5</v>
      </c>
      <c r="SL11" s="45"/>
      <c r="SM11" s="45" cm="1">
        <f t="array" ref="SM11">FindRedCellValue(RG19:RW19)</f>
        <v>0.2</v>
      </c>
      <c r="SN11" s="45"/>
      <c r="SO11" s="45" cm="1">
        <f t="array" ref="SO11">FindRedCellValue(RG20:RW20)</f>
        <v>0.14285714285714285</v>
      </c>
      <c r="SP11" s="45"/>
      <c r="SQ11" s="45" cm="1">
        <f t="array" ref="SQ11">FindRedCellValue(RG21:RW21)</f>
        <v>3</v>
      </c>
      <c r="SR11" s="45"/>
      <c r="SS11" s="45" cm="1">
        <f t="array" ref="SS11">FindRedCellValue(RG22:RW22)</f>
        <v>3</v>
      </c>
      <c r="ST11" s="45"/>
      <c r="SU11" s="45" cm="1">
        <f t="array" ref="SU11">FindRedCellValue(RG23:RW23)</f>
        <v>0.33333333333333331</v>
      </c>
      <c r="SV11" s="45"/>
      <c r="SY11" s="48" t="s">
        <v>101</v>
      </c>
      <c r="SZ11" s="48"/>
      <c r="TA11" s="48"/>
      <c r="TB11" s="18"/>
      <c r="TC11" s="18"/>
      <c r="TD11" s="18"/>
      <c r="TE11" s="18"/>
      <c r="TF11" s="23"/>
      <c r="TG11" s="18"/>
      <c r="TH11" s="18"/>
      <c r="TI11" s="18"/>
      <c r="TJ11" s="18"/>
      <c r="TK11" s="18"/>
      <c r="TL11" s="18"/>
      <c r="TM11" s="18"/>
      <c r="TN11" s="18"/>
      <c r="TO11" s="18"/>
      <c r="TP11" s="18"/>
      <c r="TQ11" s="18"/>
      <c r="TR11" s="18"/>
      <c r="TS11" s="48" t="s">
        <v>93</v>
      </c>
      <c r="TT11" s="48"/>
      <c r="TU11" s="48"/>
      <c r="TX11" s="45" t="s">
        <v>131</v>
      </c>
      <c r="TY11" s="45"/>
      <c r="TZ11" s="45">
        <f>1/UB9</f>
        <v>3</v>
      </c>
      <c r="UA11" s="45"/>
      <c r="UB11" s="46">
        <v>1</v>
      </c>
      <c r="UC11" s="46"/>
      <c r="UD11" s="45" cm="1">
        <f t="array" ref="UD11">FindRedCellValue(TB17:TR17)</f>
        <v>3</v>
      </c>
      <c r="UE11" s="45"/>
      <c r="UF11" s="45" cm="1">
        <f t="array" ref="UF11">FindRedCellValue(TB18:TR18)</f>
        <v>3</v>
      </c>
      <c r="UG11" s="45"/>
      <c r="UH11" s="45" cm="1">
        <f t="array" ref="UH11">FindRedCellValue(TB19:TR19)</f>
        <v>0.33333333333333331</v>
      </c>
      <c r="UI11" s="45"/>
      <c r="UJ11" s="45" cm="1">
        <f t="array" ref="UJ11">FindRedCellValue(TB20:TR20)</f>
        <v>0.33333333333333331</v>
      </c>
      <c r="UK11" s="45"/>
      <c r="UL11" s="45" cm="1">
        <f t="array" ref="UL11">FindRedCellValue(TB21:TR21)</f>
        <v>0.33333333333333331</v>
      </c>
      <c r="UM11" s="45"/>
      <c r="UN11" s="45" cm="1">
        <f t="array" ref="UN11">FindRedCellValue(TB22:TR22)</f>
        <v>5</v>
      </c>
      <c r="UO11" s="45"/>
      <c r="UP11" s="45" cm="1">
        <f t="array" ref="UP11">FindRedCellValue(TB23:TR23)</f>
        <v>3</v>
      </c>
      <c r="UQ11" s="45"/>
      <c r="UX11" s="45" t="s">
        <v>131</v>
      </c>
      <c r="UY11" s="45"/>
      <c r="UZ11" s="45">
        <f>AVERAGE(AC11,BX11,DS11,FN11,HI11,JD11,KY11,MT11,OO11,QJ11,SE11,TZ11)</f>
        <v>3.0555555555555558</v>
      </c>
      <c r="VA11" s="45"/>
      <c r="VB11" s="45">
        <f t="shared" ref="VB11" si="8">AVERAGE(AE11,BZ11,DU11,FP11,HK11,JF11,LA11,MV11,OQ11,QL11,SG11,UB11)</f>
        <v>1</v>
      </c>
      <c r="VC11" s="45"/>
      <c r="VD11" s="45">
        <f t="shared" ref="VD11" si="9">AVERAGE(AG11,CB11,DW11,FR11,HM11,JH11,LC11,MX11,OS11,QN11,SI11,UD11)</f>
        <v>2.1111111111111112</v>
      </c>
      <c r="VE11" s="45"/>
      <c r="VF11" s="45">
        <f t="shared" ref="VF11" si="10">AVERAGE(AI11,CD11,DY11,FT11,HO11,JJ11,LE11,MZ11,OU11,QP11,SK11,UF11)</f>
        <v>3.8888888888888888</v>
      </c>
      <c r="VG11" s="45"/>
      <c r="VH11" s="45">
        <f t="shared" ref="VH11" si="11">AVERAGE(AK11,CF11,EA11,FV11,HQ11,JL11,LG11,NB11,OW11,QR11,SM11,UH11)</f>
        <v>0.28412698412698417</v>
      </c>
      <c r="VI11" s="45"/>
      <c r="VJ11" s="45">
        <f t="shared" ref="VJ11" si="12">AVERAGE(AM11,CH11,EC11,FX11,HS11,JN11,LI11,ND11,OY11,QT11,SO11,UJ11)</f>
        <v>1.156084656084656</v>
      </c>
      <c r="VK11" s="45"/>
      <c r="VL11" s="45">
        <f t="shared" ref="VL11" si="13">AVERAGE(AO11,CJ11,EE11,FZ11,HU11,JP11,LK11,NF11,PA11,QV11,SQ11,UL11)</f>
        <v>2.088888888888889</v>
      </c>
      <c r="VM11" s="45"/>
      <c r="VN11" s="45">
        <f t="shared" ref="VN11" si="14">AVERAGE(AQ11,CL11,EG11,GB11,HW11,JR11,LM11,NH11,PC11,QX11,SS11,UN11)</f>
        <v>3.6666666666666665</v>
      </c>
      <c r="VO11" s="45"/>
      <c r="VP11" s="45">
        <f t="shared" ref="VP11" si="15">AVERAGE(AS11,CN11,EI11,GD11,HY11,JT11,LO11,NJ11,PE11,QZ11,SU11,UP11)</f>
        <v>2.1999999999999997</v>
      </c>
      <c r="VQ11" s="45"/>
    </row>
    <row r="12" spans="2:589" x14ac:dyDescent="0.35">
      <c r="B12" s="48" t="s">
        <v>101</v>
      </c>
      <c r="C12" s="48"/>
      <c r="D12" s="4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23"/>
      <c r="R12" s="18"/>
      <c r="S12" s="18"/>
      <c r="T12" s="18"/>
      <c r="U12" s="18"/>
      <c r="V12" s="48" t="s">
        <v>94</v>
      </c>
      <c r="W12" s="48"/>
      <c r="X12" s="48"/>
      <c r="AA12" s="45"/>
      <c r="AB12" s="45"/>
      <c r="AC12" s="45"/>
      <c r="AD12" s="45"/>
      <c r="AE12" s="46"/>
      <c r="AF12" s="46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T12" s="45"/>
      <c r="AW12" s="48" t="s">
        <v>101</v>
      </c>
      <c r="AX12" s="48"/>
      <c r="AY12" s="4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23"/>
      <c r="BK12" s="18"/>
      <c r="BL12" s="18"/>
      <c r="BM12" s="18"/>
      <c r="BN12" s="18"/>
      <c r="BO12" s="18"/>
      <c r="BP12" s="18"/>
      <c r="BQ12" s="48" t="s">
        <v>94</v>
      </c>
      <c r="BR12" s="48"/>
      <c r="BS12" s="48"/>
      <c r="BV12" s="45"/>
      <c r="BW12" s="45"/>
      <c r="BX12" s="45"/>
      <c r="BY12" s="45"/>
      <c r="BZ12" s="46"/>
      <c r="CA12" s="46"/>
      <c r="CB12" s="45"/>
      <c r="CC12" s="45"/>
      <c r="CD12" s="45"/>
      <c r="CE12" s="45"/>
      <c r="CF12" s="45"/>
      <c r="CG12" s="45"/>
      <c r="CH12" s="45"/>
      <c r="CI12" s="45"/>
      <c r="CJ12" s="45"/>
      <c r="CK12" s="45"/>
      <c r="CL12" s="45"/>
      <c r="CM12" s="45"/>
      <c r="CN12" s="45"/>
      <c r="CO12" s="45"/>
      <c r="CR12" s="48" t="s">
        <v>101</v>
      </c>
      <c r="CS12" s="48"/>
      <c r="CT12" s="48"/>
      <c r="CU12" s="18"/>
      <c r="CV12" s="18"/>
      <c r="CW12" s="18"/>
      <c r="CX12" s="18"/>
      <c r="CY12" s="23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48" t="s">
        <v>94</v>
      </c>
      <c r="DM12" s="48"/>
      <c r="DN12" s="48"/>
      <c r="DQ12" s="45"/>
      <c r="DR12" s="45"/>
      <c r="DS12" s="45"/>
      <c r="DT12" s="45"/>
      <c r="DU12" s="46"/>
      <c r="DV12" s="46"/>
      <c r="DW12" s="45"/>
      <c r="DX12" s="45"/>
      <c r="DY12" s="45"/>
      <c r="DZ12" s="45"/>
      <c r="EA12" s="45"/>
      <c r="EB12" s="45"/>
      <c r="EC12" s="45"/>
      <c r="ED12" s="45"/>
      <c r="EE12" s="45"/>
      <c r="EF12" s="45"/>
      <c r="EG12" s="45"/>
      <c r="EH12" s="45"/>
      <c r="EI12" s="45"/>
      <c r="EJ12" s="45"/>
      <c r="EM12" s="48" t="s">
        <v>101</v>
      </c>
      <c r="EN12" s="48"/>
      <c r="EO12" s="48"/>
      <c r="EP12" s="18"/>
      <c r="EQ12" s="18"/>
      <c r="ER12" s="23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48" t="s">
        <v>94</v>
      </c>
      <c r="FH12" s="48"/>
      <c r="FI12" s="48"/>
      <c r="FL12" s="45"/>
      <c r="FM12" s="45"/>
      <c r="FN12" s="45"/>
      <c r="FO12" s="45"/>
      <c r="FP12" s="46"/>
      <c r="FQ12" s="46"/>
      <c r="FR12" s="45"/>
      <c r="FS12" s="45"/>
      <c r="FT12" s="45"/>
      <c r="FU12" s="45"/>
      <c r="FV12" s="45"/>
      <c r="FW12" s="45"/>
      <c r="FX12" s="45"/>
      <c r="FY12" s="45"/>
      <c r="FZ12" s="45"/>
      <c r="GA12" s="45"/>
      <c r="GB12" s="45"/>
      <c r="GC12" s="45"/>
      <c r="GD12" s="45"/>
      <c r="GE12" s="45"/>
      <c r="GH12" s="48" t="s">
        <v>101</v>
      </c>
      <c r="GI12" s="48"/>
      <c r="GJ12" s="48"/>
      <c r="GK12" s="18"/>
      <c r="GL12" s="18"/>
      <c r="GM12" s="18"/>
      <c r="GN12" s="18"/>
      <c r="GO12" s="18"/>
      <c r="GP12" s="18"/>
      <c r="GQ12" s="18"/>
      <c r="GR12" s="23"/>
      <c r="GS12" s="18"/>
      <c r="GT12" s="18"/>
      <c r="GU12" s="18"/>
      <c r="GV12" s="18"/>
      <c r="GW12" s="18"/>
      <c r="GX12" s="18"/>
      <c r="GY12" s="18"/>
      <c r="GZ12" s="18"/>
      <c r="HA12" s="18"/>
      <c r="HB12" s="48" t="s">
        <v>94</v>
      </c>
      <c r="HC12" s="48"/>
      <c r="HD12" s="48"/>
      <c r="HG12" s="45"/>
      <c r="HH12" s="45"/>
      <c r="HI12" s="45"/>
      <c r="HJ12" s="45"/>
      <c r="HK12" s="46"/>
      <c r="HL12" s="46"/>
      <c r="HM12" s="45"/>
      <c r="HN12" s="45"/>
      <c r="HO12" s="45"/>
      <c r="HP12" s="45"/>
      <c r="HQ12" s="45"/>
      <c r="HR12" s="45"/>
      <c r="HS12" s="45"/>
      <c r="HT12" s="45"/>
      <c r="HU12" s="45"/>
      <c r="HV12" s="45"/>
      <c r="HW12" s="45"/>
      <c r="HX12" s="45"/>
      <c r="HY12" s="45"/>
      <c r="HZ12" s="45"/>
      <c r="IC12" s="48" t="s">
        <v>101</v>
      </c>
      <c r="ID12" s="48"/>
      <c r="IE12" s="48"/>
      <c r="IF12" s="18"/>
      <c r="IG12" s="18"/>
      <c r="IH12" s="18"/>
      <c r="II12" s="18"/>
      <c r="IJ12" s="18"/>
      <c r="IK12" s="18"/>
      <c r="IL12" s="18"/>
      <c r="IM12" s="18"/>
      <c r="IN12" s="18"/>
      <c r="IO12" s="18"/>
      <c r="IP12" s="23"/>
      <c r="IQ12" s="18"/>
      <c r="IR12" s="18"/>
      <c r="IS12" s="18"/>
      <c r="IT12" s="18"/>
      <c r="IU12" s="18"/>
      <c r="IV12" s="18"/>
      <c r="IW12" s="48" t="s">
        <v>94</v>
      </c>
      <c r="IX12" s="48"/>
      <c r="IY12" s="48"/>
      <c r="JB12" s="45"/>
      <c r="JC12" s="45"/>
      <c r="JD12" s="45"/>
      <c r="JE12" s="45"/>
      <c r="JF12" s="46"/>
      <c r="JG12" s="46"/>
      <c r="JH12" s="45"/>
      <c r="JI12" s="45"/>
      <c r="JJ12" s="45"/>
      <c r="JK12" s="45"/>
      <c r="JL12" s="45"/>
      <c r="JM12" s="45"/>
      <c r="JN12" s="45"/>
      <c r="JO12" s="45"/>
      <c r="JP12" s="45"/>
      <c r="JQ12" s="45"/>
      <c r="JR12" s="45"/>
      <c r="JS12" s="45"/>
      <c r="JT12" s="45"/>
      <c r="JU12" s="45"/>
      <c r="JX12" s="48" t="s">
        <v>101</v>
      </c>
      <c r="JY12" s="48"/>
      <c r="JZ12" s="48"/>
      <c r="KA12" s="18"/>
      <c r="KB12" s="18"/>
      <c r="KC12" s="18"/>
      <c r="KD12" s="18"/>
      <c r="KE12" s="23"/>
      <c r="KF12" s="18"/>
      <c r="KG12" s="18"/>
      <c r="KH12" s="18"/>
      <c r="KI12" s="18"/>
      <c r="KJ12" s="18"/>
      <c r="KK12" s="18"/>
      <c r="KL12" s="18"/>
      <c r="KM12" s="18"/>
      <c r="KN12" s="18"/>
      <c r="KO12" s="18"/>
      <c r="KP12" s="18"/>
      <c r="KQ12" s="18"/>
      <c r="KR12" s="48" t="s">
        <v>94</v>
      </c>
      <c r="KS12" s="48"/>
      <c r="KT12" s="48"/>
      <c r="KW12" s="45"/>
      <c r="KX12" s="45"/>
      <c r="KY12" s="45"/>
      <c r="KZ12" s="45"/>
      <c r="LA12" s="46"/>
      <c r="LB12" s="46"/>
      <c r="LC12" s="45"/>
      <c r="LD12" s="45"/>
      <c r="LE12" s="45"/>
      <c r="LF12" s="45"/>
      <c r="LG12" s="45"/>
      <c r="LH12" s="45"/>
      <c r="LI12" s="45"/>
      <c r="LJ12" s="45"/>
      <c r="LK12" s="45"/>
      <c r="LL12" s="45"/>
      <c r="LM12" s="45"/>
      <c r="LN12" s="45"/>
      <c r="LO12" s="45"/>
      <c r="LP12" s="45"/>
      <c r="LS12" s="48" t="s">
        <v>101</v>
      </c>
      <c r="LT12" s="48"/>
      <c r="LU12" s="48"/>
      <c r="LV12" s="18"/>
      <c r="LW12" s="18"/>
      <c r="LX12" s="23"/>
      <c r="LY12" s="18"/>
      <c r="LZ12" s="18"/>
      <c r="MA12" s="18"/>
      <c r="MB12" s="18"/>
      <c r="MC12" s="18"/>
      <c r="MD12" s="18"/>
      <c r="ME12" s="18"/>
      <c r="MF12" s="18"/>
      <c r="MG12" s="18"/>
      <c r="MH12" s="18"/>
      <c r="MI12" s="18"/>
      <c r="MJ12" s="18"/>
      <c r="MK12" s="18"/>
      <c r="ML12" s="18"/>
      <c r="MM12" s="48" t="s">
        <v>94</v>
      </c>
      <c r="MN12" s="48"/>
      <c r="MO12" s="48"/>
      <c r="MR12" s="45"/>
      <c r="MS12" s="45"/>
      <c r="MT12" s="45"/>
      <c r="MU12" s="45"/>
      <c r="MV12" s="46"/>
      <c r="MW12" s="46"/>
      <c r="MX12" s="45"/>
      <c r="MY12" s="45"/>
      <c r="MZ12" s="45"/>
      <c r="NA12" s="45"/>
      <c r="NB12" s="45"/>
      <c r="NC12" s="45"/>
      <c r="ND12" s="45"/>
      <c r="NE12" s="45"/>
      <c r="NF12" s="45"/>
      <c r="NG12" s="45"/>
      <c r="NH12" s="45"/>
      <c r="NI12" s="45"/>
      <c r="NJ12" s="45"/>
      <c r="NK12" s="45"/>
      <c r="NN12" s="48" t="s">
        <v>101</v>
      </c>
      <c r="NO12" s="48"/>
      <c r="NP12" s="48"/>
      <c r="NQ12" s="18"/>
      <c r="NR12" s="18"/>
      <c r="NS12" s="18"/>
      <c r="NT12" s="18"/>
      <c r="NU12" s="18"/>
      <c r="NV12" s="18"/>
      <c r="NW12" s="18"/>
      <c r="NX12" s="18"/>
      <c r="NY12" s="18"/>
      <c r="NZ12" s="18"/>
      <c r="OA12" s="18"/>
      <c r="OB12" s="18"/>
      <c r="OC12" s="23"/>
      <c r="OD12" s="18"/>
      <c r="OE12" s="18"/>
      <c r="OF12" s="18"/>
      <c r="OG12" s="18"/>
      <c r="OH12" s="48" t="s">
        <v>94</v>
      </c>
      <c r="OI12" s="48"/>
      <c r="OJ12" s="48"/>
      <c r="OM12" s="45"/>
      <c r="ON12" s="45"/>
      <c r="OO12" s="45"/>
      <c r="OP12" s="45"/>
      <c r="OQ12" s="46"/>
      <c r="OR12" s="46"/>
      <c r="OS12" s="45"/>
      <c r="OT12" s="45"/>
      <c r="OU12" s="45"/>
      <c r="OV12" s="45"/>
      <c r="OW12" s="45"/>
      <c r="OX12" s="45"/>
      <c r="OY12" s="45"/>
      <c r="OZ12" s="45"/>
      <c r="PA12" s="45"/>
      <c r="PB12" s="45"/>
      <c r="PC12" s="45"/>
      <c r="PD12" s="45"/>
      <c r="PE12" s="45"/>
      <c r="PF12" s="45"/>
      <c r="PI12" s="48" t="s">
        <v>101</v>
      </c>
      <c r="PJ12" s="48"/>
      <c r="PK12" s="48"/>
      <c r="PL12" s="18"/>
      <c r="PM12" s="18"/>
      <c r="PN12" s="18"/>
      <c r="PO12" s="18"/>
      <c r="PP12" s="18"/>
      <c r="PQ12" s="18"/>
      <c r="PR12" s="18"/>
      <c r="PS12" s="18"/>
      <c r="PT12" s="18"/>
      <c r="PU12" s="18"/>
      <c r="PV12" s="23"/>
      <c r="PW12" s="18"/>
      <c r="PX12" s="18"/>
      <c r="PY12" s="18"/>
      <c r="PZ12" s="18"/>
      <c r="QA12" s="18"/>
      <c r="QB12" s="18"/>
      <c r="QC12" s="48" t="s">
        <v>94</v>
      </c>
      <c r="QD12" s="48"/>
      <c r="QE12" s="48"/>
      <c r="QH12" s="45"/>
      <c r="QI12" s="45"/>
      <c r="QJ12" s="45"/>
      <c r="QK12" s="45"/>
      <c r="QL12" s="46"/>
      <c r="QM12" s="46"/>
      <c r="QN12" s="45"/>
      <c r="QO12" s="45"/>
      <c r="QP12" s="45"/>
      <c r="QQ12" s="45"/>
      <c r="QR12" s="45"/>
      <c r="QS12" s="45"/>
      <c r="QT12" s="45"/>
      <c r="QU12" s="45"/>
      <c r="QV12" s="45"/>
      <c r="QW12" s="45"/>
      <c r="QX12" s="45"/>
      <c r="QY12" s="45"/>
      <c r="QZ12" s="45"/>
      <c r="RA12" s="45"/>
      <c r="RD12" s="48" t="s">
        <v>101</v>
      </c>
      <c r="RE12" s="48"/>
      <c r="RF12" s="48"/>
      <c r="RG12" s="18"/>
      <c r="RH12" s="18"/>
      <c r="RI12" s="18"/>
      <c r="RJ12" s="18"/>
      <c r="RK12" s="18"/>
      <c r="RL12" s="18"/>
      <c r="RM12" s="18"/>
      <c r="RN12" s="18"/>
      <c r="RO12" s="18"/>
      <c r="RP12" s="18"/>
      <c r="RQ12" s="18"/>
      <c r="RR12" s="18"/>
      <c r="RS12" s="23"/>
      <c r="RT12" s="18"/>
      <c r="RU12" s="18"/>
      <c r="RV12" s="18"/>
      <c r="RW12" s="18"/>
      <c r="RX12" s="48" t="s">
        <v>94</v>
      </c>
      <c r="RY12" s="48"/>
      <c r="RZ12" s="48"/>
      <c r="SC12" s="45"/>
      <c r="SD12" s="45"/>
      <c r="SE12" s="45"/>
      <c r="SF12" s="45"/>
      <c r="SG12" s="46"/>
      <c r="SH12" s="46"/>
      <c r="SI12" s="45"/>
      <c r="SJ12" s="45"/>
      <c r="SK12" s="45"/>
      <c r="SL12" s="45"/>
      <c r="SM12" s="45"/>
      <c r="SN12" s="45"/>
      <c r="SO12" s="45"/>
      <c r="SP12" s="45"/>
      <c r="SQ12" s="45"/>
      <c r="SR12" s="45"/>
      <c r="SS12" s="45"/>
      <c r="ST12" s="45"/>
      <c r="SU12" s="45"/>
      <c r="SV12" s="45"/>
      <c r="SY12" s="48" t="s">
        <v>101</v>
      </c>
      <c r="SZ12" s="48"/>
      <c r="TA12" s="48"/>
      <c r="TB12" s="18"/>
      <c r="TC12" s="18"/>
      <c r="TD12" s="18"/>
      <c r="TE12" s="18"/>
      <c r="TF12" s="18"/>
      <c r="TG12" s="18"/>
      <c r="TH12" s="18"/>
      <c r="TI12" s="18"/>
      <c r="TJ12" s="18"/>
      <c r="TK12" s="18"/>
      <c r="TL12" s="23"/>
      <c r="TM12" s="18"/>
      <c r="TN12" s="18"/>
      <c r="TO12" s="18"/>
      <c r="TP12" s="18"/>
      <c r="TQ12" s="18"/>
      <c r="TR12" s="18"/>
      <c r="TS12" s="48" t="s">
        <v>94</v>
      </c>
      <c r="TT12" s="48"/>
      <c r="TU12" s="48"/>
      <c r="TX12" s="45"/>
      <c r="TY12" s="45"/>
      <c r="TZ12" s="45"/>
      <c r="UA12" s="45"/>
      <c r="UB12" s="46"/>
      <c r="UC12" s="46"/>
      <c r="UD12" s="45"/>
      <c r="UE12" s="45"/>
      <c r="UF12" s="45"/>
      <c r="UG12" s="45"/>
      <c r="UH12" s="45"/>
      <c r="UI12" s="45"/>
      <c r="UJ12" s="45"/>
      <c r="UK12" s="45"/>
      <c r="UL12" s="45"/>
      <c r="UM12" s="45"/>
      <c r="UN12" s="45"/>
      <c r="UO12" s="45"/>
      <c r="UP12" s="45"/>
      <c r="UQ12" s="45"/>
      <c r="UX12" s="45"/>
      <c r="UY12" s="45"/>
      <c r="UZ12" s="45"/>
      <c r="VA12" s="45"/>
      <c r="VB12" s="45"/>
      <c r="VC12" s="45"/>
      <c r="VD12" s="45"/>
      <c r="VE12" s="45"/>
      <c r="VF12" s="45"/>
      <c r="VG12" s="45"/>
      <c r="VH12" s="45"/>
      <c r="VI12" s="45"/>
      <c r="VJ12" s="45"/>
      <c r="VK12" s="45"/>
      <c r="VL12" s="45"/>
      <c r="VM12" s="45"/>
      <c r="VN12" s="45"/>
      <c r="VO12" s="45"/>
      <c r="VP12" s="45"/>
      <c r="VQ12" s="45"/>
    </row>
    <row r="13" spans="2:589" ht="15" customHeight="1" x14ac:dyDescent="0.35">
      <c r="B13" s="48" t="s">
        <v>101</v>
      </c>
      <c r="C13" s="48"/>
      <c r="D13" s="4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23"/>
      <c r="T13" s="18"/>
      <c r="U13" s="18"/>
      <c r="V13" s="48" t="s">
        <v>95</v>
      </c>
      <c r="W13" s="48"/>
      <c r="X13" s="48"/>
      <c r="AA13" s="45" t="s">
        <v>100</v>
      </c>
      <c r="AB13" s="45"/>
      <c r="AC13" s="45">
        <f>1/AG9</f>
        <v>0.33333333333333331</v>
      </c>
      <c r="AD13" s="45"/>
      <c r="AE13" s="45">
        <f>1/AG11</f>
        <v>0.33333333333333331</v>
      </c>
      <c r="AF13" s="45"/>
      <c r="AG13" s="46">
        <v>1</v>
      </c>
      <c r="AH13" s="46"/>
      <c r="AI13" s="45" cm="1">
        <f t="array" ref="AI13">FindRedCellValue(E26:U26)</f>
        <v>5</v>
      </c>
      <c r="AJ13" s="45"/>
      <c r="AK13" s="45" cm="1">
        <f t="array" ref="AK13">FindRedCellValue(E27:U27)</f>
        <v>0.33333333333333331</v>
      </c>
      <c r="AL13" s="45"/>
      <c r="AM13" s="45" cm="1">
        <f t="array" ref="AM13">FindRedCellValue(E28:U28)</f>
        <v>7</v>
      </c>
      <c r="AN13" s="45"/>
      <c r="AO13" s="45" cm="1">
        <f t="array" ref="AO13">FindRedCellValue(E29:U29)</f>
        <v>9</v>
      </c>
      <c r="AP13" s="45"/>
      <c r="AQ13" s="45" cm="1">
        <f t="array" ref="AQ13">FindRedCellValue(E30:U30)</f>
        <v>0.14285714285714285</v>
      </c>
      <c r="AR13" s="45"/>
      <c r="AS13" s="45" cm="1">
        <f t="array" ref="AS13">FindRedCellValue(E31:U31)</f>
        <v>0.14285714285714285</v>
      </c>
      <c r="AT13" s="45"/>
      <c r="AW13" s="48" t="s">
        <v>101</v>
      </c>
      <c r="AX13" s="48"/>
      <c r="AY13" s="48"/>
      <c r="AZ13" s="18"/>
      <c r="BA13" s="18"/>
      <c r="BB13" s="18"/>
      <c r="BC13" s="18"/>
      <c r="BD13" s="18"/>
      <c r="BE13" s="18"/>
      <c r="BF13" s="18"/>
      <c r="BG13" s="18"/>
      <c r="BH13" s="18"/>
      <c r="BI13" s="24"/>
      <c r="BJ13" s="18"/>
      <c r="BK13" s="23"/>
      <c r="BL13" s="18"/>
      <c r="BM13" s="18"/>
      <c r="BN13" s="18"/>
      <c r="BO13" s="18"/>
      <c r="BP13" s="18"/>
      <c r="BQ13" s="48" t="s">
        <v>95</v>
      </c>
      <c r="BR13" s="48"/>
      <c r="BS13" s="48"/>
      <c r="BV13" s="45" t="s">
        <v>100</v>
      </c>
      <c r="BW13" s="45"/>
      <c r="BX13" s="45">
        <f>1/CB9</f>
        <v>0.33333333333333331</v>
      </c>
      <c r="BY13" s="45"/>
      <c r="BZ13" s="45">
        <f>1/CB11</f>
        <v>0.33333333333333331</v>
      </c>
      <c r="CA13" s="45"/>
      <c r="CB13" s="46">
        <v>1</v>
      </c>
      <c r="CC13" s="46"/>
      <c r="CD13" s="45" cm="1">
        <f t="array" ref="CD13">FindRedCellValue(AZ26:BP26)</f>
        <v>3</v>
      </c>
      <c r="CE13" s="45"/>
      <c r="CF13" s="45" cm="1">
        <f t="array" ref="CF13">FindRedCellValue(AZ27:BP27)</f>
        <v>0.33333333333333331</v>
      </c>
      <c r="CG13" s="45"/>
      <c r="CH13" s="45" cm="1">
        <f t="array" ref="CH13">FindRedCellValue(AZ28:BP28)</f>
        <v>3</v>
      </c>
      <c r="CI13" s="45"/>
      <c r="CJ13" s="45" cm="1">
        <f t="array" ref="CJ13">FindRedCellValue(AZ29:BP29)</f>
        <v>5</v>
      </c>
      <c r="CK13" s="45"/>
      <c r="CL13" s="45" cm="1">
        <f t="array" ref="CL13">FindRedCellValue(AZ30:BP30)</f>
        <v>3</v>
      </c>
      <c r="CM13" s="45"/>
      <c r="CN13" s="45" cm="1">
        <f t="array" ref="CN13">FindRedCellValue(AZ31:BP31)</f>
        <v>5</v>
      </c>
      <c r="CO13" s="45"/>
      <c r="CR13" s="48" t="s">
        <v>101</v>
      </c>
      <c r="CS13" s="48"/>
      <c r="CT13" s="4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23"/>
      <c r="DH13" s="18"/>
      <c r="DI13" s="18"/>
      <c r="DJ13" s="18"/>
      <c r="DK13" s="18"/>
      <c r="DL13" s="48" t="s">
        <v>95</v>
      </c>
      <c r="DM13" s="48"/>
      <c r="DN13" s="48"/>
      <c r="DQ13" s="45" t="s">
        <v>100</v>
      </c>
      <c r="DR13" s="45"/>
      <c r="DS13" s="45">
        <f>1/DW9</f>
        <v>0.33333333333333331</v>
      </c>
      <c r="DT13" s="45"/>
      <c r="DU13" s="45">
        <f>1/DW11</f>
        <v>0.33333333333333331</v>
      </c>
      <c r="DV13" s="45"/>
      <c r="DW13" s="46">
        <v>1</v>
      </c>
      <c r="DX13" s="46"/>
      <c r="DY13" s="45" cm="1">
        <f t="array" ref="DY13">FindRedCellValue(CU26:DK26)</f>
        <v>3</v>
      </c>
      <c r="DZ13" s="45"/>
      <c r="EA13" s="45" cm="1">
        <f t="array" ref="EA13">FindRedCellValue(CU27:DK27)</f>
        <v>0.14285714285714285</v>
      </c>
      <c r="EB13" s="45"/>
      <c r="EC13" s="45" cm="1">
        <f t="array" ref="EC13">FindRedCellValue(CU28:DK28)</f>
        <v>5</v>
      </c>
      <c r="ED13" s="45"/>
      <c r="EE13" s="45" cm="1">
        <f t="array" ref="EE13">FindRedCellValue(CU29:DK29)</f>
        <v>5</v>
      </c>
      <c r="EF13" s="45"/>
      <c r="EG13" s="45" cm="1">
        <f t="array" ref="EG13">FindRedCellValue(CU30:DK30)</f>
        <v>3</v>
      </c>
      <c r="EH13" s="45"/>
      <c r="EI13" s="45" cm="1">
        <f t="array" ref="EI13">FindRedCellValue(CU31:DK31)</f>
        <v>0.2</v>
      </c>
      <c r="EJ13" s="45"/>
      <c r="EM13" s="48" t="s">
        <v>101</v>
      </c>
      <c r="EN13" s="48"/>
      <c r="EO13" s="48"/>
      <c r="EP13" s="18"/>
      <c r="EQ13" s="18"/>
      <c r="ER13" s="18"/>
      <c r="ES13" s="18"/>
      <c r="ET13" s="18"/>
      <c r="EU13" s="18"/>
      <c r="EV13" s="18"/>
      <c r="EW13" s="18"/>
      <c r="EX13" s="18"/>
      <c r="EY13" s="23"/>
      <c r="EZ13" s="18"/>
      <c r="FA13" s="18"/>
      <c r="FB13" s="18"/>
      <c r="FC13" s="18"/>
      <c r="FD13" s="18"/>
      <c r="FE13" s="18"/>
      <c r="FF13" s="18"/>
      <c r="FG13" s="48" t="s">
        <v>95</v>
      </c>
      <c r="FH13" s="48"/>
      <c r="FI13" s="48"/>
      <c r="FL13" s="45" t="s">
        <v>100</v>
      </c>
      <c r="FM13" s="45"/>
      <c r="FN13" s="45">
        <f>1/FR9</f>
        <v>0.33333333333333331</v>
      </c>
      <c r="FO13" s="45"/>
      <c r="FP13" s="45">
        <f>1/FR11</f>
        <v>3</v>
      </c>
      <c r="FQ13" s="45"/>
      <c r="FR13" s="46">
        <v>1</v>
      </c>
      <c r="FS13" s="46"/>
      <c r="FT13" s="45" cm="1">
        <f t="array" ref="FT13">FindRedCellValue(EP26:FF26)</f>
        <v>0.33333333333333331</v>
      </c>
      <c r="FU13" s="45"/>
      <c r="FV13" s="45" cm="1">
        <f t="array" ref="FV13">FindRedCellValue(EP27:FF27)</f>
        <v>0.33333333333333331</v>
      </c>
      <c r="FW13" s="45"/>
      <c r="FX13" s="45" cm="1">
        <f t="array" ref="FX13">FindRedCellValue(EP28:FF28)</f>
        <v>5</v>
      </c>
      <c r="FY13" s="45"/>
      <c r="FZ13" s="45" cm="1">
        <f t="array" ref="FZ13">FindRedCellValue(EP29:FF29)</f>
        <v>3</v>
      </c>
      <c r="GA13" s="45"/>
      <c r="GB13" s="45" cm="1">
        <f t="array" ref="GB13">FindRedCellValue(EP30:FF30)</f>
        <v>3</v>
      </c>
      <c r="GC13" s="45"/>
      <c r="GD13" s="45" cm="1">
        <f t="array" ref="GD13">FindRedCellValue(EP31:FF31)</f>
        <v>3</v>
      </c>
      <c r="GE13" s="45"/>
      <c r="GH13" s="48" t="s">
        <v>101</v>
      </c>
      <c r="GI13" s="48"/>
      <c r="GJ13" s="4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23"/>
      <c r="GV13" s="18"/>
      <c r="GW13" s="18"/>
      <c r="GX13" s="18"/>
      <c r="GY13" s="18"/>
      <c r="GZ13" s="18"/>
      <c r="HA13" s="18"/>
      <c r="HB13" s="48" t="s">
        <v>95</v>
      </c>
      <c r="HC13" s="48"/>
      <c r="HD13" s="48"/>
      <c r="HG13" s="45" t="s">
        <v>100</v>
      </c>
      <c r="HH13" s="45"/>
      <c r="HI13" s="45">
        <f>1/HM9</f>
        <v>3</v>
      </c>
      <c r="HJ13" s="45"/>
      <c r="HK13" s="45">
        <f>1/HM11</f>
        <v>0.33333333333333331</v>
      </c>
      <c r="HL13" s="45"/>
      <c r="HM13" s="46">
        <v>1</v>
      </c>
      <c r="HN13" s="46"/>
      <c r="HO13" s="45" cm="1">
        <f t="array" ref="HO13">FindRedCellValue(GK26:HA26)</f>
        <v>3</v>
      </c>
      <c r="HP13" s="45"/>
      <c r="HQ13" s="45" cm="1">
        <f t="array" ref="HQ13">FindRedCellValue(GK27:HA27)</f>
        <v>0.33333333333333331</v>
      </c>
      <c r="HR13" s="45"/>
      <c r="HS13" s="45" cm="1">
        <f t="array" ref="HS13">FindRedCellValue(GK28:HA28)</f>
        <v>3</v>
      </c>
      <c r="HT13" s="45"/>
      <c r="HU13" s="45" cm="1">
        <f t="array" ref="HU13">FindRedCellValue(GK29:HA29)</f>
        <v>3</v>
      </c>
      <c r="HV13" s="45"/>
      <c r="HW13" s="45" cm="1">
        <f t="array" ref="HW13">FindRedCellValue(GK30:HA30)</f>
        <v>0.33333333333333331</v>
      </c>
      <c r="HX13" s="45"/>
      <c r="HY13" s="45" cm="1">
        <f t="array" ref="HY13">FindRedCellValue(GK31:HA31)</f>
        <v>3</v>
      </c>
      <c r="HZ13" s="45"/>
      <c r="IC13" s="48" t="s">
        <v>101</v>
      </c>
      <c r="ID13" s="48"/>
      <c r="IE13" s="48"/>
      <c r="IF13" s="18"/>
      <c r="IG13" s="18"/>
      <c r="IH13" s="18"/>
      <c r="II13" s="18"/>
      <c r="IJ13" s="18"/>
      <c r="IK13" s="18"/>
      <c r="IL13" s="18"/>
      <c r="IM13" s="18"/>
      <c r="IN13" s="18"/>
      <c r="IO13" s="18"/>
      <c r="IP13" s="18"/>
      <c r="IQ13" s="18"/>
      <c r="IR13" s="18"/>
      <c r="IS13" s="18"/>
      <c r="IT13" s="23"/>
      <c r="IU13" s="18"/>
      <c r="IV13" s="18"/>
      <c r="IW13" s="48" t="s">
        <v>95</v>
      </c>
      <c r="IX13" s="48"/>
      <c r="IY13" s="48"/>
      <c r="JB13" s="45" t="s">
        <v>100</v>
      </c>
      <c r="JC13" s="45"/>
      <c r="JD13" s="45">
        <f>1/JH9</f>
        <v>3</v>
      </c>
      <c r="JE13" s="45"/>
      <c r="JF13" s="45">
        <f>1/JH11</f>
        <v>3</v>
      </c>
      <c r="JG13" s="45"/>
      <c r="JH13" s="46">
        <v>1</v>
      </c>
      <c r="JI13" s="46"/>
      <c r="JJ13" s="45" cm="1">
        <f t="array" ref="JJ13">FindRedCellValue(IF26:IV26)</f>
        <v>0.33333333333333331</v>
      </c>
      <c r="JK13" s="45"/>
      <c r="JL13" s="45" cm="1">
        <f t="array" ref="JL13">FindRedCellValue(IF27:IV27)</f>
        <v>0.33333333333333331</v>
      </c>
      <c r="JM13" s="45"/>
      <c r="JN13" s="45" cm="1">
        <f t="array" ref="JN13">FindRedCellValue(IF28:IV28)</f>
        <v>3</v>
      </c>
      <c r="JO13" s="45"/>
      <c r="JP13" s="45" cm="1">
        <f t="array" ref="JP13">FindRedCellValue(IF29:IV29)</f>
        <v>3</v>
      </c>
      <c r="JQ13" s="45"/>
      <c r="JR13" s="45" cm="1">
        <f t="array" ref="JR13">FindRedCellValue(IF30:IV30)</f>
        <v>3</v>
      </c>
      <c r="JS13" s="45"/>
      <c r="JT13" s="45" cm="1">
        <f t="array" ref="JT13">FindRedCellValue(IF31:IV31)</f>
        <v>3</v>
      </c>
      <c r="JU13" s="45"/>
      <c r="JX13" s="48" t="s">
        <v>101</v>
      </c>
      <c r="JY13" s="48"/>
      <c r="JZ13" s="48"/>
      <c r="KA13" s="18"/>
      <c r="KB13" s="18"/>
      <c r="KC13" s="18"/>
      <c r="KD13" s="18"/>
      <c r="KE13" s="18"/>
      <c r="KF13" s="18"/>
      <c r="KG13" s="18"/>
      <c r="KH13" s="18"/>
      <c r="KI13" s="18"/>
      <c r="KJ13" s="18"/>
      <c r="KK13" s="18"/>
      <c r="KL13" s="18"/>
      <c r="KM13" s="23"/>
      <c r="KN13" s="18"/>
      <c r="KO13" s="18"/>
      <c r="KP13" s="18"/>
      <c r="KQ13" s="18"/>
      <c r="KR13" s="48" t="s">
        <v>95</v>
      </c>
      <c r="KS13" s="48"/>
      <c r="KT13" s="48"/>
      <c r="KW13" s="45" t="s">
        <v>100</v>
      </c>
      <c r="KX13" s="45"/>
      <c r="KY13" s="45">
        <f>1/LC9</f>
        <v>0.33333333333333331</v>
      </c>
      <c r="KZ13" s="45"/>
      <c r="LA13" s="45">
        <f>1/LC11</f>
        <v>0.33333333333333331</v>
      </c>
      <c r="LB13" s="45"/>
      <c r="LC13" s="46">
        <v>1</v>
      </c>
      <c r="LD13" s="46"/>
      <c r="LE13" s="45" cm="1">
        <f t="array" ref="LE13">FindRedCellValue(KA26:KQ26)</f>
        <v>3</v>
      </c>
      <c r="LF13" s="45"/>
      <c r="LG13" s="45" cm="1">
        <f t="array" ref="LG13">FindRedCellValue(KA27:KQ27)</f>
        <v>0.14285714285714285</v>
      </c>
      <c r="LH13" s="45"/>
      <c r="LI13" s="45" cm="1">
        <f t="array" ref="LI13">FindRedCellValue(KA28:KQ28)</f>
        <v>5</v>
      </c>
      <c r="LJ13" s="45"/>
      <c r="LK13" s="45" cm="1">
        <f t="array" ref="LK13">FindRedCellValue(KA29:KQ29)</f>
        <v>5</v>
      </c>
      <c r="LL13" s="45"/>
      <c r="LM13" s="45" cm="1">
        <f t="array" ref="LM13">FindRedCellValue(KA30:KQ30)</f>
        <v>3</v>
      </c>
      <c r="LN13" s="45"/>
      <c r="LO13" s="45" cm="1">
        <f t="array" ref="LO13">FindRedCellValue(KA31:KQ31)</f>
        <v>0.2</v>
      </c>
      <c r="LP13" s="45"/>
      <c r="LS13" s="48" t="s">
        <v>101</v>
      </c>
      <c r="LT13" s="48"/>
      <c r="LU13" s="48"/>
      <c r="LV13" s="18"/>
      <c r="LW13" s="18"/>
      <c r="LX13" s="18"/>
      <c r="LY13" s="18"/>
      <c r="LZ13" s="18"/>
      <c r="MA13" s="18"/>
      <c r="MB13" s="18"/>
      <c r="MC13" s="18"/>
      <c r="MD13" s="18"/>
      <c r="ME13" s="23"/>
      <c r="MF13" s="18"/>
      <c r="MG13" s="18"/>
      <c r="MH13" s="18"/>
      <c r="MI13" s="18"/>
      <c r="MJ13" s="18"/>
      <c r="MK13" s="18"/>
      <c r="ML13" s="18"/>
      <c r="MM13" s="48" t="s">
        <v>95</v>
      </c>
      <c r="MN13" s="48"/>
      <c r="MO13" s="48"/>
      <c r="MR13" s="45" t="s">
        <v>100</v>
      </c>
      <c r="MS13" s="45"/>
      <c r="MT13" s="45">
        <f>1/MX9</f>
        <v>0.33333333333333331</v>
      </c>
      <c r="MU13" s="45"/>
      <c r="MV13" s="45">
        <f>1/MX11</f>
        <v>3</v>
      </c>
      <c r="MW13" s="45"/>
      <c r="MX13" s="46">
        <v>1</v>
      </c>
      <c r="MY13" s="46"/>
      <c r="MZ13" s="45" cm="1">
        <f t="array" ref="MZ13">FindRedCellValue(LV26:ML26)</f>
        <v>0.33333333333333331</v>
      </c>
      <c r="NA13" s="45"/>
      <c r="NB13" s="45" cm="1">
        <f t="array" ref="NB13">FindRedCellValue(LV27:ML27)</f>
        <v>0.33333333333333331</v>
      </c>
      <c r="NC13" s="45"/>
      <c r="ND13" s="45" cm="1">
        <f t="array" ref="ND13">FindRedCellValue(LV28:ML28)</f>
        <v>5</v>
      </c>
      <c r="NE13" s="45"/>
      <c r="NF13" s="45" cm="1">
        <f t="array" ref="NF13">FindRedCellValue(LV29:ML29)</f>
        <v>3</v>
      </c>
      <c r="NG13" s="45"/>
      <c r="NH13" s="45" cm="1">
        <f t="array" ref="NH13">FindRedCellValue(LV30:ML30)</f>
        <v>3</v>
      </c>
      <c r="NI13" s="45"/>
      <c r="NJ13" s="45" cm="1">
        <f t="array" ref="NJ13">FindRedCellValue(LV31:ML31)</f>
        <v>3</v>
      </c>
      <c r="NK13" s="45"/>
      <c r="NN13" s="48" t="s">
        <v>101</v>
      </c>
      <c r="NO13" s="48"/>
      <c r="NP13" s="48"/>
      <c r="NQ13" s="18"/>
      <c r="NR13" s="18"/>
      <c r="NS13" s="18"/>
      <c r="NT13" s="18"/>
      <c r="NU13" s="18"/>
      <c r="NV13" s="18"/>
      <c r="NW13" s="18"/>
      <c r="NX13" s="18"/>
      <c r="NY13" s="18"/>
      <c r="NZ13" s="18"/>
      <c r="OA13" s="18"/>
      <c r="OB13" s="18"/>
      <c r="OC13" s="18"/>
      <c r="OD13" s="18"/>
      <c r="OE13" s="23"/>
      <c r="OF13" s="18"/>
      <c r="OG13" s="18"/>
      <c r="OH13" s="48" t="s">
        <v>95</v>
      </c>
      <c r="OI13" s="48"/>
      <c r="OJ13" s="48"/>
      <c r="OM13" s="45" t="s">
        <v>100</v>
      </c>
      <c r="ON13" s="45"/>
      <c r="OO13" s="45">
        <f>1/OS9</f>
        <v>0.33333333333333331</v>
      </c>
      <c r="OP13" s="45"/>
      <c r="OQ13" s="45">
        <f>1/OS11</f>
        <v>0.33333333333333331</v>
      </c>
      <c r="OR13" s="45"/>
      <c r="OS13" s="46">
        <v>1</v>
      </c>
      <c r="OT13" s="46"/>
      <c r="OU13" s="45" cm="1">
        <f t="array" ref="OU13">FindRedCellValue(NQ26:OG26)</f>
        <v>5</v>
      </c>
      <c r="OV13" s="45"/>
      <c r="OW13" s="45" cm="1">
        <f t="array" ref="OW13">FindRedCellValue(NQ27:OG27)</f>
        <v>0.33333333333333331</v>
      </c>
      <c r="OX13" s="45"/>
      <c r="OY13" s="45" cm="1">
        <f t="array" ref="OY13">FindRedCellValue(NQ28:OG28)</f>
        <v>7</v>
      </c>
      <c r="OZ13" s="45"/>
      <c r="PA13" s="45" cm="1">
        <f t="array" ref="PA13">FindRedCellValue(NQ29:OG29)</f>
        <v>9</v>
      </c>
      <c r="PB13" s="45"/>
      <c r="PC13" s="45" cm="1">
        <f t="array" ref="PC13">FindRedCellValue(NQ30:OG30)</f>
        <v>0.14285714285714285</v>
      </c>
      <c r="PD13" s="45"/>
      <c r="PE13" s="45" cm="1">
        <f t="array" ref="PE13">FindRedCellValue(NQ31:OG31)</f>
        <v>0.14285714285714285</v>
      </c>
      <c r="PF13" s="45"/>
      <c r="PI13" s="48" t="s">
        <v>101</v>
      </c>
      <c r="PJ13" s="48"/>
      <c r="PK13" s="48"/>
      <c r="PL13" s="18"/>
      <c r="PM13" s="18"/>
      <c r="PN13" s="18"/>
      <c r="PO13" s="18"/>
      <c r="PP13" s="18"/>
      <c r="PQ13" s="18"/>
      <c r="PR13" s="18"/>
      <c r="PS13" s="18"/>
      <c r="PT13" s="18"/>
      <c r="PU13" s="18"/>
      <c r="PV13" s="18"/>
      <c r="PW13" s="18"/>
      <c r="PX13" s="18"/>
      <c r="PY13" s="18"/>
      <c r="PZ13" s="23"/>
      <c r="QA13" s="18"/>
      <c r="QB13" s="18"/>
      <c r="QC13" s="48" t="s">
        <v>95</v>
      </c>
      <c r="QD13" s="48"/>
      <c r="QE13" s="48"/>
      <c r="QH13" s="45" t="s">
        <v>100</v>
      </c>
      <c r="QI13" s="45"/>
      <c r="QJ13" s="45">
        <f>1/QN9</f>
        <v>3</v>
      </c>
      <c r="QK13" s="45"/>
      <c r="QL13" s="45">
        <f>1/QN11</f>
        <v>3</v>
      </c>
      <c r="QM13" s="45"/>
      <c r="QN13" s="46">
        <v>1</v>
      </c>
      <c r="QO13" s="46"/>
      <c r="QP13" s="45" cm="1">
        <f t="array" ref="QP13">FindRedCellValue(PL26:QB26)</f>
        <v>0.33333333333333331</v>
      </c>
      <c r="QQ13" s="45"/>
      <c r="QR13" s="45" cm="1">
        <f t="array" ref="QR13">FindRedCellValue(PL27:QB27)</f>
        <v>0.33333333333333331</v>
      </c>
      <c r="QS13" s="45"/>
      <c r="QT13" s="45" cm="1">
        <f t="array" ref="QT13">FindRedCellValue(PL28:QB28)</f>
        <v>3</v>
      </c>
      <c r="QU13" s="45"/>
      <c r="QV13" s="45" cm="1">
        <f t="array" ref="QV13">FindRedCellValue(PL29:QB29)</f>
        <v>3</v>
      </c>
      <c r="QW13" s="45"/>
      <c r="QX13" s="45" cm="1">
        <f t="array" ref="QX13">FindRedCellValue(PL30:QB30)</f>
        <v>3</v>
      </c>
      <c r="QY13" s="45"/>
      <c r="QZ13" s="45" cm="1">
        <f t="array" ref="QZ13">FindRedCellValue(PL31:QB31)</f>
        <v>3</v>
      </c>
      <c r="RA13" s="45"/>
      <c r="RD13" s="48" t="s">
        <v>101</v>
      </c>
      <c r="RE13" s="48"/>
      <c r="RF13" s="48"/>
      <c r="RG13" s="18"/>
      <c r="RH13" s="18"/>
      <c r="RI13" s="18"/>
      <c r="RJ13" s="18"/>
      <c r="RK13" s="18"/>
      <c r="RL13" s="18"/>
      <c r="RM13" s="18"/>
      <c r="RN13" s="18"/>
      <c r="RO13" s="18"/>
      <c r="RP13" s="18"/>
      <c r="RQ13" s="18"/>
      <c r="RR13" s="18"/>
      <c r="RS13" s="18"/>
      <c r="RT13" s="18"/>
      <c r="RU13" s="23"/>
      <c r="RV13" s="18"/>
      <c r="RW13" s="18"/>
      <c r="RX13" s="48" t="s">
        <v>95</v>
      </c>
      <c r="RY13" s="48"/>
      <c r="RZ13" s="48"/>
      <c r="SC13" s="45" t="s">
        <v>100</v>
      </c>
      <c r="SD13" s="45"/>
      <c r="SE13" s="45">
        <f>1/SI9</f>
        <v>0.33333333333333331</v>
      </c>
      <c r="SF13" s="45"/>
      <c r="SG13" s="45">
        <f>1/SI11</f>
        <v>0.33333333333333331</v>
      </c>
      <c r="SH13" s="45"/>
      <c r="SI13" s="46">
        <v>1</v>
      </c>
      <c r="SJ13" s="46"/>
      <c r="SK13" s="45" cm="1">
        <f t="array" ref="SK13">FindRedCellValue(RG26:RW26)</f>
        <v>5</v>
      </c>
      <c r="SL13" s="45"/>
      <c r="SM13" s="45" cm="1">
        <f t="array" ref="SM13">FindRedCellValue(RG27:RW27)</f>
        <v>0.33333333333333331</v>
      </c>
      <c r="SN13" s="45"/>
      <c r="SO13" s="45" cm="1">
        <f t="array" ref="SO13">FindRedCellValue(RG28:RW28)</f>
        <v>7</v>
      </c>
      <c r="SP13" s="45"/>
      <c r="SQ13" s="45" cm="1">
        <f t="array" ref="SQ13">FindRedCellValue(RG29:RW29)</f>
        <v>9</v>
      </c>
      <c r="SR13" s="45"/>
      <c r="SS13" s="45" cm="1">
        <f t="array" ref="SS13">FindRedCellValue(RG30:RW30)</f>
        <v>0.14285714285714285</v>
      </c>
      <c r="ST13" s="45"/>
      <c r="SU13" s="45" cm="1">
        <f t="array" ref="SU13">FindRedCellValue(RG31:RW31)</f>
        <v>0.14285714285714285</v>
      </c>
      <c r="SV13" s="45"/>
      <c r="SY13" s="48" t="s">
        <v>101</v>
      </c>
      <c r="SZ13" s="48"/>
      <c r="TA13" s="48"/>
      <c r="TB13" s="18"/>
      <c r="TC13" s="18"/>
      <c r="TD13" s="18"/>
      <c r="TE13" s="18"/>
      <c r="TF13" s="18"/>
      <c r="TG13" s="18"/>
      <c r="TH13" s="18"/>
      <c r="TI13" s="18"/>
      <c r="TJ13" s="18"/>
      <c r="TK13" s="24"/>
      <c r="TL13" s="18"/>
      <c r="TM13" s="23"/>
      <c r="TN13" s="18"/>
      <c r="TO13" s="18"/>
      <c r="TP13" s="18"/>
      <c r="TQ13" s="18"/>
      <c r="TR13" s="18"/>
      <c r="TS13" s="48" t="s">
        <v>95</v>
      </c>
      <c r="TT13" s="48"/>
      <c r="TU13" s="48"/>
      <c r="TX13" s="45" t="s">
        <v>100</v>
      </c>
      <c r="TY13" s="45"/>
      <c r="TZ13" s="45">
        <f>1/UD9</f>
        <v>0.33333333333333331</v>
      </c>
      <c r="UA13" s="45"/>
      <c r="UB13" s="45">
        <f>1/UD11</f>
        <v>0.33333333333333331</v>
      </c>
      <c r="UC13" s="45"/>
      <c r="UD13" s="46">
        <v>1</v>
      </c>
      <c r="UE13" s="46"/>
      <c r="UF13" s="45" cm="1">
        <f t="array" ref="UF13">FindRedCellValue(TB26:TR26)</f>
        <v>3</v>
      </c>
      <c r="UG13" s="45"/>
      <c r="UH13" s="45" cm="1">
        <f t="array" ref="UH13">FindRedCellValue(TB27:TR27)</f>
        <v>0.33333333333333331</v>
      </c>
      <c r="UI13" s="45"/>
      <c r="UJ13" s="45" cm="1">
        <f t="array" ref="UJ13">FindRedCellValue(TB28:TR28)</f>
        <v>3</v>
      </c>
      <c r="UK13" s="45"/>
      <c r="UL13" s="45" cm="1">
        <f t="array" ref="UL13">FindRedCellValue(TB29:TR29)</f>
        <v>5</v>
      </c>
      <c r="UM13" s="45"/>
      <c r="UN13" s="45" cm="1">
        <f t="array" ref="UN13">FindRedCellValue(TB30:TR30)</f>
        <v>3</v>
      </c>
      <c r="UO13" s="45"/>
      <c r="UP13" s="45" cm="1">
        <f t="array" ref="UP13">FindRedCellValue(TB31:TR31)</f>
        <v>5</v>
      </c>
      <c r="UQ13" s="45"/>
      <c r="UX13" s="45" t="s">
        <v>100</v>
      </c>
      <c r="UY13" s="45"/>
      <c r="UZ13" s="45">
        <f>AVERAGE(AC13,BX13,DS13,FN13,HI13,JD13,KY13,MT13,OO13,QJ13,SE13,TZ13)</f>
        <v>1</v>
      </c>
      <c r="VA13" s="45"/>
      <c r="VB13" s="45">
        <f t="shared" ref="VB13" si="16">AVERAGE(AE13,BZ13,DU13,FP13,HK13,JF13,LA13,MV13,OQ13,QL13,SG13,UB13)</f>
        <v>1.2222222222222223</v>
      </c>
      <c r="VC13" s="45"/>
      <c r="VD13" s="45">
        <f t="shared" ref="VD13" si="17">AVERAGE(AG13,CB13,DW13,FR13,HM13,JH13,LC13,MX13,OS13,QN13,SI13,UD13)</f>
        <v>1</v>
      </c>
      <c r="VE13" s="45"/>
      <c r="VF13" s="45">
        <f t="shared" ref="VF13" si="18">AVERAGE(AI13,CD13,DY13,FT13,HO13,JJ13,LE13,MZ13,OU13,QP13,SK13,UF13)</f>
        <v>2.6111111111111112</v>
      </c>
      <c r="VG13" s="45"/>
      <c r="VH13" s="45">
        <f t="shared" ref="VH13" si="19">AVERAGE(AK13,CF13,EA13,FV13,HQ13,JL13,LG13,NB13,OW13,QR13,SM13,UH13)</f>
        <v>0.30158730158730163</v>
      </c>
      <c r="VI13" s="45"/>
      <c r="VJ13" s="45">
        <f t="shared" ref="VJ13" si="20">AVERAGE(AM13,CH13,EC13,FX13,HS13,JN13,LI13,ND13,OY13,QT13,SO13,UJ13)</f>
        <v>4.666666666666667</v>
      </c>
      <c r="VK13" s="45"/>
      <c r="VL13" s="45">
        <f t="shared" ref="VL13" si="21">AVERAGE(AO13,CJ13,EE13,FZ13,HU13,JP13,LK13,NF13,PA13,QV13,SQ13,UL13)</f>
        <v>5.166666666666667</v>
      </c>
      <c r="VM13" s="45"/>
      <c r="VN13" s="45">
        <f t="shared" ref="VN13" si="22">AVERAGE(AQ13,CL13,EG13,GB13,HW13,JR13,LM13,NH13,PC13,QX13,SS13,UN13)</f>
        <v>2.0634920634920633</v>
      </c>
      <c r="VO13" s="45"/>
      <c r="VP13" s="45">
        <f t="shared" ref="VP13" si="23">AVERAGE(AS13,CN13,EI13,GD13,HY13,JT13,LO13,NJ13,PE13,QZ13,SU13,UP13)</f>
        <v>2.1523809523809523</v>
      </c>
      <c r="VQ13" s="45"/>
    </row>
    <row r="14" spans="2:589" x14ac:dyDescent="0.35">
      <c r="B14" s="48" t="s">
        <v>101</v>
      </c>
      <c r="C14" s="48"/>
      <c r="D14" s="48"/>
      <c r="E14" s="18"/>
      <c r="F14" s="18"/>
      <c r="G14" s="18"/>
      <c r="H14" s="18"/>
      <c r="I14" s="23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48" t="s">
        <v>96</v>
      </c>
      <c r="W14" s="48"/>
      <c r="X14" s="48"/>
      <c r="AA14" s="45"/>
      <c r="AB14" s="45"/>
      <c r="AC14" s="45"/>
      <c r="AD14" s="45"/>
      <c r="AE14" s="45"/>
      <c r="AF14" s="45"/>
      <c r="AG14" s="46"/>
      <c r="AH14" s="46"/>
      <c r="AI14" s="45"/>
      <c r="AJ14" s="45"/>
      <c r="AK14" s="45"/>
      <c r="AL14" s="45"/>
      <c r="AM14" s="45"/>
      <c r="AN14" s="45"/>
      <c r="AO14" s="45"/>
      <c r="AP14" s="45"/>
      <c r="AQ14" s="45"/>
      <c r="AR14" s="45"/>
      <c r="AS14" s="45"/>
      <c r="AT14" s="45"/>
      <c r="AW14" s="48" t="s">
        <v>101</v>
      </c>
      <c r="AX14" s="48"/>
      <c r="AY14" s="48"/>
      <c r="AZ14" s="18"/>
      <c r="BA14" s="18"/>
      <c r="BB14" s="18"/>
      <c r="BC14" s="18"/>
      <c r="BD14" s="18"/>
      <c r="BE14" s="18"/>
      <c r="BF14" s="18"/>
      <c r="BG14" s="18"/>
      <c r="BH14" s="18"/>
      <c r="BI14" s="24"/>
      <c r="BJ14" s="18"/>
      <c r="BK14" s="23"/>
      <c r="BL14" s="18"/>
      <c r="BM14" s="18"/>
      <c r="BN14" s="18"/>
      <c r="BO14" s="18"/>
      <c r="BP14" s="18"/>
      <c r="BQ14" s="48" t="s">
        <v>96</v>
      </c>
      <c r="BR14" s="48"/>
      <c r="BS14" s="48"/>
      <c r="BV14" s="45"/>
      <c r="BW14" s="45"/>
      <c r="BX14" s="45"/>
      <c r="BY14" s="45"/>
      <c r="BZ14" s="45"/>
      <c r="CA14" s="45"/>
      <c r="CB14" s="46"/>
      <c r="CC14" s="46"/>
      <c r="CD14" s="45"/>
      <c r="CE14" s="45"/>
      <c r="CF14" s="45"/>
      <c r="CG14" s="45"/>
      <c r="CH14" s="45"/>
      <c r="CI14" s="45"/>
      <c r="CJ14" s="45"/>
      <c r="CK14" s="45"/>
      <c r="CL14" s="45"/>
      <c r="CM14" s="45"/>
      <c r="CN14" s="45"/>
      <c r="CO14" s="45"/>
      <c r="CR14" s="48" t="s">
        <v>101</v>
      </c>
      <c r="CS14" s="48"/>
      <c r="CT14" s="4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23"/>
      <c r="DH14" s="18"/>
      <c r="DI14" s="18"/>
      <c r="DJ14" s="18"/>
      <c r="DK14" s="18"/>
      <c r="DL14" s="48" t="s">
        <v>96</v>
      </c>
      <c r="DM14" s="48"/>
      <c r="DN14" s="48"/>
      <c r="DQ14" s="45"/>
      <c r="DR14" s="45"/>
      <c r="DS14" s="45"/>
      <c r="DT14" s="45"/>
      <c r="DU14" s="45"/>
      <c r="DV14" s="45"/>
      <c r="DW14" s="46"/>
      <c r="DX14" s="46"/>
      <c r="DY14" s="45"/>
      <c r="DZ14" s="45"/>
      <c r="EA14" s="45"/>
      <c r="EB14" s="45"/>
      <c r="EC14" s="45"/>
      <c r="ED14" s="45"/>
      <c r="EE14" s="45"/>
      <c r="EF14" s="45"/>
      <c r="EG14" s="45"/>
      <c r="EH14" s="45"/>
      <c r="EI14" s="45"/>
      <c r="EJ14" s="45"/>
      <c r="EM14" s="48" t="s">
        <v>101</v>
      </c>
      <c r="EN14" s="48"/>
      <c r="EO14" s="48"/>
      <c r="EP14" s="18"/>
      <c r="EQ14" s="18"/>
      <c r="ER14" s="18"/>
      <c r="ES14" s="18"/>
      <c r="ET14" s="18"/>
      <c r="EU14" s="18"/>
      <c r="EV14" s="18"/>
      <c r="EW14" s="18"/>
      <c r="EX14" s="18"/>
      <c r="EY14" s="23"/>
      <c r="EZ14" s="18"/>
      <c r="FA14" s="18"/>
      <c r="FB14" s="18"/>
      <c r="FC14" s="18"/>
      <c r="FD14" s="18"/>
      <c r="FE14" s="18"/>
      <c r="FF14" s="18"/>
      <c r="FG14" s="48" t="s">
        <v>96</v>
      </c>
      <c r="FH14" s="48"/>
      <c r="FI14" s="48"/>
      <c r="FL14" s="45"/>
      <c r="FM14" s="45"/>
      <c r="FN14" s="45"/>
      <c r="FO14" s="45"/>
      <c r="FP14" s="45"/>
      <c r="FQ14" s="45"/>
      <c r="FR14" s="46"/>
      <c r="FS14" s="46"/>
      <c r="FT14" s="45"/>
      <c r="FU14" s="45"/>
      <c r="FV14" s="45"/>
      <c r="FW14" s="45"/>
      <c r="FX14" s="45"/>
      <c r="FY14" s="45"/>
      <c r="FZ14" s="45"/>
      <c r="GA14" s="45"/>
      <c r="GB14" s="45"/>
      <c r="GC14" s="45"/>
      <c r="GD14" s="45"/>
      <c r="GE14" s="45"/>
      <c r="GH14" s="48" t="s">
        <v>101</v>
      </c>
      <c r="GI14" s="48"/>
      <c r="GJ14" s="4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23"/>
      <c r="GX14" s="18"/>
      <c r="GY14" s="18"/>
      <c r="GZ14" s="18"/>
      <c r="HA14" s="18"/>
      <c r="HB14" s="48" t="s">
        <v>96</v>
      </c>
      <c r="HC14" s="48"/>
      <c r="HD14" s="48"/>
      <c r="HG14" s="45"/>
      <c r="HH14" s="45"/>
      <c r="HI14" s="45"/>
      <c r="HJ14" s="45"/>
      <c r="HK14" s="45"/>
      <c r="HL14" s="45"/>
      <c r="HM14" s="46"/>
      <c r="HN14" s="46"/>
      <c r="HO14" s="45"/>
      <c r="HP14" s="45"/>
      <c r="HQ14" s="45"/>
      <c r="HR14" s="45"/>
      <c r="HS14" s="45"/>
      <c r="HT14" s="45"/>
      <c r="HU14" s="45"/>
      <c r="HV14" s="45"/>
      <c r="HW14" s="45"/>
      <c r="HX14" s="45"/>
      <c r="HY14" s="45"/>
      <c r="HZ14" s="45"/>
      <c r="IC14" s="48" t="s">
        <v>101</v>
      </c>
      <c r="ID14" s="48"/>
      <c r="IE14" s="48"/>
      <c r="IF14" s="18"/>
      <c r="IG14" s="18"/>
      <c r="IH14" s="18"/>
      <c r="II14" s="18"/>
      <c r="IJ14" s="18"/>
      <c r="IK14" s="18"/>
      <c r="IL14" s="18"/>
      <c r="IM14" s="18"/>
      <c r="IN14" s="18"/>
      <c r="IO14" s="18"/>
      <c r="IP14" s="18"/>
      <c r="IQ14" s="18"/>
      <c r="IR14" s="18"/>
      <c r="IS14" s="18"/>
      <c r="IT14" s="23"/>
      <c r="IU14" s="18"/>
      <c r="IV14" s="18"/>
      <c r="IW14" s="48" t="s">
        <v>96</v>
      </c>
      <c r="IX14" s="48"/>
      <c r="IY14" s="48"/>
      <c r="JB14" s="45"/>
      <c r="JC14" s="45"/>
      <c r="JD14" s="45"/>
      <c r="JE14" s="45"/>
      <c r="JF14" s="45"/>
      <c r="JG14" s="45"/>
      <c r="JH14" s="46"/>
      <c r="JI14" s="46"/>
      <c r="JJ14" s="45"/>
      <c r="JK14" s="45"/>
      <c r="JL14" s="45"/>
      <c r="JM14" s="45"/>
      <c r="JN14" s="45"/>
      <c r="JO14" s="45"/>
      <c r="JP14" s="45"/>
      <c r="JQ14" s="45"/>
      <c r="JR14" s="45"/>
      <c r="JS14" s="45"/>
      <c r="JT14" s="45"/>
      <c r="JU14" s="45"/>
      <c r="JX14" s="48" t="s">
        <v>101</v>
      </c>
      <c r="JY14" s="48"/>
      <c r="JZ14" s="48"/>
      <c r="KA14" s="18"/>
      <c r="KB14" s="18"/>
      <c r="KC14" s="18"/>
      <c r="KD14" s="18"/>
      <c r="KE14" s="18"/>
      <c r="KF14" s="18"/>
      <c r="KG14" s="18"/>
      <c r="KH14" s="18"/>
      <c r="KI14" s="18"/>
      <c r="KJ14" s="18"/>
      <c r="KK14" s="18"/>
      <c r="KL14" s="18"/>
      <c r="KM14" s="23"/>
      <c r="KN14" s="18"/>
      <c r="KO14" s="18"/>
      <c r="KP14" s="18"/>
      <c r="KQ14" s="18"/>
      <c r="KR14" s="48" t="s">
        <v>96</v>
      </c>
      <c r="KS14" s="48"/>
      <c r="KT14" s="48"/>
      <c r="KW14" s="45"/>
      <c r="KX14" s="45"/>
      <c r="KY14" s="45"/>
      <c r="KZ14" s="45"/>
      <c r="LA14" s="45"/>
      <c r="LB14" s="45"/>
      <c r="LC14" s="46"/>
      <c r="LD14" s="46"/>
      <c r="LE14" s="45"/>
      <c r="LF14" s="45"/>
      <c r="LG14" s="45"/>
      <c r="LH14" s="45"/>
      <c r="LI14" s="45"/>
      <c r="LJ14" s="45"/>
      <c r="LK14" s="45"/>
      <c r="LL14" s="45"/>
      <c r="LM14" s="45"/>
      <c r="LN14" s="45"/>
      <c r="LO14" s="45"/>
      <c r="LP14" s="45"/>
      <c r="LS14" s="48" t="s">
        <v>101</v>
      </c>
      <c r="LT14" s="48"/>
      <c r="LU14" s="48"/>
      <c r="LV14" s="18"/>
      <c r="LW14" s="18"/>
      <c r="LX14" s="18"/>
      <c r="LY14" s="18"/>
      <c r="LZ14" s="18"/>
      <c r="MA14" s="18"/>
      <c r="MB14" s="18"/>
      <c r="MC14" s="18"/>
      <c r="MD14" s="18"/>
      <c r="ME14" s="23"/>
      <c r="MF14" s="18"/>
      <c r="MG14" s="18"/>
      <c r="MH14" s="18"/>
      <c r="MI14" s="18"/>
      <c r="MJ14" s="18"/>
      <c r="MK14" s="18"/>
      <c r="ML14" s="18"/>
      <c r="MM14" s="48" t="s">
        <v>96</v>
      </c>
      <c r="MN14" s="48"/>
      <c r="MO14" s="48"/>
      <c r="MR14" s="45"/>
      <c r="MS14" s="45"/>
      <c r="MT14" s="45"/>
      <c r="MU14" s="45"/>
      <c r="MV14" s="45"/>
      <c r="MW14" s="45"/>
      <c r="MX14" s="46"/>
      <c r="MY14" s="46"/>
      <c r="MZ14" s="45"/>
      <c r="NA14" s="45"/>
      <c r="NB14" s="45"/>
      <c r="NC14" s="45"/>
      <c r="ND14" s="45"/>
      <c r="NE14" s="45"/>
      <c r="NF14" s="45"/>
      <c r="NG14" s="45"/>
      <c r="NH14" s="45"/>
      <c r="NI14" s="45"/>
      <c r="NJ14" s="45"/>
      <c r="NK14" s="45"/>
      <c r="NN14" s="48" t="s">
        <v>101</v>
      </c>
      <c r="NO14" s="48"/>
      <c r="NP14" s="48"/>
      <c r="NQ14" s="18"/>
      <c r="NR14" s="18"/>
      <c r="NS14" s="18"/>
      <c r="NT14" s="18"/>
      <c r="NU14" s="23"/>
      <c r="NV14" s="18"/>
      <c r="NW14" s="18"/>
      <c r="NX14" s="18"/>
      <c r="NY14" s="18"/>
      <c r="NZ14" s="18"/>
      <c r="OA14" s="18"/>
      <c r="OB14" s="18"/>
      <c r="OC14" s="18"/>
      <c r="OD14" s="18"/>
      <c r="OE14" s="18"/>
      <c r="OF14" s="18"/>
      <c r="OG14" s="18"/>
      <c r="OH14" s="48" t="s">
        <v>96</v>
      </c>
      <c r="OI14" s="48"/>
      <c r="OJ14" s="48"/>
      <c r="OM14" s="45"/>
      <c r="ON14" s="45"/>
      <c r="OO14" s="45"/>
      <c r="OP14" s="45"/>
      <c r="OQ14" s="45"/>
      <c r="OR14" s="45"/>
      <c r="OS14" s="46"/>
      <c r="OT14" s="46"/>
      <c r="OU14" s="45"/>
      <c r="OV14" s="45"/>
      <c r="OW14" s="45"/>
      <c r="OX14" s="45"/>
      <c r="OY14" s="45"/>
      <c r="OZ14" s="45"/>
      <c r="PA14" s="45"/>
      <c r="PB14" s="45"/>
      <c r="PC14" s="45"/>
      <c r="PD14" s="45"/>
      <c r="PE14" s="45"/>
      <c r="PF14" s="45"/>
      <c r="PI14" s="48" t="s">
        <v>101</v>
      </c>
      <c r="PJ14" s="48"/>
      <c r="PK14" s="48"/>
      <c r="PL14" s="18"/>
      <c r="PM14" s="18"/>
      <c r="PN14" s="18"/>
      <c r="PO14" s="18"/>
      <c r="PP14" s="18"/>
      <c r="PQ14" s="18"/>
      <c r="PR14" s="18"/>
      <c r="PS14" s="18"/>
      <c r="PT14" s="18"/>
      <c r="PU14" s="18"/>
      <c r="PV14" s="18"/>
      <c r="PW14" s="18"/>
      <c r="PX14" s="18"/>
      <c r="PY14" s="18"/>
      <c r="PZ14" s="23"/>
      <c r="QA14" s="18"/>
      <c r="QB14" s="18"/>
      <c r="QC14" s="48" t="s">
        <v>96</v>
      </c>
      <c r="QD14" s="48"/>
      <c r="QE14" s="48"/>
      <c r="QH14" s="45"/>
      <c r="QI14" s="45"/>
      <c r="QJ14" s="45"/>
      <c r="QK14" s="45"/>
      <c r="QL14" s="45"/>
      <c r="QM14" s="45"/>
      <c r="QN14" s="46"/>
      <c r="QO14" s="46"/>
      <c r="QP14" s="45"/>
      <c r="QQ14" s="45"/>
      <c r="QR14" s="45"/>
      <c r="QS14" s="45"/>
      <c r="QT14" s="45"/>
      <c r="QU14" s="45"/>
      <c r="QV14" s="45"/>
      <c r="QW14" s="45"/>
      <c r="QX14" s="45"/>
      <c r="QY14" s="45"/>
      <c r="QZ14" s="45"/>
      <c r="RA14" s="45"/>
      <c r="RD14" s="48" t="s">
        <v>101</v>
      </c>
      <c r="RE14" s="48"/>
      <c r="RF14" s="48"/>
      <c r="RG14" s="18"/>
      <c r="RH14" s="18"/>
      <c r="RI14" s="18"/>
      <c r="RJ14" s="18"/>
      <c r="RK14" s="23"/>
      <c r="RL14" s="18"/>
      <c r="RM14" s="18"/>
      <c r="RN14" s="18"/>
      <c r="RO14" s="18"/>
      <c r="RP14" s="18"/>
      <c r="RQ14" s="18"/>
      <c r="RR14" s="18"/>
      <c r="RS14" s="18"/>
      <c r="RT14" s="18"/>
      <c r="RU14" s="18"/>
      <c r="RV14" s="18"/>
      <c r="RW14" s="18"/>
      <c r="RX14" s="48" t="s">
        <v>96</v>
      </c>
      <c r="RY14" s="48"/>
      <c r="RZ14" s="48"/>
      <c r="SC14" s="45"/>
      <c r="SD14" s="45"/>
      <c r="SE14" s="45"/>
      <c r="SF14" s="45"/>
      <c r="SG14" s="45"/>
      <c r="SH14" s="45"/>
      <c r="SI14" s="46"/>
      <c r="SJ14" s="46"/>
      <c r="SK14" s="45"/>
      <c r="SL14" s="45"/>
      <c r="SM14" s="45"/>
      <c r="SN14" s="45"/>
      <c r="SO14" s="45"/>
      <c r="SP14" s="45"/>
      <c r="SQ14" s="45"/>
      <c r="SR14" s="45"/>
      <c r="SS14" s="45"/>
      <c r="ST14" s="45"/>
      <c r="SU14" s="45"/>
      <c r="SV14" s="45"/>
      <c r="SY14" s="48" t="s">
        <v>101</v>
      </c>
      <c r="SZ14" s="48"/>
      <c r="TA14" s="48"/>
      <c r="TB14" s="18"/>
      <c r="TC14" s="18"/>
      <c r="TD14" s="18"/>
      <c r="TE14" s="18"/>
      <c r="TF14" s="18"/>
      <c r="TG14" s="18"/>
      <c r="TH14" s="18"/>
      <c r="TI14" s="18"/>
      <c r="TJ14" s="18"/>
      <c r="TK14" s="24"/>
      <c r="TL14" s="18"/>
      <c r="TM14" s="23"/>
      <c r="TN14" s="18"/>
      <c r="TO14" s="18"/>
      <c r="TP14" s="18"/>
      <c r="TQ14" s="18"/>
      <c r="TR14" s="18"/>
      <c r="TS14" s="48" t="s">
        <v>96</v>
      </c>
      <c r="TT14" s="48"/>
      <c r="TU14" s="48"/>
      <c r="TX14" s="45"/>
      <c r="TY14" s="45"/>
      <c r="TZ14" s="45"/>
      <c r="UA14" s="45"/>
      <c r="UB14" s="45"/>
      <c r="UC14" s="45"/>
      <c r="UD14" s="46"/>
      <c r="UE14" s="46"/>
      <c r="UF14" s="45"/>
      <c r="UG14" s="45"/>
      <c r="UH14" s="45"/>
      <c r="UI14" s="45"/>
      <c r="UJ14" s="45"/>
      <c r="UK14" s="45"/>
      <c r="UL14" s="45"/>
      <c r="UM14" s="45"/>
      <c r="UN14" s="45"/>
      <c r="UO14" s="45"/>
      <c r="UP14" s="45"/>
      <c r="UQ14" s="45"/>
      <c r="UX14" s="45"/>
      <c r="UY14" s="45"/>
      <c r="UZ14" s="45"/>
      <c r="VA14" s="45"/>
      <c r="VB14" s="45"/>
      <c r="VC14" s="45"/>
      <c r="VD14" s="45"/>
      <c r="VE14" s="45"/>
      <c r="VF14" s="45"/>
      <c r="VG14" s="45"/>
      <c r="VH14" s="45"/>
      <c r="VI14" s="45"/>
      <c r="VJ14" s="45"/>
      <c r="VK14" s="45"/>
      <c r="VL14" s="45"/>
      <c r="VM14" s="45"/>
      <c r="VN14" s="45"/>
      <c r="VO14" s="45"/>
      <c r="VP14" s="45"/>
      <c r="VQ14" s="45"/>
    </row>
    <row r="15" spans="2:589" ht="15" customHeight="1" x14ac:dyDescent="0.35"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AA15" s="45" t="s">
        <v>91</v>
      </c>
      <c r="AB15" s="45"/>
      <c r="AC15" s="45">
        <f>1/AI9</f>
        <v>0.33333333333333331</v>
      </c>
      <c r="AD15" s="45"/>
      <c r="AE15" s="45">
        <f>1/AI11</f>
        <v>0.2</v>
      </c>
      <c r="AF15" s="45"/>
      <c r="AG15" s="45">
        <f>1/AI13</f>
        <v>0.2</v>
      </c>
      <c r="AH15" s="45"/>
      <c r="AI15" s="46">
        <v>1</v>
      </c>
      <c r="AJ15" s="46"/>
      <c r="AK15" s="45" cm="1">
        <f t="array" ref="AK15">FindRedCellValue(E34:U34)</f>
        <v>0.2</v>
      </c>
      <c r="AL15" s="45"/>
      <c r="AM15" s="45" cm="1">
        <f t="array" ref="AM15">FindRedCellValue(E35:U35)</f>
        <v>3</v>
      </c>
      <c r="AN15" s="45"/>
      <c r="AO15" s="45" cm="1">
        <f t="array" ref="AO15">FindRedCellValue(E36:U36)</f>
        <v>5</v>
      </c>
      <c r="AP15" s="45"/>
      <c r="AQ15" s="45" cm="1">
        <f t="array" ref="AQ15">FindRedCellValue(E37:U37)</f>
        <v>0.33333333333333331</v>
      </c>
      <c r="AR15" s="45"/>
      <c r="AS15" s="45" cm="1">
        <f t="array" ref="AS15">FindRedCellValue(E38:U38)</f>
        <v>7</v>
      </c>
      <c r="AT15" s="45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V15" s="45" t="s">
        <v>91</v>
      </c>
      <c r="BW15" s="45"/>
      <c r="BX15" s="45">
        <f>1/CD9</f>
        <v>0.2</v>
      </c>
      <c r="BY15" s="45"/>
      <c r="BZ15" s="45">
        <f>1/CD11</f>
        <v>0.33333333333333331</v>
      </c>
      <c r="CA15" s="45"/>
      <c r="CB15" s="45">
        <f>1/CD13</f>
        <v>0.33333333333333331</v>
      </c>
      <c r="CC15" s="45"/>
      <c r="CD15" s="46">
        <v>1</v>
      </c>
      <c r="CE15" s="46"/>
      <c r="CF15" s="45" cm="1">
        <f t="array" ref="CF15">FindRedCellValue(AZ34:BP34)</f>
        <v>0.2</v>
      </c>
      <c r="CG15" s="45"/>
      <c r="CH15" s="45" cm="1">
        <f t="array" ref="CH15">FindRedCellValue(AZ35:BP35)</f>
        <v>7</v>
      </c>
      <c r="CI15" s="45"/>
      <c r="CJ15" s="45" cm="1">
        <f t="array" ref="CJ15">FindRedCellValue(AZ36:BP36)</f>
        <v>0.33333333333333331</v>
      </c>
      <c r="CK15" s="45"/>
      <c r="CL15" s="45" cm="1">
        <f t="array" ref="CL15">FindRedCellValue(AZ37:BP37)</f>
        <v>5</v>
      </c>
      <c r="CM15" s="45"/>
      <c r="CN15" s="45" cm="1">
        <f t="array" ref="CN15">FindRedCellValue(AZ38:BP38)</f>
        <v>5</v>
      </c>
      <c r="CO15" s="45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Q15" s="45" t="s">
        <v>91</v>
      </c>
      <c r="DR15" s="45"/>
      <c r="DS15" s="45">
        <f>1/DY9</f>
        <v>0.33333333333333331</v>
      </c>
      <c r="DT15" s="45"/>
      <c r="DU15" s="45">
        <f>1/DY11</f>
        <v>0.2</v>
      </c>
      <c r="DV15" s="45"/>
      <c r="DW15" s="45">
        <f>1/DY13</f>
        <v>0.33333333333333331</v>
      </c>
      <c r="DX15" s="45"/>
      <c r="DY15" s="46">
        <v>1</v>
      </c>
      <c r="DZ15" s="46"/>
      <c r="EA15" s="45" cm="1">
        <f t="array" ref="EA15">FindRedCellValue(CU34:DK34)</f>
        <v>0.33333333333333331</v>
      </c>
      <c r="EB15" s="45"/>
      <c r="EC15" s="45" cm="1">
        <f t="array" ref="EC15">FindRedCellValue(CU35:DK35)</f>
        <v>3</v>
      </c>
      <c r="ED15" s="45"/>
      <c r="EE15" s="45" cm="1">
        <f t="array" ref="EE15">FindRedCellValue(CU36:DK36)</f>
        <v>3</v>
      </c>
      <c r="EF15" s="45"/>
      <c r="EG15" s="45" cm="1">
        <f t="array" ref="EG15">FindRedCellValue(CU37:DK37)</f>
        <v>2</v>
      </c>
      <c r="EH15" s="45"/>
      <c r="EI15" s="45" cm="1">
        <f t="array" ref="EI15">FindRedCellValue(CU38:DK38)</f>
        <v>4</v>
      </c>
      <c r="EJ15" s="45"/>
      <c r="EM15" s="19"/>
      <c r="EN15" s="19"/>
      <c r="EO15" s="19"/>
      <c r="EP15" s="19"/>
      <c r="EQ15" s="19"/>
      <c r="ER15" s="19"/>
      <c r="ES15" s="19"/>
      <c r="ET15" s="19"/>
      <c r="EU15" s="19"/>
      <c r="EV15" s="19"/>
      <c r="EW15" s="19"/>
      <c r="EX15" s="19"/>
      <c r="EY15" s="19"/>
      <c r="EZ15" s="19"/>
      <c r="FA15" s="19"/>
      <c r="FB15" s="19"/>
      <c r="FC15" s="19"/>
      <c r="FD15" s="19"/>
      <c r="FE15" s="19"/>
      <c r="FF15" s="19"/>
      <c r="FG15" s="19"/>
      <c r="FH15" s="19"/>
      <c r="FI15" s="19"/>
      <c r="FL15" s="45" t="s">
        <v>91</v>
      </c>
      <c r="FM15" s="45"/>
      <c r="FN15" s="45">
        <f>1/FT9</f>
        <v>0.2</v>
      </c>
      <c r="FO15" s="45"/>
      <c r="FP15" s="45">
        <f>1/FT11</f>
        <v>0.2</v>
      </c>
      <c r="FQ15" s="45"/>
      <c r="FR15" s="45">
        <f>1/FT13</f>
        <v>3</v>
      </c>
      <c r="FS15" s="45"/>
      <c r="FT15" s="46">
        <v>1</v>
      </c>
      <c r="FU15" s="46"/>
      <c r="FV15" s="45" cm="1">
        <f t="array" ref="FV15">FindRedCellValue(EP34:FF34)</f>
        <v>0.33333333333333331</v>
      </c>
      <c r="FW15" s="45"/>
      <c r="FX15" s="45" cm="1">
        <f t="array" ref="FX15">FindRedCellValue(EP35:FF35)</f>
        <v>0.33333333333333331</v>
      </c>
      <c r="FY15" s="45"/>
      <c r="FZ15" s="45" cm="1">
        <f t="array" ref="FZ15">FindRedCellValue(EP36:FF36)</f>
        <v>3</v>
      </c>
      <c r="GA15" s="45"/>
      <c r="GB15" s="45" cm="1">
        <f t="array" ref="GB15">FindRedCellValue(EP37:FF37)</f>
        <v>3</v>
      </c>
      <c r="GC15" s="45"/>
      <c r="GD15" s="45" cm="1">
        <f t="array" ref="GD15">FindRedCellValue(EP38:FF38)</f>
        <v>3</v>
      </c>
      <c r="GE15" s="45"/>
      <c r="GH15" s="19"/>
      <c r="GI15" s="19"/>
      <c r="GJ15" s="19"/>
      <c r="GK15" s="19"/>
      <c r="GL15" s="19"/>
      <c r="GM15" s="19"/>
      <c r="GN15" s="19"/>
      <c r="GO15" s="19"/>
      <c r="GP15" s="19"/>
      <c r="GQ15" s="19"/>
      <c r="GR15" s="19"/>
      <c r="GS15" s="19"/>
      <c r="GT15" s="19"/>
      <c r="GU15" s="19"/>
      <c r="GV15" s="19"/>
      <c r="GW15" s="19"/>
      <c r="GX15" s="19"/>
      <c r="GY15" s="19"/>
      <c r="GZ15" s="19"/>
      <c r="HA15" s="19"/>
      <c r="HB15" s="19"/>
      <c r="HC15" s="19"/>
      <c r="HD15" s="19"/>
      <c r="HG15" s="45" t="s">
        <v>91</v>
      </c>
      <c r="HH15" s="45"/>
      <c r="HI15" s="45">
        <f>1/HO9</f>
        <v>0.33333333333333331</v>
      </c>
      <c r="HJ15" s="45"/>
      <c r="HK15" s="45">
        <f>1/HO11</f>
        <v>0.2</v>
      </c>
      <c r="HL15" s="45"/>
      <c r="HM15" s="45">
        <f>1/HO13</f>
        <v>0.33333333333333331</v>
      </c>
      <c r="HN15" s="45"/>
      <c r="HO15" s="46">
        <v>1</v>
      </c>
      <c r="HP15" s="46"/>
      <c r="HQ15" s="45" cm="1">
        <f t="array" ref="HQ15">FindRedCellValue(GK34:HA34)</f>
        <v>0.2</v>
      </c>
      <c r="HR15" s="45"/>
      <c r="HS15" s="45" cm="1">
        <f t="array" ref="HS15">FindRedCellValue(GK35:HA35)</f>
        <v>3</v>
      </c>
      <c r="HT15" s="45"/>
      <c r="HU15" s="45" cm="1">
        <f t="array" ref="HU15">FindRedCellValue(GK36:HA36)</f>
        <v>5</v>
      </c>
      <c r="HV15" s="45"/>
      <c r="HW15" s="45" cm="1">
        <f t="array" ref="HW15">FindRedCellValue(GK37:HA37)</f>
        <v>7</v>
      </c>
      <c r="HX15" s="45"/>
      <c r="HY15" s="45" cm="1">
        <f t="array" ref="HY15">FindRedCellValue(GK38:HA38)</f>
        <v>7</v>
      </c>
      <c r="HZ15" s="45"/>
      <c r="IC15" s="19"/>
      <c r="ID15" s="19"/>
      <c r="IE15" s="19"/>
      <c r="IF15" s="19"/>
      <c r="IG15" s="19"/>
      <c r="IH15" s="19"/>
      <c r="II15" s="19"/>
      <c r="IJ15" s="19"/>
      <c r="IK15" s="19"/>
      <c r="IL15" s="19"/>
      <c r="IM15" s="19"/>
      <c r="IN15" s="19"/>
      <c r="IO15" s="19"/>
      <c r="IP15" s="19"/>
      <c r="IQ15" s="19"/>
      <c r="IR15" s="19"/>
      <c r="IS15" s="19"/>
      <c r="IT15" s="19"/>
      <c r="IU15" s="19"/>
      <c r="IV15" s="19"/>
      <c r="IW15" s="19"/>
      <c r="IX15" s="19"/>
      <c r="IY15" s="19"/>
      <c r="JB15" s="45" t="s">
        <v>91</v>
      </c>
      <c r="JC15" s="45"/>
      <c r="JD15" s="45">
        <f>1/JJ9</f>
        <v>3</v>
      </c>
      <c r="JE15" s="45"/>
      <c r="JF15" s="45">
        <f>1/JJ11</f>
        <v>3</v>
      </c>
      <c r="JG15" s="45"/>
      <c r="JH15" s="45">
        <f>1/JJ13</f>
        <v>3</v>
      </c>
      <c r="JI15" s="45"/>
      <c r="JJ15" s="46">
        <v>1</v>
      </c>
      <c r="JK15" s="46"/>
      <c r="JL15" s="45" cm="1">
        <f t="array" ref="JL15">FindRedCellValue(IF34:IV34)</f>
        <v>0.33333333333333331</v>
      </c>
      <c r="JM15" s="45"/>
      <c r="JN15" s="45" cm="1">
        <f t="array" ref="JN15">FindRedCellValue(IF35:IV35)</f>
        <v>3</v>
      </c>
      <c r="JO15" s="45"/>
      <c r="JP15" s="45" cm="1">
        <f t="array" ref="JP15">FindRedCellValue(IF36:IV36)</f>
        <v>3</v>
      </c>
      <c r="JQ15" s="45"/>
      <c r="JR15" s="45" cm="1">
        <f t="array" ref="JR15">FindRedCellValue(IF37:IV37)</f>
        <v>3</v>
      </c>
      <c r="JS15" s="45"/>
      <c r="JT15" s="45" cm="1">
        <f t="array" ref="JT15">FindRedCellValue(IF38:IV38)</f>
        <v>3</v>
      </c>
      <c r="JU15" s="45"/>
      <c r="JX15" s="19"/>
      <c r="JY15" s="19"/>
      <c r="JZ15" s="19"/>
      <c r="KA15" s="19"/>
      <c r="KB15" s="19"/>
      <c r="KC15" s="19"/>
      <c r="KD15" s="19"/>
      <c r="KE15" s="19"/>
      <c r="KF15" s="19"/>
      <c r="KG15" s="19"/>
      <c r="KH15" s="19"/>
      <c r="KI15" s="19"/>
      <c r="KJ15" s="19"/>
      <c r="KK15" s="19"/>
      <c r="KL15" s="19"/>
      <c r="KM15" s="19"/>
      <c r="KN15" s="19"/>
      <c r="KO15" s="19"/>
      <c r="KP15" s="19"/>
      <c r="KQ15" s="19"/>
      <c r="KR15" s="19"/>
      <c r="KS15" s="19"/>
      <c r="KT15" s="19"/>
      <c r="KW15" s="45" t="s">
        <v>91</v>
      </c>
      <c r="KX15" s="45"/>
      <c r="KY15" s="45">
        <f>1/LE9</f>
        <v>0.33333333333333331</v>
      </c>
      <c r="KZ15" s="45"/>
      <c r="LA15" s="45">
        <f>1/LE11</f>
        <v>0.2</v>
      </c>
      <c r="LB15" s="45"/>
      <c r="LC15" s="45">
        <f>1/LE13</f>
        <v>0.33333333333333331</v>
      </c>
      <c r="LD15" s="45"/>
      <c r="LE15" s="46">
        <v>1</v>
      </c>
      <c r="LF15" s="46"/>
      <c r="LG15" s="45" cm="1">
        <f t="array" ref="LG15">FindRedCellValue(KA34:KQ34)</f>
        <v>0.33333333333333331</v>
      </c>
      <c r="LH15" s="45"/>
      <c r="LI15" s="45" cm="1">
        <f t="array" ref="LI15">FindRedCellValue(KA35:KQ35)</f>
        <v>3</v>
      </c>
      <c r="LJ15" s="45"/>
      <c r="LK15" s="45" cm="1">
        <f t="array" ref="LK15">FindRedCellValue(KA36:KQ36)</f>
        <v>3</v>
      </c>
      <c r="LL15" s="45"/>
      <c r="LM15" s="45" cm="1">
        <f t="array" ref="LM15">FindRedCellValue(KA37:KQ37)</f>
        <v>2</v>
      </c>
      <c r="LN15" s="45"/>
      <c r="LO15" s="45" cm="1">
        <f t="array" ref="LO15">FindRedCellValue(KA38:KQ38)</f>
        <v>4</v>
      </c>
      <c r="LP15" s="45"/>
      <c r="LS15" s="19"/>
      <c r="LT15" s="19"/>
      <c r="LU15" s="19"/>
      <c r="LV15" s="19"/>
      <c r="LW15" s="19"/>
      <c r="LX15" s="19"/>
      <c r="LY15" s="19"/>
      <c r="LZ15" s="19"/>
      <c r="MA15" s="19"/>
      <c r="MB15" s="19"/>
      <c r="MC15" s="19"/>
      <c r="MD15" s="19"/>
      <c r="ME15" s="19"/>
      <c r="MF15" s="19"/>
      <c r="MG15" s="19"/>
      <c r="MH15" s="19"/>
      <c r="MI15" s="19"/>
      <c r="MJ15" s="19"/>
      <c r="MK15" s="19"/>
      <c r="ML15" s="19"/>
      <c r="MM15" s="19"/>
      <c r="MN15" s="19"/>
      <c r="MO15" s="19"/>
      <c r="MR15" s="45" t="s">
        <v>91</v>
      </c>
      <c r="MS15" s="45"/>
      <c r="MT15" s="45">
        <f>1/MZ9</f>
        <v>0.2</v>
      </c>
      <c r="MU15" s="45"/>
      <c r="MV15" s="45">
        <f>1/MZ11</f>
        <v>0.2</v>
      </c>
      <c r="MW15" s="45"/>
      <c r="MX15" s="45">
        <f>1/MZ13</f>
        <v>3</v>
      </c>
      <c r="MY15" s="45"/>
      <c r="MZ15" s="46">
        <v>1</v>
      </c>
      <c r="NA15" s="46"/>
      <c r="NB15" s="45" cm="1">
        <f t="array" ref="NB15">FindRedCellValue(LV34:ML34)</f>
        <v>0.33333333333333331</v>
      </c>
      <c r="NC15" s="45"/>
      <c r="ND15" s="45" cm="1">
        <f t="array" ref="ND15">FindRedCellValue(LV35:ML35)</f>
        <v>0.33333333333333331</v>
      </c>
      <c r="NE15" s="45"/>
      <c r="NF15" s="45" cm="1">
        <f t="array" ref="NF15">FindRedCellValue(LV36:ML36)</f>
        <v>3</v>
      </c>
      <c r="NG15" s="45"/>
      <c r="NH15" s="45" cm="1">
        <f t="array" ref="NH15">FindRedCellValue(LV37:ML37)</f>
        <v>3</v>
      </c>
      <c r="NI15" s="45"/>
      <c r="NJ15" s="45" cm="1">
        <f t="array" ref="NJ15">FindRedCellValue(LV38:ML38)</f>
        <v>3</v>
      </c>
      <c r="NK15" s="45"/>
      <c r="NN15" s="19"/>
      <c r="NO15" s="19"/>
      <c r="NP15" s="19"/>
      <c r="NQ15" s="19"/>
      <c r="NR15" s="19"/>
      <c r="NS15" s="19"/>
      <c r="NT15" s="19"/>
      <c r="NU15" s="19"/>
      <c r="NV15" s="19"/>
      <c r="NW15" s="19"/>
      <c r="NX15" s="19"/>
      <c r="NY15" s="19"/>
      <c r="NZ15" s="19"/>
      <c r="OA15" s="19"/>
      <c r="OB15" s="19"/>
      <c r="OC15" s="19"/>
      <c r="OD15" s="19"/>
      <c r="OE15" s="19"/>
      <c r="OF15" s="19"/>
      <c r="OG15" s="19"/>
      <c r="OH15" s="19"/>
      <c r="OI15" s="19"/>
      <c r="OJ15" s="19"/>
      <c r="OM15" s="45" t="s">
        <v>91</v>
      </c>
      <c r="ON15" s="45"/>
      <c r="OO15" s="45">
        <f>1/OU9</f>
        <v>0.33333333333333331</v>
      </c>
      <c r="OP15" s="45"/>
      <c r="OQ15" s="45">
        <f>1/OU11</f>
        <v>0.2</v>
      </c>
      <c r="OR15" s="45"/>
      <c r="OS15" s="45">
        <f>1/OU13</f>
        <v>0.2</v>
      </c>
      <c r="OT15" s="45"/>
      <c r="OU15" s="46">
        <v>1</v>
      </c>
      <c r="OV15" s="46"/>
      <c r="OW15" s="45" cm="1">
        <f t="array" ref="OW15">FindRedCellValue(NQ34:OG34)</f>
        <v>0.2</v>
      </c>
      <c r="OX15" s="45"/>
      <c r="OY15" s="45" cm="1">
        <f t="array" ref="OY15">FindRedCellValue(NQ35:OG35)</f>
        <v>3</v>
      </c>
      <c r="OZ15" s="45"/>
      <c r="PA15" s="45" cm="1">
        <f t="array" ref="PA15">FindRedCellValue(NQ36:OG36)</f>
        <v>5</v>
      </c>
      <c r="PB15" s="45"/>
      <c r="PC15" s="45" cm="1">
        <f t="array" ref="PC15">FindRedCellValue(NQ37:OG37)</f>
        <v>0.33333333333333331</v>
      </c>
      <c r="PD15" s="45"/>
      <c r="PE15" s="45" cm="1">
        <f t="array" ref="PE15">FindRedCellValue(NQ38:OG38)</f>
        <v>7</v>
      </c>
      <c r="PF15" s="45"/>
      <c r="PI15" s="19"/>
      <c r="PJ15" s="19"/>
      <c r="PK15" s="19"/>
      <c r="PL15" s="19"/>
      <c r="PM15" s="19"/>
      <c r="PN15" s="19"/>
      <c r="PO15" s="19"/>
      <c r="PP15" s="19"/>
      <c r="PQ15" s="19"/>
      <c r="PR15" s="19"/>
      <c r="PS15" s="19"/>
      <c r="PT15" s="19"/>
      <c r="PU15" s="19"/>
      <c r="PV15" s="19"/>
      <c r="PW15" s="19"/>
      <c r="PX15" s="19"/>
      <c r="PY15" s="19"/>
      <c r="PZ15" s="19"/>
      <c r="QA15" s="19"/>
      <c r="QB15" s="19"/>
      <c r="QC15" s="19"/>
      <c r="QD15" s="19"/>
      <c r="QE15" s="19"/>
      <c r="QH15" s="45" t="s">
        <v>91</v>
      </c>
      <c r="QI15" s="45"/>
      <c r="QJ15" s="45">
        <f>1/QP9</f>
        <v>3</v>
      </c>
      <c r="QK15" s="45"/>
      <c r="QL15" s="45">
        <f>1/QP11</f>
        <v>3</v>
      </c>
      <c r="QM15" s="45"/>
      <c r="QN15" s="45">
        <f>1/QP13</f>
        <v>3</v>
      </c>
      <c r="QO15" s="45"/>
      <c r="QP15" s="46">
        <v>1</v>
      </c>
      <c r="QQ15" s="46"/>
      <c r="QR15" s="45" cm="1">
        <f t="array" ref="QR15">FindRedCellValue(PL34:QB34)</f>
        <v>0.33333333333333331</v>
      </c>
      <c r="QS15" s="45"/>
      <c r="QT15" s="45" cm="1">
        <f t="array" ref="QT15">FindRedCellValue(PL35:QB35)</f>
        <v>3</v>
      </c>
      <c r="QU15" s="45"/>
      <c r="QV15" s="45" cm="1">
        <f t="array" ref="QV15">FindRedCellValue(PL36:QB36)</f>
        <v>3</v>
      </c>
      <c r="QW15" s="45"/>
      <c r="QX15" s="45" cm="1">
        <f t="array" ref="QX15">FindRedCellValue(PL37:QB37)</f>
        <v>3</v>
      </c>
      <c r="QY15" s="45"/>
      <c r="QZ15" s="45" cm="1">
        <f t="array" ref="QZ15">FindRedCellValue(PL38:QB38)</f>
        <v>3</v>
      </c>
      <c r="RA15" s="45"/>
      <c r="RD15" s="19"/>
      <c r="RE15" s="19"/>
      <c r="RF15" s="19"/>
      <c r="RG15" s="19"/>
      <c r="RH15" s="19"/>
      <c r="RI15" s="19"/>
      <c r="RJ15" s="19"/>
      <c r="RK15" s="19"/>
      <c r="RL15" s="19"/>
      <c r="RM15" s="19"/>
      <c r="RN15" s="19"/>
      <c r="RO15" s="19"/>
      <c r="RP15" s="19"/>
      <c r="RQ15" s="19"/>
      <c r="RR15" s="19"/>
      <c r="RS15" s="19"/>
      <c r="RT15" s="19"/>
      <c r="RU15" s="19"/>
      <c r="RV15" s="19"/>
      <c r="RW15" s="19"/>
      <c r="RX15" s="19"/>
      <c r="RY15" s="19"/>
      <c r="RZ15" s="19"/>
      <c r="SC15" s="45" t="s">
        <v>91</v>
      </c>
      <c r="SD15" s="45"/>
      <c r="SE15" s="45">
        <f>1/SK9</f>
        <v>0.33333333333333331</v>
      </c>
      <c r="SF15" s="45"/>
      <c r="SG15" s="45">
        <f>1/SK11</f>
        <v>0.2</v>
      </c>
      <c r="SH15" s="45"/>
      <c r="SI15" s="45">
        <f>1/SK13</f>
        <v>0.2</v>
      </c>
      <c r="SJ15" s="45"/>
      <c r="SK15" s="46">
        <v>1</v>
      </c>
      <c r="SL15" s="46"/>
      <c r="SM15" s="45" cm="1">
        <f t="array" ref="SM15">FindRedCellValue(RG34:RW34)</f>
        <v>0.2</v>
      </c>
      <c r="SN15" s="45"/>
      <c r="SO15" s="45" cm="1">
        <f t="array" ref="SO15">FindRedCellValue(RG35:RW35)</f>
        <v>3</v>
      </c>
      <c r="SP15" s="45"/>
      <c r="SQ15" s="45" cm="1">
        <f t="array" ref="SQ15">FindRedCellValue(RG36:RW36)</f>
        <v>5</v>
      </c>
      <c r="SR15" s="45"/>
      <c r="SS15" s="45" cm="1">
        <f t="array" ref="SS15">FindRedCellValue(RG37:RW37)</f>
        <v>0.33333333333333331</v>
      </c>
      <c r="ST15" s="45"/>
      <c r="SU15" s="45" cm="1">
        <f t="array" ref="SU15">FindRedCellValue(RG38:RW38)</f>
        <v>7</v>
      </c>
      <c r="SV15" s="45"/>
      <c r="SY15" s="19"/>
      <c r="SZ15" s="19"/>
      <c r="TA15" s="19"/>
      <c r="TB15" s="19"/>
      <c r="TC15" s="19"/>
      <c r="TD15" s="19"/>
      <c r="TE15" s="19"/>
      <c r="TF15" s="19"/>
      <c r="TG15" s="19"/>
      <c r="TH15" s="19"/>
      <c r="TI15" s="19"/>
      <c r="TJ15" s="19"/>
      <c r="TK15" s="19"/>
      <c r="TL15" s="19"/>
      <c r="TM15" s="19"/>
      <c r="TN15" s="19"/>
      <c r="TO15" s="19"/>
      <c r="TP15" s="19"/>
      <c r="TQ15" s="19"/>
      <c r="TR15" s="19"/>
      <c r="TS15" s="19"/>
      <c r="TT15" s="19"/>
      <c r="TU15" s="19"/>
      <c r="TX15" s="45" t="s">
        <v>91</v>
      </c>
      <c r="TY15" s="45"/>
      <c r="TZ15" s="45">
        <f>1/UF9</f>
        <v>0.2</v>
      </c>
      <c r="UA15" s="45"/>
      <c r="UB15" s="45">
        <f>1/UF11</f>
        <v>0.33333333333333331</v>
      </c>
      <c r="UC15" s="45"/>
      <c r="UD15" s="45">
        <f>1/UF13</f>
        <v>0.33333333333333331</v>
      </c>
      <c r="UE15" s="45"/>
      <c r="UF15" s="46">
        <v>1</v>
      </c>
      <c r="UG15" s="46"/>
      <c r="UH15" s="45" cm="1">
        <f t="array" ref="UH15">FindRedCellValue(TB34:TR34)</f>
        <v>0.2</v>
      </c>
      <c r="UI15" s="45"/>
      <c r="UJ15" s="45" cm="1">
        <f t="array" ref="UJ15">FindRedCellValue(TB35:TR35)</f>
        <v>7</v>
      </c>
      <c r="UK15" s="45"/>
      <c r="UL15" s="45" cm="1">
        <f t="array" ref="UL15">FindRedCellValue(TB36:TR36)</f>
        <v>0.33333333333333331</v>
      </c>
      <c r="UM15" s="45"/>
      <c r="UN15" s="45" cm="1">
        <f t="array" ref="UN15">FindRedCellValue(TB37:TR37)</f>
        <v>5</v>
      </c>
      <c r="UO15" s="45"/>
      <c r="UP15" s="45" cm="1">
        <f t="array" ref="UP15">FindRedCellValue(TB38:TR38)</f>
        <v>5</v>
      </c>
      <c r="UQ15" s="45"/>
      <c r="UX15" s="45" t="s">
        <v>91</v>
      </c>
      <c r="UY15" s="45"/>
      <c r="UZ15" s="45">
        <f t="shared" ref="UZ15" si="24">AVERAGE(AC15,BX15,DS15,FN15,HI15,JD15,KY15,MT15,OO15,QJ15,SE15,TZ15)</f>
        <v>0.73333333333333328</v>
      </c>
      <c r="VA15" s="45"/>
      <c r="VB15" s="45">
        <f t="shared" ref="VB15" si="25">AVERAGE(AE15,BZ15,DU15,FP15,HK15,JF15,LA15,MV15,OQ15,QL15,SG15,UB15)</f>
        <v>0.68888888888888899</v>
      </c>
      <c r="VC15" s="45"/>
      <c r="VD15" s="45">
        <f t="shared" ref="VD15" si="26">AVERAGE(AG15,CB15,DW15,FR15,HM15,JH15,LC15,MX15,OS15,QN15,SI15,UD15)</f>
        <v>1.1888888888888889</v>
      </c>
      <c r="VE15" s="45"/>
      <c r="VF15" s="45">
        <f t="shared" ref="VF15" si="27">AVERAGE(AI15,CD15,DY15,FT15,HO15,JJ15,LE15,MZ15,OU15,QP15,SK15,UF15)</f>
        <v>1</v>
      </c>
      <c r="VG15" s="45"/>
      <c r="VH15" s="45">
        <f t="shared" ref="VH15" si="28">AVERAGE(AK15,CF15,EA15,FV15,HQ15,JL15,LG15,NB15,OW15,QR15,SM15,UH15)</f>
        <v>0.26666666666666672</v>
      </c>
      <c r="VI15" s="45"/>
      <c r="VJ15" s="45">
        <f t="shared" ref="VJ15" si="29">AVERAGE(AM15,CH15,EC15,FX15,HS15,JN15,LI15,ND15,OY15,QT15,SO15,UJ15)</f>
        <v>3.2222222222222228</v>
      </c>
      <c r="VK15" s="45"/>
      <c r="VL15" s="45">
        <f t="shared" ref="VL15" si="30">AVERAGE(AO15,CJ15,EE15,FZ15,HU15,JP15,LK15,NF15,PA15,QV15,SQ15,UL15)</f>
        <v>3.2222222222222219</v>
      </c>
      <c r="VM15" s="45"/>
      <c r="VN15" s="45">
        <f t="shared" ref="VN15" si="31">AVERAGE(AQ15,CL15,EG15,GB15,HW15,JR15,LM15,NH15,PC15,QX15,SS15,UN15)</f>
        <v>2.8333333333333335</v>
      </c>
      <c r="VO15" s="45"/>
      <c r="VP15" s="45">
        <f t="shared" ref="VP15" si="32">AVERAGE(AS15,CN15,EI15,GD15,HY15,JT15,LO15,NJ15,PE15,QZ15,SU15,UP15)</f>
        <v>4.833333333333333</v>
      </c>
      <c r="VQ15" s="45"/>
    </row>
    <row r="16" spans="2:589" x14ac:dyDescent="0.35">
      <c r="B16" s="47" t="s">
        <v>97</v>
      </c>
      <c r="C16" s="47"/>
      <c r="D16" s="47"/>
      <c r="E16" s="18">
        <v>9</v>
      </c>
      <c r="F16" s="18">
        <v>8</v>
      </c>
      <c r="G16" s="18">
        <v>7</v>
      </c>
      <c r="H16" s="18">
        <v>6</v>
      </c>
      <c r="I16" s="18">
        <v>5</v>
      </c>
      <c r="J16" s="18">
        <v>4</v>
      </c>
      <c r="K16" s="18">
        <v>3</v>
      </c>
      <c r="L16" s="18">
        <v>2</v>
      </c>
      <c r="M16" s="18">
        <v>1</v>
      </c>
      <c r="N16" s="18">
        <v>2</v>
      </c>
      <c r="O16" s="18">
        <v>3</v>
      </c>
      <c r="P16" s="18">
        <v>4</v>
      </c>
      <c r="Q16" s="18">
        <v>5</v>
      </c>
      <c r="R16" s="18">
        <v>6</v>
      </c>
      <c r="S16" s="18">
        <v>7</v>
      </c>
      <c r="T16" s="18">
        <v>8</v>
      </c>
      <c r="U16" s="18">
        <v>9</v>
      </c>
      <c r="V16" s="47" t="s">
        <v>98</v>
      </c>
      <c r="W16" s="47"/>
      <c r="X16" s="47"/>
      <c r="AA16" s="45"/>
      <c r="AB16" s="45"/>
      <c r="AC16" s="45"/>
      <c r="AD16" s="45"/>
      <c r="AE16" s="45"/>
      <c r="AF16" s="45"/>
      <c r="AG16" s="45"/>
      <c r="AH16" s="45"/>
      <c r="AI16" s="46"/>
      <c r="AJ16" s="46"/>
      <c r="AK16" s="45"/>
      <c r="AL16" s="45"/>
      <c r="AM16" s="45"/>
      <c r="AN16" s="45"/>
      <c r="AO16" s="45"/>
      <c r="AP16" s="45"/>
      <c r="AQ16" s="45"/>
      <c r="AR16" s="45"/>
      <c r="AS16" s="45"/>
      <c r="AT16" s="45"/>
      <c r="AW16" s="47" t="s">
        <v>97</v>
      </c>
      <c r="AX16" s="47"/>
      <c r="AY16" s="47"/>
      <c r="AZ16" s="18">
        <v>9</v>
      </c>
      <c r="BA16" s="18">
        <v>8</v>
      </c>
      <c r="BB16" s="18">
        <v>7</v>
      </c>
      <c r="BC16" s="18">
        <v>6</v>
      </c>
      <c r="BD16" s="18">
        <v>5</v>
      </c>
      <c r="BE16" s="18">
        <v>4</v>
      </c>
      <c r="BF16" s="18">
        <v>3</v>
      </c>
      <c r="BG16" s="18">
        <v>2</v>
      </c>
      <c r="BH16" s="18">
        <v>1</v>
      </c>
      <c r="BI16" s="18">
        <v>2</v>
      </c>
      <c r="BJ16" s="18">
        <v>3</v>
      </c>
      <c r="BK16" s="18">
        <v>4</v>
      </c>
      <c r="BL16" s="18">
        <v>5</v>
      </c>
      <c r="BM16" s="18">
        <v>6</v>
      </c>
      <c r="BN16" s="18">
        <v>7</v>
      </c>
      <c r="BO16" s="18">
        <v>8</v>
      </c>
      <c r="BP16" s="18">
        <v>9</v>
      </c>
      <c r="BQ16" s="47" t="s">
        <v>98</v>
      </c>
      <c r="BR16" s="47"/>
      <c r="BS16" s="47"/>
      <c r="BV16" s="45"/>
      <c r="BW16" s="45"/>
      <c r="BX16" s="45"/>
      <c r="BY16" s="45"/>
      <c r="BZ16" s="45"/>
      <c r="CA16" s="45"/>
      <c r="CB16" s="45"/>
      <c r="CC16" s="45"/>
      <c r="CD16" s="46"/>
      <c r="CE16" s="46"/>
      <c r="CF16" s="45"/>
      <c r="CG16" s="45"/>
      <c r="CH16" s="45"/>
      <c r="CI16" s="45"/>
      <c r="CJ16" s="45"/>
      <c r="CK16" s="45"/>
      <c r="CL16" s="45"/>
      <c r="CM16" s="45"/>
      <c r="CN16" s="45"/>
      <c r="CO16" s="45"/>
      <c r="CR16" s="47" t="s">
        <v>97</v>
      </c>
      <c r="CS16" s="47"/>
      <c r="CT16" s="47"/>
      <c r="CU16" s="18">
        <v>9</v>
      </c>
      <c r="CV16" s="18">
        <v>8</v>
      </c>
      <c r="CW16" s="18">
        <v>7</v>
      </c>
      <c r="CX16" s="18">
        <v>6</v>
      </c>
      <c r="CY16" s="18">
        <v>5</v>
      </c>
      <c r="CZ16" s="18">
        <v>4</v>
      </c>
      <c r="DA16" s="18">
        <v>3</v>
      </c>
      <c r="DB16" s="18">
        <v>2</v>
      </c>
      <c r="DC16" s="18">
        <v>1</v>
      </c>
      <c r="DD16" s="18">
        <v>2</v>
      </c>
      <c r="DE16" s="18">
        <v>3</v>
      </c>
      <c r="DF16" s="18">
        <v>4</v>
      </c>
      <c r="DG16" s="18">
        <v>5</v>
      </c>
      <c r="DH16" s="18">
        <v>6</v>
      </c>
      <c r="DI16" s="18">
        <v>7</v>
      </c>
      <c r="DJ16" s="18">
        <v>8</v>
      </c>
      <c r="DK16" s="18">
        <v>9</v>
      </c>
      <c r="DL16" s="47" t="s">
        <v>98</v>
      </c>
      <c r="DM16" s="47"/>
      <c r="DN16" s="47"/>
      <c r="DQ16" s="45"/>
      <c r="DR16" s="45"/>
      <c r="DS16" s="45"/>
      <c r="DT16" s="45"/>
      <c r="DU16" s="45"/>
      <c r="DV16" s="45"/>
      <c r="DW16" s="45"/>
      <c r="DX16" s="45"/>
      <c r="DY16" s="46"/>
      <c r="DZ16" s="46"/>
      <c r="EA16" s="45"/>
      <c r="EB16" s="45"/>
      <c r="EC16" s="45"/>
      <c r="ED16" s="45"/>
      <c r="EE16" s="45"/>
      <c r="EF16" s="45"/>
      <c r="EG16" s="45"/>
      <c r="EH16" s="45"/>
      <c r="EI16" s="45"/>
      <c r="EJ16" s="45"/>
      <c r="EM16" s="47" t="s">
        <v>97</v>
      </c>
      <c r="EN16" s="47"/>
      <c r="EO16" s="47"/>
      <c r="EP16" s="18">
        <v>9</v>
      </c>
      <c r="EQ16" s="18">
        <v>8</v>
      </c>
      <c r="ER16" s="18">
        <v>7</v>
      </c>
      <c r="ES16" s="18">
        <v>6</v>
      </c>
      <c r="ET16" s="18">
        <v>5</v>
      </c>
      <c r="EU16" s="18">
        <v>4</v>
      </c>
      <c r="EV16" s="18">
        <v>3</v>
      </c>
      <c r="EW16" s="18">
        <v>2</v>
      </c>
      <c r="EX16" s="18">
        <v>1</v>
      </c>
      <c r="EY16" s="18">
        <v>2</v>
      </c>
      <c r="EZ16" s="18">
        <v>3</v>
      </c>
      <c r="FA16" s="18">
        <v>4</v>
      </c>
      <c r="FB16" s="18">
        <v>5</v>
      </c>
      <c r="FC16" s="18">
        <v>6</v>
      </c>
      <c r="FD16" s="18">
        <v>7</v>
      </c>
      <c r="FE16" s="18">
        <v>8</v>
      </c>
      <c r="FF16" s="18">
        <v>9</v>
      </c>
      <c r="FG16" s="47" t="s">
        <v>98</v>
      </c>
      <c r="FH16" s="47"/>
      <c r="FI16" s="47"/>
      <c r="FL16" s="45"/>
      <c r="FM16" s="45"/>
      <c r="FN16" s="45"/>
      <c r="FO16" s="45"/>
      <c r="FP16" s="45"/>
      <c r="FQ16" s="45"/>
      <c r="FR16" s="45"/>
      <c r="FS16" s="45"/>
      <c r="FT16" s="46"/>
      <c r="FU16" s="46"/>
      <c r="FV16" s="45"/>
      <c r="FW16" s="45"/>
      <c r="FX16" s="45"/>
      <c r="FY16" s="45"/>
      <c r="FZ16" s="45"/>
      <c r="GA16" s="45"/>
      <c r="GB16" s="45"/>
      <c r="GC16" s="45"/>
      <c r="GD16" s="45"/>
      <c r="GE16" s="45"/>
      <c r="GH16" s="47" t="s">
        <v>97</v>
      </c>
      <c r="GI16" s="47"/>
      <c r="GJ16" s="47"/>
      <c r="GK16" s="18">
        <v>9</v>
      </c>
      <c r="GL16" s="18">
        <v>8</v>
      </c>
      <c r="GM16" s="18">
        <v>7</v>
      </c>
      <c r="GN16" s="18">
        <v>6</v>
      </c>
      <c r="GO16" s="18">
        <v>5</v>
      </c>
      <c r="GP16" s="18">
        <v>4</v>
      </c>
      <c r="GQ16" s="18">
        <v>3</v>
      </c>
      <c r="GR16" s="18">
        <v>2</v>
      </c>
      <c r="GS16" s="18">
        <v>1</v>
      </c>
      <c r="GT16" s="18">
        <v>2</v>
      </c>
      <c r="GU16" s="18">
        <v>3</v>
      </c>
      <c r="GV16" s="18">
        <v>4</v>
      </c>
      <c r="GW16" s="18">
        <v>5</v>
      </c>
      <c r="GX16" s="18">
        <v>6</v>
      </c>
      <c r="GY16" s="18">
        <v>7</v>
      </c>
      <c r="GZ16" s="18">
        <v>8</v>
      </c>
      <c r="HA16" s="18">
        <v>9</v>
      </c>
      <c r="HB16" s="47" t="s">
        <v>98</v>
      </c>
      <c r="HC16" s="47"/>
      <c r="HD16" s="47"/>
      <c r="HG16" s="45"/>
      <c r="HH16" s="45"/>
      <c r="HI16" s="45"/>
      <c r="HJ16" s="45"/>
      <c r="HK16" s="45"/>
      <c r="HL16" s="45"/>
      <c r="HM16" s="45"/>
      <c r="HN16" s="45"/>
      <c r="HO16" s="46"/>
      <c r="HP16" s="46"/>
      <c r="HQ16" s="45"/>
      <c r="HR16" s="45"/>
      <c r="HS16" s="45"/>
      <c r="HT16" s="45"/>
      <c r="HU16" s="45"/>
      <c r="HV16" s="45"/>
      <c r="HW16" s="45"/>
      <c r="HX16" s="45"/>
      <c r="HY16" s="45"/>
      <c r="HZ16" s="45"/>
      <c r="IC16" s="47" t="s">
        <v>97</v>
      </c>
      <c r="ID16" s="47"/>
      <c r="IE16" s="47"/>
      <c r="IF16" s="18">
        <v>9</v>
      </c>
      <c r="IG16" s="18">
        <v>8</v>
      </c>
      <c r="IH16" s="18">
        <v>7</v>
      </c>
      <c r="II16" s="18">
        <v>6</v>
      </c>
      <c r="IJ16" s="18">
        <v>5</v>
      </c>
      <c r="IK16" s="18">
        <v>4</v>
      </c>
      <c r="IL16" s="18">
        <v>3</v>
      </c>
      <c r="IM16" s="18">
        <v>2</v>
      </c>
      <c r="IN16" s="18">
        <v>1</v>
      </c>
      <c r="IO16" s="18">
        <v>2</v>
      </c>
      <c r="IP16" s="18">
        <v>3</v>
      </c>
      <c r="IQ16" s="18">
        <v>4</v>
      </c>
      <c r="IR16" s="18">
        <v>5</v>
      </c>
      <c r="IS16" s="18">
        <v>6</v>
      </c>
      <c r="IT16" s="18">
        <v>7</v>
      </c>
      <c r="IU16" s="18">
        <v>8</v>
      </c>
      <c r="IV16" s="18">
        <v>9</v>
      </c>
      <c r="IW16" s="47" t="s">
        <v>98</v>
      </c>
      <c r="IX16" s="47"/>
      <c r="IY16" s="47"/>
      <c r="JB16" s="45"/>
      <c r="JC16" s="45"/>
      <c r="JD16" s="45"/>
      <c r="JE16" s="45"/>
      <c r="JF16" s="45"/>
      <c r="JG16" s="45"/>
      <c r="JH16" s="45"/>
      <c r="JI16" s="45"/>
      <c r="JJ16" s="46"/>
      <c r="JK16" s="46"/>
      <c r="JL16" s="45"/>
      <c r="JM16" s="45"/>
      <c r="JN16" s="45"/>
      <c r="JO16" s="45"/>
      <c r="JP16" s="45"/>
      <c r="JQ16" s="45"/>
      <c r="JR16" s="45"/>
      <c r="JS16" s="45"/>
      <c r="JT16" s="45"/>
      <c r="JU16" s="45"/>
      <c r="JX16" s="47" t="s">
        <v>97</v>
      </c>
      <c r="JY16" s="47"/>
      <c r="JZ16" s="47"/>
      <c r="KA16" s="18">
        <v>9</v>
      </c>
      <c r="KB16" s="18">
        <v>8</v>
      </c>
      <c r="KC16" s="18">
        <v>7</v>
      </c>
      <c r="KD16" s="18">
        <v>6</v>
      </c>
      <c r="KE16" s="18">
        <v>5</v>
      </c>
      <c r="KF16" s="18">
        <v>4</v>
      </c>
      <c r="KG16" s="18">
        <v>3</v>
      </c>
      <c r="KH16" s="18">
        <v>2</v>
      </c>
      <c r="KI16" s="18">
        <v>1</v>
      </c>
      <c r="KJ16" s="18">
        <v>2</v>
      </c>
      <c r="KK16" s="18">
        <v>3</v>
      </c>
      <c r="KL16" s="18">
        <v>4</v>
      </c>
      <c r="KM16" s="18">
        <v>5</v>
      </c>
      <c r="KN16" s="18">
        <v>6</v>
      </c>
      <c r="KO16" s="18">
        <v>7</v>
      </c>
      <c r="KP16" s="18">
        <v>8</v>
      </c>
      <c r="KQ16" s="18">
        <v>9</v>
      </c>
      <c r="KR16" s="47" t="s">
        <v>98</v>
      </c>
      <c r="KS16" s="47"/>
      <c r="KT16" s="47"/>
      <c r="KW16" s="45"/>
      <c r="KX16" s="45"/>
      <c r="KY16" s="45"/>
      <c r="KZ16" s="45"/>
      <c r="LA16" s="45"/>
      <c r="LB16" s="45"/>
      <c r="LC16" s="45"/>
      <c r="LD16" s="45"/>
      <c r="LE16" s="46"/>
      <c r="LF16" s="46"/>
      <c r="LG16" s="45"/>
      <c r="LH16" s="45"/>
      <c r="LI16" s="45"/>
      <c r="LJ16" s="45"/>
      <c r="LK16" s="45"/>
      <c r="LL16" s="45"/>
      <c r="LM16" s="45"/>
      <c r="LN16" s="45"/>
      <c r="LO16" s="45"/>
      <c r="LP16" s="45"/>
      <c r="LS16" s="47" t="s">
        <v>97</v>
      </c>
      <c r="LT16" s="47"/>
      <c r="LU16" s="47"/>
      <c r="LV16" s="18">
        <v>9</v>
      </c>
      <c r="LW16" s="18">
        <v>8</v>
      </c>
      <c r="LX16" s="18">
        <v>7</v>
      </c>
      <c r="LY16" s="18">
        <v>6</v>
      </c>
      <c r="LZ16" s="18">
        <v>5</v>
      </c>
      <c r="MA16" s="18">
        <v>4</v>
      </c>
      <c r="MB16" s="18">
        <v>3</v>
      </c>
      <c r="MC16" s="18">
        <v>2</v>
      </c>
      <c r="MD16" s="18">
        <v>1</v>
      </c>
      <c r="ME16" s="18">
        <v>2</v>
      </c>
      <c r="MF16" s="18">
        <v>3</v>
      </c>
      <c r="MG16" s="18">
        <v>4</v>
      </c>
      <c r="MH16" s="18">
        <v>5</v>
      </c>
      <c r="MI16" s="18">
        <v>6</v>
      </c>
      <c r="MJ16" s="18">
        <v>7</v>
      </c>
      <c r="MK16" s="18">
        <v>8</v>
      </c>
      <c r="ML16" s="18">
        <v>9</v>
      </c>
      <c r="MM16" s="47" t="s">
        <v>98</v>
      </c>
      <c r="MN16" s="47"/>
      <c r="MO16" s="47"/>
      <c r="MR16" s="45"/>
      <c r="MS16" s="45"/>
      <c r="MT16" s="45"/>
      <c r="MU16" s="45"/>
      <c r="MV16" s="45"/>
      <c r="MW16" s="45"/>
      <c r="MX16" s="45"/>
      <c r="MY16" s="45"/>
      <c r="MZ16" s="46"/>
      <c r="NA16" s="46"/>
      <c r="NB16" s="45"/>
      <c r="NC16" s="45"/>
      <c r="ND16" s="45"/>
      <c r="NE16" s="45"/>
      <c r="NF16" s="45"/>
      <c r="NG16" s="45"/>
      <c r="NH16" s="45"/>
      <c r="NI16" s="45"/>
      <c r="NJ16" s="45"/>
      <c r="NK16" s="45"/>
      <c r="NN16" s="47" t="s">
        <v>97</v>
      </c>
      <c r="NO16" s="47"/>
      <c r="NP16" s="47"/>
      <c r="NQ16" s="18">
        <v>9</v>
      </c>
      <c r="NR16" s="18">
        <v>8</v>
      </c>
      <c r="NS16" s="18">
        <v>7</v>
      </c>
      <c r="NT16" s="18">
        <v>6</v>
      </c>
      <c r="NU16" s="18">
        <v>5</v>
      </c>
      <c r="NV16" s="18">
        <v>4</v>
      </c>
      <c r="NW16" s="18">
        <v>3</v>
      </c>
      <c r="NX16" s="18">
        <v>2</v>
      </c>
      <c r="NY16" s="18">
        <v>1</v>
      </c>
      <c r="NZ16" s="18">
        <v>2</v>
      </c>
      <c r="OA16" s="18">
        <v>3</v>
      </c>
      <c r="OB16" s="18">
        <v>4</v>
      </c>
      <c r="OC16" s="18">
        <v>5</v>
      </c>
      <c r="OD16" s="18">
        <v>6</v>
      </c>
      <c r="OE16" s="18">
        <v>7</v>
      </c>
      <c r="OF16" s="18">
        <v>8</v>
      </c>
      <c r="OG16" s="18">
        <v>9</v>
      </c>
      <c r="OH16" s="47" t="s">
        <v>98</v>
      </c>
      <c r="OI16" s="47"/>
      <c r="OJ16" s="47"/>
      <c r="OM16" s="45"/>
      <c r="ON16" s="45"/>
      <c r="OO16" s="45"/>
      <c r="OP16" s="45"/>
      <c r="OQ16" s="45"/>
      <c r="OR16" s="45"/>
      <c r="OS16" s="45"/>
      <c r="OT16" s="45"/>
      <c r="OU16" s="46"/>
      <c r="OV16" s="46"/>
      <c r="OW16" s="45"/>
      <c r="OX16" s="45"/>
      <c r="OY16" s="45"/>
      <c r="OZ16" s="45"/>
      <c r="PA16" s="45"/>
      <c r="PB16" s="45"/>
      <c r="PC16" s="45"/>
      <c r="PD16" s="45"/>
      <c r="PE16" s="45"/>
      <c r="PF16" s="45"/>
      <c r="PI16" s="47" t="s">
        <v>97</v>
      </c>
      <c r="PJ16" s="47"/>
      <c r="PK16" s="47"/>
      <c r="PL16" s="18">
        <v>9</v>
      </c>
      <c r="PM16" s="18">
        <v>8</v>
      </c>
      <c r="PN16" s="18">
        <v>7</v>
      </c>
      <c r="PO16" s="18">
        <v>6</v>
      </c>
      <c r="PP16" s="18">
        <v>5</v>
      </c>
      <c r="PQ16" s="18">
        <v>4</v>
      </c>
      <c r="PR16" s="18">
        <v>3</v>
      </c>
      <c r="PS16" s="18">
        <v>2</v>
      </c>
      <c r="PT16" s="18">
        <v>1</v>
      </c>
      <c r="PU16" s="18">
        <v>2</v>
      </c>
      <c r="PV16" s="18">
        <v>3</v>
      </c>
      <c r="PW16" s="18">
        <v>4</v>
      </c>
      <c r="PX16" s="18">
        <v>5</v>
      </c>
      <c r="PY16" s="18">
        <v>6</v>
      </c>
      <c r="PZ16" s="18">
        <v>7</v>
      </c>
      <c r="QA16" s="18">
        <v>8</v>
      </c>
      <c r="QB16" s="18">
        <v>9</v>
      </c>
      <c r="QC16" s="47" t="s">
        <v>98</v>
      </c>
      <c r="QD16" s="47"/>
      <c r="QE16" s="47"/>
      <c r="QH16" s="45"/>
      <c r="QI16" s="45"/>
      <c r="QJ16" s="45"/>
      <c r="QK16" s="45"/>
      <c r="QL16" s="45"/>
      <c r="QM16" s="45"/>
      <c r="QN16" s="45"/>
      <c r="QO16" s="45"/>
      <c r="QP16" s="46"/>
      <c r="QQ16" s="46"/>
      <c r="QR16" s="45"/>
      <c r="QS16" s="45"/>
      <c r="QT16" s="45"/>
      <c r="QU16" s="45"/>
      <c r="QV16" s="45"/>
      <c r="QW16" s="45"/>
      <c r="QX16" s="45"/>
      <c r="QY16" s="45"/>
      <c r="QZ16" s="45"/>
      <c r="RA16" s="45"/>
      <c r="RD16" s="47" t="s">
        <v>97</v>
      </c>
      <c r="RE16" s="47"/>
      <c r="RF16" s="47"/>
      <c r="RG16" s="18">
        <v>9</v>
      </c>
      <c r="RH16" s="18">
        <v>8</v>
      </c>
      <c r="RI16" s="18">
        <v>7</v>
      </c>
      <c r="RJ16" s="18">
        <v>6</v>
      </c>
      <c r="RK16" s="18">
        <v>5</v>
      </c>
      <c r="RL16" s="18">
        <v>4</v>
      </c>
      <c r="RM16" s="18">
        <v>3</v>
      </c>
      <c r="RN16" s="18">
        <v>2</v>
      </c>
      <c r="RO16" s="18">
        <v>1</v>
      </c>
      <c r="RP16" s="18">
        <v>2</v>
      </c>
      <c r="RQ16" s="18">
        <v>3</v>
      </c>
      <c r="RR16" s="18">
        <v>4</v>
      </c>
      <c r="RS16" s="18">
        <v>5</v>
      </c>
      <c r="RT16" s="18">
        <v>6</v>
      </c>
      <c r="RU16" s="18">
        <v>7</v>
      </c>
      <c r="RV16" s="18">
        <v>8</v>
      </c>
      <c r="RW16" s="18">
        <v>9</v>
      </c>
      <c r="RX16" s="47" t="s">
        <v>98</v>
      </c>
      <c r="RY16" s="47"/>
      <c r="RZ16" s="47"/>
      <c r="SC16" s="45"/>
      <c r="SD16" s="45"/>
      <c r="SE16" s="45"/>
      <c r="SF16" s="45"/>
      <c r="SG16" s="45"/>
      <c r="SH16" s="45"/>
      <c r="SI16" s="45"/>
      <c r="SJ16" s="45"/>
      <c r="SK16" s="46"/>
      <c r="SL16" s="46"/>
      <c r="SM16" s="45"/>
      <c r="SN16" s="45"/>
      <c r="SO16" s="45"/>
      <c r="SP16" s="45"/>
      <c r="SQ16" s="45"/>
      <c r="SR16" s="45"/>
      <c r="SS16" s="45"/>
      <c r="ST16" s="45"/>
      <c r="SU16" s="45"/>
      <c r="SV16" s="45"/>
      <c r="SY16" s="47" t="s">
        <v>97</v>
      </c>
      <c r="SZ16" s="47"/>
      <c r="TA16" s="47"/>
      <c r="TB16" s="18">
        <v>9</v>
      </c>
      <c r="TC16" s="18">
        <v>8</v>
      </c>
      <c r="TD16" s="18">
        <v>7</v>
      </c>
      <c r="TE16" s="18">
        <v>6</v>
      </c>
      <c r="TF16" s="18">
        <v>5</v>
      </c>
      <c r="TG16" s="18">
        <v>4</v>
      </c>
      <c r="TH16" s="18">
        <v>3</v>
      </c>
      <c r="TI16" s="18">
        <v>2</v>
      </c>
      <c r="TJ16" s="18">
        <v>1</v>
      </c>
      <c r="TK16" s="18">
        <v>2</v>
      </c>
      <c r="TL16" s="18">
        <v>3</v>
      </c>
      <c r="TM16" s="18">
        <v>4</v>
      </c>
      <c r="TN16" s="18">
        <v>5</v>
      </c>
      <c r="TO16" s="18">
        <v>6</v>
      </c>
      <c r="TP16" s="18">
        <v>7</v>
      </c>
      <c r="TQ16" s="18">
        <v>8</v>
      </c>
      <c r="TR16" s="18">
        <v>9</v>
      </c>
      <c r="TS16" s="47" t="s">
        <v>98</v>
      </c>
      <c r="TT16" s="47"/>
      <c r="TU16" s="47"/>
      <c r="TX16" s="45"/>
      <c r="TY16" s="45"/>
      <c r="TZ16" s="45"/>
      <c r="UA16" s="45"/>
      <c r="UB16" s="45"/>
      <c r="UC16" s="45"/>
      <c r="UD16" s="45"/>
      <c r="UE16" s="45"/>
      <c r="UF16" s="46"/>
      <c r="UG16" s="46"/>
      <c r="UH16" s="45"/>
      <c r="UI16" s="45"/>
      <c r="UJ16" s="45"/>
      <c r="UK16" s="45"/>
      <c r="UL16" s="45"/>
      <c r="UM16" s="45"/>
      <c r="UN16" s="45"/>
      <c r="UO16" s="45"/>
      <c r="UP16" s="45"/>
      <c r="UQ16" s="45"/>
      <c r="UX16" s="45"/>
      <c r="UY16" s="45"/>
      <c r="UZ16" s="45"/>
      <c r="VA16" s="45"/>
      <c r="VB16" s="45"/>
      <c r="VC16" s="45"/>
      <c r="VD16" s="45"/>
      <c r="VE16" s="45"/>
      <c r="VF16" s="45"/>
      <c r="VG16" s="45"/>
      <c r="VH16" s="45"/>
      <c r="VI16" s="45"/>
      <c r="VJ16" s="45"/>
      <c r="VK16" s="45"/>
      <c r="VL16" s="45"/>
      <c r="VM16" s="45"/>
      <c r="VN16" s="45"/>
      <c r="VO16" s="45"/>
      <c r="VP16" s="45"/>
      <c r="VQ16" s="45"/>
    </row>
    <row r="17" spans="2:589" ht="15" customHeight="1" x14ac:dyDescent="0.35">
      <c r="B17" s="48" t="s">
        <v>131</v>
      </c>
      <c r="C17" s="48"/>
      <c r="D17" s="4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23"/>
      <c r="P17" s="18"/>
      <c r="Q17" s="18"/>
      <c r="R17" s="18"/>
      <c r="S17" s="18"/>
      <c r="T17" s="18"/>
      <c r="U17" s="18"/>
      <c r="V17" s="48" t="s">
        <v>100</v>
      </c>
      <c r="W17" s="48"/>
      <c r="X17" s="48"/>
      <c r="AA17" s="45" t="s">
        <v>132</v>
      </c>
      <c r="AB17" s="45"/>
      <c r="AC17" s="45">
        <f>1/AK9</f>
        <v>5</v>
      </c>
      <c r="AD17" s="45"/>
      <c r="AE17" s="45">
        <f>1/AK11</f>
        <v>5</v>
      </c>
      <c r="AF17" s="45"/>
      <c r="AG17" s="45">
        <f>1/AK13</f>
        <v>3</v>
      </c>
      <c r="AH17" s="45"/>
      <c r="AI17" s="45">
        <f>1/AK15</f>
        <v>5</v>
      </c>
      <c r="AJ17" s="45"/>
      <c r="AK17" s="46">
        <v>1</v>
      </c>
      <c r="AL17" s="46"/>
      <c r="AM17" s="45" cm="1">
        <f t="array" ref="AM17">FindRedCellValue(E41:U41)</f>
        <v>3</v>
      </c>
      <c r="AN17" s="45"/>
      <c r="AO17" s="45" cm="1">
        <f t="array" ref="AO17">FindRedCellValue(E42:U42)</f>
        <v>0.33333333333333331</v>
      </c>
      <c r="AP17" s="45"/>
      <c r="AQ17" s="45" cm="1">
        <f t="array" ref="AQ17">FindRedCellValue(E43:U43)</f>
        <v>3</v>
      </c>
      <c r="AR17" s="45"/>
      <c r="AS17" s="45" cm="1">
        <f t="array" ref="AS17">FindRedCellValue(E44:U44)</f>
        <v>3</v>
      </c>
      <c r="AT17" s="45"/>
      <c r="AW17" s="48" t="s">
        <v>131</v>
      </c>
      <c r="AX17" s="48"/>
      <c r="AY17" s="4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23"/>
      <c r="BK17" s="18"/>
      <c r="BL17" s="18"/>
      <c r="BM17" s="18"/>
      <c r="BN17" s="18"/>
      <c r="BO17" s="18"/>
      <c r="BP17" s="18"/>
      <c r="BQ17" s="48" t="s">
        <v>100</v>
      </c>
      <c r="BR17" s="48"/>
      <c r="BS17" s="48"/>
      <c r="BV17" s="45" t="s">
        <v>132</v>
      </c>
      <c r="BW17" s="45"/>
      <c r="BX17" s="45">
        <f>1/CF9</f>
        <v>3</v>
      </c>
      <c r="BY17" s="45"/>
      <c r="BZ17" s="45">
        <f>1/CF11</f>
        <v>3</v>
      </c>
      <c r="CA17" s="45"/>
      <c r="CB17" s="45">
        <f>1/CF13</f>
        <v>3</v>
      </c>
      <c r="CC17" s="45"/>
      <c r="CD17" s="45">
        <f>1/CF15</f>
        <v>5</v>
      </c>
      <c r="CE17" s="45"/>
      <c r="CF17" s="46">
        <v>1</v>
      </c>
      <c r="CG17" s="46"/>
      <c r="CH17" s="45" cm="1">
        <f t="array" ref="CH17">FindRedCellValue(AZ41:BP41)</f>
        <v>3</v>
      </c>
      <c r="CI17" s="45"/>
      <c r="CJ17" s="45" cm="1">
        <f t="array" ref="CJ17">FindRedCellValue(AZ42:BP42)</f>
        <v>3</v>
      </c>
      <c r="CK17" s="45"/>
      <c r="CL17" s="45" cm="1">
        <f t="array" ref="CL17">FindRedCellValue(AZ43:BP43)</f>
        <v>5</v>
      </c>
      <c r="CM17" s="45"/>
      <c r="CN17" s="45" cm="1">
        <f t="array" ref="CN17">FindRedCellValue(AZ44:BP44)</f>
        <v>5</v>
      </c>
      <c r="CO17" s="45"/>
      <c r="CR17" s="48" t="s">
        <v>131</v>
      </c>
      <c r="CS17" s="48"/>
      <c r="CT17" s="4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23"/>
      <c r="DF17" s="18"/>
      <c r="DG17" s="18"/>
      <c r="DH17" s="18"/>
      <c r="DI17" s="18"/>
      <c r="DJ17" s="18"/>
      <c r="DK17" s="18"/>
      <c r="DL17" s="48" t="s">
        <v>100</v>
      </c>
      <c r="DM17" s="48"/>
      <c r="DN17" s="48"/>
      <c r="DQ17" s="45" t="s">
        <v>132</v>
      </c>
      <c r="DR17" s="45"/>
      <c r="DS17" s="45">
        <f>1/EA9</f>
        <v>5</v>
      </c>
      <c r="DT17" s="45"/>
      <c r="DU17" s="45">
        <f>1/EA11</f>
        <v>3</v>
      </c>
      <c r="DV17" s="45"/>
      <c r="DW17" s="45">
        <f>1/EA13</f>
        <v>7</v>
      </c>
      <c r="DX17" s="45"/>
      <c r="DY17" s="45">
        <f>1/EA15</f>
        <v>3</v>
      </c>
      <c r="DZ17" s="45"/>
      <c r="EA17" s="46">
        <v>1</v>
      </c>
      <c r="EB17" s="46"/>
      <c r="EC17" s="45" cm="1">
        <f t="array" ref="EC17">FindRedCellValue(CU41:DK41)</f>
        <v>5</v>
      </c>
      <c r="ED17" s="45"/>
      <c r="EE17" s="45" cm="1">
        <f t="array" ref="EE17">FindRedCellValue(CU42:DK42)</f>
        <v>3</v>
      </c>
      <c r="EF17" s="45"/>
      <c r="EG17" s="45" cm="1">
        <f t="array" ref="EG17">FindRedCellValue(CU43:DK43)</f>
        <v>5</v>
      </c>
      <c r="EH17" s="45"/>
      <c r="EI17" s="45" cm="1">
        <f t="array" ref="EI17">FindRedCellValue(CU44:DK44)</f>
        <v>5</v>
      </c>
      <c r="EJ17" s="45"/>
      <c r="EM17" s="48" t="s">
        <v>131</v>
      </c>
      <c r="EN17" s="48"/>
      <c r="EO17" s="48"/>
      <c r="EP17" s="18"/>
      <c r="EQ17" s="18"/>
      <c r="ER17" s="18"/>
      <c r="ES17" s="18"/>
      <c r="ET17" s="18"/>
      <c r="EU17" s="18"/>
      <c r="EV17" s="23"/>
      <c r="EW17" s="18"/>
      <c r="EX17" s="18"/>
      <c r="EY17" s="18"/>
      <c r="EZ17" s="18"/>
      <c r="FA17" s="18"/>
      <c r="FB17" s="18"/>
      <c r="FC17" s="18"/>
      <c r="FD17" s="18"/>
      <c r="FE17" s="18"/>
      <c r="FF17" s="18"/>
      <c r="FG17" s="48" t="s">
        <v>100</v>
      </c>
      <c r="FH17" s="48"/>
      <c r="FI17" s="48"/>
      <c r="FL17" s="45" t="s">
        <v>132</v>
      </c>
      <c r="FM17" s="45"/>
      <c r="FN17" s="45">
        <f>1/FV9</f>
        <v>3</v>
      </c>
      <c r="FO17" s="45"/>
      <c r="FP17" s="45">
        <f>1/FV11</f>
        <v>3</v>
      </c>
      <c r="FQ17" s="45"/>
      <c r="FR17" s="45">
        <f>1/FV13</f>
        <v>3</v>
      </c>
      <c r="FS17" s="45"/>
      <c r="FT17" s="45">
        <f>1/FV15</f>
        <v>3</v>
      </c>
      <c r="FU17" s="45"/>
      <c r="FV17" s="46">
        <v>1</v>
      </c>
      <c r="FW17" s="46"/>
      <c r="FX17" s="45" cm="1">
        <f t="array" ref="FX17">FindRedCellValue(EP41:FF41)</f>
        <v>3</v>
      </c>
      <c r="FY17" s="45"/>
      <c r="FZ17" s="45" cm="1">
        <f t="array" ref="FZ17">FindRedCellValue(EP42:FF42)</f>
        <v>3</v>
      </c>
      <c r="GA17" s="45"/>
      <c r="GB17" s="45" cm="1">
        <f t="array" ref="GB17">FindRedCellValue(EP43:FF43)</f>
        <v>5</v>
      </c>
      <c r="GC17" s="45"/>
      <c r="GD17" s="45" cm="1">
        <f t="array" ref="GD17">FindRedCellValue(EP44:FF44)</f>
        <v>7</v>
      </c>
      <c r="GE17" s="45"/>
      <c r="GH17" s="48" t="s">
        <v>131</v>
      </c>
      <c r="GI17" s="48"/>
      <c r="GJ17" s="48"/>
      <c r="GK17" s="18"/>
      <c r="GL17" s="18"/>
      <c r="GM17" s="18"/>
      <c r="GN17" s="18"/>
      <c r="GO17" s="18"/>
      <c r="GP17" s="18"/>
      <c r="GQ17" s="18"/>
      <c r="GR17" s="18"/>
      <c r="GS17" s="18"/>
      <c r="GT17" s="18"/>
      <c r="GU17" s="23"/>
      <c r="GV17" s="18"/>
      <c r="GW17" s="18"/>
      <c r="GX17" s="18"/>
      <c r="GY17" s="18"/>
      <c r="GZ17" s="18"/>
      <c r="HA17" s="18"/>
      <c r="HB17" s="48" t="s">
        <v>100</v>
      </c>
      <c r="HC17" s="48"/>
      <c r="HD17" s="48"/>
      <c r="HG17" s="45" t="s">
        <v>132</v>
      </c>
      <c r="HH17" s="45"/>
      <c r="HI17" s="45">
        <f>1/HQ9</f>
        <v>3</v>
      </c>
      <c r="HJ17" s="45"/>
      <c r="HK17" s="45">
        <f>1/HQ11</f>
        <v>7</v>
      </c>
      <c r="HL17" s="45"/>
      <c r="HM17" s="45">
        <f>1/HQ13</f>
        <v>3</v>
      </c>
      <c r="HN17" s="45"/>
      <c r="HO17" s="45">
        <f>1/HQ15</f>
        <v>5</v>
      </c>
      <c r="HP17" s="45"/>
      <c r="HQ17" s="46">
        <v>1</v>
      </c>
      <c r="HR17" s="46"/>
      <c r="HS17" s="45" cm="1">
        <f t="array" ref="HS17">FindRedCellValue(GK41:HA41)</f>
        <v>3</v>
      </c>
      <c r="HT17" s="45"/>
      <c r="HU17" s="45" cm="1">
        <f t="array" ref="HU17">FindRedCellValue(GK42:HA42)</f>
        <v>0.2</v>
      </c>
      <c r="HV17" s="45"/>
      <c r="HW17" s="45" cm="1">
        <f t="array" ref="HW17">FindRedCellValue(GK43:HA43)</f>
        <v>3</v>
      </c>
      <c r="HX17" s="45"/>
      <c r="HY17" s="45" cm="1">
        <f t="array" ref="HY17">FindRedCellValue(GK44:HA44)</f>
        <v>3</v>
      </c>
      <c r="HZ17" s="45"/>
      <c r="IC17" s="48" t="s">
        <v>131</v>
      </c>
      <c r="ID17" s="48"/>
      <c r="IE17" s="48"/>
      <c r="IF17" s="18"/>
      <c r="IG17" s="18"/>
      <c r="IH17" s="18"/>
      <c r="II17" s="18"/>
      <c r="IJ17" s="18"/>
      <c r="IK17" s="18"/>
      <c r="IL17" s="23"/>
      <c r="IM17" s="18"/>
      <c r="IN17" s="18"/>
      <c r="IO17" s="18"/>
      <c r="IP17" s="18"/>
      <c r="IQ17" s="18"/>
      <c r="IR17" s="18"/>
      <c r="IS17" s="18"/>
      <c r="IT17" s="18"/>
      <c r="IU17" s="18"/>
      <c r="IV17" s="18"/>
      <c r="IW17" s="48" t="s">
        <v>100</v>
      </c>
      <c r="IX17" s="48"/>
      <c r="IY17" s="48"/>
      <c r="JB17" s="45" t="s">
        <v>132</v>
      </c>
      <c r="JC17" s="45"/>
      <c r="JD17" s="45">
        <f>1/JL9</f>
        <v>3</v>
      </c>
      <c r="JE17" s="45"/>
      <c r="JF17" s="45">
        <f>1/JL11</f>
        <v>3</v>
      </c>
      <c r="JG17" s="45"/>
      <c r="JH17" s="45">
        <f>1/JL13</f>
        <v>3</v>
      </c>
      <c r="JI17" s="45"/>
      <c r="JJ17" s="45">
        <f>1/JL15</f>
        <v>3</v>
      </c>
      <c r="JK17" s="45"/>
      <c r="JL17" s="46">
        <v>1</v>
      </c>
      <c r="JM17" s="46"/>
      <c r="JN17" s="45" cm="1">
        <f t="array" ref="JN17">FindRedCellValue(IF41:IV41)</f>
        <v>0.33333333333333331</v>
      </c>
      <c r="JO17" s="45"/>
      <c r="JP17" s="45" cm="1">
        <f t="array" ref="JP17">FindRedCellValue(IF42:IV42)</f>
        <v>0.2</v>
      </c>
      <c r="JQ17" s="45"/>
      <c r="JR17" s="45" cm="1">
        <f t="array" ref="JR17">FindRedCellValue(IF43:IV43)</f>
        <v>3</v>
      </c>
      <c r="JS17" s="45"/>
      <c r="JT17" s="45" cm="1">
        <f t="array" ref="JT17">FindRedCellValue(IF44:IV44)</f>
        <v>3</v>
      </c>
      <c r="JU17" s="45"/>
      <c r="JX17" s="48" t="s">
        <v>131</v>
      </c>
      <c r="JY17" s="48"/>
      <c r="JZ17" s="48"/>
      <c r="KA17" s="18"/>
      <c r="KB17" s="18"/>
      <c r="KC17" s="18"/>
      <c r="KD17" s="18"/>
      <c r="KE17" s="18"/>
      <c r="KF17" s="18"/>
      <c r="KG17" s="18"/>
      <c r="KH17" s="18"/>
      <c r="KI17" s="18"/>
      <c r="KJ17" s="18"/>
      <c r="KK17" s="23"/>
      <c r="KL17" s="18"/>
      <c r="KM17" s="18"/>
      <c r="KN17" s="18"/>
      <c r="KO17" s="18"/>
      <c r="KP17" s="18"/>
      <c r="KQ17" s="18"/>
      <c r="KR17" s="48" t="s">
        <v>100</v>
      </c>
      <c r="KS17" s="48"/>
      <c r="KT17" s="48"/>
      <c r="KW17" s="45" t="s">
        <v>132</v>
      </c>
      <c r="KX17" s="45"/>
      <c r="KY17" s="45">
        <f>1/LG9</f>
        <v>5</v>
      </c>
      <c r="KZ17" s="45"/>
      <c r="LA17" s="45">
        <f>1/LG11</f>
        <v>3</v>
      </c>
      <c r="LB17" s="45"/>
      <c r="LC17" s="45">
        <f>1/LG13</f>
        <v>7</v>
      </c>
      <c r="LD17" s="45"/>
      <c r="LE17" s="45">
        <f>1/LG15</f>
        <v>3</v>
      </c>
      <c r="LF17" s="45"/>
      <c r="LG17" s="46">
        <v>1</v>
      </c>
      <c r="LH17" s="46"/>
      <c r="LI17" s="45" cm="1">
        <f t="array" ref="LI17">FindRedCellValue(KA41:KQ41)</f>
        <v>5</v>
      </c>
      <c r="LJ17" s="45"/>
      <c r="LK17" s="45" cm="1">
        <f t="array" ref="LK17">FindRedCellValue(KA42:KQ42)</f>
        <v>3</v>
      </c>
      <c r="LL17" s="45"/>
      <c r="LM17" s="45" cm="1">
        <f t="array" ref="LM17">FindRedCellValue(KA43:KQ43)</f>
        <v>5</v>
      </c>
      <c r="LN17" s="45"/>
      <c r="LO17" s="45" cm="1">
        <f t="array" ref="LO17">FindRedCellValue(KA44:KQ44)</f>
        <v>5</v>
      </c>
      <c r="LP17" s="45"/>
      <c r="LS17" s="48" t="s">
        <v>131</v>
      </c>
      <c r="LT17" s="48"/>
      <c r="LU17" s="48"/>
      <c r="LV17" s="18"/>
      <c r="LW17" s="18"/>
      <c r="LX17" s="18"/>
      <c r="LY17" s="18"/>
      <c r="LZ17" s="18"/>
      <c r="MA17" s="18"/>
      <c r="MB17" s="23"/>
      <c r="MC17" s="18"/>
      <c r="MD17" s="18"/>
      <c r="ME17" s="18"/>
      <c r="MF17" s="18"/>
      <c r="MG17" s="18"/>
      <c r="MH17" s="18"/>
      <c r="MI17" s="18"/>
      <c r="MJ17" s="18"/>
      <c r="MK17" s="18"/>
      <c r="ML17" s="18"/>
      <c r="MM17" s="48" t="s">
        <v>100</v>
      </c>
      <c r="MN17" s="48"/>
      <c r="MO17" s="48"/>
      <c r="MR17" s="45" t="s">
        <v>132</v>
      </c>
      <c r="MS17" s="45"/>
      <c r="MT17" s="45">
        <f>1/NB9</f>
        <v>3</v>
      </c>
      <c r="MU17" s="45"/>
      <c r="MV17" s="45">
        <f>1/NB11</f>
        <v>3</v>
      </c>
      <c r="MW17" s="45"/>
      <c r="MX17" s="45">
        <f>1/NB13</f>
        <v>3</v>
      </c>
      <c r="MY17" s="45"/>
      <c r="MZ17" s="45">
        <f>1/NB15</f>
        <v>3</v>
      </c>
      <c r="NA17" s="45"/>
      <c r="NB17" s="46">
        <v>1</v>
      </c>
      <c r="NC17" s="46"/>
      <c r="ND17" s="45" cm="1">
        <f t="array" ref="ND17">FindRedCellValue(LV41:ML41)</f>
        <v>3</v>
      </c>
      <c r="NE17" s="45"/>
      <c r="NF17" s="45" cm="1">
        <f t="array" ref="NF17">FindRedCellValue(LV42:ML42)</f>
        <v>3</v>
      </c>
      <c r="NG17" s="45"/>
      <c r="NH17" s="45" cm="1">
        <f t="array" ref="NH17">FindRedCellValue(LV43:ML43)</f>
        <v>5</v>
      </c>
      <c r="NI17" s="45"/>
      <c r="NJ17" s="45" cm="1">
        <f t="array" ref="NJ17">FindRedCellValue(LV44:ML44)</f>
        <v>7</v>
      </c>
      <c r="NK17" s="45"/>
      <c r="NN17" s="48" t="s">
        <v>131</v>
      </c>
      <c r="NO17" s="48"/>
      <c r="NP17" s="48"/>
      <c r="NQ17" s="18"/>
      <c r="NR17" s="18"/>
      <c r="NS17" s="18"/>
      <c r="NT17" s="18"/>
      <c r="NU17" s="18"/>
      <c r="NV17" s="18"/>
      <c r="NW17" s="18"/>
      <c r="NX17" s="18"/>
      <c r="NY17" s="18"/>
      <c r="NZ17" s="18"/>
      <c r="OA17" s="23"/>
      <c r="OB17" s="18"/>
      <c r="OC17" s="18"/>
      <c r="OD17" s="18"/>
      <c r="OE17" s="18"/>
      <c r="OF17" s="18"/>
      <c r="OG17" s="18"/>
      <c r="OH17" s="48" t="s">
        <v>100</v>
      </c>
      <c r="OI17" s="48"/>
      <c r="OJ17" s="48"/>
      <c r="OM17" s="45" t="s">
        <v>132</v>
      </c>
      <c r="ON17" s="45"/>
      <c r="OO17" s="45">
        <f>1/OW9</f>
        <v>5</v>
      </c>
      <c r="OP17" s="45"/>
      <c r="OQ17" s="45">
        <f>1/OW11</f>
        <v>5</v>
      </c>
      <c r="OR17" s="45"/>
      <c r="OS17" s="45">
        <f>1/OW13</f>
        <v>3</v>
      </c>
      <c r="OT17" s="45"/>
      <c r="OU17" s="45">
        <f>1/OW15</f>
        <v>5</v>
      </c>
      <c r="OV17" s="45"/>
      <c r="OW17" s="46">
        <v>1</v>
      </c>
      <c r="OX17" s="46"/>
      <c r="OY17" s="45" cm="1">
        <f t="array" ref="OY17">FindRedCellValue(NQ41:OG41)</f>
        <v>3</v>
      </c>
      <c r="OZ17" s="45"/>
      <c r="PA17" s="45" cm="1">
        <f t="array" ref="PA17">FindRedCellValue(NQ42:OG42)</f>
        <v>0.33333333333333331</v>
      </c>
      <c r="PB17" s="45"/>
      <c r="PC17" s="45" cm="1">
        <f t="array" ref="PC17">FindRedCellValue(NQ43:OG43)</f>
        <v>3</v>
      </c>
      <c r="PD17" s="45"/>
      <c r="PE17" s="45" cm="1">
        <f t="array" ref="PE17">FindRedCellValue(NQ44:OG44)</f>
        <v>3</v>
      </c>
      <c r="PF17" s="45"/>
      <c r="PI17" s="48" t="s">
        <v>131</v>
      </c>
      <c r="PJ17" s="48"/>
      <c r="PK17" s="48"/>
      <c r="PL17" s="18"/>
      <c r="PM17" s="18"/>
      <c r="PN17" s="18"/>
      <c r="PO17" s="18"/>
      <c r="PP17" s="18"/>
      <c r="PQ17" s="18"/>
      <c r="PR17" s="23"/>
      <c r="PS17" s="18"/>
      <c r="PT17" s="18"/>
      <c r="PU17" s="18"/>
      <c r="PV17" s="18"/>
      <c r="PW17" s="18"/>
      <c r="PX17" s="18"/>
      <c r="PY17" s="18"/>
      <c r="PZ17" s="18"/>
      <c r="QA17" s="18"/>
      <c r="QB17" s="18"/>
      <c r="QC17" s="48" t="s">
        <v>100</v>
      </c>
      <c r="QD17" s="48"/>
      <c r="QE17" s="48"/>
      <c r="QH17" s="45" t="s">
        <v>132</v>
      </c>
      <c r="QI17" s="45"/>
      <c r="QJ17" s="45">
        <f>1/QR9</f>
        <v>3</v>
      </c>
      <c r="QK17" s="45"/>
      <c r="QL17" s="45">
        <f>1/QR11</f>
        <v>3</v>
      </c>
      <c r="QM17" s="45"/>
      <c r="QN17" s="45">
        <f>1/QR13</f>
        <v>3</v>
      </c>
      <c r="QO17" s="45"/>
      <c r="QP17" s="45">
        <f>1/QR15</f>
        <v>3</v>
      </c>
      <c r="QQ17" s="45"/>
      <c r="QR17" s="46">
        <v>1</v>
      </c>
      <c r="QS17" s="46"/>
      <c r="QT17" s="45" cm="1">
        <f t="array" ref="QT17">FindRedCellValue(PL41:QB41)</f>
        <v>0.33333333333333331</v>
      </c>
      <c r="QU17" s="45"/>
      <c r="QV17" s="45" cm="1">
        <f t="array" ref="QV17">FindRedCellValue(PL42:QB42)</f>
        <v>0.2</v>
      </c>
      <c r="QW17" s="45"/>
      <c r="QX17" s="45" cm="1">
        <f t="array" ref="QX17">FindRedCellValue(PL43:QB43)</f>
        <v>3</v>
      </c>
      <c r="QY17" s="45"/>
      <c r="QZ17" s="45" cm="1">
        <f t="array" ref="QZ17">FindRedCellValue(PL44:QB44)</f>
        <v>3</v>
      </c>
      <c r="RA17" s="45"/>
      <c r="RD17" s="48" t="s">
        <v>131</v>
      </c>
      <c r="RE17" s="48"/>
      <c r="RF17" s="48"/>
      <c r="RG17" s="18"/>
      <c r="RH17" s="18"/>
      <c r="RI17" s="18"/>
      <c r="RJ17" s="18"/>
      <c r="RK17" s="18"/>
      <c r="RL17" s="18"/>
      <c r="RM17" s="18"/>
      <c r="RN17" s="18"/>
      <c r="RO17" s="18"/>
      <c r="RP17" s="18"/>
      <c r="RQ17" s="23"/>
      <c r="RR17" s="18"/>
      <c r="RS17" s="18"/>
      <c r="RT17" s="18"/>
      <c r="RU17" s="18"/>
      <c r="RV17" s="18"/>
      <c r="RW17" s="18"/>
      <c r="RX17" s="48" t="s">
        <v>100</v>
      </c>
      <c r="RY17" s="48"/>
      <c r="RZ17" s="48"/>
      <c r="SC17" s="45" t="s">
        <v>132</v>
      </c>
      <c r="SD17" s="45"/>
      <c r="SE17" s="45">
        <f>1/SM9</f>
        <v>5</v>
      </c>
      <c r="SF17" s="45"/>
      <c r="SG17" s="45">
        <f>1/SM11</f>
        <v>5</v>
      </c>
      <c r="SH17" s="45"/>
      <c r="SI17" s="45">
        <f>1/SM13</f>
        <v>3</v>
      </c>
      <c r="SJ17" s="45"/>
      <c r="SK17" s="45">
        <f>1/SM15</f>
        <v>5</v>
      </c>
      <c r="SL17" s="45"/>
      <c r="SM17" s="46">
        <v>1</v>
      </c>
      <c r="SN17" s="46"/>
      <c r="SO17" s="45" cm="1">
        <f t="array" ref="SO17">FindRedCellValue(RG41:RW41)</f>
        <v>3</v>
      </c>
      <c r="SP17" s="45"/>
      <c r="SQ17" s="45" cm="1">
        <f t="array" ref="SQ17">FindRedCellValue(RG42:RW42)</f>
        <v>0.33333333333333331</v>
      </c>
      <c r="SR17" s="45"/>
      <c r="SS17" s="45" cm="1">
        <f t="array" ref="SS17">FindRedCellValue(RG43:RW43)</f>
        <v>3</v>
      </c>
      <c r="ST17" s="45"/>
      <c r="SU17" s="45" cm="1">
        <f t="array" ref="SU17">FindRedCellValue(RG44:RW44)</f>
        <v>3</v>
      </c>
      <c r="SV17" s="45"/>
      <c r="SY17" s="48" t="s">
        <v>131</v>
      </c>
      <c r="SZ17" s="48"/>
      <c r="TA17" s="48"/>
      <c r="TB17" s="18"/>
      <c r="TC17" s="18"/>
      <c r="TD17" s="18"/>
      <c r="TE17" s="18"/>
      <c r="TF17" s="18"/>
      <c r="TG17" s="18"/>
      <c r="TH17" s="18"/>
      <c r="TI17" s="18"/>
      <c r="TJ17" s="18"/>
      <c r="TK17" s="18"/>
      <c r="TL17" s="23"/>
      <c r="TM17" s="18"/>
      <c r="TN17" s="18"/>
      <c r="TO17" s="18"/>
      <c r="TP17" s="18"/>
      <c r="TQ17" s="18"/>
      <c r="TR17" s="18"/>
      <c r="TS17" s="48" t="s">
        <v>100</v>
      </c>
      <c r="TT17" s="48"/>
      <c r="TU17" s="48"/>
      <c r="TX17" s="45" t="s">
        <v>132</v>
      </c>
      <c r="TY17" s="45"/>
      <c r="TZ17" s="45">
        <f>1/UH9</f>
        <v>3</v>
      </c>
      <c r="UA17" s="45"/>
      <c r="UB17" s="45">
        <f>1/UH11</f>
        <v>3</v>
      </c>
      <c r="UC17" s="45"/>
      <c r="UD17" s="45">
        <f>1/UH13</f>
        <v>3</v>
      </c>
      <c r="UE17" s="45"/>
      <c r="UF17" s="45">
        <f>1/UH15</f>
        <v>5</v>
      </c>
      <c r="UG17" s="45"/>
      <c r="UH17" s="46">
        <v>1</v>
      </c>
      <c r="UI17" s="46"/>
      <c r="UJ17" s="45" cm="1">
        <f t="array" ref="UJ17">FindRedCellValue(TB41:TR41)</f>
        <v>3</v>
      </c>
      <c r="UK17" s="45"/>
      <c r="UL17" s="45" cm="1">
        <f t="array" ref="UL17">FindRedCellValue(TB42:TR42)</f>
        <v>3</v>
      </c>
      <c r="UM17" s="45"/>
      <c r="UN17" s="45" cm="1">
        <f t="array" ref="UN17">FindRedCellValue(TB43:TR43)</f>
        <v>5</v>
      </c>
      <c r="UO17" s="45"/>
      <c r="UP17" s="45" cm="1">
        <f t="array" ref="UP17">FindRedCellValue(TB44:TR44)</f>
        <v>5</v>
      </c>
      <c r="UQ17" s="45"/>
      <c r="UX17" s="45" t="s">
        <v>132</v>
      </c>
      <c r="UY17" s="45"/>
      <c r="UZ17" s="45">
        <f t="shared" ref="UZ17" si="33">AVERAGE(AC17,BX17,DS17,FN17,HI17,JD17,KY17,MT17,OO17,QJ17,SE17,TZ17)</f>
        <v>3.8333333333333335</v>
      </c>
      <c r="VA17" s="45"/>
      <c r="VB17" s="45">
        <f t="shared" ref="VB17" si="34">AVERAGE(AE17,BZ17,DU17,FP17,HK17,JF17,LA17,MV17,OQ17,QL17,SG17,UB17)</f>
        <v>3.8333333333333335</v>
      </c>
      <c r="VC17" s="45"/>
      <c r="VD17" s="45">
        <f t="shared" ref="VD17" si="35">AVERAGE(AG17,CB17,DW17,FR17,HM17,JH17,LC17,MX17,OS17,QN17,SI17,UD17)</f>
        <v>3.6666666666666665</v>
      </c>
      <c r="VE17" s="45"/>
      <c r="VF17" s="45">
        <f t="shared" ref="VF17" si="36">AVERAGE(AI17,CD17,DY17,FT17,HO17,JJ17,LE17,MZ17,OU17,QP17,SK17,UF17)</f>
        <v>4</v>
      </c>
      <c r="VG17" s="45"/>
      <c r="VH17" s="45">
        <f t="shared" ref="VH17" si="37">AVERAGE(AK17,CF17,EA17,FV17,HQ17,JL17,LG17,NB17,OW17,QR17,SM17,UH17)</f>
        <v>1</v>
      </c>
      <c r="VI17" s="45"/>
      <c r="VJ17" s="45">
        <f t="shared" ref="VJ17" si="38">AVERAGE(AM17,CH17,EC17,FX17,HS17,JN17,LI17,ND17,OY17,QT17,SO17,UJ17)</f>
        <v>2.8888888888888888</v>
      </c>
      <c r="VK17" s="45"/>
      <c r="VL17" s="45">
        <f t="shared" ref="VL17" si="39">AVERAGE(AO17,CJ17,EE17,FZ17,HU17,JP17,LK17,NF17,PA17,QV17,SQ17,UL17)</f>
        <v>1.6333333333333331</v>
      </c>
      <c r="VM17" s="45"/>
      <c r="VN17" s="45">
        <f t="shared" ref="VN17" si="40">AVERAGE(AQ17,CL17,EG17,GB17,HW17,JR17,LM17,NH17,PC17,QX17,SS17,UN17)</f>
        <v>4</v>
      </c>
      <c r="VO17" s="45"/>
      <c r="VP17" s="45">
        <f t="shared" ref="VP17" si="41">AVERAGE(AS17,CN17,EI17,GD17,HY17,JT17,LO17,NJ17,PE17,QZ17,SU17,UP17)</f>
        <v>4.333333333333333</v>
      </c>
      <c r="VQ17" s="45"/>
    </row>
    <row r="18" spans="2:589" x14ac:dyDescent="0.35">
      <c r="B18" s="48" t="s">
        <v>131</v>
      </c>
      <c r="C18" s="48"/>
      <c r="D18" s="4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23"/>
      <c r="R18" s="18"/>
      <c r="S18" s="18"/>
      <c r="T18" s="18"/>
      <c r="U18" s="18"/>
      <c r="V18" s="48" t="s">
        <v>91</v>
      </c>
      <c r="W18" s="48"/>
      <c r="X18" s="48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6"/>
      <c r="AL18" s="46"/>
      <c r="AM18" s="45"/>
      <c r="AN18" s="45"/>
      <c r="AO18" s="45"/>
      <c r="AP18" s="45"/>
      <c r="AQ18" s="45"/>
      <c r="AR18" s="45"/>
      <c r="AS18" s="45"/>
      <c r="AT18" s="45"/>
      <c r="AW18" s="48" t="s">
        <v>131</v>
      </c>
      <c r="AX18" s="48"/>
      <c r="AY18" s="4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23"/>
      <c r="BK18" s="18"/>
      <c r="BL18" s="18"/>
      <c r="BM18" s="18"/>
      <c r="BN18" s="18"/>
      <c r="BO18" s="18"/>
      <c r="BP18" s="18"/>
      <c r="BQ18" s="48" t="s">
        <v>91</v>
      </c>
      <c r="BR18" s="48"/>
      <c r="BS18" s="48"/>
      <c r="BV18" s="45"/>
      <c r="BW18" s="45"/>
      <c r="BX18" s="45"/>
      <c r="BY18" s="45"/>
      <c r="BZ18" s="45"/>
      <c r="CA18" s="45"/>
      <c r="CB18" s="45"/>
      <c r="CC18" s="45"/>
      <c r="CD18" s="45"/>
      <c r="CE18" s="45"/>
      <c r="CF18" s="46"/>
      <c r="CG18" s="46"/>
      <c r="CH18" s="45"/>
      <c r="CI18" s="45"/>
      <c r="CJ18" s="45"/>
      <c r="CK18" s="45"/>
      <c r="CL18" s="45"/>
      <c r="CM18" s="45"/>
      <c r="CN18" s="45"/>
      <c r="CO18" s="45"/>
      <c r="CR18" s="48" t="s">
        <v>131</v>
      </c>
      <c r="CS18" s="48"/>
      <c r="CT18" s="4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23"/>
      <c r="DH18" s="18"/>
      <c r="DI18" s="18"/>
      <c r="DJ18" s="18"/>
      <c r="DK18" s="18"/>
      <c r="DL18" s="48" t="s">
        <v>91</v>
      </c>
      <c r="DM18" s="48"/>
      <c r="DN18" s="48"/>
      <c r="DQ18" s="45"/>
      <c r="DR18" s="45"/>
      <c r="DS18" s="45"/>
      <c r="DT18" s="45"/>
      <c r="DU18" s="45"/>
      <c r="DV18" s="45"/>
      <c r="DW18" s="45"/>
      <c r="DX18" s="45"/>
      <c r="DY18" s="45"/>
      <c r="DZ18" s="45"/>
      <c r="EA18" s="46"/>
      <c r="EB18" s="46"/>
      <c r="EC18" s="45"/>
      <c r="ED18" s="45"/>
      <c r="EE18" s="45"/>
      <c r="EF18" s="45"/>
      <c r="EG18" s="45"/>
      <c r="EH18" s="45"/>
      <c r="EI18" s="45"/>
      <c r="EJ18" s="45"/>
      <c r="EM18" s="48" t="s">
        <v>131</v>
      </c>
      <c r="EN18" s="48"/>
      <c r="EO18" s="48"/>
      <c r="EP18" s="18"/>
      <c r="EQ18" s="18"/>
      <c r="ER18" s="18"/>
      <c r="ES18" s="18"/>
      <c r="ET18" s="18"/>
      <c r="EU18" s="18"/>
      <c r="EV18" s="18"/>
      <c r="EW18" s="18"/>
      <c r="EX18" s="18"/>
      <c r="EY18" s="18"/>
      <c r="EZ18" s="18"/>
      <c r="FA18" s="18"/>
      <c r="FB18" s="23"/>
      <c r="FC18" s="18"/>
      <c r="FD18" s="18"/>
      <c r="FE18" s="18"/>
      <c r="FF18" s="18"/>
      <c r="FG18" s="48" t="s">
        <v>91</v>
      </c>
      <c r="FH18" s="48"/>
      <c r="FI18" s="48"/>
      <c r="FL18" s="45"/>
      <c r="FM18" s="45"/>
      <c r="FN18" s="45"/>
      <c r="FO18" s="45"/>
      <c r="FP18" s="45"/>
      <c r="FQ18" s="45"/>
      <c r="FR18" s="45"/>
      <c r="FS18" s="45"/>
      <c r="FT18" s="45"/>
      <c r="FU18" s="45"/>
      <c r="FV18" s="46"/>
      <c r="FW18" s="46"/>
      <c r="FX18" s="45"/>
      <c r="FY18" s="45"/>
      <c r="FZ18" s="45"/>
      <c r="GA18" s="45"/>
      <c r="GB18" s="45"/>
      <c r="GC18" s="45"/>
      <c r="GD18" s="45"/>
      <c r="GE18" s="45"/>
      <c r="GH18" s="48" t="s">
        <v>131</v>
      </c>
      <c r="GI18" s="48"/>
      <c r="GJ18" s="48"/>
      <c r="GK18" s="18"/>
      <c r="GL18" s="18"/>
      <c r="GM18" s="18"/>
      <c r="GN18" s="18"/>
      <c r="GO18" s="18"/>
      <c r="GP18" s="18"/>
      <c r="GQ18" s="18"/>
      <c r="GR18" s="18"/>
      <c r="GS18" s="18"/>
      <c r="GT18" s="18"/>
      <c r="GU18" s="18"/>
      <c r="GV18" s="18"/>
      <c r="GW18" s="23"/>
      <c r="GX18" s="18"/>
      <c r="GY18" s="18"/>
      <c r="GZ18" s="18"/>
      <c r="HA18" s="18"/>
      <c r="HB18" s="48" t="s">
        <v>91</v>
      </c>
      <c r="HC18" s="48"/>
      <c r="HD18" s="48"/>
      <c r="HG18" s="45"/>
      <c r="HH18" s="45"/>
      <c r="HI18" s="45"/>
      <c r="HJ18" s="45"/>
      <c r="HK18" s="45"/>
      <c r="HL18" s="45"/>
      <c r="HM18" s="45"/>
      <c r="HN18" s="45"/>
      <c r="HO18" s="45"/>
      <c r="HP18" s="45"/>
      <c r="HQ18" s="46"/>
      <c r="HR18" s="46"/>
      <c r="HS18" s="45"/>
      <c r="HT18" s="45"/>
      <c r="HU18" s="45"/>
      <c r="HV18" s="45"/>
      <c r="HW18" s="45"/>
      <c r="HX18" s="45"/>
      <c r="HY18" s="45"/>
      <c r="HZ18" s="45"/>
      <c r="IC18" s="48" t="s">
        <v>131</v>
      </c>
      <c r="ID18" s="48"/>
      <c r="IE18" s="48"/>
      <c r="IF18" s="18"/>
      <c r="IG18" s="18"/>
      <c r="IH18" s="18"/>
      <c r="II18" s="18"/>
      <c r="IJ18" s="18"/>
      <c r="IK18" s="18"/>
      <c r="IL18" s="23"/>
      <c r="IM18" s="18"/>
      <c r="IN18" s="18"/>
      <c r="IO18" s="18"/>
      <c r="IP18" s="18"/>
      <c r="IQ18" s="18"/>
      <c r="IR18" s="18"/>
      <c r="IS18" s="18"/>
      <c r="IT18" s="18"/>
      <c r="IU18" s="18"/>
      <c r="IV18" s="18"/>
      <c r="IW18" s="48" t="s">
        <v>91</v>
      </c>
      <c r="IX18" s="48"/>
      <c r="IY18" s="48"/>
      <c r="JB18" s="45"/>
      <c r="JC18" s="45"/>
      <c r="JD18" s="45"/>
      <c r="JE18" s="45"/>
      <c r="JF18" s="45"/>
      <c r="JG18" s="45"/>
      <c r="JH18" s="45"/>
      <c r="JI18" s="45"/>
      <c r="JJ18" s="45"/>
      <c r="JK18" s="45"/>
      <c r="JL18" s="46"/>
      <c r="JM18" s="46"/>
      <c r="JN18" s="45"/>
      <c r="JO18" s="45"/>
      <c r="JP18" s="45"/>
      <c r="JQ18" s="45"/>
      <c r="JR18" s="45"/>
      <c r="JS18" s="45"/>
      <c r="JT18" s="45"/>
      <c r="JU18" s="45"/>
      <c r="JX18" s="48" t="s">
        <v>131</v>
      </c>
      <c r="JY18" s="48"/>
      <c r="JZ18" s="48"/>
      <c r="KA18" s="18"/>
      <c r="KB18" s="18"/>
      <c r="KC18" s="18"/>
      <c r="KD18" s="18"/>
      <c r="KE18" s="18"/>
      <c r="KF18" s="18"/>
      <c r="KG18" s="18"/>
      <c r="KH18" s="18"/>
      <c r="KI18" s="18"/>
      <c r="KJ18" s="18"/>
      <c r="KK18" s="18"/>
      <c r="KL18" s="18"/>
      <c r="KM18" s="23"/>
      <c r="KN18" s="18"/>
      <c r="KO18" s="18"/>
      <c r="KP18" s="18"/>
      <c r="KQ18" s="18"/>
      <c r="KR18" s="48" t="s">
        <v>91</v>
      </c>
      <c r="KS18" s="48"/>
      <c r="KT18" s="48"/>
      <c r="KW18" s="45"/>
      <c r="KX18" s="45"/>
      <c r="KY18" s="45"/>
      <c r="KZ18" s="45"/>
      <c r="LA18" s="45"/>
      <c r="LB18" s="45"/>
      <c r="LC18" s="45"/>
      <c r="LD18" s="45"/>
      <c r="LE18" s="45"/>
      <c r="LF18" s="45"/>
      <c r="LG18" s="46"/>
      <c r="LH18" s="46"/>
      <c r="LI18" s="45"/>
      <c r="LJ18" s="45"/>
      <c r="LK18" s="45"/>
      <c r="LL18" s="45"/>
      <c r="LM18" s="45"/>
      <c r="LN18" s="45"/>
      <c r="LO18" s="45"/>
      <c r="LP18" s="45"/>
      <c r="LS18" s="48" t="s">
        <v>131</v>
      </c>
      <c r="LT18" s="48"/>
      <c r="LU18" s="48"/>
      <c r="LV18" s="18"/>
      <c r="LW18" s="18"/>
      <c r="LX18" s="18"/>
      <c r="LY18" s="18"/>
      <c r="LZ18" s="18"/>
      <c r="MA18" s="18"/>
      <c r="MB18" s="18"/>
      <c r="MC18" s="18"/>
      <c r="MD18" s="18"/>
      <c r="ME18" s="18"/>
      <c r="MF18" s="18"/>
      <c r="MG18" s="18"/>
      <c r="MH18" s="23"/>
      <c r="MI18" s="18"/>
      <c r="MJ18" s="18"/>
      <c r="MK18" s="18"/>
      <c r="ML18" s="18"/>
      <c r="MM18" s="48" t="s">
        <v>91</v>
      </c>
      <c r="MN18" s="48"/>
      <c r="MO18" s="48"/>
      <c r="MR18" s="45"/>
      <c r="MS18" s="45"/>
      <c r="MT18" s="45"/>
      <c r="MU18" s="45"/>
      <c r="MV18" s="45"/>
      <c r="MW18" s="45"/>
      <c r="MX18" s="45"/>
      <c r="MY18" s="45"/>
      <c r="MZ18" s="45"/>
      <c r="NA18" s="45"/>
      <c r="NB18" s="46"/>
      <c r="NC18" s="46"/>
      <c r="ND18" s="45"/>
      <c r="NE18" s="45"/>
      <c r="NF18" s="45"/>
      <c r="NG18" s="45"/>
      <c r="NH18" s="45"/>
      <c r="NI18" s="45"/>
      <c r="NJ18" s="45"/>
      <c r="NK18" s="45"/>
      <c r="NN18" s="48" t="s">
        <v>131</v>
      </c>
      <c r="NO18" s="48"/>
      <c r="NP18" s="48"/>
      <c r="NQ18" s="18"/>
      <c r="NR18" s="18"/>
      <c r="NS18" s="18"/>
      <c r="NT18" s="18"/>
      <c r="NU18" s="18"/>
      <c r="NV18" s="18"/>
      <c r="NW18" s="18"/>
      <c r="NX18" s="18"/>
      <c r="NY18" s="18"/>
      <c r="NZ18" s="18"/>
      <c r="OA18" s="18"/>
      <c r="OB18" s="18"/>
      <c r="OC18" s="23"/>
      <c r="OD18" s="18"/>
      <c r="OE18" s="18"/>
      <c r="OF18" s="18"/>
      <c r="OG18" s="18"/>
      <c r="OH18" s="48" t="s">
        <v>91</v>
      </c>
      <c r="OI18" s="48"/>
      <c r="OJ18" s="48"/>
      <c r="OM18" s="45"/>
      <c r="ON18" s="45"/>
      <c r="OO18" s="45"/>
      <c r="OP18" s="45"/>
      <c r="OQ18" s="45"/>
      <c r="OR18" s="45"/>
      <c r="OS18" s="45"/>
      <c r="OT18" s="45"/>
      <c r="OU18" s="45"/>
      <c r="OV18" s="45"/>
      <c r="OW18" s="46"/>
      <c r="OX18" s="46"/>
      <c r="OY18" s="45"/>
      <c r="OZ18" s="45"/>
      <c r="PA18" s="45"/>
      <c r="PB18" s="45"/>
      <c r="PC18" s="45"/>
      <c r="PD18" s="45"/>
      <c r="PE18" s="45"/>
      <c r="PF18" s="45"/>
      <c r="PI18" s="48" t="s">
        <v>131</v>
      </c>
      <c r="PJ18" s="48"/>
      <c r="PK18" s="48"/>
      <c r="PL18" s="18"/>
      <c r="PM18" s="18"/>
      <c r="PN18" s="18"/>
      <c r="PO18" s="18"/>
      <c r="PP18" s="18"/>
      <c r="PQ18" s="18"/>
      <c r="PR18" s="23"/>
      <c r="PS18" s="18"/>
      <c r="PT18" s="18"/>
      <c r="PU18" s="18"/>
      <c r="PV18" s="18"/>
      <c r="PW18" s="18"/>
      <c r="PX18" s="18"/>
      <c r="PY18" s="18"/>
      <c r="PZ18" s="18"/>
      <c r="QA18" s="18"/>
      <c r="QB18" s="18"/>
      <c r="QC18" s="48" t="s">
        <v>91</v>
      </c>
      <c r="QD18" s="48"/>
      <c r="QE18" s="48"/>
      <c r="QH18" s="45"/>
      <c r="QI18" s="45"/>
      <c r="QJ18" s="45"/>
      <c r="QK18" s="45"/>
      <c r="QL18" s="45"/>
      <c r="QM18" s="45"/>
      <c r="QN18" s="45"/>
      <c r="QO18" s="45"/>
      <c r="QP18" s="45"/>
      <c r="QQ18" s="45"/>
      <c r="QR18" s="46"/>
      <c r="QS18" s="46"/>
      <c r="QT18" s="45"/>
      <c r="QU18" s="45"/>
      <c r="QV18" s="45"/>
      <c r="QW18" s="45"/>
      <c r="QX18" s="45"/>
      <c r="QY18" s="45"/>
      <c r="QZ18" s="45"/>
      <c r="RA18" s="45"/>
      <c r="RD18" s="48" t="s">
        <v>131</v>
      </c>
      <c r="RE18" s="48"/>
      <c r="RF18" s="48"/>
      <c r="RG18" s="18"/>
      <c r="RH18" s="18"/>
      <c r="RI18" s="18"/>
      <c r="RJ18" s="18"/>
      <c r="RK18" s="18"/>
      <c r="RL18" s="18"/>
      <c r="RM18" s="18"/>
      <c r="RN18" s="18"/>
      <c r="RO18" s="18"/>
      <c r="RP18" s="18"/>
      <c r="RQ18" s="18"/>
      <c r="RR18" s="18"/>
      <c r="RS18" s="23"/>
      <c r="RT18" s="18"/>
      <c r="RU18" s="18"/>
      <c r="RV18" s="18"/>
      <c r="RW18" s="18"/>
      <c r="RX18" s="48" t="s">
        <v>91</v>
      </c>
      <c r="RY18" s="48"/>
      <c r="RZ18" s="48"/>
      <c r="SC18" s="45"/>
      <c r="SD18" s="45"/>
      <c r="SE18" s="45"/>
      <c r="SF18" s="45"/>
      <c r="SG18" s="45"/>
      <c r="SH18" s="45"/>
      <c r="SI18" s="45"/>
      <c r="SJ18" s="45"/>
      <c r="SK18" s="45"/>
      <c r="SL18" s="45"/>
      <c r="SM18" s="46"/>
      <c r="SN18" s="46"/>
      <c r="SO18" s="45"/>
      <c r="SP18" s="45"/>
      <c r="SQ18" s="45"/>
      <c r="SR18" s="45"/>
      <c r="SS18" s="45"/>
      <c r="ST18" s="45"/>
      <c r="SU18" s="45"/>
      <c r="SV18" s="45"/>
      <c r="SY18" s="48" t="s">
        <v>131</v>
      </c>
      <c r="SZ18" s="48"/>
      <c r="TA18" s="48"/>
      <c r="TB18" s="18"/>
      <c r="TC18" s="18"/>
      <c r="TD18" s="18"/>
      <c r="TE18" s="18"/>
      <c r="TF18" s="18"/>
      <c r="TG18" s="18"/>
      <c r="TH18" s="18"/>
      <c r="TI18" s="18"/>
      <c r="TJ18" s="18"/>
      <c r="TK18" s="18"/>
      <c r="TL18" s="23"/>
      <c r="TM18" s="18"/>
      <c r="TN18" s="18"/>
      <c r="TO18" s="18"/>
      <c r="TP18" s="18"/>
      <c r="TQ18" s="18"/>
      <c r="TR18" s="18"/>
      <c r="TS18" s="48" t="s">
        <v>91</v>
      </c>
      <c r="TT18" s="48"/>
      <c r="TU18" s="48"/>
      <c r="TX18" s="45"/>
      <c r="TY18" s="45"/>
      <c r="TZ18" s="45"/>
      <c r="UA18" s="45"/>
      <c r="UB18" s="45"/>
      <c r="UC18" s="45"/>
      <c r="UD18" s="45"/>
      <c r="UE18" s="45"/>
      <c r="UF18" s="45"/>
      <c r="UG18" s="45"/>
      <c r="UH18" s="46"/>
      <c r="UI18" s="46"/>
      <c r="UJ18" s="45"/>
      <c r="UK18" s="45"/>
      <c r="UL18" s="45"/>
      <c r="UM18" s="45"/>
      <c r="UN18" s="45"/>
      <c r="UO18" s="45"/>
      <c r="UP18" s="45"/>
      <c r="UQ18" s="45"/>
      <c r="UX18" s="45"/>
      <c r="UY18" s="45"/>
      <c r="UZ18" s="45"/>
      <c r="VA18" s="45"/>
      <c r="VB18" s="45"/>
      <c r="VC18" s="45"/>
      <c r="VD18" s="45"/>
      <c r="VE18" s="45"/>
      <c r="VF18" s="45"/>
      <c r="VG18" s="45"/>
      <c r="VH18" s="45"/>
      <c r="VI18" s="45"/>
      <c r="VJ18" s="45"/>
      <c r="VK18" s="45"/>
      <c r="VL18" s="45"/>
      <c r="VM18" s="45"/>
      <c r="VN18" s="45"/>
      <c r="VO18" s="45"/>
      <c r="VP18" s="45"/>
      <c r="VQ18" s="45"/>
    </row>
    <row r="19" spans="2:589" ht="15" customHeight="1" x14ac:dyDescent="0.35">
      <c r="B19" s="48" t="s">
        <v>131</v>
      </c>
      <c r="C19" s="48"/>
      <c r="D19" s="48"/>
      <c r="E19" s="18"/>
      <c r="F19" s="18"/>
      <c r="G19" s="18"/>
      <c r="H19" s="18"/>
      <c r="I19" s="23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48" t="s">
        <v>92</v>
      </c>
      <c r="W19" s="48"/>
      <c r="X19" s="48"/>
      <c r="AA19" s="45" t="s">
        <v>93</v>
      </c>
      <c r="AB19" s="45"/>
      <c r="AC19" s="45">
        <f>1/AM9</f>
        <v>3</v>
      </c>
      <c r="AD19" s="45"/>
      <c r="AE19" s="45">
        <f>1/AM11</f>
        <v>7</v>
      </c>
      <c r="AF19" s="45"/>
      <c r="AG19" s="45">
        <f>1/AM13</f>
        <v>0.14285714285714285</v>
      </c>
      <c r="AH19" s="45"/>
      <c r="AI19" s="45">
        <f>1/AM15</f>
        <v>0.33333333333333331</v>
      </c>
      <c r="AJ19" s="45"/>
      <c r="AK19" s="45">
        <f>1/AM17</f>
        <v>0.33333333333333331</v>
      </c>
      <c r="AL19" s="45"/>
      <c r="AM19" s="46">
        <v>1</v>
      </c>
      <c r="AN19" s="46"/>
      <c r="AO19" s="45" cm="1">
        <f t="array" ref="AO19">FindRedCellValue(E47:U47)</f>
        <v>0.33333333333333331</v>
      </c>
      <c r="AP19" s="45"/>
      <c r="AQ19" s="45" cm="1">
        <f t="array" ref="AQ19">FindRedCellValue(E48:U48)</f>
        <v>0.33333333333333331</v>
      </c>
      <c r="AR19" s="45"/>
      <c r="AS19" s="45" cm="1">
        <f t="array" ref="AS19">FindRedCellValue(E49:U49)</f>
        <v>7</v>
      </c>
      <c r="AT19" s="45"/>
      <c r="AW19" s="48" t="s">
        <v>131</v>
      </c>
      <c r="AX19" s="48"/>
      <c r="AY19" s="48"/>
      <c r="AZ19" s="18"/>
      <c r="BA19" s="18"/>
      <c r="BB19" s="18"/>
      <c r="BC19" s="18"/>
      <c r="BD19" s="18"/>
      <c r="BE19" s="18"/>
      <c r="BF19" s="23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48" t="s">
        <v>92</v>
      </c>
      <c r="BR19" s="48"/>
      <c r="BS19" s="48"/>
      <c r="BV19" s="45" t="s">
        <v>93</v>
      </c>
      <c r="BW19" s="45"/>
      <c r="BX19" s="45">
        <f>1/CH9</f>
        <v>5</v>
      </c>
      <c r="BY19" s="45"/>
      <c r="BZ19" s="45">
        <f>1/CH11</f>
        <v>3</v>
      </c>
      <c r="CA19" s="45"/>
      <c r="CB19" s="45">
        <f>1/CH13</f>
        <v>0.33333333333333331</v>
      </c>
      <c r="CC19" s="45"/>
      <c r="CD19" s="45">
        <f>1/CH15</f>
        <v>0.14285714285714285</v>
      </c>
      <c r="CE19" s="45"/>
      <c r="CF19" s="45">
        <f>1/CH17</f>
        <v>0.33333333333333331</v>
      </c>
      <c r="CG19" s="45"/>
      <c r="CH19" s="46">
        <v>1</v>
      </c>
      <c r="CI19" s="46"/>
      <c r="CJ19" s="45" cm="1">
        <f t="array" ref="CJ19">FindRedCellValue(AZ47:BP47)</f>
        <v>0.1111111111111111</v>
      </c>
      <c r="CK19" s="45"/>
      <c r="CL19" s="45" cm="1">
        <f t="array" ref="CL19">FindRedCellValue(AZ48:BP48)</f>
        <v>7</v>
      </c>
      <c r="CM19" s="45"/>
      <c r="CN19" s="45" cm="1">
        <f t="array" ref="CN19">FindRedCellValue(AZ49:BP49)</f>
        <v>5</v>
      </c>
      <c r="CO19" s="45"/>
      <c r="CR19" s="48" t="s">
        <v>131</v>
      </c>
      <c r="CS19" s="48"/>
      <c r="CT19" s="48"/>
      <c r="CU19" s="18"/>
      <c r="CV19" s="18"/>
      <c r="CW19" s="18"/>
      <c r="CX19" s="18"/>
      <c r="CY19" s="18"/>
      <c r="CZ19" s="18"/>
      <c r="DA19" s="23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48" t="s">
        <v>92</v>
      </c>
      <c r="DM19" s="48"/>
      <c r="DN19" s="48"/>
      <c r="DQ19" s="45" t="s">
        <v>93</v>
      </c>
      <c r="DR19" s="45"/>
      <c r="DS19" s="45">
        <f>1/EC9</f>
        <v>0.33333333333333331</v>
      </c>
      <c r="DT19" s="45"/>
      <c r="DU19" s="45">
        <f>1/EC11</f>
        <v>3</v>
      </c>
      <c r="DV19" s="45"/>
      <c r="DW19" s="45">
        <f>1/EC13</f>
        <v>0.2</v>
      </c>
      <c r="DX19" s="45"/>
      <c r="DY19" s="45">
        <f>1/EC15</f>
        <v>0.33333333333333331</v>
      </c>
      <c r="DZ19" s="45"/>
      <c r="EA19" s="45">
        <f>1/EC17</f>
        <v>0.2</v>
      </c>
      <c r="EB19" s="45"/>
      <c r="EC19" s="46">
        <v>1</v>
      </c>
      <c r="ED19" s="46"/>
      <c r="EE19" s="45" cm="1">
        <f t="array" ref="EE19">FindRedCellValue(CU47:DK47)</f>
        <v>9</v>
      </c>
      <c r="EF19" s="45"/>
      <c r="EG19" s="45" cm="1">
        <f t="array" ref="EG19">FindRedCellValue(CU48:DK48)</f>
        <v>0.1111111111111111</v>
      </c>
      <c r="EH19" s="45"/>
      <c r="EI19" s="45" cm="1">
        <f t="array" ref="EI19">FindRedCellValue(CU49:DK49)</f>
        <v>0.33333333333333331</v>
      </c>
      <c r="EJ19" s="45"/>
      <c r="EM19" s="48" t="s">
        <v>131</v>
      </c>
      <c r="EN19" s="48"/>
      <c r="EO19" s="48"/>
      <c r="EP19" s="18"/>
      <c r="EQ19" s="18"/>
      <c r="ER19" s="18"/>
      <c r="ES19" s="18"/>
      <c r="ET19" s="18"/>
      <c r="EU19" s="18"/>
      <c r="EV19" s="23"/>
      <c r="EW19" s="18"/>
      <c r="EX19" s="18"/>
      <c r="EY19" s="18"/>
      <c r="EZ19" s="18"/>
      <c r="FA19" s="18"/>
      <c r="FB19" s="18"/>
      <c r="FC19" s="18"/>
      <c r="FD19" s="18"/>
      <c r="FE19" s="18"/>
      <c r="FF19" s="18"/>
      <c r="FG19" s="48" t="s">
        <v>92</v>
      </c>
      <c r="FH19" s="48"/>
      <c r="FI19" s="48"/>
      <c r="FL19" s="45" t="s">
        <v>93</v>
      </c>
      <c r="FM19" s="45"/>
      <c r="FN19" s="45">
        <f>1/FX9</f>
        <v>0.33333333333333331</v>
      </c>
      <c r="FO19" s="45"/>
      <c r="FP19" s="45">
        <f>1/FX11</f>
        <v>0.33333333333333331</v>
      </c>
      <c r="FQ19" s="45"/>
      <c r="FR19" s="45">
        <f>1/FX13</f>
        <v>0.2</v>
      </c>
      <c r="FS19" s="45"/>
      <c r="FT19" s="45">
        <f>1/FX15</f>
        <v>3</v>
      </c>
      <c r="FU19" s="45"/>
      <c r="FV19" s="45">
        <f>1/FX17</f>
        <v>0.33333333333333331</v>
      </c>
      <c r="FW19" s="45"/>
      <c r="FX19" s="46">
        <v>1</v>
      </c>
      <c r="FY19" s="46"/>
      <c r="FZ19" s="45" cm="1">
        <f t="array" ref="FZ19">FindRedCellValue(EP47:FF47)</f>
        <v>0.33333333333333331</v>
      </c>
      <c r="GA19" s="45"/>
      <c r="GB19" s="45" cm="1">
        <f t="array" ref="GB19">FindRedCellValue(EP48:FF48)</f>
        <v>3</v>
      </c>
      <c r="GC19" s="45"/>
      <c r="GD19" s="45" cm="1">
        <f t="array" ref="GD19">FindRedCellValue(EP49:FF49)</f>
        <v>3</v>
      </c>
      <c r="GE19" s="45"/>
      <c r="GH19" s="48" t="s">
        <v>131</v>
      </c>
      <c r="GI19" s="48"/>
      <c r="GJ19" s="48"/>
      <c r="GK19" s="18"/>
      <c r="GL19" s="18"/>
      <c r="GM19" s="23"/>
      <c r="GN19" s="18"/>
      <c r="GO19" s="18"/>
      <c r="GP19" s="18"/>
      <c r="GQ19" s="18"/>
      <c r="GR19" s="18"/>
      <c r="GS19" s="18"/>
      <c r="GT19" s="18"/>
      <c r="GU19" s="18"/>
      <c r="GV19" s="18"/>
      <c r="GW19" s="18"/>
      <c r="GX19" s="18"/>
      <c r="GY19" s="18"/>
      <c r="GZ19" s="18"/>
      <c r="HA19" s="18"/>
      <c r="HB19" s="48" t="s">
        <v>92</v>
      </c>
      <c r="HC19" s="48"/>
      <c r="HD19" s="48"/>
      <c r="HG19" s="45" t="s">
        <v>93</v>
      </c>
      <c r="HH19" s="45"/>
      <c r="HI19" s="45">
        <f>1/HS9</f>
        <v>0.2</v>
      </c>
      <c r="HJ19" s="45"/>
      <c r="HK19" s="45">
        <f>1/HS11</f>
        <v>9</v>
      </c>
      <c r="HL19" s="45"/>
      <c r="HM19" s="45">
        <f>1/HS13</f>
        <v>0.33333333333333331</v>
      </c>
      <c r="HN19" s="45"/>
      <c r="HO19" s="45">
        <f>1/HS15</f>
        <v>0.33333333333333331</v>
      </c>
      <c r="HP19" s="45"/>
      <c r="HQ19" s="45">
        <f>1/HS17</f>
        <v>0.33333333333333331</v>
      </c>
      <c r="HR19" s="45"/>
      <c r="HS19" s="46">
        <v>1</v>
      </c>
      <c r="HT19" s="46"/>
      <c r="HU19" s="45" cm="1">
        <f t="array" ref="HU19">FindRedCellValue(GK47:HA47)</f>
        <v>0.33333333333333331</v>
      </c>
      <c r="HV19" s="45"/>
      <c r="HW19" s="45" cm="1">
        <f t="array" ref="HW19">FindRedCellValue(GK48:HA48)</f>
        <v>3</v>
      </c>
      <c r="HX19" s="45"/>
      <c r="HY19" s="45" cm="1">
        <f t="array" ref="HY19">FindRedCellValue(GK49:HA49)</f>
        <v>0.2</v>
      </c>
      <c r="HZ19" s="45"/>
      <c r="IC19" s="48" t="s">
        <v>131</v>
      </c>
      <c r="ID19" s="48"/>
      <c r="IE19" s="48"/>
      <c r="IF19" s="18"/>
      <c r="IG19" s="18"/>
      <c r="IH19" s="18"/>
      <c r="II19" s="18"/>
      <c r="IJ19" s="18"/>
      <c r="IK19" s="18"/>
      <c r="IL19" s="23"/>
      <c r="IM19" s="18"/>
      <c r="IN19" s="18"/>
      <c r="IO19" s="18"/>
      <c r="IP19" s="24"/>
      <c r="IQ19" s="18"/>
      <c r="IR19" s="18"/>
      <c r="IS19" s="18"/>
      <c r="IT19" s="18"/>
      <c r="IU19" s="18"/>
      <c r="IV19" s="18"/>
      <c r="IW19" s="48" t="s">
        <v>92</v>
      </c>
      <c r="IX19" s="48"/>
      <c r="IY19" s="48"/>
      <c r="JB19" s="45" t="s">
        <v>93</v>
      </c>
      <c r="JC19" s="45"/>
      <c r="JD19" s="45">
        <f>1/JN9</f>
        <v>0.33333333333333331</v>
      </c>
      <c r="JE19" s="45"/>
      <c r="JF19" s="45">
        <f>1/JN11</f>
        <v>0.33333333333333331</v>
      </c>
      <c r="JG19" s="45"/>
      <c r="JH19" s="45">
        <f>1/JN13</f>
        <v>0.33333333333333331</v>
      </c>
      <c r="JI19" s="45"/>
      <c r="JJ19" s="45">
        <f>1/JN15</f>
        <v>0.33333333333333331</v>
      </c>
      <c r="JK19" s="45"/>
      <c r="JL19" s="45">
        <f>1/JN17</f>
        <v>3</v>
      </c>
      <c r="JM19" s="45"/>
      <c r="JN19" s="46">
        <v>1</v>
      </c>
      <c r="JO19" s="46"/>
      <c r="JP19" s="45" cm="1">
        <f t="array" ref="JP19">FindRedCellValue(IF47:IV47)</f>
        <v>0.33333333333333331</v>
      </c>
      <c r="JQ19" s="45"/>
      <c r="JR19" s="45" cm="1">
        <f t="array" ref="JR19">FindRedCellValue(IF48:IV48)</f>
        <v>0.2</v>
      </c>
      <c r="JS19" s="45"/>
      <c r="JT19" s="45" cm="1">
        <f t="array" ref="JT19">FindRedCellValue(IF49:IV49)</f>
        <v>0.2</v>
      </c>
      <c r="JU19" s="45"/>
      <c r="JX19" s="48" t="s">
        <v>131</v>
      </c>
      <c r="JY19" s="48"/>
      <c r="JZ19" s="48"/>
      <c r="KA19" s="18"/>
      <c r="KB19" s="18"/>
      <c r="KC19" s="18"/>
      <c r="KD19" s="18"/>
      <c r="KE19" s="18"/>
      <c r="KF19" s="18"/>
      <c r="KG19" s="23"/>
      <c r="KH19" s="18"/>
      <c r="KI19" s="18"/>
      <c r="KJ19" s="18"/>
      <c r="KK19" s="18"/>
      <c r="KL19" s="18"/>
      <c r="KM19" s="18"/>
      <c r="KN19" s="18"/>
      <c r="KO19" s="18"/>
      <c r="KP19" s="18"/>
      <c r="KQ19" s="18"/>
      <c r="KR19" s="48" t="s">
        <v>92</v>
      </c>
      <c r="KS19" s="48"/>
      <c r="KT19" s="48"/>
      <c r="KW19" s="45" t="s">
        <v>93</v>
      </c>
      <c r="KX19" s="45"/>
      <c r="KY19" s="45">
        <f>1/LI9</f>
        <v>0.33333333333333331</v>
      </c>
      <c r="KZ19" s="45"/>
      <c r="LA19" s="45">
        <f>1/LI11</f>
        <v>3</v>
      </c>
      <c r="LB19" s="45"/>
      <c r="LC19" s="45">
        <f>1/LI13</f>
        <v>0.2</v>
      </c>
      <c r="LD19" s="45"/>
      <c r="LE19" s="45">
        <f>1/LI15</f>
        <v>0.33333333333333331</v>
      </c>
      <c r="LF19" s="45"/>
      <c r="LG19" s="45">
        <f>1/LI17</f>
        <v>0.2</v>
      </c>
      <c r="LH19" s="45"/>
      <c r="LI19" s="46">
        <v>1</v>
      </c>
      <c r="LJ19" s="46"/>
      <c r="LK19" s="45" cm="1">
        <f t="array" ref="LK19">FindRedCellValue(KA47:KQ47)</f>
        <v>9</v>
      </c>
      <c r="LL19" s="45"/>
      <c r="LM19" s="45" cm="1">
        <f t="array" ref="LM19">FindRedCellValue(KA48:KQ48)</f>
        <v>0.1111111111111111</v>
      </c>
      <c r="LN19" s="45"/>
      <c r="LO19" s="45" cm="1">
        <f t="array" ref="LO19">FindRedCellValue(KA49:KQ49)</f>
        <v>0.33333333333333331</v>
      </c>
      <c r="LP19" s="45"/>
      <c r="LS19" s="48" t="s">
        <v>131</v>
      </c>
      <c r="LT19" s="48"/>
      <c r="LU19" s="48"/>
      <c r="LV19" s="18"/>
      <c r="LW19" s="18"/>
      <c r="LX19" s="18"/>
      <c r="LY19" s="18"/>
      <c r="LZ19" s="18"/>
      <c r="MA19" s="18"/>
      <c r="MB19" s="23"/>
      <c r="MC19" s="18"/>
      <c r="MD19" s="18"/>
      <c r="ME19" s="18"/>
      <c r="MF19" s="18"/>
      <c r="MG19" s="18"/>
      <c r="MH19" s="18"/>
      <c r="MI19" s="18"/>
      <c r="MJ19" s="18"/>
      <c r="MK19" s="18"/>
      <c r="ML19" s="18"/>
      <c r="MM19" s="48" t="s">
        <v>92</v>
      </c>
      <c r="MN19" s="48"/>
      <c r="MO19" s="48"/>
      <c r="MR19" s="45" t="s">
        <v>93</v>
      </c>
      <c r="MS19" s="45"/>
      <c r="MT19" s="45">
        <f>1/ND9</f>
        <v>0.33333333333333331</v>
      </c>
      <c r="MU19" s="45"/>
      <c r="MV19" s="45">
        <f>1/ND11</f>
        <v>0.33333333333333331</v>
      </c>
      <c r="MW19" s="45"/>
      <c r="MX19" s="45">
        <f>1/ND13</f>
        <v>0.2</v>
      </c>
      <c r="MY19" s="45"/>
      <c r="MZ19" s="45">
        <f>1/ND15</f>
        <v>3</v>
      </c>
      <c r="NA19" s="45"/>
      <c r="NB19" s="45">
        <f>1/ND17</f>
        <v>0.33333333333333331</v>
      </c>
      <c r="NC19" s="45"/>
      <c r="ND19" s="46">
        <v>1</v>
      </c>
      <c r="NE19" s="46"/>
      <c r="NF19" s="45" cm="1">
        <f t="array" ref="NF19">FindRedCellValue(LV47:ML47)</f>
        <v>0.33333333333333331</v>
      </c>
      <c r="NG19" s="45"/>
      <c r="NH19" s="45" cm="1">
        <f t="array" ref="NH19">FindRedCellValue(LV48:ML48)</f>
        <v>3</v>
      </c>
      <c r="NI19" s="45"/>
      <c r="NJ19" s="45" cm="1">
        <f t="array" ref="NJ19">FindRedCellValue(LV49:ML49)</f>
        <v>3</v>
      </c>
      <c r="NK19" s="45"/>
      <c r="NN19" s="48" t="s">
        <v>131</v>
      </c>
      <c r="NO19" s="48"/>
      <c r="NP19" s="48"/>
      <c r="NQ19" s="18"/>
      <c r="NR19" s="18"/>
      <c r="NS19" s="18"/>
      <c r="NT19" s="18"/>
      <c r="NU19" s="23"/>
      <c r="NV19" s="18"/>
      <c r="NW19" s="18"/>
      <c r="NX19" s="18"/>
      <c r="NY19" s="18"/>
      <c r="NZ19" s="18"/>
      <c r="OA19" s="18"/>
      <c r="OB19" s="18"/>
      <c r="OC19" s="18"/>
      <c r="OD19" s="18"/>
      <c r="OE19" s="18"/>
      <c r="OF19" s="18"/>
      <c r="OG19" s="18"/>
      <c r="OH19" s="48" t="s">
        <v>92</v>
      </c>
      <c r="OI19" s="48"/>
      <c r="OJ19" s="48"/>
      <c r="OM19" s="45" t="s">
        <v>93</v>
      </c>
      <c r="ON19" s="45"/>
      <c r="OO19" s="45">
        <f>1/OY9</f>
        <v>3</v>
      </c>
      <c r="OP19" s="45"/>
      <c r="OQ19" s="45">
        <f>1/OY11</f>
        <v>7</v>
      </c>
      <c r="OR19" s="45"/>
      <c r="OS19" s="45">
        <f>1/OY13</f>
        <v>0.14285714285714285</v>
      </c>
      <c r="OT19" s="45"/>
      <c r="OU19" s="45">
        <f>1/OY15</f>
        <v>0.33333333333333331</v>
      </c>
      <c r="OV19" s="45"/>
      <c r="OW19" s="45">
        <f>1/OY17</f>
        <v>0.33333333333333331</v>
      </c>
      <c r="OX19" s="45"/>
      <c r="OY19" s="46">
        <v>1</v>
      </c>
      <c r="OZ19" s="46"/>
      <c r="PA19" s="45" cm="1">
        <f t="array" ref="PA19">FindRedCellValue(NQ47:OG47)</f>
        <v>0.33333333333333331</v>
      </c>
      <c r="PB19" s="45"/>
      <c r="PC19" s="45" cm="1">
        <f t="array" ref="PC19">FindRedCellValue(NQ48:OG48)</f>
        <v>0.33333333333333331</v>
      </c>
      <c r="PD19" s="45"/>
      <c r="PE19" s="45" cm="1">
        <f t="array" ref="PE19">FindRedCellValue(NQ49:OG49)</f>
        <v>7</v>
      </c>
      <c r="PF19" s="45"/>
      <c r="PI19" s="48" t="s">
        <v>131</v>
      </c>
      <c r="PJ19" s="48"/>
      <c r="PK19" s="48"/>
      <c r="PL19" s="18"/>
      <c r="PM19" s="18"/>
      <c r="PN19" s="18"/>
      <c r="PO19" s="18"/>
      <c r="PP19" s="18"/>
      <c r="PQ19" s="18"/>
      <c r="PR19" s="23"/>
      <c r="PS19" s="18"/>
      <c r="PT19" s="18"/>
      <c r="PU19" s="18"/>
      <c r="PV19" s="24"/>
      <c r="PW19" s="18"/>
      <c r="PX19" s="18"/>
      <c r="PY19" s="18"/>
      <c r="PZ19" s="18"/>
      <c r="QA19" s="18"/>
      <c r="QB19" s="18"/>
      <c r="QC19" s="48" t="s">
        <v>92</v>
      </c>
      <c r="QD19" s="48"/>
      <c r="QE19" s="48"/>
      <c r="QH19" s="45" t="s">
        <v>93</v>
      </c>
      <c r="QI19" s="45"/>
      <c r="QJ19" s="45">
        <f>1/QT9</f>
        <v>0.33333333333333331</v>
      </c>
      <c r="QK19" s="45"/>
      <c r="QL19" s="45">
        <f>1/QT11</f>
        <v>0.33333333333333331</v>
      </c>
      <c r="QM19" s="45"/>
      <c r="QN19" s="45">
        <f>1/QT13</f>
        <v>0.33333333333333331</v>
      </c>
      <c r="QO19" s="45"/>
      <c r="QP19" s="45">
        <f>1/QT15</f>
        <v>0.33333333333333331</v>
      </c>
      <c r="QQ19" s="45"/>
      <c r="QR19" s="45">
        <f>1/QT17</f>
        <v>3</v>
      </c>
      <c r="QS19" s="45"/>
      <c r="QT19" s="46">
        <v>1</v>
      </c>
      <c r="QU19" s="46"/>
      <c r="QV19" s="45" cm="1">
        <f t="array" ref="QV19">FindRedCellValue(PL47:QB47)</f>
        <v>0.33333333333333331</v>
      </c>
      <c r="QW19" s="45"/>
      <c r="QX19" s="45" cm="1">
        <f t="array" ref="QX19">FindRedCellValue(PL48:QB48)</f>
        <v>0.2</v>
      </c>
      <c r="QY19" s="45"/>
      <c r="QZ19" s="45" cm="1">
        <f t="array" ref="QZ19">FindRedCellValue(PL49:QB49)</f>
        <v>0.2</v>
      </c>
      <c r="RA19" s="45"/>
      <c r="RD19" s="48" t="s">
        <v>131</v>
      </c>
      <c r="RE19" s="48"/>
      <c r="RF19" s="48"/>
      <c r="RG19" s="18"/>
      <c r="RH19" s="18"/>
      <c r="RI19" s="18"/>
      <c r="RJ19" s="18"/>
      <c r="RK19" s="23"/>
      <c r="RL19" s="18"/>
      <c r="RM19" s="18"/>
      <c r="RN19" s="18"/>
      <c r="RO19" s="18"/>
      <c r="RP19" s="18"/>
      <c r="RQ19" s="18"/>
      <c r="RR19" s="18"/>
      <c r="RS19" s="18"/>
      <c r="RT19" s="18"/>
      <c r="RU19" s="18"/>
      <c r="RV19" s="18"/>
      <c r="RW19" s="18"/>
      <c r="RX19" s="48" t="s">
        <v>92</v>
      </c>
      <c r="RY19" s="48"/>
      <c r="RZ19" s="48"/>
      <c r="SC19" s="45" t="s">
        <v>93</v>
      </c>
      <c r="SD19" s="45"/>
      <c r="SE19" s="45">
        <f>1/SO9</f>
        <v>3</v>
      </c>
      <c r="SF19" s="45"/>
      <c r="SG19" s="45">
        <f>1/SO11</f>
        <v>7</v>
      </c>
      <c r="SH19" s="45"/>
      <c r="SI19" s="45">
        <f>1/SO13</f>
        <v>0.14285714285714285</v>
      </c>
      <c r="SJ19" s="45"/>
      <c r="SK19" s="45">
        <f>1/SO15</f>
        <v>0.33333333333333331</v>
      </c>
      <c r="SL19" s="45"/>
      <c r="SM19" s="45">
        <f>1/SO17</f>
        <v>0.33333333333333331</v>
      </c>
      <c r="SN19" s="45"/>
      <c r="SO19" s="46">
        <v>1</v>
      </c>
      <c r="SP19" s="46"/>
      <c r="SQ19" s="45" cm="1">
        <f t="array" ref="SQ19">FindRedCellValue(RG47:RW47)</f>
        <v>0.33333333333333331</v>
      </c>
      <c r="SR19" s="45"/>
      <c r="SS19" s="45" cm="1">
        <f t="array" ref="SS19">FindRedCellValue(RG48:RW48)</f>
        <v>0.33333333333333331</v>
      </c>
      <c r="ST19" s="45"/>
      <c r="SU19" s="45" cm="1">
        <f t="array" ref="SU19">FindRedCellValue(RG49:RW49)</f>
        <v>7</v>
      </c>
      <c r="SV19" s="45"/>
      <c r="SY19" s="48" t="s">
        <v>131</v>
      </c>
      <c r="SZ19" s="48"/>
      <c r="TA19" s="48"/>
      <c r="TB19" s="18"/>
      <c r="TC19" s="18"/>
      <c r="TD19" s="18"/>
      <c r="TE19" s="18"/>
      <c r="TF19" s="18"/>
      <c r="TG19" s="18"/>
      <c r="TH19" s="23"/>
      <c r="TI19" s="18"/>
      <c r="TJ19" s="18"/>
      <c r="TK19" s="18"/>
      <c r="TL19" s="18"/>
      <c r="TM19" s="18"/>
      <c r="TN19" s="18"/>
      <c r="TO19" s="18"/>
      <c r="TP19" s="18"/>
      <c r="TQ19" s="18"/>
      <c r="TR19" s="18"/>
      <c r="TS19" s="48" t="s">
        <v>92</v>
      </c>
      <c r="TT19" s="48"/>
      <c r="TU19" s="48"/>
      <c r="TX19" s="45" t="s">
        <v>93</v>
      </c>
      <c r="TY19" s="45"/>
      <c r="TZ19" s="45">
        <f>1/UJ9</f>
        <v>5</v>
      </c>
      <c r="UA19" s="45"/>
      <c r="UB19" s="45">
        <f>1/UJ11</f>
        <v>3</v>
      </c>
      <c r="UC19" s="45"/>
      <c r="UD19" s="45">
        <f>1/UJ13</f>
        <v>0.33333333333333331</v>
      </c>
      <c r="UE19" s="45"/>
      <c r="UF19" s="45">
        <f>1/UJ15</f>
        <v>0.14285714285714285</v>
      </c>
      <c r="UG19" s="45"/>
      <c r="UH19" s="45">
        <f>1/UJ17</f>
        <v>0.33333333333333331</v>
      </c>
      <c r="UI19" s="45"/>
      <c r="UJ19" s="46">
        <v>1</v>
      </c>
      <c r="UK19" s="46"/>
      <c r="UL19" s="45" cm="1">
        <f t="array" ref="UL19">FindRedCellValue(TB47:TR47)</f>
        <v>0.1111111111111111</v>
      </c>
      <c r="UM19" s="45"/>
      <c r="UN19" s="45" cm="1">
        <f t="array" ref="UN19">FindRedCellValue(TB48:TR48)</f>
        <v>7</v>
      </c>
      <c r="UO19" s="45"/>
      <c r="UP19" s="45" cm="1">
        <f t="array" ref="UP19">FindRedCellValue(TB49:TR49)</f>
        <v>5</v>
      </c>
      <c r="UQ19" s="45"/>
      <c r="UX19" s="45" t="s">
        <v>93</v>
      </c>
      <c r="UY19" s="45"/>
      <c r="UZ19" s="45">
        <f t="shared" ref="UZ19" si="42">AVERAGE(AC19,BX19,DS19,FN19,HI19,JD19,KY19,MT19,OO19,QJ19,SE19,TZ19)</f>
        <v>1.7666666666666668</v>
      </c>
      <c r="VA19" s="45"/>
      <c r="VB19" s="45">
        <f t="shared" ref="VB19" si="43">AVERAGE(AE19,BZ19,DU19,FP19,HK19,JF19,LA19,MV19,OQ19,QL19,SG19,UB19)</f>
        <v>3.6111111111111112</v>
      </c>
      <c r="VC19" s="45"/>
      <c r="VD19" s="45">
        <f t="shared" ref="VD19" si="44">AVERAGE(AG19,CB19,DW19,FR19,HM19,JH19,LC19,MX19,OS19,QN19,SI19,UD19)</f>
        <v>0.24126984126984127</v>
      </c>
      <c r="VE19" s="45"/>
      <c r="VF19" s="45">
        <f t="shared" ref="VF19" si="45">AVERAGE(AI19,CD19,DY19,FT19,HO19,JJ19,LE19,MZ19,OU19,QP19,SK19,UF19)</f>
        <v>0.74603174603174605</v>
      </c>
      <c r="VG19" s="45"/>
      <c r="VH19" s="45">
        <f t="shared" ref="VH19" si="46">AVERAGE(AK19,CF19,EA19,FV19,HQ19,JL19,LG19,NB19,OW19,QR19,SM19,UH19)</f>
        <v>0.75555555555555554</v>
      </c>
      <c r="VI19" s="45"/>
      <c r="VJ19" s="45">
        <f t="shared" ref="VJ19" si="47">AVERAGE(AM19,CH19,EC19,FX19,HS19,JN19,LI19,ND19,OY19,QT19,SO19,UJ19)</f>
        <v>1</v>
      </c>
      <c r="VK19" s="45"/>
      <c r="VL19" s="45">
        <f t="shared" ref="VL19" si="48">AVERAGE(AO19,CJ19,EE19,FZ19,HU19,JP19,LK19,NF19,PA19,QV19,SQ19,UL19)</f>
        <v>1.7407407407407405</v>
      </c>
      <c r="VM19" s="45"/>
      <c r="VN19" s="45">
        <f t="shared" ref="VN19" si="49">AVERAGE(AQ19,CL19,EG19,GB19,HW19,JR19,LM19,NH19,PC19,QX19,SS19,UN19)</f>
        <v>2.0518518518518514</v>
      </c>
      <c r="VO19" s="45"/>
      <c r="VP19" s="45">
        <f t="shared" ref="VP19" si="50">AVERAGE(AS19,CN19,EI19,GD19,HY19,JT19,LO19,NJ19,PE19,QZ19,SU19,UP19)</f>
        <v>3.1888888888888887</v>
      </c>
      <c r="VQ19" s="45"/>
    </row>
    <row r="20" spans="2:589" x14ac:dyDescent="0.35">
      <c r="B20" s="48" t="s">
        <v>131</v>
      </c>
      <c r="C20" s="48"/>
      <c r="D20" s="48"/>
      <c r="E20" s="18"/>
      <c r="F20" s="18"/>
      <c r="G20" s="23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48" t="s">
        <v>93</v>
      </c>
      <c r="W20" s="48"/>
      <c r="X20" s="48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6"/>
      <c r="AN20" s="46"/>
      <c r="AO20" s="45"/>
      <c r="AP20" s="45"/>
      <c r="AQ20" s="45"/>
      <c r="AR20" s="45"/>
      <c r="AS20" s="45"/>
      <c r="AT20" s="45"/>
      <c r="AW20" s="48" t="s">
        <v>131</v>
      </c>
      <c r="AX20" s="48"/>
      <c r="AY20" s="48"/>
      <c r="AZ20" s="18"/>
      <c r="BA20" s="18"/>
      <c r="BB20" s="18"/>
      <c r="BC20" s="18"/>
      <c r="BD20" s="18"/>
      <c r="BE20" s="18"/>
      <c r="BF20" s="23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48" t="s">
        <v>93</v>
      </c>
      <c r="BR20" s="48"/>
      <c r="BS20" s="48"/>
      <c r="BV20" s="45"/>
      <c r="BW20" s="45"/>
      <c r="BX20" s="45"/>
      <c r="BY20" s="45"/>
      <c r="BZ20" s="45"/>
      <c r="CA20" s="45"/>
      <c r="CB20" s="45"/>
      <c r="CC20" s="45"/>
      <c r="CD20" s="45"/>
      <c r="CE20" s="45"/>
      <c r="CF20" s="45"/>
      <c r="CG20" s="45"/>
      <c r="CH20" s="46"/>
      <c r="CI20" s="46"/>
      <c r="CJ20" s="45"/>
      <c r="CK20" s="45"/>
      <c r="CL20" s="45"/>
      <c r="CM20" s="45"/>
      <c r="CN20" s="45"/>
      <c r="CO20" s="45"/>
      <c r="CR20" s="48" t="s">
        <v>131</v>
      </c>
      <c r="CS20" s="48"/>
      <c r="CT20" s="48"/>
      <c r="CU20" s="18"/>
      <c r="CV20" s="18"/>
      <c r="CW20" s="18"/>
      <c r="CX20" s="18"/>
      <c r="CY20" s="18"/>
      <c r="CZ20" s="18"/>
      <c r="DA20" s="23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48" t="s">
        <v>93</v>
      </c>
      <c r="DM20" s="48"/>
      <c r="DN20" s="48"/>
      <c r="DQ20" s="45"/>
      <c r="DR20" s="45"/>
      <c r="DS20" s="45"/>
      <c r="DT20" s="45"/>
      <c r="DU20" s="45"/>
      <c r="DV20" s="45"/>
      <c r="DW20" s="45"/>
      <c r="DX20" s="45"/>
      <c r="DY20" s="45"/>
      <c r="DZ20" s="45"/>
      <c r="EA20" s="45"/>
      <c r="EB20" s="45"/>
      <c r="EC20" s="46"/>
      <c r="ED20" s="46"/>
      <c r="EE20" s="45"/>
      <c r="EF20" s="45"/>
      <c r="EG20" s="45"/>
      <c r="EH20" s="45"/>
      <c r="EI20" s="45"/>
      <c r="EJ20" s="45"/>
      <c r="EM20" s="48" t="s">
        <v>131</v>
      </c>
      <c r="EN20" s="48"/>
      <c r="EO20" s="48"/>
      <c r="EP20" s="18"/>
      <c r="EQ20" s="18"/>
      <c r="ER20" s="18"/>
      <c r="ES20" s="18"/>
      <c r="ET20" s="18"/>
      <c r="EU20" s="18"/>
      <c r="EV20" s="18"/>
      <c r="EW20" s="18"/>
      <c r="EX20" s="18"/>
      <c r="EY20" s="18"/>
      <c r="EZ20" s="23"/>
      <c r="FA20" s="18"/>
      <c r="FB20" s="18"/>
      <c r="FC20" s="18"/>
      <c r="FD20" s="18"/>
      <c r="FE20" s="18"/>
      <c r="FF20" s="18"/>
      <c r="FG20" s="48" t="s">
        <v>93</v>
      </c>
      <c r="FH20" s="48"/>
      <c r="FI20" s="48"/>
      <c r="FL20" s="45"/>
      <c r="FM20" s="45"/>
      <c r="FN20" s="45"/>
      <c r="FO20" s="45"/>
      <c r="FP20" s="45"/>
      <c r="FQ20" s="45"/>
      <c r="FR20" s="45"/>
      <c r="FS20" s="45"/>
      <c r="FT20" s="45"/>
      <c r="FU20" s="45"/>
      <c r="FV20" s="45"/>
      <c r="FW20" s="45"/>
      <c r="FX20" s="46"/>
      <c r="FY20" s="46"/>
      <c r="FZ20" s="45"/>
      <c r="GA20" s="45"/>
      <c r="GB20" s="45"/>
      <c r="GC20" s="45"/>
      <c r="GD20" s="45"/>
      <c r="GE20" s="45"/>
      <c r="GH20" s="48" t="s">
        <v>131</v>
      </c>
      <c r="GI20" s="48"/>
      <c r="GJ20" s="48"/>
      <c r="GK20" s="23"/>
      <c r="GL20" s="18"/>
      <c r="GM20" s="18"/>
      <c r="GN20" s="18"/>
      <c r="GO20" s="18"/>
      <c r="GP20" s="18"/>
      <c r="GQ20" s="18"/>
      <c r="GR20" s="18"/>
      <c r="GS20" s="18"/>
      <c r="GT20" s="18"/>
      <c r="GU20" s="18"/>
      <c r="GV20" s="18"/>
      <c r="GW20" s="18"/>
      <c r="GX20" s="18"/>
      <c r="GY20" s="18"/>
      <c r="GZ20" s="18"/>
      <c r="HA20" s="18"/>
      <c r="HB20" s="48" t="s">
        <v>93</v>
      </c>
      <c r="HC20" s="48"/>
      <c r="HD20" s="48"/>
      <c r="HG20" s="45"/>
      <c r="HH20" s="45"/>
      <c r="HI20" s="45"/>
      <c r="HJ20" s="45"/>
      <c r="HK20" s="45"/>
      <c r="HL20" s="45"/>
      <c r="HM20" s="45"/>
      <c r="HN20" s="45"/>
      <c r="HO20" s="45"/>
      <c r="HP20" s="45"/>
      <c r="HQ20" s="45"/>
      <c r="HR20" s="45"/>
      <c r="HS20" s="46"/>
      <c r="HT20" s="46"/>
      <c r="HU20" s="45"/>
      <c r="HV20" s="45"/>
      <c r="HW20" s="45"/>
      <c r="HX20" s="45"/>
      <c r="HY20" s="45"/>
      <c r="HZ20" s="45"/>
      <c r="IC20" s="48" t="s">
        <v>131</v>
      </c>
      <c r="ID20" s="48"/>
      <c r="IE20" s="48"/>
      <c r="IF20" s="18"/>
      <c r="IG20" s="18"/>
      <c r="IH20" s="18"/>
      <c r="II20" s="18"/>
      <c r="IJ20" s="18"/>
      <c r="IK20" s="18"/>
      <c r="IL20" s="18"/>
      <c r="IM20" s="18"/>
      <c r="IN20" s="18"/>
      <c r="IO20" s="18"/>
      <c r="IP20" s="23"/>
      <c r="IQ20" s="18"/>
      <c r="IR20" s="18"/>
      <c r="IS20" s="18"/>
      <c r="IT20" s="18"/>
      <c r="IU20" s="18"/>
      <c r="IV20" s="18"/>
      <c r="IW20" s="48" t="s">
        <v>93</v>
      </c>
      <c r="IX20" s="48"/>
      <c r="IY20" s="48"/>
      <c r="JB20" s="45"/>
      <c r="JC20" s="45"/>
      <c r="JD20" s="45"/>
      <c r="JE20" s="45"/>
      <c r="JF20" s="45"/>
      <c r="JG20" s="45"/>
      <c r="JH20" s="45"/>
      <c r="JI20" s="45"/>
      <c r="JJ20" s="45"/>
      <c r="JK20" s="45"/>
      <c r="JL20" s="45"/>
      <c r="JM20" s="45"/>
      <c r="JN20" s="46"/>
      <c r="JO20" s="46"/>
      <c r="JP20" s="45"/>
      <c r="JQ20" s="45"/>
      <c r="JR20" s="45"/>
      <c r="JS20" s="45"/>
      <c r="JT20" s="45"/>
      <c r="JU20" s="45"/>
      <c r="JX20" s="48" t="s">
        <v>131</v>
      </c>
      <c r="JY20" s="48"/>
      <c r="JZ20" s="48"/>
      <c r="KA20" s="18"/>
      <c r="KB20" s="18"/>
      <c r="KC20" s="18"/>
      <c r="KD20" s="18"/>
      <c r="KE20" s="18"/>
      <c r="KF20" s="18"/>
      <c r="KG20" s="23"/>
      <c r="KH20" s="18"/>
      <c r="KI20" s="18"/>
      <c r="KJ20" s="18"/>
      <c r="KK20" s="18"/>
      <c r="KL20" s="18"/>
      <c r="KM20" s="18"/>
      <c r="KN20" s="18"/>
      <c r="KO20" s="18"/>
      <c r="KP20" s="18"/>
      <c r="KQ20" s="18"/>
      <c r="KR20" s="48" t="s">
        <v>93</v>
      </c>
      <c r="KS20" s="48"/>
      <c r="KT20" s="48"/>
      <c r="KW20" s="45"/>
      <c r="KX20" s="45"/>
      <c r="KY20" s="45"/>
      <c r="KZ20" s="45"/>
      <c r="LA20" s="45"/>
      <c r="LB20" s="45"/>
      <c r="LC20" s="45"/>
      <c r="LD20" s="45"/>
      <c r="LE20" s="45"/>
      <c r="LF20" s="45"/>
      <c r="LG20" s="45"/>
      <c r="LH20" s="45"/>
      <c r="LI20" s="46"/>
      <c r="LJ20" s="46"/>
      <c r="LK20" s="45"/>
      <c r="LL20" s="45"/>
      <c r="LM20" s="45"/>
      <c r="LN20" s="45"/>
      <c r="LO20" s="45"/>
      <c r="LP20" s="45"/>
      <c r="LS20" s="48" t="s">
        <v>131</v>
      </c>
      <c r="LT20" s="48"/>
      <c r="LU20" s="48"/>
      <c r="LV20" s="18"/>
      <c r="LW20" s="18"/>
      <c r="LX20" s="18"/>
      <c r="LY20" s="18"/>
      <c r="LZ20" s="18"/>
      <c r="MA20" s="18"/>
      <c r="MB20" s="18"/>
      <c r="MC20" s="18"/>
      <c r="MD20" s="18"/>
      <c r="ME20" s="18"/>
      <c r="MF20" s="23"/>
      <c r="MG20" s="18"/>
      <c r="MH20" s="18"/>
      <c r="MI20" s="18"/>
      <c r="MJ20" s="18"/>
      <c r="MK20" s="18"/>
      <c r="ML20" s="18"/>
      <c r="MM20" s="48" t="s">
        <v>93</v>
      </c>
      <c r="MN20" s="48"/>
      <c r="MO20" s="48"/>
      <c r="MR20" s="45"/>
      <c r="MS20" s="45"/>
      <c r="MT20" s="45"/>
      <c r="MU20" s="45"/>
      <c r="MV20" s="45"/>
      <c r="MW20" s="45"/>
      <c r="MX20" s="45"/>
      <c r="MY20" s="45"/>
      <c r="MZ20" s="45"/>
      <c r="NA20" s="45"/>
      <c r="NB20" s="45"/>
      <c r="NC20" s="45"/>
      <c r="ND20" s="46"/>
      <c r="NE20" s="46"/>
      <c r="NF20" s="45"/>
      <c r="NG20" s="45"/>
      <c r="NH20" s="45"/>
      <c r="NI20" s="45"/>
      <c r="NJ20" s="45"/>
      <c r="NK20" s="45"/>
      <c r="NN20" s="48" t="s">
        <v>131</v>
      </c>
      <c r="NO20" s="48"/>
      <c r="NP20" s="48"/>
      <c r="NQ20" s="18"/>
      <c r="NR20" s="18"/>
      <c r="NS20" s="23"/>
      <c r="NT20" s="18"/>
      <c r="NU20" s="18"/>
      <c r="NV20" s="18"/>
      <c r="NW20" s="18"/>
      <c r="NX20" s="18"/>
      <c r="NY20" s="18"/>
      <c r="NZ20" s="18"/>
      <c r="OA20" s="18"/>
      <c r="OB20" s="18"/>
      <c r="OC20" s="18"/>
      <c r="OD20" s="18"/>
      <c r="OE20" s="18"/>
      <c r="OF20" s="18"/>
      <c r="OG20" s="18"/>
      <c r="OH20" s="48" t="s">
        <v>93</v>
      </c>
      <c r="OI20" s="48"/>
      <c r="OJ20" s="48"/>
      <c r="OM20" s="45"/>
      <c r="ON20" s="45"/>
      <c r="OO20" s="45"/>
      <c r="OP20" s="45"/>
      <c r="OQ20" s="45"/>
      <c r="OR20" s="45"/>
      <c r="OS20" s="45"/>
      <c r="OT20" s="45"/>
      <c r="OU20" s="45"/>
      <c r="OV20" s="45"/>
      <c r="OW20" s="45"/>
      <c r="OX20" s="45"/>
      <c r="OY20" s="46"/>
      <c r="OZ20" s="46"/>
      <c r="PA20" s="45"/>
      <c r="PB20" s="45"/>
      <c r="PC20" s="45"/>
      <c r="PD20" s="45"/>
      <c r="PE20" s="45"/>
      <c r="PF20" s="45"/>
      <c r="PI20" s="48" t="s">
        <v>131</v>
      </c>
      <c r="PJ20" s="48"/>
      <c r="PK20" s="48"/>
      <c r="PL20" s="18"/>
      <c r="PM20" s="18"/>
      <c r="PN20" s="18"/>
      <c r="PO20" s="18"/>
      <c r="PP20" s="18"/>
      <c r="PQ20" s="18"/>
      <c r="PR20" s="18"/>
      <c r="PS20" s="18"/>
      <c r="PT20" s="18"/>
      <c r="PU20" s="18"/>
      <c r="PV20" s="23"/>
      <c r="PW20" s="18"/>
      <c r="PX20" s="18"/>
      <c r="PY20" s="18"/>
      <c r="PZ20" s="18"/>
      <c r="QA20" s="18"/>
      <c r="QB20" s="18"/>
      <c r="QC20" s="48" t="s">
        <v>93</v>
      </c>
      <c r="QD20" s="48"/>
      <c r="QE20" s="48"/>
      <c r="QH20" s="45"/>
      <c r="QI20" s="45"/>
      <c r="QJ20" s="45"/>
      <c r="QK20" s="45"/>
      <c r="QL20" s="45"/>
      <c r="QM20" s="45"/>
      <c r="QN20" s="45"/>
      <c r="QO20" s="45"/>
      <c r="QP20" s="45"/>
      <c r="QQ20" s="45"/>
      <c r="QR20" s="45"/>
      <c r="QS20" s="45"/>
      <c r="QT20" s="46"/>
      <c r="QU20" s="46"/>
      <c r="QV20" s="45"/>
      <c r="QW20" s="45"/>
      <c r="QX20" s="45"/>
      <c r="QY20" s="45"/>
      <c r="QZ20" s="45"/>
      <c r="RA20" s="45"/>
      <c r="RD20" s="48" t="s">
        <v>131</v>
      </c>
      <c r="RE20" s="48"/>
      <c r="RF20" s="48"/>
      <c r="RG20" s="18"/>
      <c r="RH20" s="18"/>
      <c r="RI20" s="23"/>
      <c r="RJ20" s="18"/>
      <c r="RK20" s="18"/>
      <c r="RL20" s="18"/>
      <c r="RM20" s="18"/>
      <c r="RN20" s="18"/>
      <c r="RO20" s="18"/>
      <c r="RP20" s="18"/>
      <c r="RQ20" s="18"/>
      <c r="RR20" s="18"/>
      <c r="RS20" s="18"/>
      <c r="RT20" s="18"/>
      <c r="RU20" s="18"/>
      <c r="RV20" s="18"/>
      <c r="RW20" s="18"/>
      <c r="RX20" s="48" t="s">
        <v>93</v>
      </c>
      <c r="RY20" s="48"/>
      <c r="RZ20" s="48"/>
      <c r="SC20" s="45"/>
      <c r="SD20" s="45"/>
      <c r="SE20" s="45"/>
      <c r="SF20" s="45"/>
      <c r="SG20" s="45"/>
      <c r="SH20" s="45"/>
      <c r="SI20" s="45"/>
      <c r="SJ20" s="45"/>
      <c r="SK20" s="45"/>
      <c r="SL20" s="45"/>
      <c r="SM20" s="45"/>
      <c r="SN20" s="45"/>
      <c r="SO20" s="46"/>
      <c r="SP20" s="46"/>
      <c r="SQ20" s="45"/>
      <c r="SR20" s="45"/>
      <c r="SS20" s="45"/>
      <c r="ST20" s="45"/>
      <c r="SU20" s="45"/>
      <c r="SV20" s="45"/>
      <c r="SY20" s="48" t="s">
        <v>131</v>
      </c>
      <c r="SZ20" s="48"/>
      <c r="TA20" s="48"/>
      <c r="TB20" s="18"/>
      <c r="TC20" s="18"/>
      <c r="TD20" s="18"/>
      <c r="TE20" s="18"/>
      <c r="TF20" s="18"/>
      <c r="TG20" s="18"/>
      <c r="TH20" s="23"/>
      <c r="TI20" s="18"/>
      <c r="TJ20" s="18"/>
      <c r="TK20" s="18"/>
      <c r="TL20" s="18"/>
      <c r="TM20" s="18"/>
      <c r="TN20" s="18"/>
      <c r="TO20" s="18"/>
      <c r="TP20" s="18"/>
      <c r="TQ20" s="18"/>
      <c r="TR20" s="18"/>
      <c r="TS20" s="48" t="s">
        <v>93</v>
      </c>
      <c r="TT20" s="48"/>
      <c r="TU20" s="48"/>
      <c r="TX20" s="45"/>
      <c r="TY20" s="45"/>
      <c r="TZ20" s="45"/>
      <c r="UA20" s="45"/>
      <c r="UB20" s="45"/>
      <c r="UC20" s="45"/>
      <c r="UD20" s="45"/>
      <c r="UE20" s="45"/>
      <c r="UF20" s="45"/>
      <c r="UG20" s="45"/>
      <c r="UH20" s="45"/>
      <c r="UI20" s="45"/>
      <c r="UJ20" s="46"/>
      <c r="UK20" s="46"/>
      <c r="UL20" s="45"/>
      <c r="UM20" s="45"/>
      <c r="UN20" s="45"/>
      <c r="UO20" s="45"/>
      <c r="UP20" s="45"/>
      <c r="UQ20" s="45"/>
      <c r="UX20" s="45"/>
      <c r="UY20" s="45"/>
      <c r="UZ20" s="45"/>
      <c r="VA20" s="45"/>
      <c r="VB20" s="45"/>
      <c r="VC20" s="45"/>
      <c r="VD20" s="45"/>
      <c r="VE20" s="45"/>
      <c r="VF20" s="45"/>
      <c r="VG20" s="45"/>
      <c r="VH20" s="45"/>
      <c r="VI20" s="45"/>
      <c r="VJ20" s="45"/>
      <c r="VK20" s="45"/>
      <c r="VL20" s="45"/>
      <c r="VM20" s="45"/>
      <c r="VN20" s="45"/>
      <c r="VO20" s="45"/>
      <c r="VP20" s="45"/>
      <c r="VQ20" s="45"/>
    </row>
    <row r="21" spans="2:589" ht="15" customHeight="1" x14ac:dyDescent="0.35">
      <c r="B21" s="48" t="s">
        <v>131</v>
      </c>
      <c r="C21" s="48"/>
      <c r="D21" s="4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23"/>
      <c r="P21" s="18"/>
      <c r="Q21" s="18"/>
      <c r="R21" s="18"/>
      <c r="S21" s="18"/>
      <c r="T21" s="18"/>
      <c r="U21" s="18"/>
      <c r="V21" s="48" t="s">
        <v>94</v>
      </c>
      <c r="W21" s="48"/>
      <c r="X21" s="48"/>
      <c r="AA21" s="45" t="s">
        <v>94</v>
      </c>
      <c r="AB21" s="45"/>
      <c r="AC21" s="45">
        <f>1/AO9</f>
        <v>0.2</v>
      </c>
      <c r="AD21" s="45"/>
      <c r="AE21" s="45">
        <f>1/AO11</f>
        <v>0.33333333333333331</v>
      </c>
      <c r="AF21" s="45"/>
      <c r="AG21" s="45">
        <f>1/AO13</f>
        <v>0.1111111111111111</v>
      </c>
      <c r="AH21" s="45"/>
      <c r="AI21" s="45">
        <f>1/AO15</f>
        <v>0.2</v>
      </c>
      <c r="AJ21" s="45"/>
      <c r="AK21" s="45">
        <f>1/AO17</f>
        <v>3</v>
      </c>
      <c r="AL21" s="45"/>
      <c r="AM21" s="45">
        <f>1/AO19</f>
        <v>3</v>
      </c>
      <c r="AN21" s="45"/>
      <c r="AO21" s="46">
        <v>1</v>
      </c>
      <c r="AP21" s="46"/>
      <c r="AQ21" s="45" cm="1">
        <f t="array" ref="AQ21">FindRedCellValue(E52:U52)</f>
        <v>0.33333333333333331</v>
      </c>
      <c r="AR21" s="45"/>
      <c r="AS21" s="45" cm="1">
        <f t="array" ref="AS21">FindRedCellValue(E53:U53)</f>
        <v>3</v>
      </c>
      <c r="AT21" s="45"/>
      <c r="AW21" s="48" t="s">
        <v>131</v>
      </c>
      <c r="AX21" s="48"/>
      <c r="AY21" s="48"/>
      <c r="AZ21" s="18"/>
      <c r="BA21" s="18"/>
      <c r="BB21" s="18"/>
      <c r="BC21" s="18"/>
      <c r="BD21" s="18"/>
      <c r="BE21" s="18"/>
      <c r="BF21" s="23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48" t="s">
        <v>94</v>
      </c>
      <c r="BR21" s="48"/>
      <c r="BS21" s="48"/>
      <c r="BV21" s="45" t="s">
        <v>94</v>
      </c>
      <c r="BW21" s="45"/>
      <c r="BX21" s="45">
        <f>1/CJ9</f>
        <v>0.33333333333333331</v>
      </c>
      <c r="BY21" s="45"/>
      <c r="BZ21" s="45">
        <f>1/CJ11</f>
        <v>3</v>
      </c>
      <c r="CA21" s="45"/>
      <c r="CB21" s="45">
        <f>1/CJ13</f>
        <v>0.2</v>
      </c>
      <c r="CC21" s="45"/>
      <c r="CD21" s="45">
        <f>1/CJ15</f>
        <v>3</v>
      </c>
      <c r="CE21" s="45"/>
      <c r="CF21" s="45">
        <f>1/CJ17</f>
        <v>0.33333333333333331</v>
      </c>
      <c r="CG21" s="45"/>
      <c r="CH21" s="45">
        <f>1/CJ19</f>
        <v>9</v>
      </c>
      <c r="CI21" s="45"/>
      <c r="CJ21" s="46">
        <v>1</v>
      </c>
      <c r="CK21" s="46"/>
      <c r="CL21" s="45" cm="1">
        <f t="array" ref="CL21">FindRedCellValue(AZ52:BP52)</f>
        <v>0.5</v>
      </c>
      <c r="CM21" s="45"/>
      <c r="CN21" s="45" cm="1">
        <f t="array" ref="CN21">FindRedCellValue(AZ53:BP53)</f>
        <v>5</v>
      </c>
      <c r="CO21" s="45"/>
      <c r="CR21" s="48" t="s">
        <v>131</v>
      </c>
      <c r="CS21" s="48"/>
      <c r="CT21" s="4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23"/>
      <c r="DF21" s="18"/>
      <c r="DG21" s="18"/>
      <c r="DH21" s="18"/>
      <c r="DI21" s="18"/>
      <c r="DJ21" s="18"/>
      <c r="DK21" s="18"/>
      <c r="DL21" s="48" t="s">
        <v>94</v>
      </c>
      <c r="DM21" s="48"/>
      <c r="DN21" s="48"/>
      <c r="DQ21" s="45" t="s">
        <v>94</v>
      </c>
      <c r="DR21" s="45"/>
      <c r="DS21" s="45">
        <f>1/EE9</f>
        <v>5</v>
      </c>
      <c r="DT21" s="45"/>
      <c r="DU21" s="45">
        <f>1/EE11</f>
        <v>0.33333333333333331</v>
      </c>
      <c r="DV21" s="45"/>
      <c r="DW21" s="45">
        <f>1/EE13</f>
        <v>0.2</v>
      </c>
      <c r="DX21" s="45"/>
      <c r="DY21" s="45">
        <f>1/EE15</f>
        <v>0.33333333333333331</v>
      </c>
      <c r="DZ21" s="45"/>
      <c r="EA21" s="45">
        <f>1/EE17</f>
        <v>0.33333333333333331</v>
      </c>
      <c r="EB21" s="45"/>
      <c r="EC21" s="45">
        <f>1/EE19</f>
        <v>0.1111111111111111</v>
      </c>
      <c r="ED21" s="45"/>
      <c r="EE21" s="46">
        <v>1</v>
      </c>
      <c r="EF21" s="46"/>
      <c r="EG21" s="45" cm="1">
        <f t="array" ref="EG21">FindRedCellValue(CU52:DK52)</f>
        <v>0.33333333333333331</v>
      </c>
      <c r="EH21" s="45"/>
      <c r="EI21" s="45" cm="1">
        <f t="array" ref="EI21">FindRedCellValue(CU53:DK53)</f>
        <v>0.33333333333333331</v>
      </c>
      <c r="EJ21" s="45"/>
      <c r="EM21" s="48" t="s">
        <v>131</v>
      </c>
      <c r="EN21" s="48"/>
      <c r="EO21" s="48"/>
      <c r="EP21" s="18"/>
      <c r="EQ21" s="18"/>
      <c r="ER21" s="18"/>
      <c r="ES21" s="18"/>
      <c r="ET21" s="23"/>
      <c r="EU21" s="18"/>
      <c r="EV21" s="18"/>
      <c r="EW21" s="18"/>
      <c r="EX21" s="18"/>
      <c r="EY21" s="18"/>
      <c r="EZ21" s="18"/>
      <c r="FA21" s="18"/>
      <c r="FB21" s="18"/>
      <c r="FC21" s="18"/>
      <c r="FD21" s="18"/>
      <c r="FE21" s="18"/>
      <c r="FF21" s="18"/>
      <c r="FG21" s="48" t="s">
        <v>94</v>
      </c>
      <c r="FH21" s="48"/>
      <c r="FI21" s="48"/>
      <c r="FL21" s="45" t="s">
        <v>94</v>
      </c>
      <c r="FM21" s="45"/>
      <c r="FN21" s="45">
        <f>1/FZ9</f>
        <v>7</v>
      </c>
      <c r="FO21" s="45"/>
      <c r="FP21" s="45">
        <f>1/FZ11</f>
        <v>5</v>
      </c>
      <c r="FQ21" s="45"/>
      <c r="FR21" s="45">
        <f>1/FZ13</f>
        <v>0.33333333333333331</v>
      </c>
      <c r="FS21" s="45"/>
      <c r="FT21" s="45">
        <f>1/FZ15</f>
        <v>0.33333333333333331</v>
      </c>
      <c r="FU21" s="45"/>
      <c r="FV21" s="45">
        <f>1/FZ17</f>
        <v>0.33333333333333331</v>
      </c>
      <c r="FW21" s="45"/>
      <c r="FX21" s="45">
        <f>1/FZ19</f>
        <v>3</v>
      </c>
      <c r="FY21" s="45"/>
      <c r="FZ21" s="46">
        <v>1</v>
      </c>
      <c r="GA21" s="46"/>
      <c r="GB21" s="45" cm="1">
        <f t="array" ref="GB21">FindRedCellValue(EP52:FF52)</f>
        <v>7</v>
      </c>
      <c r="GC21" s="45"/>
      <c r="GD21" s="45" cm="1">
        <f t="array" ref="GD21">FindRedCellValue(EP53:FF53)</f>
        <v>7</v>
      </c>
      <c r="GE21" s="45"/>
      <c r="GH21" s="48" t="s">
        <v>131</v>
      </c>
      <c r="GI21" s="48"/>
      <c r="GJ21" s="48"/>
      <c r="GK21" s="18"/>
      <c r="GL21" s="18"/>
      <c r="GM21" s="18"/>
      <c r="GN21" s="18"/>
      <c r="GO21" s="18"/>
      <c r="GP21" s="18"/>
      <c r="GQ21" s="18"/>
      <c r="GR21" s="18"/>
      <c r="GS21" s="18"/>
      <c r="GT21" s="18"/>
      <c r="GU21" s="23"/>
      <c r="GV21" s="18"/>
      <c r="GW21" s="18"/>
      <c r="GX21" s="18"/>
      <c r="GY21" s="18"/>
      <c r="GZ21" s="18"/>
      <c r="HA21" s="18"/>
      <c r="HB21" s="48" t="s">
        <v>94</v>
      </c>
      <c r="HC21" s="48"/>
      <c r="HD21" s="48"/>
      <c r="HG21" s="45" t="s">
        <v>94</v>
      </c>
      <c r="HH21" s="45"/>
      <c r="HI21" s="45">
        <f>1/HU9</f>
        <v>2</v>
      </c>
      <c r="HJ21" s="45"/>
      <c r="HK21" s="45">
        <f>1/HU11</f>
        <v>0.33333333333333331</v>
      </c>
      <c r="HL21" s="45"/>
      <c r="HM21" s="45">
        <f>1/HU13</f>
        <v>0.33333333333333331</v>
      </c>
      <c r="HN21" s="45"/>
      <c r="HO21" s="45">
        <f>1/HU15</f>
        <v>0.2</v>
      </c>
      <c r="HP21" s="45"/>
      <c r="HQ21" s="45">
        <f>1/HU17</f>
        <v>5</v>
      </c>
      <c r="HR21" s="45"/>
      <c r="HS21" s="45">
        <f>1/HU19</f>
        <v>3</v>
      </c>
      <c r="HT21" s="45"/>
      <c r="HU21" s="46">
        <v>1</v>
      </c>
      <c r="HV21" s="46"/>
      <c r="HW21" s="45" cm="1">
        <f t="array" ref="HW21">FindRedCellValue(GK52:HA52)</f>
        <v>3</v>
      </c>
      <c r="HX21" s="45"/>
      <c r="HY21" s="45" cm="1">
        <f t="array" ref="HY21">FindRedCellValue(GK53:HA53)</f>
        <v>0.2</v>
      </c>
      <c r="HZ21" s="45"/>
      <c r="IC21" s="48" t="s">
        <v>131</v>
      </c>
      <c r="ID21" s="48"/>
      <c r="IE21" s="48"/>
      <c r="IF21" s="18"/>
      <c r="IG21" s="18"/>
      <c r="IH21" s="18"/>
      <c r="II21" s="18"/>
      <c r="IJ21" s="18"/>
      <c r="IK21" s="18"/>
      <c r="IL21" s="18"/>
      <c r="IM21" s="18"/>
      <c r="IN21" s="18"/>
      <c r="IO21" s="18"/>
      <c r="IP21" s="23"/>
      <c r="IQ21" s="18"/>
      <c r="IR21" s="18"/>
      <c r="IS21" s="18"/>
      <c r="IT21" s="18"/>
      <c r="IU21" s="18"/>
      <c r="IV21" s="18"/>
      <c r="IW21" s="48" t="s">
        <v>94</v>
      </c>
      <c r="IX21" s="48"/>
      <c r="IY21" s="48"/>
      <c r="JB21" s="45" t="s">
        <v>94</v>
      </c>
      <c r="JC21" s="45"/>
      <c r="JD21" s="45">
        <f>1/JP9</f>
        <v>0.33333333333333331</v>
      </c>
      <c r="JE21" s="45"/>
      <c r="JF21" s="45">
        <f>1/JP11</f>
        <v>0.33333333333333331</v>
      </c>
      <c r="JG21" s="45"/>
      <c r="JH21" s="45">
        <f>1/JP13</f>
        <v>0.33333333333333331</v>
      </c>
      <c r="JI21" s="45"/>
      <c r="JJ21" s="45">
        <f>1/JP15</f>
        <v>0.33333333333333331</v>
      </c>
      <c r="JK21" s="45"/>
      <c r="JL21" s="45">
        <f>1/JP17</f>
        <v>5</v>
      </c>
      <c r="JM21" s="45"/>
      <c r="JN21" s="45">
        <f>1/JP19</f>
        <v>3</v>
      </c>
      <c r="JO21" s="45"/>
      <c r="JP21" s="46">
        <v>1</v>
      </c>
      <c r="JQ21" s="46"/>
      <c r="JR21" s="45" cm="1">
        <f t="array" ref="JR21">FindRedCellValue(IF52:IV52)</f>
        <v>3</v>
      </c>
      <c r="JS21" s="45"/>
      <c r="JT21" s="45" cm="1">
        <f t="array" ref="JT21">FindRedCellValue(IF53:IV53)</f>
        <v>0.33333333333333331</v>
      </c>
      <c r="JU21" s="45"/>
      <c r="JX21" s="48" t="s">
        <v>131</v>
      </c>
      <c r="JY21" s="48"/>
      <c r="JZ21" s="48"/>
      <c r="KA21" s="18"/>
      <c r="KB21" s="18"/>
      <c r="KC21" s="18"/>
      <c r="KD21" s="18"/>
      <c r="KE21" s="18"/>
      <c r="KF21" s="18"/>
      <c r="KG21" s="18"/>
      <c r="KH21" s="18"/>
      <c r="KI21" s="18"/>
      <c r="KJ21" s="18"/>
      <c r="KK21" s="23"/>
      <c r="KL21" s="18"/>
      <c r="KM21" s="18"/>
      <c r="KN21" s="18"/>
      <c r="KO21" s="18"/>
      <c r="KP21" s="18"/>
      <c r="KQ21" s="18"/>
      <c r="KR21" s="48" t="s">
        <v>94</v>
      </c>
      <c r="KS21" s="48"/>
      <c r="KT21" s="48"/>
      <c r="KW21" s="45" t="s">
        <v>94</v>
      </c>
      <c r="KX21" s="45"/>
      <c r="KY21" s="45">
        <f>1/LK9</f>
        <v>5</v>
      </c>
      <c r="KZ21" s="45"/>
      <c r="LA21" s="45">
        <f>1/LK11</f>
        <v>0.33333333333333331</v>
      </c>
      <c r="LB21" s="45"/>
      <c r="LC21" s="45">
        <f>1/LK13</f>
        <v>0.2</v>
      </c>
      <c r="LD21" s="45"/>
      <c r="LE21" s="45">
        <f>1/LK15</f>
        <v>0.33333333333333331</v>
      </c>
      <c r="LF21" s="45"/>
      <c r="LG21" s="45">
        <f>1/LK17</f>
        <v>0.33333333333333331</v>
      </c>
      <c r="LH21" s="45"/>
      <c r="LI21" s="45">
        <f>1/LK19</f>
        <v>0.1111111111111111</v>
      </c>
      <c r="LJ21" s="45"/>
      <c r="LK21" s="46">
        <v>1</v>
      </c>
      <c r="LL21" s="46"/>
      <c r="LM21" s="45" cm="1">
        <f t="array" ref="LM21">FindRedCellValue(KA52:KQ52)</f>
        <v>0.33333333333333331</v>
      </c>
      <c r="LN21" s="45"/>
      <c r="LO21" s="45" cm="1">
        <f t="array" ref="LO21">FindRedCellValue(KA53:KQ53)</f>
        <v>0.33333333333333331</v>
      </c>
      <c r="LP21" s="45"/>
      <c r="LS21" s="48" t="s">
        <v>131</v>
      </c>
      <c r="LT21" s="48"/>
      <c r="LU21" s="48"/>
      <c r="LV21" s="18"/>
      <c r="LW21" s="18"/>
      <c r="LX21" s="18"/>
      <c r="LY21" s="18"/>
      <c r="LZ21" s="23"/>
      <c r="MA21" s="18"/>
      <c r="MB21" s="18"/>
      <c r="MC21" s="18"/>
      <c r="MD21" s="18"/>
      <c r="ME21" s="18"/>
      <c r="MF21" s="18"/>
      <c r="MG21" s="18"/>
      <c r="MH21" s="18"/>
      <c r="MI21" s="18"/>
      <c r="MJ21" s="18"/>
      <c r="MK21" s="18"/>
      <c r="ML21" s="18"/>
      <c r="MM21" s="48" t="s">
        <v>94</v>
      </c>
      <c r="MN21" s="48"/>
      <c r="MO21" s="48"/>
      <c r="MR21" s="45" t="s">
        <v>94</v>
      </c>
      <c r="MS21" s="45"/>
      <c r="MT21" s="45">
        <f>1/NF9</f>
        <v>7</v>
      </c>
      <c r="MU21" s="45"/>
      <c r="MV21" s="45">
        <f>1/NF11</f>
        <v>5</v>
      </c>
      <c r="MW21" s="45"/>
      <c r="MX21" s="45">
        <f>1/NF13</f>
        <v>0.33333333333333331</v>
      </c>
      <c r="MY21" s="45"/>
      <c r="MZ21" s="45">
        <f>1/NF15</f>
        <v>0.33333333333333331</v>
      </c>
      <c r="NA21" s="45"/>
      <c r="NB21" s="45">
        <f>1/NF17</f>
        <v>0.33333333333333331</v>
      </c>
      <c r="NC21" s="45"/>
      <c r="ND21" s="45">
        <f>1/NF19</f>
        <v>3</v>
      </c>
      <c r="NE21" s="45"/>
      <c r="NF21" s="46">
        <v>1</v>
      </c>
      <c r="NG21" s="46"/>
      <c r="NH21" s="45" cm="1">
        <f t="array" ref="NH21">FindRedCellValue(LV52:ML52)</f>
        <v>7</v>
      </c>
      <c r="NI21" s="45"/>
      <c r="NJ21" s="45" cm="1">
        <f t="array" ref="NJ21">FindRedCellValue(LV53:ML53)</f>
        <v>7</v>
      </c>
      <c r="NK21" s="45"/>
      <c r="NN21" s="48" t="s">
        <v>131</v>
      </c>
      <c r="NO21" s="48"/>
      <c r="NP21" s="48"/>
      <c r="NQ21" s="18"/>
      <c r="NR21" s="18"/>
      <c r="NS21" s="18"/>
      <c r="NT21" s="18"/>
      <c r="NU21" s="18"/>
      <c r="NV21" s="18"/>
      <c r="NW21" s="18"/>
      <c r="NX21" s="18"/>
      <c r="NY21" s="18"/>
      <c r="NZ21" s="18"/>
      <c r="OA21" s="23"/>
      <c r="OB21" s="18"/>
      <c r="OC21" s="18"/>
      <c r="OD21" s="18"/>
      <c r="OE21" s="18"/>
      <c r="OF21" s="18"/>
      <c r="OG21" s="18"/>
      <c r="OH21" s="48" t="s">
        <v>94</v>
      </c>
      <c r="OI21" s="48"/>
      <c r="OJ21" s="48"/>
      <c r="OM21" s="45" t="s">
        <v>94</v>
      </c>
      <c r="ON21" s="45"/>
      <c r="OO21" s="45">
        <f>1/PA9</f>
        <v>0.2</v>
      </c>
      <c r="OP21" s="45"/>
      <c r="OQ21" s="45">
        <f>1/PA11</f>
        <v>0.33333333333333331</v>
      </c>
      <c r="OR21" s="45"/>
      <c r="OS21" s="45">
        <f>1/PA13</f>
        <v>0.1111111111111111</v>
      </c>
      <c r="OT21" s="45"/>
      <c r="OU21" s="45">
        <f>1/PA15</f>
        <v>0.2</v>
      </c>
      <c r="OV21" s="45"/>
      <c r="OW21" s="45">
        <f>1/PA17</f>
        <v>3</v>
      </c>
      <c r="OX21" s="45"/>
      <c r="OY21" s="45">
        <f>1/PA19</f>
        <v>3</v>
      </c>
      <c r="OZ21" s="45"/>
      <c r="PA21" s="46">
        <v>1</v>
      </c>
      <c r="PB21" s="46"/>
      <c r="PC21" s="45" cm="1">
        <f t="array" ref="PC21">FindRedCellValue(NQ52:OG52)</f>
        <v>0.33333333333333331</v>
      </c>
      <c r="PD21" s="45"/>
      <c r="PE21" s="45" cm="1">
        <f t="array" ref="PE21">FindRedCellValue(NQ53:OG53)</f>
        <v>3</v>
      </c>
      <c r="PF21" s="45"/>
      <c r="PI21" s="48" t="s">
        <v>131</v>
      </c>
      <c r="PJ21" s="48"/>
      <c r="PK21" s="48"/>
      <c r="PL21" s="18"/>
      <c r="PM21" s="18"/>
      <c r="PN21" s="18"/>
      <c r="PO21" s="18"/>
      <c r="PP21" s="18"/>
      <c r="PQ21" s="18"/>
      <c r="PR21" s="18"/>
      <c r="PS21" s="18"/>
      <c r="PT21" s="18"/>
      <c r="PU21" s="18"/>
      <c r="PV21" s="23"/>
      <c r="PW21" s="18"/>
      <c r="PX21" s="18"/>
      <c r="PY21" s="18"/>
      <c r="PZ21" s="18"/>
      <c r="QA21" s="18"/>
      <c r="QB21" s="18"/>
      <c r="QC21" s="48" t="s">
        <v>94</v>
      </c>
      <c r="QD21" s="48"/>
      <c r="QE21" s="48"/>
      <c r="QH21" s="45" t="s">
        <v>94</v>
      </c>
      <c r="QI21" s="45"/>
      <c r="QJ21" s="45">
        <f>1/QV9</f>
        <v>0.33333333333333331</v>
      </c>
      <c r="QK21" s="45"/>
      <c r="QL21" s="45">
        <f>1/QV11</f>
        <v>0.33333333333333331</v>
      </c>
      <c r="QM21" s="45"/>
      <c r="QN21" s="45">
        <f>1/QV13</f>
        <v>0.33333333333333331</v>
      </c>
      <c r="QO21" s="45"/>
      <c r="QP21" s="45">
        <f>1/QV15</f>
        <v>0.33333333333333331</v>
      </c>
      <c r="QQ21" s="45"/>
      <c r="QR21" s="45">
        <f>1/QV17</f>
        <v>5</v>
      </c>
      <c r="QS21" s="45"/>
      <c r="QT21" s="45">
        <f>1/QV19</f>
        <v>3</v>
      </c>
      <c r="QU21" s="45"/>
      <c r="QV21" s="46">
        <v>1</v>
      </c>
      <c r="QW21" s="46"/>
      <c r="QX21" s="45" cm="1">
        <f t="array" ref="QX21">FindRedCellValue(PL52:QB52)</f>
        <v>3</v>
      </c>
      <c r="QY21" s="45"/>
      <c r="QZ21" s="45" cm="1">
        <f t="array" ref="QZ21">FindRedCellValue(PL53:QB53)</f>
        <v>0.33333333333333331</v>
      </c>
      <c r="RA21" s="45"/>
      <c r="RD21" s="48" t="s">
        <v>131</v>
      </c>
      <c r="RE21" s="48"/>
      <c r="RF21" s="48"/>
      <c r="RG21" s="18"/>
      <c r="RH21" s="18"/>
      <c r="RI21" s="18"/>
      <c r="RJ21" s="18"/>
      <c r="RK21" s="18"/>
      <c r="RL21" s="18"/>
      <c r="RM21" s="18"/>
      <c r="RN21" s="18"/>
      <c r="RO21" s="18"/>
      <c r="RP21" s="18"/>
      <c r="RQ21" s="23"/>
      <c r="RR21" s="18"/>
      <c r="RS21" s="18"/>
      <c r="RT21" s="18"/>
      <c r="RU21" s="18"/>
      <c r="RV21" s="18"/>
      <c r="RW21" s="18"/>
      <c r="RX21" s="48" t="s">
        <v>94</v>
      </c>
      <c r="RY21" s="48"/>
      <c r="RZ21" s="48"/>
      <c r="SC21" s="45" t="s">
        <v>94</v>
      </c>
      <c r="SD21" s="45"/>
      <c r="SE21" s="45">
        <f>1/SQ9</f>
        <v>0.2</v>
      </c>
      <c r="SF21" s="45"/>
      <c r="SG21" s="45">
        <f>1/SQ11</f>
        <v>0.33333333333333331</v>
      </c>
      <c r="SH21" s="45"/>
      <c r="SI21" s="45">
        <f>1/SQ13</f>
        <v>0.1111111111111111</v>
      </c>
      <c r="SJ21" s="45"/>
      <c r="SK21" s="45">
        <f>1/SQ15</f>
        <v>0.2</v>
      </c>
      <c r="SL21" s="45"/>
      <c r="SM21" s="45">
        <f>1/SQ17</f>
        <v>3</v>
      </c>
      <c r="SN21" s="45"/>
      <c r="SO21" s="45">
        <f>1/SQ19</f>
        <v>3</v>
      </c>
      <c r="SP21" s="45"/>
      <c r="SQ21" s="46">
        <v>1</v>
      </c>
      <c r="SR21" s="46"/>
      <c r="SS21" s="45" cm="1">
        <f t="array" ref="SS21">FindRedCellValue(RG52:RW52)</f>
        <v>0.33333333333333331</v>
      </c>
      <c r="ST21" s="45"/>
      <c r="SU21" s="45" cm="1">
        <f t="array" ref="SU21">FindRedCellValue(RG53:RW53)</f>
        <v>3</v>
      </c>
      <c r="SV21" s="45"/>
      <c r="SY21" s="48" t="s">
        <v>131</v>
      </c>
      <c r="SZ21" s="48"/>
      <c r="TA21" s="48"/>
      <c r="TB21" s="18"/>
      <c r="TC21" s="18"/>
      <c r="TD21" s="18"/>
      <c r="TE21" s="18"/>
      <c r="TF21" s="18"/>
      <c r="TG21" s="18"/>
      <c r="TH21" s="23"/>
      <c r="TI21" s="18"/>
      <c r="TJ21" s="18"/>
      <c r="TK21" s="18"/>
      <c r="TL21" s="18"/>
      <c r="TM21" s="18"/>
      <c r="TN21" s="18"/>
      <c r="TO21" s="18"/>
      <c r="TP21" s="18"/>
      <c r="TQ21" s="18"/>
      <c r="TR21" s="18"/>
      <c r="TS21" s="48" t="s">
        <v>94</v>
      </c>
      <c r="TT21" s="48"/>
      <c r="TU21" s="48"/>
      <c r="TX21" s="45" t="s">
        <v>94</v>
      </c>
      <c r="TY21" s="45"/>
      <c r="TZ21" s="45">
        <f>1/UL9</f>
        <v>0.33333333333333331</v>
      </c>
      <c r="UA21" s="45"/>
      <c r="UB21" s="45">
        <f>1/UL11</f>
        <v>3</v>
      </c>
      <c r="UC21" s="45"/>
      <c r="UD21" s="45">
        <f>1/UL13</f>
        <v>0.2</v>
      </c>
      <c r="UE21" s="45"/>
      <c r="UF21" s="45">
        <f>1/UL15</f>
        <v>3</v>
      </c>
      <c r="UG21" s="45"/>
      <c r="UH21" s="45">
        <f>1/UL17</f>
        <v>0.33333333333333331</v>
      </c>
      <c r="UI21" s="45"/>
      <c r="UJ21" s="45">
        <f>1/UL19</f>
        <v>9</v>
      </c>
      <c r="UK21" s="45"/>
      <c r="UL21" s="46">
        <v>1</v>
      </c>
      <c r="UM21" s="46"/>
      <c r="UN21" s="45" cm="1">
        <f t="array" ref="UN21">FindRedCellValue(TB52:TR52)</f>
        <v>0.5</v>
      </c>
      <c r="UO21" s="45"/>
      <c r="UP21" s="45" cm="1">
        <f t="array" ref="UP21">FindRedCellValue(TB53:TR53)</f>
        <v>5</v>
      </c>
      <c r="UQ21" s="45"/>
      <c r="UX21" s="45" t="s">
        <v>94</v>
      </c>
      <c r="UY21" s="45"/>
      <c r="UZ21" s="45">
        <f t="shared" ref="UZ21" si="51">AVERAGE(AC21,BX21,DS21,FN21,HI21,JD21,KY21,MT21,OO21,QJ21,SE21,TZ21)</f>
        <v>2.3277777777777775</v>
      </c>
      <c r="VA21" s="45"/>
      <c r="VB21" s="45">
        <f t="shared" ref="VB21" si="52">AVERAGE(AE21,BZ21,DU21,FP21,HK21,JF21,LA21,MV21,OQ21,QL21,SG21,UB21)</f>
        <v>1.555555555555556</v>
      </c>
      <c r="VC21" s="45"/>
      <c r="VD21" s="45">
        <f t="shared" ref="VD21" si="53">AVERAGE(AG21,CB21,DW21,FR21,HM21,JH21,LC21,MX21,OS21,QN21,SI21,UD21)</f>
        <v>0.23333333333333336</v>
      </c>
      <c r="VE21" s="45"/>
      <c r="VF21" s="45">
        <f t="shared" ref="VF21" si="54">AVERAGE(AI21,CD21,DY21,FT21,HO21,JJ21,LE21,MZ21,OU21,QP21,SK21,UF21)</f>
        <v>0.73333333333333339</v>
      </c>
      <c r="VG21" s="45"/>
      <c r="VH21" s="45">
        <f t="shared" ref="VH21" si="55">AVERAGE(AK21,CF21,EA21,FV21,HQ21,JL21,LG21,NB21,OW21,QR21,SM21,UH21)</f>
        <v>2.1666666666666665</v>
      </c>
      <c r="VI21" s="45"/>
      <c r="VJ21" s="45">
        <f t="shared" ref="VJ21" si="56">AVERAGE(AM21,CH21,EC21,FX21,HS21,JN21,LI21,ND21,OY21,QT21,SO21,UJ21)</f>
        <v>3.5185185185185186</v>
      </c>
      <c r="VK21" s="45"/>
      <c r="VL21" s="45">
        <f t="shared" ref="VL21" si="57">AVERAGE(AO21,CJ21,EE21,FZ21,HU21,JP21,LK21,NF21,PA21,QV21,SQ21,UL21)</f>
        <v>1</v>
      </c>
      <c r="VM21" s="45"/>
      <c r="VN21" s="45">
        <f t="shared" ref="VN21" si="58">AVERAGE(AQ21,CL21,EG21,GB21,HW21,JR21,LM21,NH21,PC21,QX21,SS21,UN21)</f>
        <v>2.1388888888888888</v>
      </c>
      <c r="VO21" s="45"/>
      <c r="VP21" s="45">
        <f t="shared" ref="VP21" si="59">AVERAGE(AS21,CN21,EI21,GD21,HY21,JT21,LO21,NJ21,PE21,QZ21,SU21,UP21)</f>
        <v>2.8777777777777778</v>
      </c>
      <c r="VQ21" s="45"/>
    </row>
    <row r="22" spans="2:589" x14ac:dyDescent="0.35">
      <c r="B22" s="48" t="s">
        <v>131</v>
      </c>
      <c r="C22" s="48"/>
      <c r="D22" s="4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23"/>
      <c r="P22" s="18"/>
      <c r="Q22" s="18"/>
      <c r="R22" s="18"/>
      <c r="S22" s="18"/>
      <c r="T22" s="18"/>
      <c r="U22" s="18"/>
      <c r="V22" s="48" t="s">
        <v>95</v>
      </c>
      <c r="W22" s="48"/>
      <c r="X22" s="48"/>
      <c r="AA22" s="45"/>
      <c r="AB22" s="45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45"/>
      <c r="AN22" s="45"/>
      <c r="AO22" s="46"/>
      <c r="AP22" s="46"/>
      <c r="AQ22" s="45"/>
      <c r="AR22" s="45"/>
      <c r="AS22" s="45"/>
      <c r="AT22" s="45"/>
      <c r="AW22" s="48" t="s">
        <v>131</v>
      </c>
      <c r="AX22" s="48"/>
      <c r="AY22" s="4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23"/>
      <c r="BM22" s="18"/>
      <c r="BN22" s="18"/>
      <c r="BO22" s="18"/>
      <c r="BP22" s="18"/>
      <c r="BQ22" s="48" t="s">
        <v>95</v>
      </c>
      <c r="BR22" s="48"/>
      <c r="BS22" s="48"/>
      <c r="BV22" s="45"/>
      <c r="BW22" s="45"/>
      <c r="BX22" s="45"/>
      <c r="BY22" s="45"/>
      <c r="BZ22" s="45"/>
      <c r="CA22" s="45"/>
      <c r="CB22" s="45"/>
      <c r="CC22" s="45"/>
      <c r="CD22" s="45"/>
      <c r="CE22" s="45"/>
      <c r="CF22" s="45"/>
      <c r="CG22" s="45"/>
      <c r="CH22" s="45"/>
      <c r="CI22" s="45"/>
      <c r="CJ22" s="46"/>
      <c r="CK22" s="46"/>
      <c r="CL22" s="45"/>
      <c r="CM22" s="45"/>
      <c r="CN22" s="45"/>
      <c r="CO22" s="45"/>
      <c r="CR22" s="48" t="s">
        <v>131</v>
      </c>
      <c r="CS22" s="48"/>
      <c r="CT22" s="4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23"/>
      <c r="DF22" s="18"/>
      <c r="DG22" s="18"/>
      <c r="DH22" s="18"/>
      <c r="DI22" s="18"/>
      <c r="DJ22" s="18"/>
      <c r="DK22" s="18"/>
      <c r="DL22" s="48" t="s">
        <v>95</v>
      </c>
      <c r="DM22" s="48"/>
      <c r="DN22" s="48"/>
      <c r="DQ22" s="45"/>
      <c r="DR22" s="45"/>
      <c r="DS22" s="45"/>
      <c r="DT22" s="45"/>
      <c r="DU22" s="45"/>
      <c r="DV22" s="45"/>
      <c r="DW22" s="45"/>
      <c r="DX22" s="45"/>
      <c r="DY22" s="45"/>
      <c r="DZ22" s="45"/>
      <c r="EA22" s="45"/>
      <c r="EB22" s="45"/>
      <c r="EC22" s="45"/>
      <c r="ED22" s="45"/>
      <c r="EE22" s="46"/>
      <c r="EF22" s="46"/>
      <c r="EG22" s="45"/>
      <c r="EH22" s="45"/>
      <c r="EI22" s="45"/>
      <c r="EJ22" s="45"/>
      <c r="EM22" s="48" t="s">
        <v>131</v>
      </c>
      <c r="EN22" s="48"/>
      <c r="EO22" s="48"/>
      <c r="EP22" s="18"/>
      <c r="EQ22" s="18"/>
      <c r="ER22" s="18"/>
      <c r="ES22" s="18"/>
      <c r="ET22" s="18"/>
      <c r="EU22" s="18"/>
      <c r="EV22" s="18"/>
      <c r="EW22" s="18"/>
      <c r="EX22" s="18"/>
      <c r="EY22" s="18"/>
      <c r="EZ22" s="23"/>
      <c r="FA22" s="18"/>
      <c r="FB22" s="18"/>
      <c r="FC22" s="18"/>
      <c r="FD22" s="18"/>
      <c r="FE22" s="18"/>
      <c r="FF22" s="18"/>
      <c r="FG22" s="48" t="s">
        <v>95</v>
      </c>
      <c r="FH22" s="48"/>
      <c r="FI22" s="48"/>
      <c r="FL22" s="45"/>
      <c r="FM22" s="45"/>
      <c r="FN22" s="45"/>
      <c r="FO22" s="45"/>
      <c r="FP22" s="45"/>
      <c r="FQ22" s="45"/>
      <c r="FR22" s="45"/>
      <c r="FS22" s="45"/>
      <c r="FT22" s="45"/>
      <c r="FU22" s="45"/>
      <c r="FV22" s="45"/>
      <c r="FW22" s="45"/>
      <c r="FX22" s="45"/>
      <c r="FY22" s="45"/>
      <c r="FZ22" s="46"/>
      <c r="GA22" s="46"/>
      <c r="GB22" s="45"/>
      <c r="GC22" s="45"/>
      <c r="GD22" s="45"/>
      <c r="GE22" s="45"/>
      <c r="GH22" s="48" t="s">
        <v>131</v>
      </c>
      <c r="GI22" s="48"/>
      <c r="GJ22" s="48"/>
      <c r="GK22" s="18"/>
      <c r="GL22" s="18"/>
      <c r="GM22" s="18"/>
      <c r="GN22" s="18"/>
      <c r="GO22" s="18"/>
      <c r="GP22" s="18"/>
      <c r="GQ22" s="18"/>
      <c r="GR22" s="18"/>
      <c r="GS22" s="18"/>
      <c r="GT22" s="18"/>
      <c r="GU22" s="18"/>
      <c r="GV22" s="18"/>
      <c r="GW22" s="18"/>
      <c r="GX22" s="18"/>
      <c r="GY22" s="23"/>
      <c r="GZ22" s="18"/>
      <c r="HA22" s="18"/>
      <c r="HB22" s="48" t="s">
        <v>95</v>
      </c>
      <c r="HC22" s="48"/>
      <c r="HD22" s="48"/>
      <c r="HG22" s="45"/>
      <c r="HH22" s="45"/>
      <c r="HI22" s="45"/>
      <c r="HJ22" s="45"/>
      <c r="HK22" s="45"/>
      <c r="HL22" s="45"/>
      <c r="HM22" s="45"/>
      <c r="HN22" s="45"/>
      <c r="HO22" s="45"/>
      <c r="HP22" s="45"/>
      <c r="HQ22" s="45"/>
      <c r="HR22" s="45"/>
      <c r="HS22" s="45"/>
      <c r="HT22" s="45"/>
      <c r="HU22" s="46"/>
      <c r="HV22" s="46"/>
      <c r="HW22" s="45"/>
      <c r="HX22" s="45"/>
      <c r="HY22" s="45"/>
      <c r="HZ22" s="45"/>
      <c r="IC22" s="48" t="s">
        <v>131</v>
      </c>
      <c r="ID22" s="48"/>
      <c r="IE22" s="48"/>
      <c r="IF22" s="18"/>
      <c r="IG22" s="18"/>
      <c r="IH22" s="18"/>
      <c r="II22" s="18"/>
      <c r="IJ22" s="18"/>
      <c r="IK22" s="18"/>
      <c r="IL22" s="18"/>
      <c r="IM22" s="18"/>
      <c r="IN22" s="18"/>
      <c r="IO22" s="18"/>
      <c r="IP22" s="23"/>
      <c r="IQ22" s="18"/>
      <c r="IR22" s="18"/>
      <c r="IS22" s="18"/>
      <c r="IT22" s="18"/>
      <c r="IU22" s="18"/>
      <c r="IV22" s="18"/>
      <c r="IW22" s="48" t="s">
        <v>95</v>
      </c>
      <c r="IX22" s="48"/>
      <c r="IY22" s="48"/>
      <c r="JB22" s="45"/>
      <c r="JC22" s="45"/>
      <c r="JD22" s="45"/>
      <c r="JE22" s="45"/>
      <c r="JF22" s="45"/>
      <c r="JG22" s="45"/>
      <c r="JH22" s="45"/>
      <c r="JI22" s="45"/>
      <c r="JJ22" s="45"/>
      <c r="JK22" s="45"/>
      <c r="JL22" s="45"/>
      <c r="JM22" s="45"/>
      <c r="JN22" s="45"/>
      <c r="JO22" s="45"/>
      <c r="JP22" s="46"/>
      <c r="JQ22" s="46"/>
      <c r="JR22" s="45"/>
      <c r="JS22" s="45"/>
      <c r="JT22" s="45"/>
      <c r="JU22" s="45"/>
      <c r="JX22" s="48" t="s">
        <v>131</v>
      </c>
      <c r="JY22" s="48"/>
      <c r="JZ22" s="48"/>
      <c r="KA22" s="18"/>
      <c r="KB22" s="18"/>
      <c r="KC22" s="18"/>
      <c r="KD22" s="18"/>
      <c r="KE22" s="18"/>
      <c r="KF22" s="18"/>
      <c r="KG22" s="18"/>
      <c r="KH22" s="18"/>
      <c r="KI22" s="18"/>
      <c r="KJ22" s="18"/>
      <c r="KK22" s="23"/>
      <c r="KL22" s="18"/>
      <c r="KM22" s="18"/>
      <c r="KN22" s="18"/>
      <c r="KO22" s="18"/>
      <c r="KP22" s="18"/>
      <c r="KQ22" s="18"/>
      <c r="KR22" s="48" t="s">
        <v>95</v>
      </c>
      <c r="KS22" s="48"/>
      <c r="KT22" s="48"/>
      <c r="KW22" s="45"/>
      <c r="KX22" s="45"/>
      <c r="KY22" s="45"/>
      <c r="KZ22" s="45"/>
      <c r="LA22" s="45"/>
      <c r="LB22" s="45"/>
      <c r="LC22" s="45"/>
      <c r="LD22" s="45"/>
      <c r="LE22" s="45"/>
      <c r="LF22" s="45"/>
      <c r="LG22" s="45"/>
      <c r="LH22" s="45"/>
      <c r="LI22" s="45"/>
      <c r="LJ22" s="45"/>
      <c r="LK22" s="46"/>
      <c r="LL22" s="46"/>
      <c r="LM22" s="45"/>
      <c r="LN22" s="45"/>
      <c r="LO22" s="45"/>
      <c r="LP22" s="45"/>
      <c r="LS22" s="48" t="s">
        <v>131</v>
      </c>
      <c r="LT22" s="48"/>
      <c r="LU22" s="48"/>
      <c r="LV22" s="18"/>
      <c r="LW22" s="18"/>
      <c r="LX22" s="18"/>
      <c r="LY22" s="18"/>
      <c r="LZ22" s="18"/>
      <c r="MA22" s="18"/>
      <c r="MB22" s="18"/>
      <c r="MC22" s="18"/>
      <c r="MD22" s="18"/>
      <c r="ME22" s="18"/>
      <c r="MF22" s="23"/>
      <c r="MG22" s="18"/>
      <c r="MH22" s="18"/>
      <c r="MI22" s="18"/>
      <c r="MJ22" s="18"/>
      <c r="MK22" s="18"/>
      <c r="ML22" s="18"/>
      <c r="MM22" s="48" t="s">
        <v>95</v>
      </c>
      <c r="MN22" s="48"/>
      <c r="MO22" s="48"/>
      <c r="MR22" s="45"/>
      <c r="MS22" s="45"/>
      <c r="MT22" s="45"/>
      <c r="MU22" s="45"/>
      <c r="MV22" s="45"/>
      <c r="MW22" s="45"/>
      <c r="MX22" s="45"/>
      <c r="MY22" s="45"/>
      <c r="MZ22" s="45"/>
      <c r="NA22" s="45"/>
      <c r="NB22" s="45"/>
      <c r="NC22" s="45"/>
      <c r="ND22" s="45"/>
      <c r="NE22" s="45"/>
      <c r="NF22" s="46"/>
      <c r="NG22" s="46"/>
      <c r="NH22" s="45"/>
      <c r="NI22" s="45"/>
      <c r="NJ22" s="45"/>
      <c r="NK22" s="45"/>
      <c r="NN22" s="48" t="s">
        <v>131</v>
      </c>
      <c r="NO22" s="48"/>
      <c r="NP22" s="48"/>
      <c r="NQ22" s="18"/>
      <c r="NR22" s="18"/>
      <c r="NS22" s="18"/>
      <c r="NT22" s="18"/>
      <c r="NU22" s="18"/>
      <c r="NV22" s="18"/>
      <c r="NW22" s="18"/>
      <c r="NX22" s="18"/>
      <c r="NY22" s="18"/>
      <c r="NZ22" s="18"/>
      <c r="OA22" s="23"/>
      <c r="OB22" s="18"/>
      <c r="OC22" s="18"/>
      <c r="OD22" s="18"/>
      <c r="OE22" s="18"/>
      <c r="OF22" s="18"/>
      <c r="OG22" s="18"/>
      <c r="OH22" s="48" t="s">
        <v>95</v>
      </c>
      <c r="OI22" s="48"/>
      <c r="OJ22" s="48"/>
      <c r="OM22" s="45"/>
      <c r="ON22" s="45"/>
      <c r="OO22" s="45"/>
      <c r="OP22" s="45"/>
      <c r="OQ22" s="45"/>
      <c r="OR22" s="45"/>
      <c r="OS22" s="45"/>
      <c r="OT22" s="45"/>
      <c r="OU22" s="45"/>
      <c r="OV22" s="45"/>
      <c r="OW22" s="45"/>
      <c r="OX22" s="45"/>
      <c r="OY22" s="45"/>
      <c r="OZ22" s="45"/>
      <c r="PA22" s="46"/>
      <c r="PB22" s="46"/>
      <c r="PC22" s="45"/>
      <c r="PD22" s="45"/>
      <c r="PE22" s="45"/>
      <c r="PF22" s="45"/>
      <c r="PI22" s="48" t="s">
        <v>131</v>
      </c>
      <c r="PJ22" s="48"/>
      <c r="PK22" s="48"/>
      <c r="PL22" s="18"/>
      <c r="PM22" s="18"/>
      <c r="PN22" s="18"/>
      <c r="PO22" s="18"/>
      <c r="PP22" s="18"/>
      <c r="PQ22" s="18"/>
      <c r="PR22" s="18"/>
      <c r="PS22" s="18"/>
      <c r="PT22" s="18"/>
      <c r="PU22" s="18"/>
      <c r="PV22" s="23"/>
      <c r="PW22" s="18"/>
      <c r="PX22" s="18"/>
      <c r="PY22" s="18"/>
      <c r="PZ22" s="18"/>
      <c r="QA22" s="18"/>
      <c r="QB22" s="18"/>
      <c r="QC22" s="48" t="s">
        <v>95</v>
      </c>
      <c r="QD22" s="48"/>
      <c r="QE22" s="48"/>
      <c r="QH22" s="45"/>
      <c r="QI22" s="45"/>
      <c r="QJ22" s="45"/>
      <c r="QK22" s="45"/>
      <c r="QL22" s="45"/>
      <c r="QM22" s="45"/>
      <c r="QN22" s="45"/>
      <c r="QO22" s="45"/>
      <c r="QP22" s="45"/>
      <c r="QQ22" s="45"/>
      <c r="QR22" s="45"/>
      <c r="QS22" s="45"/>
      <c r="QT22" s="45"/>
      <c r="QU22" s="45"/>
      <c r="QV22" s="46"/>
      <c r="QW22" s="46"/>
      <c r="QX22" s="45"/>
      <c r="QY22" s="45"/>
      <c r="QZ22" s="45"/>
      <c r="RA22" s="45"/>
      <c r="RD22" s="48" t="s">
        <v>131</v>
      </c>
      <c r="RE22" s="48"/>
      <c r="RF22" s="48"/>
      <c r="RG22" s="18"/>
      <c r="RH22" s="18"/>
      <c r="RI22" s="18"/>
      <c r="RJ22" s="18"/>
      <c r="RK22" s="18"/>
      <c r="RL22" s="18"/>
      <c r="RM22" s="18"/>
      <c r="RN22" s="18"/>
      <c r="RO22" s="18"/>
      <c r="RP22" s="18"/>
      <c r="RQ22" s="23"/>
      <c r="RR22" s="18"/>
      <c r="RS22" s="18"/>
      <c r="RT22" s="18"/>
      <c r="RU22" s="18"/>
      <c r="RV22" s="18"/>
      <c r="RW22" s="18"/>
      <c r="RX22" s="48" t="s">
        <v>95</v>
      </c>
      <c r="RY22" s="48"/>
      <c r="RZ22" s="48"/>
      <c r="SC22" s="45"/>
      <c r="SD22" s="45"/>
      <c r="SE22" s="45"/>
      <c r="SF22" s="45"/>
      <c r="SG22" s="45"/>
      <c r="SH22" s="45"/>
      <c r="SI22" s="45"/>
      <c r="SJ22" s="45"/>
      <c r="SK22" s="45"/>
      <c r="SL22" s="45"/>
      <c r="SM22" s="45"/>
      <c r="SN22" s="45"/>
      <c r="SO22" s="45"/>
      <c r="SP22" s="45"/>
      <c r="SQ22" s="46"/>
      <c r="SR22" s="46"/>
      <c r="SS22" s="45"/>
      <c r="ST22" s="45"/>
      <c r="SU22" s="45"/>
      <c r="SV22" s="45"/>
      <c r="SY22" s="48" t="s">
        <v>131</v>
      </c>
      <c r="SZ22" s="48"/>
      <c r="TA22" s="48"/>
      <c r="TB22" s="18"/>
      <c r="TC22" s="18"/>
      <c r="TD22" s="18"/>
      <c r="TE22" s="18"/>
      <c r="TF22" s="18"/>
      <c r="TG22" s="18"/>
      <c r="TH22" s="18"/>
      <c r="TI22" s="18"/>
      <c r="TJ22" s="18"/>
      <c r="TK22" s="18"/>
      <c r="TL22" s="18"/>
      <c r="TM22" s="18"/>
      <c r="TN22" s="23"/>
      <c r="TO22" s="18"/>
      <c r="TP22" s="18"/>
      <c r="TQ22" s="18"/>
      <c r="TR22" s="18"/>
      <c r="TS22" s="48" t="s">
        <v>95</v>
      </c>
      <c r="TT22" s="48"/>
      <c r="TU22" s="48"/>
      <c r="TX22" s="45"/>
      <c r="TY22" s="45"/>
      <c r="TZ22" s="45"/>
      <c r="UA22" s="45"/>
      <c r="UB22" s="45"/>
      <c r="UC22" s="45"/>
      <c r="UD22" s="45"/>
      <c r="UE22" s="45"/>
      <c r="UF22" s="45"/>
      <c r="UG22" s="45"/>
      <c r="UH22" s="45"/>
      <c r="UI22" s="45"/>
      <c r="UJ22" s="45"/>
      <c r="UK22" s="45"/>
      <c r="UL22" s="46"/>
      <c r="UM22" s="46"/>
      <c r="UN22" s="45"/>
      <c r="UO22" s="45"/>
      <c r="UP22" s="45"/>
      <c r="UQ22" s="45"/>
      <c r="UX22" s="45"/>
      <c r="UY22" s="45"/>
      <c r="UZ22" s="45"/>
      <c r="VA22" s="45"/>
      <c r="VB22" s="45"/>
      <c r="VC22" s="45"/>
      <c r="VD22" s="45"/>
      <c r="VE22" s="45"/>
      <c r="VF22" s="45"/>
      <c r="VG22" s="45"/>
      <c r="VH22" s="45"/>
      <c r="VI22" s="45"/>
      <c r="VJ22" s="45"/>
      <c r="VK22" s="45"/>
      <c r="VL22" s="45"/>
      <c r="VM22" s="45"/>
      <c r="VN22" s="45"/>
      <c r="VO22" s="45"/>
      <c r="VP22" s="45"/>
      <c r="VQ22" s="45"/>
    </row>
    <row r="23" spans="2:589" ht="15" customHeight="1" x14ac:dyDescent="0.35">
      <c r="B23" s="48" t="s">
        <v>131</v>
      </c>
      <c r="C23" s="48"/>
      <c r="D23" s="48"/>
      <c r="E23" s="18"/>
      <c r="F23" s="18"/>
      <c r="G23" s="18"/>
      <c r="H23" s="18"/>
      <c r="I23" s="18"/>
      <c r="J23" s="18"/>
      <c r="K23" s="23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48" t="s">
        <v>96</v>
      </c>
      <c r="W23" s="48"/>
      <c r="X23" s="48"/>
      <c r="AA23" s="45" t="s">
        <v>95</v>
      </c>
      <c r="AB23" s="45"/>
      <c r="AC23" s="45">
        <f>1/AQ9</f>
        <v>0.14285714285714285</v>
      </c>
      <c r="AD23" s="45"/>
      <c r="AE23" s="45">
        <f>1/AQ11</f>
        <v>0.33333333333333331</v>
      </c>
      <c r="AF23" s="45"/>
      <c r="AG23" s="45">
        <f>1/AQ13</f>
        <v>7</v>
      </c>
      <c r="AH23" s="45"/>
      <c r="AI23" s="45">
        <f>1/AQ15</f>
        <v>3</v>
      </c>
      <c r="AJ23" s="45"/>
      <c r="AK23" s="45">
        <f>1/AQ17</f>
        <v>0.33333333333333331</v>
      </c>
      <c r="AL23" s="45"/>
      <c r="AM23" s="45">
        <f>1/AQ19</f>
        <v>3</v>
      </c>
      <c r="AN23" s="45"/>
      <c r="AO23" s="45">
        <f>1/AQ21</f>
        <v>3</v>
      </c>
      <c r="AP23" s="45"/>
      <c r="AQ23" s="46">
        <v>1</v>
      </c>
      <c r="AR23" s="46"/>
      <c r="AS23" s="45" cm="1">
        <f t="array" ref="AS23">FindRedCellValue(E56:U56)</f>
        <v>0.2</v>
      </c>
      <c r="AT23" s="45"/>
      <c r="AW23" s="48" t="s">
        <v>131</v>
      </c>
      <c r="AX23" s="48"/>
      <c r="AY23" s="4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23"/>
      <c r="BK23" s="18"/>
      <c r="BL23" s="18"/>
      <c r="BM23" s="18"/>
      <c r="BN23" s="18"/>
      <c r="BO23" s="18"/>
      <c r="BP23" s="18"/>
      <c r="BQ23" s="48" t="s">
        <v>96</v>
      </c>
      <c r="BR23" s="48"/>
      <c r="BS23" s="48"/>
      <c r="BV23" s="45" t="s">
        <v>95</v>
      </c>
      <c r="BW23" s="45"/>
      <c r="BX23" s="45">
        <f>1/CL9</f>
        <v>0.25</v>
      </c>
      <c r="BY23" s="45"/>
      <c r="BZ23" s="45">
        <f>1/CL11</f>
        <v>0.2</v>
      </c>
      <c r="CA23" s="45"/>
      <c r="CB23" s="45">
        <f>1/CL13</f>
        <v>0.33333333333333331</v>
      </c>
      <c r="CC23" s="45"/>
      <c r="CD23" s="45">
        <f>1/CL15</f>
        <v>0.2</v>
      </c>
      <c r="CE23" s="45"/>
      <c r="CF23" s="45">
        <f>1/CL17</f>
        <v>0.2</v>
      </c>
      <c r="CG23" s="45"/>
      <c r="CH23" s="45">
        <f>1/CL19</f>
        <v>0.14285714285714285</v>
      </c>
      <c r="CI23" s="45"/>
      <c r="CJ23" s="45">
        <f>1/CL21</f>
        <v>2</v>
      </c>
      <c r="CK23" s="45"/>
      <c r="CL23" s="46">
        <v>1</v>
      </c>
      <c r="CM23" s="46"/>
      <c r="CN23" s="45" cm="1">
        <f t="array" ref="CN23">FindRedCellValue(AZ56:BP56)</f>
        <v>0.14285714285714285</v>
      </c>
      <c r="CO23" s="45"/>
      <c r="CR23" s="48" t="s">
        <v>131</v>
      </c>
      <c r="CS23" s="48"/>
      <c r="CT23" s="4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23"/>
      <c r="DF23" s="18"/>
      <c r="DG23" s="18"/>
      <c r="DH23" s="18"/>
      <c r="DI23" s="18"/>
      <c r="DJ23" s="18"/>
      <c r="DK23" s="18"/>
      <c r="DL23" s="48" t="s">
        <v>96</v>
      </c>
      <c r="DM23" s="48"/>
      <c r="DN23" s="48"/>
      <c r="DQ23" s="45" t="s">
        <v>95</v>
      </c>
      <c r="DR23" s="45"/>
      <c r="DS23" s="45">
        <f>1/EG9</f>
        <v>0.2</v>
      </c>
      <c r="DT23" s="45"/>
      <c r="DU23" s="45">
        <f>1/EG11</f>
        <v>0.33333333333333331</v>
      </c>
      <c r="DV23" s="45"/>
      <c r="DW23" s="45">
        <f>1/EG13</f>
        <v>0.33333333333333331</v>
      </c>
      <c r="DX23" s="45"/>
      <c r="DY23" s="45">
        <f>1/EG15</f>
        <v>0.5</v>
      </c>
      <c r="DZ23" s="45"/>
      <c r="EA23" s="45">
        <f>1/EG17</f>
        <v>0.2</v>
      </c>
      <c r="EB23" s="45"/>
      <c r="EC23" s="45">
        <f>1/EG19</f>
        <v>9</v>
      </c>
      <c r="ED23" s="45"/>
      <c r="EE23" s="45">
        <f>1/EG21</f>
        <v>3</v>
      </c>
      <c r="EF23" s="45"/>
      <c r="EG23" s="46">
        <v>1</v>
      </c>
      <c r="EH23" s="46"/>
      <c r="EI23" s="45" cm="1">
        <f t="array" ref="EI23">FindRedCellValue(CU56:DK56)</f>
        <v>3</v>
      </c>
      <c r="EJ23" s="45"/>
      <c r="EM23" s="48" t="s">
        <v>131</v>
      </c>
      <c r="EN23" s="48"/>
      <c r="EO23" s="48"/>
      <c r="EP23" s="18"/>
      <c r="EQ23" s="18"/>
      <c r="ER23" s="18"/>
      <c r="ES23" s="18"/>
      <c r="ET23" s="23"/>
      <c r="EU23" s="18"/>
      <c r="EV23" s="18"/>
      <c r="EW23" s="18"/>
      <c r="EX23" s="18"/>
      <c r="EY23" s="18"/>
      <c r="EZ23" s="18"/>
      <c r="FA23" s="18"/>
      <c r="FB23" s="18"/>
      <c r="FC23" s="18"/>
      <c r="FD23" s="18"/>
      <c r="FE23" s="18"/>
      <c r="FF23" s="18"/>
      <c r="FG23" s="48" t="s">
        <v>96</v>
      </c>
      <c r="FH23" s="48"/>
      <c r="FI23" s="48"/>
      <c r="FL23" s="45" t="s">
        <v>95</v>
      </c>
      <c r="FM23" s="45"/>
      <c r="FN23" s="45">
        <f>1/GB9</f>
        <v>0.5</v>
      </c>
      <c r="FO23" s="45"/>
      <c r="FP23" s="45">
        <f>1/GB11</f>
        <v>0.33333333333333331</v>
      </c>
      <c r="FQ23" s="45"/>
      <c r="FR23" s="45">
        <f>1/GB13</f>
        <v>0.33333333333333331</v>
      </c>
      <c r="FS23" s="45"/>
      <c r="FT23" s="45">
        <f>1/GB15</f>
        <v>0.33333333333333331</v>
      </c>
      <c r="FU23" s="45"/>
      <c r="FV23" s="45">
        <f>1/GB17</f>
        <v>0.2</v>
      </c>
      <c r="FW23" s="45"/>
      <c r="FX23" s="45">
        <f>1/GB19</f>
        <v>0.33333333333333331</v>
      </c>
      <c r="FY23" s="45"/>
      <c r="FZ23" s="45">
        <f>1/GB21</f>
        <v>0.14285714285714285</v>
      </c>
      <c r="GA23" s="45"/>
      <c r="GB23" s="46">
        <v>1</v>
      </c>
      <c r="GC23" s="46"/>
      <c r="GD23" s="45" cm="1">
        <f t="array" ref="GD23">FindRedCellValue(EP56:FF56)</f>
        <v>0.33333333333333331</v>
      </c>
      <c r="GE23" s="45"/>
      <c r="GH23" s="48" t="s">
        <v>131</v>
      </c>
      <c r="GI23" s="48"/>
      <c r="GJ23" s="48"/>
      <c r="GK23" s="18"/>
      <c r="GL23" s="18"/>
      <c r="GM23" s="18"/>
      <c r="GN23" s="18"/>
      <c r="GO23" s="18"/>
      <c r="GP23" s="18"/>
      <c r="GQ23" s="18"/>
      <c r="GR23" s="18"/>
      <c r="GS23" s="18"/>
      <c r="GT23" s="18"/>
      <c r="GU23" s="18"/>
      <c r="GV23" s="18"/>
      <c r="GW23" s="18"/>
      <c r="GX23" s="18"/>
      <c r="GY23" s="23"/>
      <c r="GZ23" s="18"/>
      <c r="HA23" s="18"/>
      <c r="HB23" s="48" t="s">
        <v>96</v>
      </c>
      <c r="HC23" s="48"/>
      <c r="HD23" s="48"/>
      <c r="HG23" s="45" t="s">
        <v>95</v>
      </c>
      <c r="HH23" s="45"/>
      <c r="HI23" s="45">
        <f>1/HW9</f>
        <v>0.33333333333333331</v>
      </c>
      <c r="HJ23" s="45"/>
      <c r="HK23" s="45">
        <f>1/HW11</f>
        <v>0.14285714285714285</v>
      </c>
      <c r="HL23" s="45"/>
      <c r="HM23" s="45">
        <f>1/HW13</f>
        <v>3</v>
      </c>
      <c r="HN23" s="45"/>
      <c r="HO23" s="45">
        <f>1/HW15</f>
        <v>0.14285714285714285</v>
      </c>
      <c r="HP23" s="45"/>
      <c r="HQ23" s="45">
        <f>1/HW17</f>
        <v>0.33333333333333331</v>
      </c>
      <c r="HR23" s="45"/>
      <c r="HS23" s="45">
        <f>1/HW19</f>
        <v>0.33333333333333331</v>
      </c>
      <c r="HT23" s="45"/>
      <c r="HU23" s="45">
        <f>1/HW21</f>
        <v>0.33333333333333331</v>
      </c>
      <c r="HV23" s="45"/>
      <c r="HW23" s="46">
        <v>1</v>
      </c>
      <c r="HX23" s="46"/>
      <c r="HY23" s="45" cm="1">
        <f t="array" ref="HY23">FindRedCellValue(GK56:HA56)</f>
        <v>0.33333333333333331</v>
      </c>
      <c r="HZ23" s="45"/>
      <c r="IC23" s="48" t="s">
        <v>131</v>
      </c>
      <c r="ID23" s="48"/>
      <c r="IE23" s="48"/>
      <c r="IF23" s="18"/>
      <c r="IG23" s="18"/>
      <c r="IH23" s="18"/>
      <c r="II23" s="18"/>
      <c r="IJ23" s="18"/>
      <c r="IK23" s="18"/>
      <c r="IL23" s="18"/>
      <c r="IM23" s="18"/>
      <c r="IN23" s="18"/>
      <c r="IO23" s="18"/>
      <c r="IP23" s="23"/>
      <c r="IQ23" s="18"/>
      <c r="IR23" s="18"/>
      <c r="IS23" s="18"/>
      <c r="IT23" s="18"/>
      <c r="IU23" s="18"/>
      <c r="IV23" s="18"/>
      <c r="IW23" s="48" t="s">
        <v>96</v>
      </c>
      <c r="IX23" s="48"/>
      <c r="IY23" s="48"/>
      <c r="JB23" s="45" t="s">
        <v>95</v>
      </c>
      <c r="JC23" s="45"/>
      <c r="JD23" s="45">
        <f>1/JR9</f>
        <v>0.14285714285714285</v>
      </c>
      <c r="JE23" s="45"/>
      <c r="JF23" s="45">
        <f>1/JR11</f>
        <v>0.33333333333333331</v>
      </c>
      <c r="JG23" s="45"/>
      <c r="JH23" s="45">
        <f>1/JR13</f>
        <v>0.33333333333333331</v>
      </c>
      <c r="JI23" s="45"/>
      <c r="JJ23" s="45">
        <f>1/JR15</f>
        <v>0.33333333333333331</v>
      </c>
      <c r="JK23" s="45"/>
      <c r="JL23" s="45">
        <f>1/JR17</f>
        <v>0.33333333333333331</v>
      </c>
      <c r="JM23" s="45"/>
      <c r="JN23" s="45">
        <f>1/JR19</f>
        <v>5</v>
      </c>
      <c r="JO23" s="45"/>
      <c r="JP23" s="45">
        <f>1/JR21</f>
        <v>0.33333333333333331</v>
      </c>
      <c r="JQ23" s="45"/>
      <c r="JR23" s="46">
        <v>1</v>
      </c>
      <c r="JS23" s="46"/>
      <c r="JT23" s="45" cm="1">
        <f t="array" ref="JT23">FindRedCellValue(IF56:IV56)</f>
        <v>5</v>
      </c>
      <c r="JU23" s="45"/>
      <c r="JX23" s="48" t="s">
        <v>131</v>
      </c>
      <c r="JY23" s="48"/>
      <c r="JZ23" s="48"/>
      <c r="KA23" s="18"/>
      <c r="KB23" s="18"/>
      <c r="KC23" s="18"/>
      <c r="KD23" s="18"/>
      <c r="KE23" s="18"/>
      <c r="KF23" s="18"/>
      <c r="KG23" s="18"/>
      <c r="KH23" s="18"/>
      <c r="KI23" s="18"/>
      <c r="KJ23" s="18"/>
      <c r="KK23" s="23"/>
      <c r="KL23" s="18"/>
      <c r="KM23" s="18"/>
      <c r="KN23" s="18"/>
      <c r="KO23" s="18"/>
      <c r="KP23" s="18"/>
      <c r="KQ23" s="18"/>
      <c r="KR23" s="48" t="s">
        <v>96</v>
      </c>
      <c r="KS23" s="48"/>
      <c r="KT23" s="48"/>
      <c r="KW23" s="45" t="s">
        <v>95</v>
      </c>
      <c r="KX23" s="45"/>
      <c r="KY23" s="45">
        <f>1/LM9</f>
        <v>0.2</v>
      </c>
      <c r="KZ23" s="45"/>
      <c r="LA23" s="45">
        <f>1/LM11</f>
        <v>0.33333333333333331</v>
      </c>
      <c r="LB23" s="45"/>
      <c r="LC23" s="45">
        <f>1/LM13</f>
        <v>0.33333333333333331</v>
      </c>
      <c r="LD23" s="45"/>
      <c r="LE23" s="45">
        <f>1/LM15</f>
        <v>0.5</v>
      </c>
      <c r="LF23" s="45"/>
      <c r="LG23" s="45">
        <f>1/LM17</f>
        <v>0.2</v>
      </c>
      <c r="LH23" s="45"/>
      <c r="LI23" s="45">
        <f>1/LM19</f>
        <v>9</v>
      </c>
      <c r="LJ23" s="45"/>
      <c r="LK23" s="45">
        <f>1/LM21</f>
        <v>3</v>
      </c>
      <c r="LL23" s="45"/>
      <c r="LM23" s="46">
        <v>1</v>
      </c>
      <c r="LN23" s="46"/>
      <c r="LO23" s="45" cm="1">
        <f t="array" ref="LO23">FindRedCellValue(KA56:KQ56)</f>
        <v>3</v>
      </c>
      <c r="LP23" s="45"/>
      <c r="LS23" s="48" t="s">
        <v>131</v>
      </c>
      <c r="LT23" s="48"/>
      <c r="LU23" s="48"/>
      <c r="LV23" s="18"/>
      <c r="LW23" s="18"/>
      <c r="LX23" s="18"/>
      <c r="LY23" s="18"/>
      <c r="LZ23" s="23"/>
      <c r="MA23" s="18"/>
      <c r="MB23" s="18"/>
      <c r="MC23" s="18"/>
      <c r="MD23" s="18"/>
      <c r="ME23" s="18"/>
      <c r="MF23" s="18"/>
      <c r="MG23" s="18"/>
      <c r="MH23" s="18"/>
      <c r="MI23" s="18"/>
      <c r="MJ23" s="18"/>
      <c r="MK23" s="18"/>
      <c r="ML23" s="18"/>
      <c r="MM23" s="48" t="s">
        <v>96</v>
      </c>
      <c r="MN23" s="48"/>
      <c r="MO23" s="48"/>
      <c r="MR23" s="45" t="s">
        <v>95</v>
      </c>
      <c r="MS23" s="45"/>
      <c r="MT23" s="45">
        <f>1/NH9</f>
        <v>0.5</v>
      </c>
      <c r="MU23" s="45"/>
      <c r="MV23" s="45">
        <f>1/NH11</f>
        <v>0.33333333333333331</v>
      </c>
      <c r="MW23" s="45"/>
      <c r="MX23" s="45">
        <f>1/NH13</f>
        <v>0.33333333333333331</v>
      </c>
      <c r="MY23" s="45"/>
      <c r="MZ23" s="45">
        <f>1/NH15</f>
        <v>0.33333333333333331</v>
      </c>
      <c r="NA23" s="45"/>
      <c r="NB23" s="45">
        <f>1/NH17</f>
        <v>0.2</v>
      </c>
      <c r="NC23" s="45"/>
      <c r="ND23" s="45">
        <f>1/NH19</f>
        <v>0.33333333333333331</v>
      </c>
      <c r="NE23" s="45"/>
      <c r="NF23" s="45">
        <f>1/NH21</f>
        <v>0.14285714285714285</v>
      </c>
      <c r="NG23" s="45"/>
      <c r="NH23" s="46">
        <v>1</v>
      </c>
      <c r="NI23" s="46"/>
      <c r="NJ23" s="45" cm="1">
        <f t="array" ref="NJ23">FindRedCellValue(LV56:ML56)</f>
        <v>0.33333333333333331</v>
      </c>
      <c r="NK23" s="45"/>
      <c r="NN23" s="48" t="s">
        <v>131</v>
      </c>
      <c r="NO23" s="48"/>
      <c r="NP23" s="48"/>
      <c r="NQ23" s="18"/>
      <c r="NR23" s="18"/>
      <c r="NS23" s="18"/>
      <c r="NT23" s="18"/>
      <c r="NU23" s="18"/>
      <c r="NV23" s="18"/>
      <c r="NW23" s="23"/>
      <c r="NX23" s="18"/>
      <c r="NY23" s="18"/>
      <c r="NZ23" s="18"/>
      <c r="OA23" s="18"/>
      <c r="OB23" s="18"/>
      <c r="OC23" s="18"/>
      <c r="OD23" s="18"/>
      <c r="OE23" s="18"/>
      <c r="OF23" s="18"/>
      <c r="OG23" s="18"/>
      <c r="OH23" s="48" t="s">
        <v>96</v>
      </c>
      <c r="OI23" s="48"/>
      <c r="OJ23" s="48"/>
      <c r="OM23" s="45" t="s">
        <v>95</v>
      </c>
      <c r="ON23" s="45"/>
      <c r="OO23" s="45">
        <f>1/PC9</f>
        <v>0.14285714285714285</v>
      </c>
      <c r="OP23" s="45"/>
      <c r="OQ23" s="45">
        <f>1/PC11</f>
        <v>0.33333333333333331</v>
      </c>
      <c r="OR23" s="45"/>
      <c r="OS23" s="45">
        <f>1/PC13</f>
        <v>7</v>
      </c>
      <c r="OT23" s="45"/>
      <c r="OU23" s="45">
        <f>1/PC15</f>
        <v>3</v>
      </c>
      <c r="OV23" s="45"/>
      <c r="OW23" s="45">
        <f>1/PC17</f>
        <v>0.33333333333333331</v>
      </c>
      <c r="OX23" s="45"/>
      <c r="OY23" s="45">
        <f>1/PC19</f>
        <v>3</v>
      </c>
      <c r="OZ23" s="45"/>
      <c r="PA23" s="45">
        <f>1/PC21</f>
        <v>3</v>
      </c>
      <c r="PB23" s="45"/>
      <c r="PC23" s="46">
        <v>1</v>
      </c>
      <c r="PD23" s="46"/>
      <c r="PE23" s="45" cm="1">
        <f t="array" ref="PE23">FindRedCellValue(NQ56:OG56)</f>
        <v>0.2</v>
      </c>
      <c r="PF23" s="45"/>
      <c r="PI23" s="48" t="s">
        <v>131</v>
      </c>
      <c r="PJ23" s="48"/>
      <c r="PK23" s="48"/>
      <c r="PL23" s="18"/>
      <c r="PM23" s="18"/>
      <c r="PN23" s="18"/>
      <c r="PO23" s="18"/>
      <c r="PP23" s="18"/>
      <c r="PQ23" s="18"/>
      <c r="PR23" s="18"/>
      <c r="PS23" s="18"/>
      <c r="PT23" s="18"/>
      <c r="PU23" s="18"/>
      <c r="PV23" s="23"/>
      <c r="PW23" s="18"/>
      <c r="PX23" s="18"/>
      <c r="PY23" s="18"/>
      <c r="PZ23" s="18"/>
      <c r="QA23" s="18"/>
      <c r="QB23" s="18"/>
      <c r="QC23" s="48" t="s">
        <v>96</v>
      </c>
      <c r="QD23" s="48"/>
      <c r="QE23" s="48"/>
      <c r="QH23" s="45" t="s">
        <v>95</v>
      </c>
      <c r="QI23" s="45"/>
      <c r="QJ23" s="45">
        <f>1/QX9</f>
        <v>0.14285714285714285</v>
      </c>
      <c r="QK23" s="45"/>
      <c r="QL23" s="45">
        <f>1/QX11</f>
        <v>0.33333333333333331</v>
      </c>
      <c r="QM23" s="45"/>
      <c r="QN23" s="45">
        <f>1/QX13</f>
        <v>0.33333333333333331</v>
      </c>
      <c r="QO23" s="45"/>
      <c r="QP23" s="45">
        <f>1/QX15</f>
        <v>0.33333333333333331</v>
      </c>
      <c r="QQ23" s="45"/>
      <c r="QR23" s="45">
        <f>1/QX17</f>
        <v>0.33333333333333331</v>
      </c>
      <c r="QS23" s="45"/>
      <c r="QT23" s="45">
        <f>1/QX19</f>
        <v>5</v>
      </c>
      <c r="QU23" s="45"/>
      <c r="QV23" s="45">
        <f>1/QX21</f>
        <v>0.33333333333333331</v>
      </c>
      <c r="QW23" s="45"/>
      <c r="QX23" s="46">
        <v>1</v>
      </c>
      <c r="QY23" s="46"/>
      <c r="QZ23" s="45" cm="1">
        <f t="array" ref="QZ23">FindRedCellValue(PL56:QB56)</f>
        <v>5</v>
      </c>
      <c r="RA23" s="45"/>
      <c r="RD23" s="48" t="s">
        <v>131</v>
      </c>
      <c r="RE23" s="48"/>
      <c r="RF23" s="48"/>
      <c r="RG23" s="18"/>
      <c r="RH23" s="18"/>
      <c r="RI23" s="18"/>
      <c r="RJ23" s="18"/>
      <c r="RK23" s="18"/>
      <c r="RL23" s="18"/>
      <c r="RM23" s="23"/>
      <c r="RN23" s="18"/>
      <c r="RO23" s="18"/>
      <c r="RP23" s="18"/>
      <c r="RQ23" s="18"/>
      <c r="RR23" s="18"/>
      <c r="RS23" s="18"/>
      <c r="RT23" s="18"/>
      <c r="RU23" s="18"/>
      <c r="RV23" s="18"/>
      <c r="RW23" s="18"/>
      <c r="RX23" s="48" t="s">
        <v>96</v>
      </c>
      <c r="RY23" s="48"/>
      <c r="RZ23" s="48"/>
      <c r="SC23" s="45" t="s">
        <v>95</v>
      </c>
      <c r="SD23" s="45"/>
      <c r="SE23" s="45">
        <f>1/SS9</f>
        <v>0.14285714285714285</v>
      </c>
      <c r="SF23" s="45"/>
      <c r="SG23" s="45">
        <f>1/SS11</f>
        <v>0.33333333333333331</v>
      </c>
      <c r="SH23" s="45"/>
      <c r="SI23" s="45">
        <f>1/SS13</f>
        <v>7</v>
      </c>
      <c r="SJ23" s="45"/>
      <c r="SK23" s="45">
        <f>1/SS15</f>
        <v>3</v>
      </c>
      <c r="SL23" s="45"/>
      <c r="SM23" s="45">
        <f>1/SS17</f>
        <v>0.33333333333333331</v>
      </c>
      <c r="SN23" s="45"/>
      <c r="SO23" s="45">
        <f>1/SS19</f>
        <v>3</v>
      </c>
      <c r="SP23" s="45"/>
      <c r="SQ23" s="45">
        <f>1/SS21</f>
        <v>3</v>
      </c>
      <c r="SR23" s="45"/>
      <c r="SS23" s="46">
        <v>1</v>
      </c>
      <c r="ST23" s="46"/>
      <c r="SU23" s="45" cm="1">
        <f t="array" ref="SU23">FindRedCellValue(RG56:RW56)</f>
        <v>0.2</v>
      </c>
      <c r="SV23" s="45"/>
      <c r="SY23" s="48" t="s">
        <v>131</v>
      </c>
      <c r="SZ23" s="48"/>
      <c r="TA23" s="48"/>
      <c r="TB23" s="18"/>
      <c r="TC23" s="18"/>
      <c r="TD23" s="18"/>
      <c r="TE23" s="18"/>
      <c r="TF23" s="18"/>
      <c r="TG23" s="18"/>
      <c r="TH23" s="18"/>
      <c r="TI23" s="18"/>
      <c r="TJ23" s="18"/>
      <c r="TK23" s="18"/>
      <c r="TL23" s="23"/>
      <c r="TM23" s="18"/>
      <c r="TN23" s="18"/>
      <c r="TO23" s="18"/>
      <c r="TP23" s="18"/>
      <c r="TQ23" s="18"/>
      <c r="TR23" s="18"/>
      <c r="TS23" s="48" t="s">
        <v>96</v>
      </c>
      <c r="TT23" s="48"/>
      <c r="TU23" s="48"/>
      <c r="TX23" s="45" t="s">
        <v>95</v>
      </c>
      <c r="TY23" s="45"/>
      <c r="TZ23" s="45">
        <f>1/UN9</f>
        <v>0.25</v>
      </c>
      <c r="UA23" s="45"/>
      <c r="UB23" s="45">
        <f>1/UN11</f>
        <v>0.2</v>
      </c>
      <c r="UC23" s="45"/>
      <c r="UD23" s="45">
        <f>1/UN13</f>
        <v>0.33333333333333331</v>
      </c>
      <c r="UE23" s="45"/>
      <c r="UF23" s="45">
        <f>1/UN15</f>
        <v>0.2</v>
      </c>
      <c r="UG23" s="45"/>
      <c r="UH23" s="45">
        <f>1/UN17</f>
        <v>0.2</v>
      </c>
      <c r="UI23" s="45"/>
      <c r="UJ23" s="45">
        <f>1/UN19</f>
        <v>0.14285714285714285</v>
      </c>
      <c r="UK23" s="45"/>
      <c r="UL23" s="45">
        <f>1/UN21</f>
        <v>2</v>
      </c>
      <c r="UM23" s="45"/>
      <c r="UN23" s="46">
        <v>1</v>
      </c>
      <c r="UO23" s="46"/>
      <c r="UP23" s="45" cm="1">
        <f t="array" ref="UP23">FindRedCellValue(TB56:TR56)</f>
        <v>0.14285714285714285</v>
      </c>
      <c r="UQ23" s="45"/>
      <c r="UX23" s="45" t="s">
        <v>95</v>
      </c>
      <c r="UY23" s="45"/>
      <c r="UZ23" s="45">
        <f t="shared" ref="UZ23" si="60">AVERAGE(AC23,BX23,DS23,FN23,HI23,JD23,KY23,MT23,OO23,QJ23,SE23,TZ23)</f>
        <v>0.24563492063492062</v>
      </c>
      <c r="VA23" s="45"/>
      <c r="VB23" s="45">
        <f t="shared" ref="VB23" si="61">AVERAGE(AE23,BZ23,DU23,FP23,HK23,JF23,LA23,MV23,OQ23,QL23,SG23,UB23)</f>
        <v>0.2952380952380953</v>
      </c>
      <c r="VC23" s="45"/>
      <c r="VD23" s="45">
        <f t="shared" ref="VD23" si="62">AVERAGE(AG23,CB23,DW23,FR23,HM23,JH23,LC23,MX23,OS23,QN23,SI23,UD23)</f>
        <v>2.2222222222222219</v>
      </c>
      <c r="VE23" s="45"/>
      <c r="VF23" s="45">
        <f t="shared" ref="VF23" si="63">AVERAGE(AI23,CD23,DY23,FT23,HO23,JJ23,LE23,MZ23,OU23,QP23,SK23,UF23)</f>
        <v>0.98968253968253961</v>
      </c>
      <c r="VG23" s="45"/>
      <c r="VH23" s="45">
        <f t="shared" ref="VH23" si="64">AVERAGE(AK23,CF23,EA23,FV23,HQ23,JL23,LG23,NB23,OW23,QR23,SM23,UH23)</f>
        <v>0.26666666666666666</v>
      </c>
      <c r="VI23" s="45"/>
      <c r="VJ23" s="45">
        <f t="shared" ref="VJ23" si="65">AVERAGE(AM23,CH23,EC23,FX23,HS23,JN23,LI23,ND23,OY23,QT23,SO23,UJ23)</f>
        <v>3.1904761904761902</v>
      </c>
      <c r="VK23" s="45"/>
      <c r="VL23" s="45">
        <f t="shared" ref="VL23" si="66">AVERAGE(AO23,CJ23,EE23,FZ23,HU23,JP23,LK23,NF23,PA23,QV23,SQ23,UL23)</f>
        <v>1.6904761904761905</v>
      </c>
      <c r="VM23" s="45"/>
      <c r="VN23" s="45">
        <f t="shared" ref="VN23" si="67">AVERAGE(AQ23,CL23,EG23,GB23,HW23,JR23,LM23,NH23,PC23,QX23,SS23,UN23)</f>
        <v>1</v>
      </c>
      <c r="VO23" s="45"/>
      <c r="VP23" s="45">
        <f t="shared" ref="VP23" si="68">AVERAGE(AS23,CN23,EI23,GD23,HY23,JT23,LO23,NJ23,PE23,QZ23,SU23,UP23)</f>
        <v>1.4904761904761905</v>
      </c>
      <c r="VQ23" s="45"/>
    </row>
    <row r="24" spans="2:589" x14ac:dyDescent="0.3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AA24" s="45"/>
      <c r="AB24" s="45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45"/>
      <c r="AN24" s="45"/>
      <c r="AO24" s="45"/>
      <c r="AP24" s="45"/>
      <c r="AQ24" s="46"/>
      <c r="AR24" s="46"/>
      <c r="AS24" s="45"/>
      <c r="AT24" s="45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V24" s="45"/>
      <c r="BW24" s="45"/>
      <c r="BX24" s="45"/>
      <c r="BY24" s="45"/>
      <c r="BZ24" s="45"/>
      <c r="CA24" s="45"/>
      <c r="CB24" s="45"/>
      <c r="CC24" s="45"/>
      <c r="CD24" s="45"/>
      <c r="CE24" s="45"/>
      <c r="CF24" s="45"/>
      <c r="CG24" s="45"/>
      <c r="CH24" s="45"/>
      <c r="CI24" s="45"/>
      <c r="CJ24" s="45"/>
      <c r="CK24" s="45"/>
      <c r="CL24" s="46"/>
      <c r="CM24" s="46"/>
      <c r="CN24" s="45"/>
      <c r="CO24" s="45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Q24" s="45"/>
      <c r="DR24" s="45"/>
      <c r="DS24" s="45"/>
      <c r="DT24" s="45"/>
      <c r="DU24" s="45"/>
      <c r="DV24" s="45"/>
      <c r="DW24" s="45"/>
      <c r="DX24" s="45"/>
      <c r="DY24" s="45"/>
      <c r="DZ24" s="45"/>
      <c r="EA24" s="45"/>
      <c r="EB24" s="45"/>
      <c r="EC24" s="45"/>
      <c r="ED24" s="45"/>
      <c r="EE24" s="45"/>
      <c r="EF24" s="45"/>
      <c r="EG24" s="46"/>
      <c r="EH24" s="46"/>
      <c r="EI24" s="45"/>
      <c r="EJ24" s="45"/>
      <c r="EM24" s="19"/>
      <c r="EN24" s="19"/>
      <c r="EO24" s="19"/>
      <c r="EP24" s="19"/>
      <c r="EQ24" s="19"/>
      <c r="ER24" s="19"/>
      <c r="ES24" s="19"/>
      <c r="ET24" s="19"/>
      <c r="EU24" s="19"/>
      <c r="EV24" s="19"/>
      <c r="EW24" s="19"/>
      <c r="EX24" s="19"/>
      <c r="EY24" s="19"/>
      <c r="EZ24" s="19"/>
      <c r="FA24" s="19"/>
      <c r="FB24" s="19"/>
      <c r="FC24" s="19"/>
      <c r="FD24" s="19"/>
      <c r="FE24" s="19"/>
      <c r="FF24" s="19"/>
      <c r="FG24" s="19"/>
      <c r="FH24" s="19"/>
      <c r="FI24" s="19"/>
      <c r="FL24" s="45"/>
      <c r="FM24" s="45"/>
      <c r="FN24" s="45"/>
      <c r="FO24" s="45"/>
      <c r="FP24" s="45"/>
      <c r="FQ24" s="45"/>
      <c r="FR24" s="45"/>
      <c r="FS24" s="45"/>
      <c r="FT24" s="45"/>
      <c r="FU24" s="45"/>
      <c r="FV24" s="45"/>
      <c r="FW24" s="45"/>
      <c r="FX24" s="45"/>
      <c r="FY24" s="45"/>
      <c r="FZ24" s="45"/>
      <c r="GA24" s="45"/>
      <c r="GB24" s="46"/>
      <c r="GC24" s="46"/>
      <c r="GD24" s="45"/>
      <c r="GE24" s="45"/>
      <c r="GH24" s="19"/>
      <c r="GI24" s="19"/>
      <c r="GJ24" s="19"/>
      <c r="GK24" s="19"/>
      <c r="GL24" s="19"/>
      <c r="GM24" s="19"/>
      <c r="GN24" s="19"/>
      <c r="GO24" s="19"/>
      <c r="GP24" s="19"/>
      <c r="GQ24" s="19"/>
      <c r="GR24" s="19"/>
      <c r="GS24" s="19"/>
      <c r="GT24" s="19"/>
      <c r="GU24" s="19"/>
      <c r="GV24" s="19"/>
      <c r="GW24" s="19"/>
      <c r="GX24" s="19"/>
      <c r="GY24" s="19"/>
      <c r="GZ24" s="19"/>
      <c r="HA24" s="19"/>
      <c r="HB24" s="19"/>
      <c r="HC24" s="19"/>
      <c r="HD24" s="19"/>
      <c r="HG24" s="45"/>
      <c r="HH24" s="45"/>
      <c r="HI24" s="45"/>
      <c r="HJ24" s="45"/>
      <c r="HK24" s="45"/>
      <c r="HL24" s="45"/>
      <c r="HM24" s="45"/>
      <c r="HN24" s="45"/>
      <c r="HO24" s="45"/>
      <c r="HP24" s="45"/>
      <c r="HQ24" s="45"/>
      <c r="HR24" s="45"/>
      <c r="HS24" s="45"/>
      <c r="HT24" s="45"/>
      <c r="HU24" s="45"/>
      <c r="HV24" s="45"/>
      <c r="HW24" s="46"/>
      <c r="HX24" s="46"/>
      <c r="HY24" s="45"/>
      <c r="HZ24" s="45"/>
      <c r="IC24" s="19"/>
      <c r="ID24" s="19"/>
      <c r="IE24" s="19"/>
      <c r="IF24" s="19"/>
      <c r="IG24" s="19"/>
      <c r="IH24" s="19"/>
      <c r="II24" s="19"/>
      <c r="IJ24" s="19"/>
      <c r="IK24" s="19"/>
      <c r="IL24" s="19"/>
      <c r="IM24" s="19"/>
      <c r="IN24" s="19"/>
      <c r="IO24" s="19"/>
      <c r="IP24" s="19"/>
      <c r="IQ24" s="19"/>
      <c r="IR24" s="19"/>
      <c r="IS24" s="19"/>
      <c r="IT24" s="19"/>
      <c r="IU24" s="19"/>
      <c r="IV24" s="19"/>
      <c r="IW24" s="19"/>
      <c r="IX24" s="19"/>
      <c r="IY24" s="19"/>
      <c r="JB24" s="45"/>
      <c r="JC24" s="45"/>
      <c r="JD24" s="45"/>
      <c r="JE24" s="45"/>
      <c r="JF24" s="45"/>
      <c r="JG24" s="45"/>
      <c r="JH24" s="45"/>
      <c r="JI24" s="45"/>
      <c r="JJ24" s="45"/>
      <c r="JK24" s="45"/>
      <c r="JL24" s="45"/>
      <c r="JM24" s="45"/>
      <c r="JN24" s="45"/>
      <c r="JO24" s="45"/>
      <c r="JP24" s="45"/>
      <c r="JQ24" s="45"/>
      <c r="JR24" s="46"/>
      <c r="JS24" s="46"/>
      <c r="JT24" s="45"/>
      <c r="JU24" s="45"/>
      <c r="JX24" s="19"/>
      <c r="JY24" s="19"/>
      <c r="JZ24" s="19"/>
      <c r="KA24" s="19"/>
      <c r="KB24" s="19"/>
      <c r="KC24" s="19"/>
      <c r="KD24" s="19"/>
      <c r="KE24" s="19"/>
      <c r="KF24" s="19"/>
      <c r="KG24" s="19"/>
      <c r="KH24" s="19"/>
      <c r="KI24" s="19"/>
      <c r="KJ24" s="19"/>
      <c r="KK24" s="19"/>
      <c r="KL24" s="19"/>
      <c r="KM24" s="19"/>
      <c r="KN24" s="19"/>
      <c r="KO24" s="19"/>
      <c r="KP24" s="19"/>
      <c r="KQ24" s="19"/>
      <c r="KR24" s="19"/>
      <c r="KS24" s="19"/>
      <c r="KT24" s="19"/>
      <c r="KW24" s="45"/>
      <c r="KX24" s="45"/>
      <c r="KY24" s="45"/>
      <c r="KZ24" s="45"/>
      <c r="LA24" s="45"/>
      <c r="LB24" s="45"/>
      <c r="LC24" s="45"/>
      <c r="LD24" s="45"/>
      <c r="LE24" s="45"/>
      <c r="LF24" s="45"/>
      <c r="LG24" s="45"/>
      <c r="LH24" s="45"/>
      <c r="LI24" s="45"/>
      <c r="LJ24" s="45"/>
      <c r="LK24" s="45"/>
      <c r="LL24" s="45"/>
      <c r="LM24" s="46"/>
      <c r="LN24" s="46"/>
      <c r="LO24" s="45"/>
      <c r="LP24" s="45"/>
      <c r="LS24" s="19"/>
      <c r="LT24" s="19"/>
      <c r="LU24" s="19"/>
      <c r="LV24" s="19"/>
      <c r="LW24" s="19"/>
      <c r="LX24" s="19"/>
      <c r="LY24" s="19"/>
      <c r="LZ24" s="19"/>
      <c r="MA24" s="19"/>
      <c r="MB24" s="19"/>
      <c r="MC24" s="19"/>
      <c r="MD24" s="19"/>
      <c r="ME24" s="19"/>
      <c r="MF24" s="19"/>
      <c r="MG24" s="19"/>
      <c r="MH24" s="19"/>
      <c r="MI24" s="19"/>
      <c r="MJ24" s="19"/>
      <c r="MK24" s="19"/>
      <c r="ML24" s="19"/>
      <c r="MM24" s="19"/>
      <c r="MN24" s="19"/>
      <c r="MO24" s="19"/>
      <c r="MR24" s="45"/>
      <c r="MS24" s="45"/>
      <c r="MT24" s="45"/>
      <c r="MU24" s="45"/>
      <c r="MV24" s="45"/>
      <c r="MW24" s="45"/>
      <c r="MX24" s="45"/>
      <c r="MY24" s="45"/>
      <c r="MZ24" s="45"/>
      <c r="NA24" s="45"/>
      <c r="NB24" s="45"/>
      <c r="NC24" s="45"/>
      <c r="ND24" s="45"/>
      <c r="NE24" s="45"/>
      <c r="NF24" s="45"/>
      <c r="NG24" s="45"/>
      <c r="NH24" s="46"/>
      <c r="NI24" s="46"/>
      <c r="NJ24" s="45"/>
      <c r="NK24" s="45"/>
      <c r="NN24" s="19"/>
      <c r="NO24" s="19"/>
      <c r="NP24" s="19"/>
      <c r="NQ24" s="19"/>
      <c r="NR24" s="19"/>
      <c r="NS24" s="19"/>
      <c r="NT24" s="19"/>
      <c r="NU24" s="19"/>
      <c r="NV24" s="19"/>
      <c r="NW24" s="19"/>
      <c r="NX24" s="19"/>
      <c r="NY24" s="19"/>
      <c r="NZ24" s="19"/>
      <c r="OA24" s="19"/>
      <c r="OB24" s="19"/>
      <c r="OC24" s="19"/>
      <c r="OD24" s="19"/>
      <c r="OE24" s="19"/>
      <c r="OF24" s="19"/>
      <c r="OG24" s="19"/>
      <c r="OH24" s="19"/>
      <c r="OI24" s="19"/>
      <c r="OJ24" s="19"/>
      <c r="OM24" s="45"/>
      <c r="ON24" s="45"/>
      <c r="OO24" s="45"/>
      <c r="OP24" s="45"/>
      <c r="OQ24" s="45"/>
      <c r="OR24" s="45"/>
      <c r="OS24" s="45"/>
      <c r="OT24" s="45"/>
      <c r="OU24" s="45"/>
      <c r="OV24" s="45"/>
      <c r="OW24" s="45"/>
      <c r="OX24" s="45"/>
      <c r="OY24" s="45"/>
      <c r="OZ24" s="45"/>
      <c r="PA24" s="45"/>
      <c r="PB24" s="45"/>
      <c r="PC24" s="46"/>
      <c r="PD24" s="46"/>
      <c r="PE24" s="45"/>
      <c r="PF24" s="45"/>
      <c r="PI24" s="19"/>
      <c r="PJ24" s="19"/>
      <c r="PK24" s="19"/>
      <c r="PL24" s="19"/>
      <c r="PM24" s="19"/>
      <c r="PN24" s="19"/>
      <c r="PO24" s="19"/>
      <c r="PP24" s="19"/>
      <c r="PQ24" s="19"/>
      <c r="PR24" s="19"/>
      <c r="PS24" s="19"/>
      <c r="PT24" s="19"/>
      <c r="PU24" s="19"/>
      <c r="PV24" s="19"/>
      <c r="PW24" s="19"/>
      <c r="PX24" s="19"/>
      <c r="PY24" s="19"/>
      <c r="PZ24" s="19"/>
      <c r="QA24" s="19"/>
      <c r="QB24" s="19"/>
      <c r="QC24" s="19"/>
      <c r="QD24" s="19"/>
      <c r="QE24" s="19"/>
      <c r="QH24" s="45"/>
      <c r="QI24" s="45"/>
      <c r="QJ24" s="45"/>
      <c r="QK24" s="45"/>
      <c r="QL24" s="45"/>
      <c r="QM24" s="45"/>
      <c r="QN24" s="45"/>
      <c r="QO24" s="45"/>
      <c r="QP24" s="45"/>
      <c r="QQ24" s="45"/>
      <c r="QR24" s="45"/>
      <c r="QS24" s="45"/>
      <c r="QT24" s="45"/>
      <c r="QU24" s="45"/>
      <c r="QV24" s="45"/>
      <c r="QW24" s="45"/>
      <c r="QX24" s="46"/>
      <c r="QY24" s="46"/>
      <c r="QZ24" s="45"/>
      <c r="RA24" s="45"/>
      <c r="RD24" s="19"/>
      <c r="RE24" s="19"/>
      <c r="RF24" s="19"/>
      <c r="RG24" s="19"/>
      <c r="RH24" s="19"/>
      <c r="RI24" s="19"/>
      <c r="RJ24" s="19"/>
      <c r="RK24" s="19"/>
      <c r="RL24" s="19"/>
      <c r="RM24" s="19"/>
      <c r="RN24" s="19"/>
      <c r="RO24" s="19"/>
      <c r="RP24" s="19"/>
      <c r="RQ24" s="19"/>
      <c r="RR24" s="19"/>
      <c r="RS24" s="19"/>
      <c r="RT24" s="19"/>
      <c r="RU24" s="19"/>
      <c r="RV24" s="19"/>
      <c r="RW24" s="19"/>
      <c r="RX24" s="19"/>
      <c r="RY24" s="19"/>
      <c r="RZ24" s="19"/>
      <c r="SC24" s="45"/>
      <c r="SD24" s="45"/>
      <c r="SE24" s="45"/>
      <c r="SF24" s="45"/>
      <c r="SG24" s="45"/>
      <c r="SH24" s="45"/>
      <c r="SI24" s="45"/>
      <c r="SJ24" s="45"/>
      <c r="SK24" s="45"/>
      <c r="SL24" s="45"/>
      <c r="SM24" s="45"/>
      <c r="SN24" s="45"/>
      <c r="SO24" s="45"/>
      <c r="SP24" s="45"/>
      <c r="SQ24" s="45"/>
      <c r="SR24" s="45"/>
      <c r="SS24" s="46"/>
      <c r="ST24" s="46"/>
      <c r="SU24" s="45"/>
      <c r="SV24" s="45"/>
      <c r="SY24" s="19"/>
      <c r="SZ24" s="19"/>
      <c r="TA24" s="19"/>
      <c r="TB24" s="19"/>
      <c r="TC24" s="19"/>
      <c r="TD24" s="19"/>
      <c r="TE24" s="19"/>
      <c r="TF24" s="19"/>
      <c r="TG24" s="19"/>
      <c r="TH24" s="19"/>
      <c r="TI24" s="19"/>
      <c r="TJ24" s="19"/>
      <c r="TK24" s="19"/>
      <c r="TL24" s="19"/>
      <c r="TM24" s="19"/>
      <c r="TN24" s="19"/>
      <c r="TO24" s="19"/>
      <c r="TP24" s="19"/>
      <c r="TQ24" s="19"/>
      <c r="TR24" s="19"/>
      <c r="TS24" s="19"/>
      <c r="TT24" s="19"/>
      <c r="TU24" s="19"/>
      <c r="TX24" s="45"/>
      <c r="TY24" s="45"/>
      <c r="TZ24" s="45"/>
      <c r="UA24" s="45"/>
      <c r="UB24" s="45"/>
      <c r="UC24" s="45"/>
      <c r="UD24" s="45"/>
      <c r="UE24" s="45"/>
      <c r="UF24" s="45"/>
      <c r="UG24" s="45"/>
      <c r="UH24" s="45"/>
      <c r="UI24" s="45"/>
      <c r="UJ24" s="45"/>
      <c r="UK24" s="45"/>
      <c r="UL24" s="45"/>
      <c r="UM24" s="45"/>
      <c r="UN24" s="46"/>
      <c r="UO24" s="46"/>
      <c r="UP24" s="45"/>
      <c r="UQ24" s="45"/>
      <c r="UX24" s="45"/>
      <c r="UY24" s="45"/>
      <c r="UZ24" s="45"/>
      <c r="VA24" s="45"/>
      <c r="VB24" s="45"/>
      <c r="VC24" s="45"/>
      <c r="VD24" s="45"/>
      <c r="VE24" s="45"/>
      <c r="VF24" s="45"/>
      <c r="VG24" s="45"/>
      <c r="VH24" s="45"/>
      <c r="VI24" s="45"/>
      <c r="VJ24" s="45"/>
      <c r="VK24" s="45"/>
      <c r="VL24" s="45"/>
      <c r="VM24" s="45"/>
      <c r="VN24" s="45"/>
      <c r="VO24" s="45"/>
      <c r="VP24" s="45"/>
      <c r="VQ24" s="45"/>
    </row>
    <row r="25" spans="2:589" ht="15" customHeight="1" x14ac:dyDescent="0.35">
      <c r="B25" s="47" t="s">
        <v>97</v>
      </c>
      <c r="C25" s="47"/>
      <c r="D25" s="47"/>
      <c r="E25" s="18">
        <v>9</v>
      </c>
      <c r="F25" s="18">
        <v>8</v>
      </c>
      <c r="G25" s="18">
        <v>7</v>
      </c>
      <c r="H25" s="18">
        <v>6</v>
      </c>
      <c r="I25" s="18">
        <v>5</v>
      </c>
      <c r="J25" s="18">
        <v>4</v>
      </c>
      <c r="K25" s="18">
        <v>3</v>
      </c>
      <c r="L25" s="18">
        <v>2</v>
      </c>
      <c r="M25" s="18">
        <v>1</v>
      </c>
      <c r="N25" s="18">
        <v>2</v>
      </c>
      <c r="O25" s="18">
        <v>3</v>
      </c>
      <c r="P25" s="18">
        <v>4</v>
      </c>
      <c r="Q25" s="18">
        <v>5</v>
      </c>
      <c r="R25" s="18">
        <v>6</v>
      </c>
      <c r="S25" s="18">
        <v>7</v>
      </c>
      <c r="T25" s="18">
        <v>8</v>
      </c>
      <c r="U25" s="18">
        <v>9</v>
      </c>
      <c r="V25" s="47" t="s">
        <v>98</v>
      </c>
      <c r="W25" s="47"/>
      <c r="X25" s="47"/>
      <c r="AA25" s="45" t="s">
        <v>133</v>
      </c>
      <c r="AB25" s="45"/>
      <c r="AC25" s="45">
        <f>1/AS9</f>
        <v>5</v>
      </c>
      <c r="AD25" s="45"/>
      <c r="AE25" s="45">
        <f>1/AS11</f>
        <v>3</v>
      </c>
      <c r="AF25" s="45"/>
      <c r="AG25" s="45">
        <f>1/AS13</f>
        <v>7</v>
      </c>
      <c r="AH25" s="45"/>
      <c r="AI25" s="45">
        <f>1/AS15</f>
        <v>0.14285714285714285</v>
      </c>
      <c r="AJ25" s="45"/>
      <c r="AK25" s="45">
        <f>1/AS17</f>
        <v>0.33333333333333331</v>
      </c>
      <c r="AL25" s="45"/>
      <c r="AM25" s="45">
        <f>1/AS19</f>
        <v>0.14285714285714285</v>
      </c>
      <c r="AN25" s="45"/>
      <c r="AO25" s="45">
        <f>1/AS21</f>
        <v>0.33333333333333331</v>
      </c>
      <c r="AP25" s="45"/>
      <c r="AQ25" s="45">
        <f>1/AS23</f>
        <v>5</v>
      </c>
      <c r="AR25" s="45"/>
      <c r="AS25" s="46">
        <v>1</v>
      </c>
      <c r="AT25" s="46"/>
      <c r="AW25" s="47" t="s">
        <v>97</v>
      </c>
      <c r="AX25" s="47"/>
      <c r="AY25" s="47"/>
      <c r="AZ25" s="18">
        <v>9</v>
      </c>
      <c r="BA25" s="18">
        <v>8</v>
      </c>
      <c r="BB25" s="18">
        <v>7</v>
      </c>
      <c r="BC25" s="18">
        <v>6</v>
      </c>
      <c r="BD25" s="18">
        <v>5</v>
      </c>
      <c r="BE25" s="18">
        <v>4</v>
      </c>
      <c r="BF25" s="18">
        <v>3</v>
      </c>
      <c r="BG25" s="18">
        <v>2</v>
      </c>
      <c r="BH25" s="18">
        <v>1</v>
      </c>
      <c r="BI25" s="18">
        <v>2</v>
      </c>
      <c r="BJ25" s="18">
        <v>3</v>
      </c>
      <c r="BK25" s="18">
        <v>4</v>
      </c>
      <c r="BL25" s="18">
        <v>5</v>
      </c>
      <c r="BM25" s="18">
        <v>6</v>
      </c>
      <c r="BN25" s="18">
        <v>7</v>
      </c>
      <c r="BO25" s="18">
        <v>8</v>
      </c>
      <c r="BP25" s="18">
        <v>9</v>
      </c>
      <c r="BQ25" s="47" t="s">
        <v>98</v>
      </c>
      <c r="BR25" s="47"/>
      <c r="BS25" s="47"/>
      <c r="BV25" s="45" t="s">
        <v>133</v>
      </c>
      <c r="BW25" s="45"/>
      <c r="BX25" s="45">
        <f>1/CN9</f>
        <v>0.25</v>
      </c>
      <c r="BY25" s="45"/>
      <c r="BZ25" s="45">
        <f>1/CN11</f>
        <v>0.33333333333333331</v>
      </c>
      <c r="CA25" s="45"/>
      <c r="CB25" s="45">
        <f>1/CN13</f>
        <v>0.2</v>
      </c>
      <c r="CC25" s="45"/>
      <c r="CD25" s="45">
        <f>1/CN15</f>
        <v>0.2</v>
      </c>
      <c r="CE25" s="45"/>
      <c r="CF25" s="45">
        <f>1/CN17</f>
        <v>0.2</v>
      </c>
      <c r="CG25" s="45"/>
      <c r="CH25" s="45">
        <f>1/CN19</f>
        <v>0.2</v>
      </c>
      <c r="CI25" s="45"/>
      <c r="CJ25" s="45">
        <f>1/CN21</f>
        <v>0.2</v>
      </c>
      <c r="CK25" s="45"/>
      <c r="CL25" s="45">
        <f>1/CN23</f>
        <v>7</v>
      </c>
      <c r="CM25" s="45"/>
      <c r="CN25" s="46">
        <v>1</v>
      </c>
      <c r="CO25" s="46"/>
      <c r="CR25" s="47" t="s">
        <v>97</v>
      </c>
      <c r="CS25" s="47"/>
      <c r="CT25" s="47"/>
      <c r="CU25" s="18">
        <v>9</v>
      </c>
      <c r="CV25" s="18">
        <v>8</v>
      </c>
      <c r="CW25" s="18">
        <v>7</v>
      </c>
      <c r="CX25" s="18">
        <v>6</v>
      </c>
      <c r="CY25" s="18">
        <v>5</v>
      </c>
      <c r="CZ25" s="18">
        <v>4</v>
      </c>
      <c r="DA25" s="18">
        <v>3</v>
      </c>
      <c r="DB25" s="18">
        <v>2</v>
      </c>
      <c r="DC25" s="18">
        <v>1</v>
      </c>
      <c r="DD25" s="18">
        <v>2</v>
      </c>
      <c r="DE25" s="18">
        <v>3</v>
      </c>
      <c r="DF25" s="18">
        <v>4</v>
      </c>
      <c r="DG25" s="18">
        <v>5</v>
      </c>
      <c r="DH25" s="18">
        <v>6</v>
      </c>
      <c r="DI25" s="18">
        <v>7</v>
      </c>
      <c r="DJ25" s="18">
        <v>8</v>
      </c>
      <c r="DK25" s="18">
        <v>9</v>
      </c>
      <c r="DL25" s="47" t="s">
        <v>98</v>
      </c>
      <c r="DM25" s="47"/>
      <c r="DN25" s="47"/>
      <c r="DQ25" s="45" t="s">
        <v>133</v>
      </c>
      <c r="DR25" s="45"/>
      <c r="DS25" s="45">
        <f>1/EI9</f>
        <v>0.2</v>
      </c>
      <c r="DT25" s="45"/>
      <c r="DU25" s="45">
        <f>1/EI11</f>
        <v>0.33333333333333331</v>
      </c>
      <c r="DV25" s="45"/>
      <c r="DW25" s="45">
        <f>1/EI13</f>
        <v>5</v>
      </c>
      <c r="DX25" s="45"/>
      <c r="DY25" s="45">
        <f>1/EI15</f>
        <v>0.25</v>
      </c>
      <c r="DZ25" s="45"/>
      <c r="EA25" s="45">
        <f>1/EI17</f>
        <v>0.2</v>
      </c>
      <c r="EB25" s="45"/>
      <c r="EC25" s="45">
        <f>1/EI19</f>
        <v>3</v>
      </c>
      <c r="ED25" s="45"/>
      <c r="EE25" s="45">
        <f>1/EI21</f>
        <v>3</v>
      </c>
      <c r="EF25" s="45"/>
      <c r="EG25" s="45">
        <f>1/EI23</f>
        <v>0.33333333333333331</v>
      </c>
      <c r="EH25" s="45"/>
      <c r="EI25" s="46">
        <v>1</v>
      </c>
      <c r="EJ25" s="46"/>
      <c r="EM25" s="47" t="s">
        <v>97</v>
      </c>
      <c r="EN25" s="47"/>
      <c r="EO25" s="47"/>
      <c r="EP25" s="18">
        <v>9</v>
      </c>
      <c r="EQ25" s="18">
        <v>8</v>
      </c>
      <c r="ER25" s="18">
        <v>7</v>
      </c>
      <c r="ES25" s="18">
        <v>6</v>
      </c>
      <c r="ET25" s="18">
        <v>5</v>
      </c>
      <c r="EU25" s="18">
        <v>4</v>
      </c>
      <c r="EV25" s="18">
        <v>3</v>
      </c>
      <c r="EW25" s="18">
        <v>2</v>
      </c>
      <c r="EX25" s="18">
        <v>1</v>
      </c>
      <c r="EY25" s="18">
        <v>2</v>
      </c>
      <c r="EZ25" s="18">
        <v>3</v>
      </c>
      <c r="FA25" s="18">
        <v>4</v>
      </c>
      <c r="FB25" s="18">
        <v>5</v>
      </c>
      <c r="FC25" s="18">
        <v>6</v>
      </c>
      <c r="FD25" s="18">
        <v>7</v>
      </c>
      <c r="FE25" s="18">
        <v>8</v>
      </c>
      <c r="FF25" s="18">
        <v>9</v>
      </c>
      <c r="FG25" s="47" t="s">
        <v>98</v>
      </c>
      <c r="FH25" s="47"/>
      <c r="FI25" s="47"/>
      <c r="FL25" s="45" t="s">
        <v>133</v>
      </c>
      <c r="FM25" s="45"/>
      <c r="FN25" s="45">
        <f>1/GD9</f>
        <v>0.5</v>
      </c>
      <c r="FO25" s="45"/>
      <c r="FP25" s="45">
        <f>1/GD11</f>
        <v>5</v>
      </c>
      <c r="FQ25" s="45"/>
      <c r="FR25" s="45">
        <f>1/GD13</f>
        <v>0.33333333333333331</v>
      </c>
      <c r="FS25" s="45"/>
      <c r="FT25" s="45">
        <f>1/GD15</f>
        <v>0.33333333333333331</v>
      </c>
      <c r="FU25" s="45"/>
      <c r="FV25" s="45">
        <f>1/GD17</f>
        <v>0.14285714285714285</v>
      </c>
      <c r="FW25" s="45"/>
      <c r="FX25" s="45">
        <f>1/GD19</f>
        <v>0.33333333333333331</v>
      </c>
      <c r="FY25" s="45"/>
      <c r="FZ25" s="45">
        <f>1/GD21</f>
        <v>0.14285714285714285</v>
      </c>
      <c r="GA25" s="45"/>
      <c r="GB25" s="45">
        <f>1/GD23</f>
        <v>3</v>
      </c>
      <c r="GC25" s="45"/>
      <c r="GD25" s="46">
        <v>1</v>
      </c>
      <c r="GE25" s="46"/>
      <c r="GH25" s="47" t="s">
        <v>97</v>
      </c>
      <c r="GI25" s="47"/>
      <c r="GJ25" s="47"/>
      <c r="GK25" s="18">
        <v>9</v>
      </c>
      <c r="GL25" s="18">
        <v>8</v>
      </c>
      <c r="GM25" s="18">
        <v>7</v>
      </c>
      <c r="GN25" s="18">
        <v>6</v>
      </c>
      <c r="GO25" s="18">
        <v>5</v>
      </c>
      <c r="GP25" s="18">
        <v>4</v>
      </c>
      <c r="GQ25" s="18">
        <v>3</v>
      </c>
      <c r="GR25" s="18">
        <v>2</v>
      </c>
      <c r="GS25" s="18">
        <v>1</v>
      </c>
      <c r="GT25" s="18">
        <v>2</v>
      </c>
      <c r="GU25" s="18">
        <v>3</v>
      </c>
      <c r="GV25" s="18">
        <v>4</v>
      </c>
      <c r="GW25" s="18">
        <v>5</v>
      </c>
      <c r="GX25" s="18">
        <v>6</v>
      </c>
      <c r="GY25" s="18">
        <v>7</v>
      </c>
      <c r="GZ25" s="18">
        <v>8</v>
      </c>
      <c r="HA25" s="18">
        <v>9</v>
      </c>
      <c r="HB25" s="47" t="s">
        <v>98</v>
      </c>
      <c r="HC25" s="47"/>
      <c r="HD25" s="47"/>
      <c r="HG25" s="45" t="s">
        <v>133</v>
      </c>
      <c r="HH25" s="45"/>
      <c r="HI25" s="45">
        <f>1/HY9</f>
        <v>0.2</v>
      </c>
      <c r="HJ25" s="45"/>
      <c r="HK25" s="45">
        <f>1/HY11</f>
        <v>0.14285714285714285</v>
      </c>
      <c r="HL25" s="45"/>
      <c r="HM25" s="45">
        <f>1/HY13</f>
        <v>0.33333333333333331</v>
      </c>
      <c r="HN25" s="45"/>
      <c r="HO25" s="45">
        <f>1/HY15</f>
        <v>0.14285714285714285</v>
      </c>
      <c r="HP25" s="45"/>
      <c r="HQ25" s="45">
        <f>1/HY17</f>
        <v>0.33333333333333331</v>
      </c>
      <c r="HR25" s="45"/>
      <c r="HS25" s="45">
        <f>1/HY19</f>
        <v>5</v>
      </c>
      <c r="HT25" s="45"/>
      <c r="HU25" s="45">
        <f>1/HY21</f>
        <v>5</v>
      </c>
      <c r="HV25" s="45"/>
      <c r="HW25" s="45">
        <f>1/HY23</f>
        <v>3</v>
      </c>
      <c r="HX25" s="45"/>
      <c r="HY25" s="46">
        <v>1</v>
      </c>
      <c r="HZ25" s="46"/>
      <c r="IC25" s="47" t="s">
        <v>97</v>
      </c>
      <c r="ID25" s="47"/>
      <c r="IE25" s="47"/>
      <c r="IF25" s="18">
        <v>9</v>
      </c>
      <c r="IG25" s="18">
        <v>8</v>
      </c>
      <c r="IH25" s="18">
        <v>7</v>
      </c>
      <c r="II25" s="18">
        <v>6</v>
      </c>
      <c r="IJ25" s="18">
        <v>5</v>
      </c>
      <c r="IK25" s="18">
        <v>4</v>
      </c>
      <c r="IL25" s="18">
        <v>3</v>
      </c>
      <c r="IM25" s="18">
        <v>2</v>
      </c>
      <c r="IN25" s="18">
        <v>1</v>
      </c>
      <c r="IO25" s="18">
        <v>2</v>
      </c>
      <c r="IP25" s="18">
        <v>3</v>
      </c>
      <c r="IQ25" s="18">
        <v>4</v>
      </c>
      <c r="IR25" s="18">
        <v>5</v>
      </c>
      <c r="IS25" s="18">
        <v>6</v>
      </c>
      <c r="IT25" s="18">
        <v>7</v>
      </c>
      <c r="IU25" s="18">
        <v>8</v>
      </c>
      <c r="IV25" s="18">
        <v>9</v>
      </c>
      <c r="IW25" s="47" t="s">
        <v>98</v>
      </c>
      <c r="IX25" s="47"/>
      <c r="IY25" s="47"/>
      <c r="JB25" s="45" t="s">
        <v>133</v>
      </c>
      <c r="JC25" s="45"/>
      <c r="JD25" s="45">
        <f>1/JT9</f>
        <v>0.14285714285714285</v>
      </c>
      <c r="JE25" s="45"/>
      <c r="JF25" s="45">
        <f>1/JT11</f>
        <v>0.33333333333333331</v>
      </c>
      <c r="JG25" s="45"/>
      <c r="JH25" s="45">
        <f>1/JT13</f>
        <v>0.33333333333333331</v>
      </c>
      <c r="JI25" s="45"/>
      <c r="JJ25" s="45">
        <f>1/JT15</f>
        <v>0.33333333333333331</v>
      </c>
      <c r="JK25" s="45"/>
      <c r="JL25" s="45">
        <f>1/JT17</f>
        <v>0.33333333333333331</v>
      </c>
      <c r="JM25" s="45"/>
      <c r="JN25" s="45">
        <f>1/JT19</f>
        <v>5</v>
      </c>
      <c r="JO25" s="45"/>
      <c r="JP25" s="45">
        <f>1/JT21</f>
        <v>3</v>
      </c>
      <c r="JQ25" s="45"/>
      <c r="JR25" s="45">
        <f>1/JT23</f>
        <v>0.2</v>
      </c>
      <c r="JS25" s="45"/>
      <c r="JT25" s="46">
        <v>1</v>
      </c>
      <c r="JU25" s="46"/>
      <c r="JX25" s="47" t="s">
        <v>97</v>
      </c>
      <c r="JY25" s="47"/>
      <c r="JZ25" s="47"/>
      <c r="KA25" s="18">
        <v>9</v>
      </c>
      <c r="KB25" s="18">
        <v>8</v>
      </c>
      <c r="KC25" s="18">
        <v>7</v>
      </c>
      <c r="KD25" s="18">
        <v>6</v>
      </c>
      <c r="KE25" s="18">
        <v>5</v>
      </c>
      <c r="KF25" s="18">
        <v>4</v>
      </c>
      <c r="KG25" s="18">
        <v>3</v>
      </c>
      <c r="KH25" s="18">
        <v>2</v>
      </c>
      <c r="KI25" s="18">
        <v>1</v>
      </c>
      <c r="KJ25" s="18">
        <v>2</v>
      </c>
      <c r="KK25" s="18">
        <v>3</v>
      </c>
      <c r="KL25" s="18">
        <v>4</v>
      </c>
      <c r="KM25" s="18">
        <v>5</v>
      </c>
      <c r="KN25" s="18">
        <v>6</v>
      </c>
      <c r="KO25" s="18">
        <v>7</v>
      </c>
      <c r="KP25" s="18">
        <v>8</v>
      </c>
      <c r="KQ25" s="18">
        <v>9</v>
      </c>
      <c r="KR25" s="47" t="s">
        <v>98</v>
      </c>
      <c r="KS25" s="47"/>
      <c r="KT25" s="47"/>
      <c r="KW25" s="45" t="s">
        <v>133</v>
      </c>
      <c r="KX25" s="45"/>
      <c r="KY25" s="45">
        <f>1/LO9</f>
        <v>0.2</v>
      </c>
      <c r="KZ25" s="45"/>
      <c r="LA25" s="45">
        <f>1/LO11</f>
        <v>0.33333333333333331</v>
      </c>
      <c r="LB25" s="45"/>
      <c r="LC25" s="45">
        <f>1/LO13</f>
        <v>5</v>
      </c>
      <c r="LD25" s="45"/>
      <c r="LE25" s="45">
        <f>1/LO15</f>
        <v>0.25</v>
      </c>
      <c r="LF25" s="45"/>
      <c r="LG25" s="45">
        <f>1/LO17</f>
        <v>0.2</v>
      </c>
      <c r="LH25" s="45"/>
      <c r="LI25" s="45">
        <f>1/LO19</f>
        <v>3</v>
      </c>
      <c r="LJ25" s="45"/>
      <c r="LK25" s="45">
        <f>1/LO21</f>
        <v>3</v>
      </c>
      <c r="LL25" s="45"/>
      <c r="LM25" s="45">
        <f>1/LO23</f>
        <v>0.33333333333333331</v>
      </c>
      <c r="LN25" s="45"/>
      <c r="LO25" s="46">
        <v>1</v>
      </c>
      <c r="LP25" s="46"/>
      <c r="LS25" s="47" t="s">
        <v>97</v>
      </c>
      <c r="LT25" s="47"/>
      <c r="LU25" s="47"/>
      <c r="LV25" s="18">
        <v>9</v>
      </c>
      <c r="LW25" s="18">
        <v>8</v>
      </c>
      <c r="LX25" s="18">
        <v>7</v>
      </c>
      <c r="LY25" s="18">
        <v>6</v>
      </c>
      <c r="LZ25" s="18">
        <v>5</v>
      </c>
      <c r="MA25" s="18">
        <v>4</v>
      </c>
      <c r="MB25" s="18">
        <v>3</v>
      </c>
      <c r="MC25" s="18">
        <v>2</v>
      </c>
      <c r="MD25" s="18">
        <v>1</v>
      </c>
      <c r="ME25" s="18">
        <v>2</v>
      </c>
      <c r="MF25" s="18">
        <v>3</v>
      </c>
      <c r="MG25" s="18">
        <v>4</v>
      </c>
      <c r="MH25" s="18">
        <v>5</v>
      </c>
      <c r="MI25" s="18">
        <v>6</v>
      </c>
      <c r="MJ25" s="18">
        <v>7</v>
      </c>
      <c r="MK25" s="18">
        <v>8</v>
      </c>
      <c r="ML25" s="18">
        <v>9</v>
      </c>
      <c r="MM25" s="47" t="s">
        <v>98</v>
      </c>
      <c r="MN25" s="47"/>
      <c r="MO25" s="47"/>
      <c r="MR25" s="45" t="s">
        <v>133</v>
      </c>
      <c r="MS25" s="45"/>
      <c r="MT25" s="45">
        <f>1/NJ9</f>
        <v>0.5</v>
      </c>
      <c r="MU25" s="45"/>
      <c r="MV25" s="45">
        <f>1/NJ11</f>
        <v>5</v>
      </c>
      <c r="MW25" s="45"/>
      <c r="MX25" s="45">
        <f>1/NJ13</f>
        <v>0.33333333333333331</v>
      </c>
      <c r="MY25" s="45"/>
      <c r="MZ25" s="45">
        <f>1/NJ15</f>
        <v>0.33333333333333331</v>
      </c>
      <c r="NA25" s="45"/>
      <c r="NB25" s="45">
        <f>1/NJ17</f>
        <v>0.14285714285714285</v>
      </c>
      <c r="NC25" s="45"/>
      <c r="ND25" s="45">
        <f>1/NJ19</f>
        <v>0.33333333333333331</v>
      </c>
      <c r="NE25" s="45"/>
      <c r="NF25" s="45">
        <f>1/NJ21</f>
        <v>0.14285714285714285</v>
      </c>
      <c r="NG25" s="45"/>
      <c r="NH25" s="45">
        <f>1/NJ23</f>
        <v>3</v>
      </c>
      <c r="NI25" s="45"/>
      <c r="NJ25" s="46">
        <v>1</v>
      </c>
      <c r="NK25" s="46"/>
      <c r="NN25" s="47" t="s">
        <v>97</v>
      </c>
      <c r="NO25" s="47"/>
      <c r="NP25" s="47"/>
      <c r="NQ25" s="18">
        <v>9</v>
      </c>
      <c r="NR25" s="18">
        <v>8</v>
      </c>
      <c r="NS25" s="18">
        <v>7</v>
      </c>
      <c r="NT25" s="18">
        <v>6</v>
      </c>
      <c r="NU25" s="18">
        <v>5</v>
      </c>
      <c r="NV25" s="18">
        <v>4</v>
      </c>
      <c r="NW25" s="18">
        <v>3</v>
      </c>
      <c r="NX25" s="18">
        <v>2</v>
      </c>
      <c r="NY25" s="18">
        <v>1</v>
      </c>
      <c r="NZ25" s="18">
        <v>2</v>
      </c>
      <c r="OA25" s="18">
        <v>3</v>
      </c>
      <c r="OB25" s="18">
        <v>4</v>
      </c>
      <c r="OC25" s="18">
        <v>5</v>
      </c>
      <c r="OD25" s="18">
        <v>6</v>
      </c>
      <c r="OE25" s="18">
        <v>7</v>
      </c>
      <c r="OF25" s="18">
        <v>8</v>
      </c>
      <c r="OG25" s="18">
        <v>9</v>
      </c>
      <c r="OH25" s="47" t="s">
        <v>98</v>
      </c>
      <c r="OI25" s="47"/>
      <c r="OJ25" s="47"/>
      <c r="OM25" s="45" t="s">
        <v>133</v>
      </c>
      <c r="ON25" s="45"/>
      <c r="OO25" s="45">
        <f>1/PE9</f>
        <v>5</v>
      </c>
      <c r="OP25" s="45"/>
      <c r="OQ25" s="45">
        <f>1/PE11</f>
        <v>3</v>
      </c>
      <c r="OR25" s="45"/>
      <c r="OS25" s="45">
        <f>1/PE13</f>
        <v>7</v>
      </c>
      <c r="OT25" s="45"/>
      <c r="OU25" s="45">
        <f>1/PE15</f>
        <v>0.14285714285714285</v>
      </c>
      <c r="OV25" s="45"/>
      <c r="OW25" s="45">
        <f>1/PE17</f>
        <v>0.33333333333333331</v>
      </c>
      <c r="OX25" s="45"/>
      <c r="OY25" s="45">
        <f>1/PE19</f>
        <v>0.14285714285714285</v>
      </c>
      <c r="OZ25" s="45"/>
      <c r="PA25" s="45">
        <f>1/PE21</f>
        <v>0.33333333333333331</v>
      </c>
      <c r="PB25" s="45"/>
      <c r="PC25" s="45">
        <f>1/PE23</f>
        <v>5</v>
      </c>
      <c r="PD25" s="45"/>
      <c r="PE25" s="46">
        <v>1</v>
      </c>
      <c r="PF25" s="46"/>
      <c r="PI25" s="47" t="s">
        <v>97</v>
      </c>
      <c r="PJ25" s="47"/>
      <c r="PK25" s="47"/>
      <c r="PL25" s="18">
        <v>9</v>
      </c>
      <c r="PM25" s="18">
        <v>8</v>
      </c>
      <c r="PN25" s="18">
        <v>7</v>
      </c>
      <c r="PO25" s="18">
        <v>6</v>
      </c>
      <c r="PP25" s="18">
        <v>5</v>
      </c>
      <c r="PQ25" s="18">
        <v>4</v>
      </c>
      <c r="PR25" s="18">
        <v>3</v>
      </c>
      <c r="PS25" s="18">
        <v>2</v>
      </c>
      <c r="PT25" s="18">
        <v>1</v>
      </c>
      <c r="PU25" s="18">
        <v>2</v>
      </c>
      <c r="PV25" s="18">
        <v>3</v>
      </c>
      <c r="PW25" s="18">
        <v>4</v>
      </c>
      <c r="PX25" s="18">
        <v>5</v>
      </c>
      <c r="PY25" s="18">
        <v>6</v>
      </c>
      <c r="PZ25" s="18">
        <v>7</v>
      </c>
      <c r="QA25" s="18">
        <v>8</v>
      </c>
      <c r="QB25" s="18">
        <v>9</v>
      </c>
      <c r="QC25" s="47" t="s">
        <v>98</v>
      </c>
      <c r="QD25" s="47"/>
      <c r="QE25" s="47"/>
      <c r="QH25" s="45" t="s">
        <v>133</v>
      </c>
      <c r="QI25" s="45"/>
      <c r="QJ25" s="45">
        <f>1/QZ9</f>
        <v>0.14285714285714285</v>
      </c>
      <c r="QK25" s="45"/>
      <c r="QL25" s="45">
        <f>1/QZ11</f>
        <v>0.33333333333333331</v>
      </c>
      <c r="QM25" s="45"/>
      <c r="QN25" s="45">
        <f>1/QZ13</f>
        <v>0.33333333333333331</v>
      </c>
      <c r="QO25" s="45"/>
      <c r="QP25" s="45">
        <f>1/QZ15</f>
        <v>0.33333333333333331</v>
      </c>
      <c r="QQ25" s="45"/>
      <c r="QR25" s="45">
        <f>1/QZ17</f>
        <v>0.33333333333333331</v>
      </c>
      <c r="QS25" s="45"/>
      <c r="QT25" s="45">
        <f>1/QZ19</f>
        <v>5</v>
      </c>
      <c r="QU25" s="45"/>
      <c r="QV25" s="45">
        <f>1/QZ21</f>
        <v>3</v>
      </c>
      <c r="QW25" s="45"/>
      <c r="QX25" s="45">
        <f>1/QZ23</f>
        <v>0.2</v>
      </c>
      <c r="QY25" s="45"/>
      <c r="QZ25" s="46">
        <v>1</v>
      </c>
      <c r="RA25" s="46"/>
      <c r="RD25" s="47" t="s">
        <v>97</v>
      </c>
      <c r="RE25" s="47"/>
      <c r="RF25" s="47"/>
      <c r="RG25" s="18">
        <v>9</v>
      </c>
      <c r="RH25" s="18">
        <v>8</v>
      </c>
      <c r="RI25" s="18">
        <v>7</v>
      </c>
      <c r="RJ25" s="18">
        <v>6</v>
      </c>
      <c r="RK25" s="18">
        <v>5</v>
      </c>
      <c r="RL25" s="18">
        <v>4</v>
      </c>
      <c r="RM25" s="18">
        <v>3</v>
      </c>
      <c r="RN25" s="18">
        <v>2</v>
      </c>
      <c r="RO25" s="18">
        <v>1</v>
      </c>
      <c r="RP25" s="18">
        <v>2</v>
      </c>
      <c r="RQ25" s="18">
        <v>3</v>
      </c>
      <c r="RR25" s="18">
        <v>4</v>
      </c>
      <c r="RS25" s="18">
        <v>5</v>
      </c>
      <c r="RT25" s="18">
        <v>6</v>
      </c>
      <c r="RU25" s="18">
        <v>7</v>
      </c>
      <c r="RV25" s="18">
        <v>8</v>
      </c>
      <c r="RW25" s="18">
        <v>9</v>
      </c>
      <c r="RX25" s="47" t="s">
        <v>98</v>
      </c>
      <c r="RY25" s="47"/>
      <c r="RZ25" s="47"/>
      <c r="SC25" s="45" t="s">
        <v>133</v>
      </c>
      <c r="SD25" s="45"/>
      <c r="SE25" s="45">
        <f>1/SU9</f>
        <v>5</v>
      </c>
      <c r="SF25" s="45"/>
      <c r="SG25" s="45">
        <f>1/SU11</f>
        <v>3</v>
      </c>
      <c r="SH25" s="45"/>
      <c r="SI25" s="45">
        <f>1/SU13</f>
        <v>7</v>
      </c>
      <c r="SJ25" s="45"/>
      <c r="SK25" s="45">
        <f>1/SU15</f>
        <v>0.14285714285714285</v>
      </c>
      <c r="SL25" s="45"/>
      <c r="SM25" s="45">
        <f>1/SU17</f>
        <v>0.33333333333333331</v>
      </c>
      <c r="SN25" s="45"/>
      <c r="SO25" s="45">
        <f>1/SU19</f>
        <v>0.14285714285714285</v>
      </c>
      <c r="SP25" s="45"/>
      <c r="SQ25" s="45">
        <f>1/SU21</f>
        <v>0.33333333333333331</v>
      </c>
      <c r="SR25" s="45"/>
      <c r="SS25" s="45">
        <f>1/SU23</f>
        <v>5</v>
      </c>
      <c r="ST25" s="45"/>
      <c r="SU25" s="46">
        <v>1</v>
      </c>
      <c r="SV25" s="46"/>
      <c r="SY25" s="47" t="s">
        <v>97</v>
      </c>
      <c r="SZ25" s="47"/>
      <c r="TA25" s="47"/>
      <c r="TB25" s="18">
        <v>9</v>
      </c>
      <c r="TC25" s="18">
        <v>8</v>
      </c>
      <c r="TD25" s="18">
        <v>7</v>
      </c>
      <c r="TE25" s="18">
        <v>6</v>
      </c>
      <c r="TF25" s="18">
        <v>5</v>
      </c>
      <c r="TG25" s="18">
        <v>4</v>
      </c>
      <c r="TH25" s="18">
        <v>3</v>
      </c>
      <c r="TI25" s="18">
        <v>2</v>
      </c>
      <c r="TJ25" s="18">
        <v>1</v>
      </c>
      <c r="TK25" s="18">
        <v>2</v>
      </c>
      <c r="TL25" s="18">
        <v>3</v>
      </c>
      <c r="TM25" s="18">
        <v>4</v>
      </c>
      <c r="TN25" s="18">
        <v>5</v>
      </c>
      <c r="TO25" s="18">
        <v>6</v>
      </c>
      <c r="TP25" s="18">
        <v>7</v>
      </c>
      <c r="TQ25" s="18">
        <v>8</v>
      </c>
      <c r="TR25" s="18">
        <v>9</v>
      </c>
      <c r="TS25" s="47" t="s">
        <v>98</v>
      </c>
      <c r="TT25" s="47"/>
      <c r="TU25" s="47"/>
      <c r="TX25" s="45" t="s">
        <v>133</v>
      </c>
      <c r="TY25" s="45"/>
      <c r="TZ25" s="45">
        <f>1/UP9</f>
        <v>0.25</v>
      </c>
      <c r="UA25" s="45"/>
      <c r="UB25" s="45">
        <f>1/UP11</f>
        <v>0.33333333333333331</v>
      </c>
      <c r="UC25" s="45"/>
      <c r="UD25" s="45">
        <f>1/UP13</f>
        <v>0.2</v>
      </c>
      <c r="UE25" s="45"/>
      <c r="UF25" s="45">
        <f>1/UP15</f>
        <v>0.2</v>
      </c>
      <c r="UG25" s="45"/>
      <c r="UH25" s="45">
        <f>1/UP17</f>
        <v>0.2</v>
      </c>
      <c r="UI25" s="45"/>
      <c r="UJ25" s="45">
        <f>1/UP19</f>
        <v>0.2</v>
      </c>
      <c r="UK25" s="45"/>
      <c r="UL25" s="45">
        <f>1/UP21</f>
        <v>0.2</v>
      </c>
      <c r="UM25" s="45"/>
      <c r="UN25" s="45">
        <f>1/UP23</f>
        <v>7</v>
      </c>
      <c r="UO25" s="45"/>
      <c r="UP25" s="46">
        <v>1</v>
      </c>
      <c r="UQ25" s="46"/>
      <c r="UX25" s="45" t="s">
        <v>133</v>
      </c>
      <c r="UY25" s="45"/>
      <c r="UZ25" s="45">
        <f t="shared" ref="UZ25" si="69">AVERAGE(AC25,BX25,DS25,FN25,HI25,JD25,KY25,MT25,OO25,QJ25,SE25,TZ25)</f>
        <v>1.4488095238095238</v>
      </c>
      <c r="VA25" s="45"/>
      <c r="VB25" s="45">
        <f t="shared" ref="VB25" si="70">AVERAGE(AE25,BZ25,DU25,FP25,HK25,JF25,LA25,MV25,OQ25,QL25,SG25,UB25)</f>
        <v>1.7619047619047619</v>
      </c>
      <c r="VC25" s="45"/>
      <c r="VD25" s="45">
        <f t="shared" ref="VD25" si="71">AVERAGE(AG25,CB25,DW25,FR25,HM25,JH25,LC25,MX25,OS25,QN25,SI25,UD25)</f>
        <v>2.755555555555556</v>
      </c>
      <c r="VE25" s="45"/>
      <c r="VF25" s="45">
        <f t="shared" ref="VF25" si="72">AVERAGE(AI25,CD25,DY25,FT25,HO25,JJ25,LE25,MZ25,OU25,QP25,SK25,UF25)</f>
        <v>0.23373015873015876</v>
      </c>
      <c r="VG25" s="45"/>
      <c r="VH25" s="45">
        <f t="shared" ref="VH25" si="73">AVERAGE(AK25,CF25,EA25,FV25,HQ25,JL25,LG25,NB25,OW25,QR25,SM25,UH25)</f>
        <v>0.25714285714285717</v>
      </c>
      <c r="VI25" s="45"/>
      <c r="VJ25" s="45">
        <f t="shared" ref="VJ25" si="74">AVERAGE(AM25,CH25,EC25,FX25,HS25,JN25,LI25,ND25,OY25,QT25,SO25,UJ25)</f>
        <v>1.8746031746031744</v>
      </c>
      <c r="VK25" s="45"/>
      <c r="VL25" s="45">
        <f t="shared" ref="VL25" si="75">AVERAGE(AO25,CJ25,EE25,FZ25,HU25,JP25,LK25,NF25,PA25,QV25,SQ25,UL25)</f>
        <v>1.5571428571428569</v>
      </c>
      <c r="VM25" s="45"/>
      <c r="VN25" s="45">
        <f t="shared" ref="VN25" si="76">AVERAGE(AQ25,CL25,EG25,GB25,HW25,JR25,LM25,NH25,PC25,QX25,SS25,UN25)</f>
        <v>3.2555555555555551</v>
      </c>
      <c r="VO25" s="45"/>
      <c r="VP25" s="45">
        <f t="shared" ref="VP25" si="77">AVERAGE(AS25,CN25,EI25,GD25,HY25,JT25,LO25,NJ25,PE25,QZ25,SU25,UP25)</f>
        <v>1</v>
      </c>
      <c r="VQ25" s="45"/>
    </row>
    <row r="26" spans="2:589" x14ac:dyDescent="0.35">
      <c r="B26" s="48" t="s">
        <v>100</v>
      </c>
      <c r="C26" s="48"/>
      <c r="D26" s="48"/>
      <c r="E26" s="18"/>
      <c r="F26" s="18"/>
      <c r="G26" s="18"/>
      <c r="H26" s="18"/>
      <c r="I26" s="24"/>
      <c r="J26" s="18"/>
      <c r="K26" s="18"/>
      <c r="L26" s="18"/>
      <c r="M26" s="18"/>
      <c r="N26" s="18"/>
      <c r="O26" s="18"/>
      <c r="P26" s="18"/>
      <c r="Q26" s="23"/>
      <c r="R26" s="18"/>
      <c r="S26" s="18"/>
      <c r="T26" s="18"/>
      <c r="U26" s="18"/>
      <c r="V26" s="48" t="s">
        <v>91</v>
      </c>
      <c r="W26" s="48"/>
      <c r="X26" s="48"/>
      <c r="AA26" s="45"/>
      <c r="AB26" s="45"/>
      <c r="AC26" s="45"/>
      <c r="AD26" s="45"/>
      <c r="AE26" s="45"/>
      <c r="AF26" s="45"/>
      <c r="AG26" s="45"/>
      <c r="AH26" s="45"/>
      <c r="AI26" s="45"/>
      <c r="AJ26" s="45"/>
      <c r="AK26" s="45"/>
      <c r="AL26" s="45"/>
      <c r="AM26" s="45"/>
      <c r="AN26" s="45"/>
      <c r="AO26" s="45"/>
      <c r="AP26" s="45"/>
      <c r="AQ26" s="45"/>
      <c r="AR26" s="45"/>
      <c r="AS26" s="46"/>
      <c r="AT26" s="46"/>
      <c r="AW26" s="48" t="s">
        <v>100</v>
      </c>
      <c r="AX26" s="48"/>
      <c r="AY26" s="4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23"/>
      <c r="BK26" s="18"/>
      <c r="BL26" s="18"/>
      <c r="BM26" s="18"/>
      <c r="BN26" s="18"/>
      <c r="BO26" s="18"/>
      <c r="BP26" s="18"/>
      <c r="BQ26" s="48" t="s">
        <v>91</v>
      </c>
      <c r="BR26" s="48"/>
      <c r="BS26" s="48"/>
      <c r="BV26" s="45"/>
      <c r="BW26" s="45"/>
      <c r="BX26" s="45"/>
      <c r="BY26" s="45"/>
      <c r="BZ26" s="45"/>
      <c r="CA26" s="45"/>
      <c r="CB26" s="45"/>
      <c r="CC26" s="45"/>
      <c r="CD26" s="45"/>
      <c r="CE26" s="45"/>
      <c r="CF26" s="45"/>
      <c r="CG26" s="45"/>
      <c r="CH26" s="45"/>
      <c r="CI26" s="45"/>
      <c r="CJ26" s="45"/>
      <c r="CK26" s="45"/>
      <c r="CL26" s="45"/>
      <c r="CM26" s="45"/>
      <c r="CN26" s="46"/>
      <c r="CO26" s="46"/>
      <c r="CR26" s="48" t="s">
        <v>100</v>
      </c>
      <c r="CS26" s="48"/>
      <c r="CT26" s="4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23"/>
      <c r="DF26" s="18"/>
      <c r="DG26" s="18"/>
      <c r="DH26" s="18"/>
      <c r="DI26" s="18"/>
      <c r="DJ26" s="18"/>
      <c r="DK26" s="18"/>
      <c r="DL26" s="48" t="s">
        <v>91</v>
      </c>
      <c r="DM26" s="48"/>
      <c r="DN26" s="48"/>
      <c r="DQ26" s="45"/>
      <c r="DR26" s="45"/>
      <c r="DS26" s="45"/>
      <c r="DT26" s="45"/>
      <c r="DU26" s="45"/>
      <c r="DV26" s="45"/>
      <c r="DW26" s="45"/>
      <c r="DX26" s="45"/>
      <c r="DY26" s="45"/>
      <c r="DZ26" s="45"/>
      <c r="EA26" s="45"/>
      <c r="EB26" s="45"/>
      <c r="EC26" s="45"/>
      <c r="ED26" s="45"/>
      <c r="EE26" s="45"/>
      <c r="EF26" s="45"/>
      <c r="EG26" s="45"/>
      <c r="EH26" s="45"/>
      <c r="EI26" s="46"/>
      <c r="EJ26" s="46"/>
      <c r="EM26" s="48" t="s">
        <v>100</v>
      </c>
      <c r="EN26" s="48"/>
      <c r="EO26" s="48"/>
      <c r="EP26" s="18"/>
      <c r="EQ26" s="18"/>
      <c r="ER26" s="18"/>
      <c r="ES26" s="18"/>
      <c r="ET26" s="18"/>
      <c r="EU26" s="18"/>
      <c r="EV26" s="23"/>
      <c r="EW26" s="18"/>
      <c r="EX26" s="18"/>
      <c r="EY26" s="18"/>
      <c r="EZ26" s="24"/>
      <c r="FA26" s="18"/>
      <c r="FB26" s="18"/>
      <c r="FC26" s="18"/>
      <c r="FD26" s="18"/>
      <c r="FE26" s="18"/>
      <c r="FF26" s="18"/>
      <c r="FG26" s="48" t="s">
        <v>91</v>
      </c>
      <c r="FH26" s="48"/>
      <c r="FI26" s="48"/>
      <c r="FL26" s="45"/>
      <c r="FM26" s="45"/>
      <c r="FN26" s="45"/>
      <c r="FO26" s="45"/>
      <c r="FP26" s="45"/>
      <c r="FQ26" s="45"/>
      <c r="FR26" s="45"/>
      <c r="FS26" s="45"/>
      <c r="FT26" s="45"/>
      <c r="FU26" s="45"/>
      <c r="FV26" s="45"/>
      <c r="FW26" s="45"/>
      <c r="FX26" s="45"/>
      <c r="FY26" s="45"/>
      <c r="FZ26" s="45"/>
      <c r="GA26" s="45"/>
      <c r="GB26" s="45"/>
      <c r="GC26" s="45"/>
      <c r="GD26" s="46"/>
      <c r="GE26" s="46"/>
      <c r="GH26" s="48" t="s">
        <v>100</v>
      </c>
      <c r="GI26" s="48"/>
      <c r="GJ26" s="48"/>
      <c r="GK26" s="18"/>
      <c r="GL26" s="18"/>
      <c r="GM26" s="18"/>
      <c r="GN26" s="18"/>
      <c r="GO26" s="18"/>
      <c r="GP26" s="18"/>
      <c r="GQ26" s="18"/>
      <c r="GR26" s="18"/>
      <c r="GS26" s="18"/>
      <c r="GT26" s="18"/>
      <c r="GU26" s="23"/>
      <c r="GV26" s="18"/>
      <c r="GW26" s="18"/>
      <c r="GX26" s="18"/>
      <c r="GY26" s="18"/>
      <c r="GZ26" s="18"/>
      <c r="HA26" s="18"/>
      <c r="HB26" s="48" t="s">
        <v>91</v>
      </c>
      <c r="HC26" s="48"/>
      <c r="HD26" s="48"/>
      <c r="HG26" s="45"/>
      <c r="HH26" s="45"/>
      <c r="HI26" s="45"/>
      <c r="HJ26" s="45"/>
      <c r="HK26" s="45"/>
      <c r="HL26" s="45"/>
      <c r="HM26" s="45"/>
      <c r="HN26" s="45"/>
      <c r="HO26" s="45"/>
      <c r="HP26" s="45"/>
      <c r="HQ26" s="45"/>
      <c r="HR26" s="45"/>
      <c r="HS26" s="45"/>
      <c r="HT26" s="45"/>
      <c r="HU26" s="45"/>
      <c r="HV26" s="45"/>
      <c r="HW26" s="45"/>
      <c r="HX26" s="45"/>
      <c r="HY26" s="46"/>
      <c r="HZ26" s="46"/>
      <c r="IC26" s="48" t="s">
        <v>100</v>
      </c>
      <c r="ID26" s="48"/>
      <c r="IE26" s="48"/>
      <c r="IF26" s="18"/>
      <c r="IG26" s="18"/>
      <c r="IH26" s="18"/>
      <c r="II26" s="18"/>
      <c r="IJ26" s="18"/>
      <c r="IK26" s="18"/>
      <c r="IL26" s="23"/>
      <c r="IM26" s="18"/>
      <c r="IN26" s="18"/>
      <c r="IO26" s="18"/>
      <c r="IP26" s="18"/>
      <c r="IQ26" s="18"/>
      <c r="IR26" s="18"/>
      <c r="IS26" s="18"/>
      <c r="IT26" s="18"/>
      <c r="IU26" s="18"/>
      <c r="IV26" s="18"/>
      <c r="IW26" s="48" t="s">
        <v>91</v>
      </c>
      <c r="IX26" s="48"/>
      <c r="IY26" s="48"/>
      <c r="JB26" s="45"/>
      <c r="JC26" s="45"/>
      <c r="JD26" s="45"/>
      <c r="JE26" s="45"/>
      <c r="JF26" s="45"/>
      <c r="JG26" s="45"/>
      <c r="JH26" s="45"/>
      <c r="JI26" s="45"/>
      <c r="JJ26" s="45"/>
      <c r="JK26" s="45"/>
      <c r="JL26" s="45"/>
      <c r="JM26" s="45"/>
      <c r="JN26" s="45"/>
      <c r="JO26" s="45"/>
      <c r="JP26" s="45"/>
      <c r="JQ26" s="45"/>
      <c r="JR26" s="45"/>
      <c r="JS26" s="45"/>
      <c r="JT26" s="46"/>
      <c r="JU26" s="46"/>
      <c r="JX26" s="48" t="s">
        <v>100</v>
      </c>
      <c r="JY26" s="48"/>
      <c r="JZ26" s="48"/>
      <c r="KA26" s="18"/>
      <c r="KB26" s="18"/>
      <c r="KC26" s="18"/>
      <c r="KD26" s="18"/>
      <c r="KE26" s="18"/>
      <c r="KF26" s="18"/>
      <c r="KG26" s="18"/>
      <c r="KH26" s="18"/>
      <c r="KI26" s="18"/>
      <c r="KJ26" s="18"/>
      <c r="KK26" s="23"/>
      <c r="KL26" s="18"/>
      <c r="KM26" s="18"/>
      <c r="KN26" s="18"/>
      <c r="KO26" s="18"/>
      <c r="KP26" s="18"/>
      <c r="KQ26" s="18"/>
      <c r="KR26" s="48" t="s">
        <v>91</v>
      </c>
      <c r="KS26" s="48"/>
      <c r="KT26" s="48"/>
      <c r="KW26" s="45"/>
      <c r="KX26" s="45"/>
      <c r="KY26" s="45"/>
      <c r="KZ26" s="45"/>
      <c r="LA26" s="45"/>
      <c r="LB26" s="45"/>
      <c r="LC26" s="45"/>
      <c r="LD26" s="45"/>
      <c r="LE26" s="45"/>
      <c r="LF26" s="45"/>
      <c r="LG26" s="45"/>
      <c r="LH26" s="45"/>
      <c r="LI26" s="45"/>
      <c r="LJ26" s="45"/>
      <c r="LK26" s="45"/>
      <c r="LL26" s="45"/>
      <c r="LM26" s="45"/>
      <c r="LN26" s="45"/>
      <c r="LO26" s="46"/>
      <c r="LP26" s="46"/>
      <c r="LS26" s="48" t="s">
        <v>100</v>
      </c>
      <c r="LT26" s="48"/>
      <c r="LU26" s="48"/>
      <c r="LV26" s="18"/>
      <c r="LW26" s="18"/>
      <c r="LX26" s="18"/>
      <c r="LY26" s="18"/>
      <c r="LZ26" s="18"/>
      <c r="MA26" s="18"/>
      <c r="MB26" s="23"/>
      <c r="MC26" s="18"/>
      <c r="MD26" s="18"/>
      <c r="ME26" s="18"/>
      <c r="MF26" s="24"/>
      <c r="MG26" s="18"/>
      <c r="MH26" s="18"/>
      <c r="MI26" s="18"/>
      <c r="MJ26" s="18"/>
      <c r="MK26" s="18"/>
      <c r="ML26" s="18"/>
      <c r="MM26" s="48" t="s">
        <v>91</v>
      </c>
      <c r="MN26" s="48"/>
      <c r="MO26" s="48"/>
      <c r="MR26" s="45"/>
      <c r="MS26" s="45"/>
      <c r="MT26" s="45"/>
      <c r="MU26" s="45"/>
      <c r="MV26" s="45"/>
      <c r="MW26" s="45"/>
      <c r="MX26" s="45"/>
      <c r="MY26" s="45"/>
      <c r="MZ26" s="45"/>
      <c r="NA26" s="45"/>
      <c r="NB26" s="45"/>
      <c r="NC26" s="45"/>
      <c r="ND26" s="45"/>
      <c r="NE26" s="45"/>
      <c r="NF26" s="45"/>
      <c r="NG26" s="45"/>
      <c r="NH26" s="45"/>
      <c r="NI26" s="45"/>
      <c r="NJ26" s="46"/>
      <c r="NK26" s="46"/>
      <c r="NN26" s="48" t="s">
        <v>100</v>
      </c>
      <c r="NO26" s="48"/>
      <c r="NP26" s="48"/>
      <c r="NQ26" s="18"/>
      <c r="NR26" s="18"/>
      <c r="NS26" s="18"/>
      <c r="NT26" s="18"/>
      <c r="NU26" s="24"/>
      <c r="NV26" s="18"/>
      <c r="NW26" s="18"/>
      <c r="NX26" s="18"/>
      <c r="NY26" s="18"/>
      <c r="NZ26" s="18"/>
      <c r="OA26" s="18"/>
      <c r="OB26" s="18"/>
      <c r="OC26" s="23"/>
      <c r="OD26" s="18"/>
      <c r="OE26" s="18"/>
      <c r="OF26" s="18"/>
      <c r="OG26" s="18"/>
      <c r="OH26" s="48" t="s">
        <v>91</v>
      </c>
      <c r="OI26" s="48"/>
      <c r="OJ26" s="48"/>
      <c r="OM26" s="45"/>
      <c r="ON26" s="45"/>
      <c r="OO26" s="45"/>
      <c r="OP26" s="45"/>
      <c r="OQ26" s="45"/>
      <c r="OR26" s="45"/>
      <c r="OS26" s="45"/>
      <c r="OT26" s="45"/>
      <c r="OU26" s="45"/>
      <c r="OV26" s="45"/>
      <c r="OW26" s="45"/>
      <c r="OX26" s="45"/>
      <c r="OY26" s="45"/>
      <c r="OZ26" s="45"/>
      <c r="PA26" s="45"/>
      <c r="PB26" s="45"/>
      <c r="PC26" s="45"/>
      <c r="PD26" s="45"/>
      <c r="PE26" s="46"/>
      <c r="PF26" s="46"/>
      <c r="PI26" s="48" t="s">
        <v>100</v>
      </c>
      <c r="PJ26" s="48"/>
      <c r="PK26" s="48"/>
      <c r="PL26" s="18"/>
      <c r="PM26" s="18"/>
      <c r="PN26" s="18"/>
      <c r="PO26" s="18"/>
      <c r="PP26" s="18"/>
      <c r="PQ26" s="18"/>
      <c r="PR26" s="23"/>
      <c r="PS26" s="18"/>
      <c r="PT26" s="18"/>
      <c r="PU26" s="18"/>
      <c r="PV26" s="18"/>
      <c r="PW26" s="18"/>
      <c r="PX26" s="18"/>
      <c r="PY26" s="18"/>
      <c r="PZ26" s="18"/>
      <c r="QA26" s="18"/>
      <c r="QB26" s="18"/>
      <c r="QC26" s="48" t="s">
        <v>91</v>
      </c>
      <c r="QD26" s="48"/>
      <c r="QE26" s="48"/>
      <c r="QH26" s="45"/>
      <c r="QI26" s="45"/>
      <c r="QJ26" s="45"/>
      <c r="QK26" s="45"/>
      <c r="QL26" s="45"/>
      <c r="QM26" s="45"/>
      <c r="QN26" s="45"/>
      <c r="QO26" s="45"/>
      <c r="QP26" s="45"/>
      <c r="QQ26" s="45"/>
      <c r="QR26" s="45"/>
      <c r="QS26" s="45"/>
      <c r="QT26" s="45"/>
      <c r="QU26" s="45"/>
      <c r="QV26" s="45"/>
      <c r="QW26" s="45"/>
      <c r="QX26" s="45"/>
      <c r="QY26" s="45"/>
      <c r="QZ26" s="46"/>
      <c r="RA26" s="46"/>
      <c r="RD26" s="48" t="s">
        <v>100</v>
      </c>
      <c r="RE26" s="48"/>
      <c r="RF26" s="48"/>
      <c r="RG26" s="18"/>
      <c r="RH26" s="18"/>
      <c r="RI26" s="18"/>
      <c r="RJ26" s="18"/>
      <c r="RK26" s="24"/>
      <c r="RL26" s="18"/>
      <c r="RM26" s="18"/>
      <c r="RN26" s="18"/>
      <c r="RO26" s="18"/>
      <c r="RP26" s="18"/>
      <c r="RQ26" s="18"/>
      <c r="RR26" s="18"/>
      <c r="RS26" s="23"/>
      <c r="RT26" s="18"/>
      <c r="RU26" s="18"/>
      <c r="RV26" s="18"/>
      <c r="RW26" s="18"/>
      <c r="RX26" s="48" t="s">
        <v>91</v>
      </c>
      <c r="RY26" s="48"/>
      <c r="RZ26" s="48"/>
      <c r="SC26" s="45"/>
      <c r="SD26" s="45"/>
      <c r="SE26" s="45"/>
      <c r="SF26" s="45"/>
      <c r="SG26" s="45"/>
      <c r="SH26" s="45"/>
      <c r="SI26" s="45"/>
      <c r="SJ26" s="45"/>
      <c r="SK26" s="45"/>
      <c r="SL26" s="45"/>
      <c r="SM26" s="45"/>
      <c r="SN26" s="45"/>
      <c r="SO26" s="45"/>
      <c r="SP26" s="45"/>
      <c r="SQ26" s="45"/>
      <c r="SR26" s="45"/>
      <c r="SS26" s="45"/>
      <c r="ST26" s="45"/>
      <c r="SU26" s="46"/>
      <c r="SV26" s="46"/>
      <c r="SY26" s="48" t="s">
        <v>100</v>
      </c>
      <c r="SZ26" s="48"/>
      <c r="TA26" s="48"/>
      <c r="TB26" s="18"/>
      <c r="TC26" s="18"/>
      <c r="TD26" s="18"/>
      <c r="TE26" s="18"/>
      <c r="TF26" s="18"/>
      <c r="TG26" s="18"/>
      <c r="TH26" s="18"/>
      <c r="TI26" s="18"/>
      <c r="TJ26" s="18"/>
      <c r="TK26" s="18"/>
      <c r="TL26" s="23"/>
      <c r="TM26" s="18"/>
      <c r="TN26" s="18"/>
      <c r="TO26" s="18"/>
      <c r="TP26" s="18"/>
      <c r="TQ26" s="18"/>
      <c r="TR26" s="18"/>
      <c r="TS26" s="48" t="s">
        <v>91</v>
      </c>
      <c r="TT26" s="48"/>
      <c r="TU26" s="48"/>
      <c r="TX26" s="45"/>
      <c r="TY26" s="45"/>
      <c r="TZ26" s="45"/>
      <c r="UA26" s="45"/>
      <c r="UB26" s="45"/>
      <c r="UC26" s="45"/>
      <c r="UD26" s="45"/>
      <c r="UE26" s="45"/>
      <c r="UF26" s="45"/>
      <c r="UG26" s="45"/>
      <c r="UH26" s="45"/>
      <c r="UI26" s="45"/>
      <c r="UJ26" s="45"/>
      <c r="UK26" s="45"/>
      <c r="UL26" s="45"/>
      <c r="UM26" s="45"/>
      <c r="UN26" s="45"/>
      <c r="UO26" s="45"/>
      <c r="UP26" s="46"/>
      <c r="UQ26" s="46"/>
      <c r="UX26" s="45"/>
      <c r="UY26" s="45"/>
      <c r="UZ26" s="45"/>
      <c r="VA26" s="45"/>
      <c r="VB26" s="45"/>
      <c r="VC26" s="45"/>
      <c r="VD26" s="45"/>
      <c r="VE26" s="45"/>
      <c r="VF26" s="45"/>
      <c r="VG26" s="45"/>
      <c r="VH26" s="45"/>
      <c r="VI26" s="45"/>
      <c r="VJ26" s="45"/>
      <c r="VK26" s="45"/>
      <c r="VL26" s="45"/>
      <c r="VM26" s="45"/>
      <c r="VN26" s="45"/>
      <c r="VO26" s="45"/>
      <c r="VP26" s="45"/>
      <c r="VQ26" s="45"/>
    </row>
    <row r="27" spans="2:589" x14ac:dyDescent="0.35">
      <c r="B27" s="48" t="s">
        <v>100</v>
      </c>
      <c r="C27" s="48"/>
      <c r="D27" s="48"/>
      <c r="E27" s="18"/>
      <c r="F27" s="18"/>
      <c r="G27" s="18"/>
      <c r="H27" s="18"/>
      <c r="I27" s="18"/>
      <c r="J27" s="18"/>
      <c r="K27" s="23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48" t="s">
        <v>92</v>
      </c>
      <c r="W27" s="48"/>
      <c r="X27" s="48"/>
      <c r="AW27" s="48" t="s">
        <v>100</v>
      </c>
      <c r="AX27" s="48"/>
      <c r="AY27" s="48"/>
      <c r="AZ27" s="18"/>
      <c r="BA27" s="18"/>
      <c r="BB27" s="18"/>
      <c r="BC27" s="18"/>
      <c r="BD27" s="18"/>
      <c r="BE27" s="18"/>
      <c r="BF27" s="23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48" t="s">
        <v>92</v>
      </c>
      <c r="BR27" s="48"/>
      <c r="BS27" s="48"/>
      <c r="CR27" s="48" t="s">
        <v>100</v>
      </c>
      <c r="CS27" s="48"/>
      <c r="CT27" s="48"/>
      <c r="CU27" s="18"/>
      <c r="CV27" s="18"/>
      <c r="CW27" s="23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48" t="s">
        <v>92</v>
      </c>
      <c r="DM27" s="48"/>
      <c r="DN27" s="48"/>
      <c r="EM27" s="48" t="s">
        <v>100</v>
      </c>
      <c r="EN27" s="48"/>
      <c r="EO27" s="48"/>
      <c r="EP27" s="18"/>
      <c r="EQ27" s="18"/>
      <c r="ER27" s="18"/>
      <c r="ES27" s="18"/>
      <c r="ET27" s="18"/>
      <c r="EU27" s="18"/>
      <c r="EV27" s="23"/>
      <c r="EW27" s="18"/>
      <c r="EX27" s="18"/>
      <c r="EY27" s="18"/>
      <c r="EZ27" s="18"/>
      <c r="FA27" s="18"/>
      <c r="FB27" s="18"/>
      <c r="FC27" s="18"/>
      <c r="FD27" s="18"/>
      <c r="FE27" s="18"/>
      <c r="FF27" s="18"/>
      <c r="FG27" s="48" t="s">
        <v>92</v>
      </c>
      <c r="FH27" s="48"/>
      <c r="FI27" s="48"/>
      <c r="GH27" s="48" t="s">
        <v>100</v>
      </c>
      <c r="GI27" s="48"/>
      <c r="GJ27" s="48"/>
      <c r="GK27" s="18"/>
      <c r="GL27" s="18"/>
      <c r="GM27" s="18"/>
      <c r="GN27" s="18"/>
      <c r="GO27" s="18"/>
      <c r="GP27" s="18"/>
      <c r="GQ27" s="23"/>
      <c r="GR27" s="18"/>
      <c r="GS27" s="18"/>
      <c r="GT27" s="18"/>
      <c r="GU27" s="18"/>
      <c r="GV27" s="18"/>
      <c r="GW27" s="18"/>
      <c r="GX27" s="18"/>
      <c r="GY27" s="18"/>
      <c r="GZ27" s="18"/>
      <c r="HA27" s="18"/>
      <c r="HB27" s="48" t="s">
        <v>92</v>
      </c>
      <c r="HC27" s="48"/>
      <c r="HD27" s="48"/>
      <c r="IC27" s="48" t="s">
        <v>100</v>
      </c>
      <c r="ID27" s="48"/>
      <c r="IE27" s="48"/>
      <c r="IF27" s="18"/>
      <c r="IG27" s="18"/>
      <c r="IH27" s="18"/>
      <c r="II27" s="18"/>
      <c r="IJ27" s="18"/>
      <c r="IK27" s="18"/>
      <c r="IL27" s="23"/>
      <c r="IM27" s="18"/>
      <c r="IN27" s="18"/>
      <c r="IO27" s="18"/>
      <c r="IP27" s="18"/>
      <c r="IQ27" s="18"/>
      <c r="IR27" s="18"/>
      <c r="IS27" s="18"/>
      <c r="IT27" s="18"/>
      <c r="IU27" s="18"/>
      <c r="IV27" s="18"/>
      <c r="IW27" s="48" t="s">
        <v>92</v>
      </c>
      <c r="IX27" s="48"/>
      <c r="IY27" s="48"/>
      <c r="JX27" s="48" t="s">
        <v>100</v>
      </c>
      <c r="JY27" s="48"/>
      <c r="JZ27" s="48"/>
      <c r="KA27" s="18"/>
      <c r="KB27" s="18"/>
      <c r="KC27" s="23"/>
      <c r="KD27" s="18"/>
      <c r="KE27" s="18"/>
      <c r="KF27" s="18"/>
      <c r="KG27" s="18"/>
      <c r="KH27" s="18"/>
      <c r="KI27" s="18"/>
      <c r="KJ27" s="18"/>
      <c r="KK27" s="18"/>
      <c r="KL27" s="18"/>
      <c r="KM27" s="18"/>
      <c r="KN27" s="18"/>
      <c r="KO27" s="18"/>
      <c r="KP27" s="18"/>
      <c r="KQ27" s="18"/>
      <c r="KR27" s="48" t="s">
        <v>92</v>
      </c>
      <c r="KS27" s="48"/>
      <c r="KT27" s="48"/>
      <c r="LS27" s="48" t="s">
        <v>100</v>
      </c>
      <c r="LT27" s="48"/>
      <c r="LU27" s="48"/>
      <c r="LV27" s="18"/>
      <c r="LW27" s="18"/>
      <c r="LX27" s="18"/>
      <c r="LY27" s="18"/>
      <c r="LZ27" s="18"/>
      <c r="MA27" s="18"/>
      <c r="MB27" s="23"/>
      <c r="MC27" s="18"/>
      <c r="MD27" s="18"/>
      <c r="ME27" s="18"/>
      <c r="MF27" s="18"/>
      <c r="MG27" s="18"/>
      <c r="MH27" s="18"/>
      <c r="MI27" s="18"/>
      <c r="MJ27" s="18"/>
      <c r="MK27" s="18"/>
      <c r="ML27" s="18"/>
      <c r="MM27" s="48" t="s">
        <v>92</v>
      </c>
      <c r="MN27" s="48"/>
      <c r="MO27" s="48"/>
      <c r="NN27" s="48" t="s">
        <v>100</v>
      </c>
      <c r="NO27" s="48"/>
      <c r="NP27" s="48"/>
      <c r="NQ27" s="18"/>
      <c r="NR27" s="18"/>
      <c r="NS27" s="18"/>
      <c r="NT27" s="18"/>
      <c r="NU27" s="18"/>
      <c r="NV27" s="18"/>
      <c r="NW27" s="23"/>
      <c r="NX27" s="18"/>
      <c r="NY27" s="18"/>
      <c r="NZ27" s="18"/>
      <c r="OA27" s="18"/>
      <c r="OB27" s="18"/>
      <c r="OC27" s="18"/>
      <c r="OD27" s="18"/>
      <c r="OE27" s="18"/>
      <c r="OF27" s="18"/>
      <c r="OG27" s="18"/>
      <c r="OH27" s="48" t="s">
        <v>92</v>
      </c>
      <c r="OI27" s="48"/>
      <c r="OJ27" s="48"/>
      <c r="PI27" s="48" t="s">
        <v>100</v>
      </c>
      <c r="PJ27" s="48"/>
      <c r="PK27" s="48"/>
      <c r="PL27" s="18"/>
      <c r="PM27" s="18"/>
      <c r="PN27" s="18"/>
      <c r="PO27" s="18"/>
      <c r="PP27" s="18"/>
      <c r="PQ27" s="18"/>
      <c r="PR27" s="23"/>
      <c r="PS27" s="18"/>
      <c r="PT27" s="18"/>
      <c r="PU27" s="18"/>
      <c r="PV27" s="18"/>
      <c r="PW27" s="18"/>
      <c r="PX27" s="18"/>
      <c r="PY27" s="18"/>
      <c r="PZ27" s="18"/>
      <c r="QA27" s="18"/>
      <c r="QB27" s="18"/>
      <c r="QC27" s="48" t="s">
        <v>92</v>
      </c>
      <c r="QD27" s="48"/>
      <c r="QE27" s="48"/>
      <c r="RD27" s="48" t="s">
        <v>100</v>
      </c>
      <c r="RE27" s="48"/>
      <c r="RF27" s="48"/>
      <c r="RG27" s="18"/>
      <c r="RH27" s="18"/>
      <c r="RI27" s="18"/>
      <c r="RJ27" s="18"/>
      <c r="RK27" s="18"/>
      <c r="RL27" s="18"/>
      <c r="RM27" s="23"/>
      <c r="RN27" s="18"/>
      <c r="RO27" s="18"/>
      <c r="RP27" s="18"/>
      <c r="RQ27" s="18"/>
      <c r="RR27" s="18"/>
      <c r="RS27" s="18"/>
      <c r="RT27" s="18"/>
      <c r="RU27" s="18"/>
      <c r="RV27" s="18"/>
      <c r="RW27" s="18"/>
      <c r="RX27" s="48" t="s">
        <v>92</v>
      </c>
      <c r="RY27" s="48"/>
      <c r="RZ27" s="48"/>
      <c r="SY27" s="48" t="s">
        <v>100</v>
      </c>
      <c r="SZ27" s="48"/>
      <c r="TA27" s="48"/>
      <c r="TB27" s="18"/>
      <c r="TC27" s="18"/>
      <c r="TD27" s="18"/>
      <c r="TE27" s="18"/>
      <c r="TF27" s="18"/>
      <c r="TG27" s="18"/>
      <c r="TH27" s="23"/>
      <c r="TI27" s="18"/>
      <c r="TJ27" s="18"/>
      <c r="TK27" s="18"/>
      <c r="TL27" s="18"/>
      <c r="TM27" s="18"/>
      <c r="TN27" s="18"/>
      <c r="TO27" s="18"/>
      <c r="TP27" s="18"/>
      <c r="TQ27" s="18"/>
      <c r="TR27" s="18"/>
      <c r="TS27" s="48" t="s">
        <v>92</v>
      </c>
      <c r="TT27" s="48"/>
      <c r="TU27" s="48"/>
    </row>
    <row r="28" spans="2:589" x14ac:dyDescent="0.35">
      <c r="B28" s="48" t="s">
        <v>100</v>
      </c>
      <c r="C28" s="48"/>
      <c r="D28" s="4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23"/>
      <c r="T28" s="18"/>
      <c r="U28" s="18"/>
      <c r="V28" s="48" t="s">
        <v>93</v>
      </c>
      <c r="W28" s="48"/>
      <c r="X28" s="48"/>
      <c r="AW28" s="48" t="s">
        <v>100</v>
      </c>
      <c r="AX28" s="48"/>
      <c r="AY28" s="4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23"/>
      <c r="BK28" s="18"/>
      <c r="BL28" s="18"/>
      <c r="BM28" s="18"/>
      <c r="BN28" s="18"/>
      <c r="BO28" s="18"/>
      <c r="BP28" s="18"/>
      <c r="BQ28" s="48" t="s">
        <v>93</v>
      </c>
      <c r="BR28" s="48"/>
      <c r="BS28" s="48"/>
      <c r="CR28" s="48" t="s">
        <v>100</v>
      </c>
      <c r="CS28" s="48"/>
      <c r="CT28" s="4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23"/>
      <c r="DH28" s="18"/>
      <c r="DI28" s="18"/>
      <c r="DJ28" s="18"/>
      <c r="DK28" s="18"/>
      <c r="DL28" s="48" t="s">
        <v>93</v>
      </c>
      <c r="DM28" s="48"/>
      <c r="DN28" s="48"/>
      <c r="EM28" s="48" t="s">
        <v>100</v>
      </c>
      <c r="EN28" s="48"/>
      <c r="EO28" s="48"/>
      <c r="EP28" s="18"/>
      <c r="EQ28" s="18"/>
      <c r="ER28" s="18"/>
      <c r="ES28" s="18"/>
      <c r="ET28" s="18"/>
      <c r="EU28" s="18"/>
      <c r="EV28" s="18"/>
      <c r="EW28" s="18"/>
      <c r="EX28" s="18"/>
      <c r="EY28" s="18"/>
      <c r="EZ28" s="18"/>
      <c r="FA28" s="18"/>
      <c r="FB28" s="23"/>
      <c r="FC28" s="18"/>
      <c r="FD28" s="18"/>
      <c r="FE28" s="18"/>
      <c r="FF28" s="18"/>
      <c r="FG28" s="48" t="s">
        <v>93</v>
      </c>
      <c r="FH28" s="48"/>
      <c r="FI28" s="48"/>
      <c r="GH28" s="48" t="s">
        <v>100</v>
      </c>
      <c r="GI28" s="48"/>
      <c r="GJ28" s="48"/>
      <c r="GK28" s="18"/>
      <c r="GL28" s="18"/>
      <c r="GM28" s="18"/>
      <c r="GN28" s="18"/>
      <c r="GO28" s="18"/>
      <c r="GP28" s="18"/>
      <c r="GQ28" s="18"/>
      <c r="GR28" s="18"/>
      <c r="GS28" s="18"/>
      <c r="GT28" s="18"/>
      <c r="GU28" s="23"/>
      <c r="GV28" s="18"/>
      <c r="GW28" s="18"/>
      <c r="GX28" s="18"/>
      <c r="GY28" s="18"/>
      <c r="GZ28" s="18"/>
      <c r="HA28" s="18"/>
      <c r="HB28" s="48" t="s">
        <v>93</v>
      </c>
      <c r="HC28" s="48"/>
      <c r="HD28" s="48"/>
      <c r="IC28" s="48" t="s">
        <v>100</v>
      </c>
      <c r="ID28" s="48"/>
      <c r="IE28" s="48"/>
      <c r="IF28" s="18"/>
      <c r="IG28" s="18"/>
      <c r="IH28" s="18"/>
      <c r="II28" s="18"/>
      <c r="IJ28" s="18"/>
      <c r="IK28" s="18"/>
      <c r="IL28" s="18"/>
      <c r="IM28" s="18"/>
      <c r="IN28" s="18"/>
      <c r="IO28" s="18"/>
      <c r="IP28" s="23"/>
      <c r="IQ28" s="18"/>
      <c r="IR28" s="18"/>
      <c r="IS28" s="18"/>
      <c r="IT28" s="18"/>
      <c r="IU28" s="18"/>
      <c r="IV28" s="18"/>
      <c r="IW28" s="48" t="s">
        <v>93</v>
      </c>
      <c r="IX28" s="48"/>
      <c r="IY28" s="48"/>
      <c r="JX28" s="48" t="s">
        <v>100</v>
      </c>
      <c r="JY28" s="48"/>
      <c r="JZ28" s="48"/>
      <c r="KA28" s="18"/>
      <c r="KB28" s="18"/>
      <c r="KC28" s="18"/>
      <c r="KD28" s="18"/>
      <c r="KE28" s="18"/>
      <c r="KF28" s="18"/>
      <c r="KG28" s="18"/>
      <c r="KH28" s="18"/>
      <c r="KI28" s="18"/>
      <c r="KJ28" s="18"/>
      <c r="KK28" s="18"/>
      <c r="KL28" s="18"/>
      <c r="KM28" s="23"/>
      <c r="KN28" s="18"/>
      <c r="KO28" s="18"/>
      <c r="KP28" s="18"/>
      <c r="KQ28" s="18"/>
      <c r="KR28" s="48" t="s">
        <v>93</v>
      </c>
      <c r="KS28" s="48"/>
      <c r="KT28" s="48"/>
      <c r="LS28" s="48" t="s">
        <v>100</v>
      </c>
      <c r="LT28" s="48"/>
      <c r="LU28" s="48"/>
      <c r="LV28" s="18"/>
      <c r="LW28" s="18"/>
      <c r="LX28" s="18"/>
      <c r="LY28" s="18"/>
      <c r="LZ28" s="18"/>
      <c r="MA28" s="18"/>
      <c r="MB28" s="18"/>
      <c r="MC28" s="18"/>
      <c r="MD28" s="18"/>
      <c r="ME28" s="18"/>
      <c r="MF28" s="18"/>
      <c r="MG28" s="18"/>
      <c r="MH28" s="23"/>
      <c r="MI28" s="18"/>
      <c r="MJ28" s="18"/>
      <c r="MK28" s="18"/>
      <c r="ML28" s="18"/>
      <c r="MM28" s="48" t="s">
        <v>93</v>
      </c>
      <c r="MN28" s="48"/>
      <c r="MO28" s="48"/>
      <c r="NN28" s="48" t="s">
        <v>100</v>
      </c>
      <c r="NO28" s="48"/>
      <c r="NP28" s="48"/>
      <c r="NQ28" s="18"/>
      <c r="NR28" s="18"/>
      <c r="NS28" s="18"/>
      <c r="NT28" s="18"/>
      <c r="NU28" s="18"/>
      <c r="NV28" s="18"/>
      <c r="NW28" s="18"/>
      <c r="NX28" s="18"/>
      <c r="NY28" s="18"/>
      <c r="NZ28" s="18"/>
      <c r="OA28" s="18"/>
      <c r="OB28" s="18"/>
      <c r="OC28" s="18"/>
      <c r="OD28" s="18"/>
      <c r="OE28" s="23"/>
      <c r="OF28" s="18"/>
      <c r="OG28" s="18"/>
      <c r="OH28" s="48" t="s">
        <v>93</v>
      </c>
      <c r="OI28" s="48"/>
      <c r="OJ28" s="48"/>
      <c r="PI28" s="48" t="s">
        <v>100</v>
      </c>
      <c r="PJ28" s="48"/>
      <c r="PK28" s="48"/>
      <c r="PL28" s="18"/>
      <c r="PM28" s="18"/>
      <c r="PN28" s="18"/>
      <c r="PO28" s="18"/>
      <c r="PP28" s="18"/>
      <c r="PQ28" s="18"/>
      <c r="PR28" s="18"/>
      <c r="PS28" s="18"/>
      <c r="PT28" s="18"/>
      <c r="PU28" s="18"/>
      <c r="PV28" s="23"/>
      <c r="PW28" s="18"/>
      <c r="PX28" s="18"/>
      <c r="PY28" s="18"/>
      <c r="PZ28" s="18"/>
      <c r="QA28" s="18"/>
      <c r="QB28" s="18"/>
      <c r="QC28" s="48" t="s">
        <v>93</v>
      </c>
      <c r="QD28" s="48"/>
      <c r="QE28" s="48"/>
      <c r="RD28" s="48" t="s">
        <v>100</v>
      </c>
      <c r="RE28" s="48"/>
      <c r="RF28" s="48"/>
      <c r="RG28" s="18"/>
      <c r="RH28" s="18"/>
      <c r="RI28" s="18"/>
      <c r="RJ28" s="18"/>
      <c r="RK28" s="18"/>
      <c r="RL28" s="18"/>
      <c r="RM28" s="18"/>
      <c r="RN28" s="18"/>
      <c r="RO28" s="18"/>
      <c r="RP28" s="18"/>
      <c r="RQ28" s="18"/>
      <c r="RR28" s="18"/>
      <c r="RS28" s="18"/>
      <c r="RT28" s="18"/>
      <c r="RU28" s="23"/>
      <c r="RV28" s="18"/>
      <c r="RW28" s="18"/>
      <c r="RX28" s="48" t="s">
        <v>93</v>
      </c>
      <c r="RY28" s="48"/>
      <c r="RZ28" s="48"/>
      <c r="SY28" s="48" t="s">
        <v>100</v>
      </c>
      <c r="SZ28" s="48"/>
      <c r="TA28" s="48"/>
      <c r="TB28" s="18"/>
      <c r="TC28" s="18"/>
      <c r="TD28" s="18"/>
      <c r="TE28" s="18"/>
      <c r="TF28" s="18"/>
      <c r="TG28" s="18"/>
      <c r="TH28" s="18"/>
      <c r="TI28" s="18"/>
      <c r="TJ28" s="18"/>
      <c r="TK28" s="18"/>
      <c r="TL28" s="23"/>
      <c r="TM28" s="18"/>
      <c r="TN28" s="18"/>
      <c r="TO28" s="18"/>
      <c r="TP28" s="18"/>
      <c r="TQ28" s="18"/>
      <c r="TR28" s="18"/>
      <c r="TS28" s="48" t="s">
        <v>93</v>
      </c>
      <c r="TT28" s="48"/>
      <c r="TU28" s="48"/>
    </row>
    <row r="29" spans="2:589" x14ac:dyDescent="0.35">
      <c r="B29" s="48" t="s">
        <v>100</v>
      </c>
      <c r="C29" s="48"/>
      <c r="D29" s="4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23"/>
      <c r="V29" s="48" t="s">
        <v>94</v>
      </c>
      <c r="W29" s="48"/>
      <c r="X29" s="48"/>
      <c r="AW29" s="48" t="s">
        <v>100</v>
      </c>
      <c r="AX29" s="48"/>
      <c r="AY29" s="4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23"/>
      <c r="BM29" s="18"/>
      <c r="BN29" s="18"/>
      <c r="BO29" s="18"/>
      <c r="BP29" s="18"/>
      <c r="BQ29" s="48" t="s">
        <v>94</v>
      </c>
      <c r="BR29" s="48"/>
      <c r="BS29" s="48"/>
      <c r="CR29" s="48" t="s">
        <v>100</v>
      </c>
      <c r="CS29" s="48"/>
      <c r="CT29" s="4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23"/>
      <c r="DH29" s="18"/>
      <c r="DI29" s="18"/>
      <c r="DJ29" s="18"/>
      <c r="DK29" s="18"/>
      <c r="DL29" s="48" t="s">
        <v>94</v>
      </c>
      <c r="DM29" s="48"/>
      <c r="DN29" s="48"/>
      <c r="EM29" s="48" t="s">
        <v>100</v>
      </c>
      <c r="EN29" s="48"/>
      <c r="EO29" s="48"/>
      <c r="EP29" s="18"/>
      <c r="EQ29" s="18"/>
      <c r="ER29" s="18"/>
      <c r="ES29" s="18"/>
      <c r="ET29" s="18"/>
      <c r="EU29" s="18"/>
      <c r="EV29" s="18"/>
      <c r="EW29" s="18"/>
      <c r="EX29" s="18"/>
      <c r="EY29" s="18"/>
      <c r="EZ29" s="23"/>
      <c r="FA29" s="18"/>
      <c r="FB29" s="18"/>
      <c r="FC29" s="18"/>
      <c r="FD29" s="18"/>
      <c r="FE29" s="18"/>
      <c r="FF29" s="18"/>
      <c r="FG29" s="48" t="s">
        <v>94</v>
      </c>
      <c r="FH29" s="48"/>
      <c r="FI29" s="48"/>
      <c r="GH29" s="48" t="s">
        <v>100</v>
      </c>
      <c r="GI29" s="48"/>
      <c r="GJ29" s="48"/>
      <c r="GK29" s="18"/>
      <c r="GL29" s="18"/>
      <c r="GM29" s="18"/>
      <c r="GN29" s="18"/>
      <c r="GO29" s="18"/>
      <c r="GP29" s="18"/>
      <c r="GQ29" s="18"/>
      <c r="GR29" s="18"/>
      <c r="GS29" s="18"/>
      <c r="GT29" s="18"/>
      <c r="GU29" s="23"/>
      <c r="GV29" s="18"/>
      <c r="GW29" s="18"/>
      <c r="GX29" s="18"/>
      <c r="GY29" s="18"/>
      <c r="GZ29" s="18"/>
      <c r="HA29" s="18"/>
      <c r="HB29" s="48" t="s">
        <v>94</v>
      </c>
      <c r="HC29" s="48"/>
      <c r="HD29" s="48"/>
      <c r="IC29" s="48" t="s">
        <v>100</v>
      </c>
      <c r="ID29" s="48"/>
      <c r="IE29" s="48"/>
      <c r="IF29" s="18"/>
      <c r="IG29" s="18"/>
      <c r="IH29" s="18"/>
      <c r="II29" s="18"/>
      <c r="IJ29" s="18"/>
      <c r="IK29" s="18"/>
      <c r="IL29" s="18"/>
      <c r="IM29" s="18"/>
      <c r="IN29" s="18"/>
      <c r="IO29" s="18"/>
      <c r="IP29" s="23"/>
      <c r="IQ29" s="18"/>
      <c r="IR29" s="18"/>
      <c r="IS29" s="18"/>
      <c r="IT29" s="18"/>
      <c r="IU29" s="18"/>
      <c r="IV29" s="18"/>
      <c r="IW29" s="48" t="s">
        <v>94</v>
      </c>
      <c r="IX29" s="48"/>
      <c r="IY29" s="48"/>
      <c r="JX29" s="48" t="s">
        <v>100</v>
      </c>
      <c r="JY29" s="48"/>
      <c r="JZ29" s="48"/>
      <c r="KA29" s="18"/>
      <c r="KB29" s="18"/>
      <c r="KC29" s="18"/>
      <c r="KD29" s="18"/>
      <c r="KE29" s="18"/>
      <c r="KF29" s="18"/>
      <c r="KG29" s="18"/>
      <c r="KH29" s="18"/>
      <c r="KI29" s="18"/>
      <c r="KJ29" s="18"/>
      <c r="KK29" s="18"/>
      <c r="KL29" s="18"/>
      <c r="KM29" s="23"/>
      <c r="KN29" s="18"/>
      <c r="KO29" s="18"/>
      <c r="KP29" s="18"/>
      <c r="KQ29" s="18"/>
      <c r="KR29" s="48" t="s">
        <v>94</v>
      </c>
      <c r="KS29" s="48"/>
      <c r="KT29" s="48"/>
      <c r="LS29" s="48" t="s">
        <v>100</v>
      </c>
      <c r="LT29" s="48"/>
      <c r="LU29" s="48"/>
      <c r="LV29" s="18"/>
      <c r="LW29" s="18"/>
      <c r="LX29" s="18"/>
      <c r="LY29" s="18"/>
      <c r="LZ29" s="18"/>
      <c r="MA29" s="18"/>
      <c r="MB29" s="18"/>
      <c r="MC29" s="18"/>
      <c r="MD29" s="18"/>
      <c r="ME29" s="18"/>
      <c r="MF29" s="23"/>
      <c r="MG29" s="18"/>
      <c r="MH29" s="18"/>
      <c r="MI29" s="18"/>
      <c r="MJ29" s="18"/>
      <c r="MK29" s="18"/>
      <c r="ML29" s="18"/>
      <c r="MM29" s="48" t="s">
        <v>94</v>
      </c>
      <c r="MN29" s="48"/>
      <c r="MO29" s="48"/>
      <c r="NN29" s="48" t="s">
        <v>100</v>
      </c>
      <c r="NO29" s="48"/>
      <c r="NP29" s="48"/>
      <c r="NQ29" s="18"/>
      <c r="NR29" s="18"/>
      <c r="NS29" s="18"/>
      <c r="NT29" s="18"/>
      <c r="NU29" s="18"/>
      <c r="NV29" s="18"/>
      <c r="NW29" s="18"/>
      <c r="NX29" s="18"/>
      <c r="NY29" s="18"/>
      <c r="NZ29" s="18"/>
      <c r="OA29" s="18"/>
      <c r="OB29" s="18"/>
      <c r="OC29" s="18"/>
      <c r="OD29" s="18"/>
      <c r="OE29" s="18"/>
      <c r="OF29" s="18"/>
      <c r="OG29" s="23"/>
      <c r="OH29" s="48" t="s">
        <v>94</v>
      </c>
      <c r="OI29" s="48"/>
      <c r="OJ29" s="48"/>
      <c r="PI29" s="48" t="s">
        <v>100</v>
      </c>
      <c r="PJ29" s="48"/>
      <c r="PK29" s="48"/>
      <c r="PL29" s="18"/>
      <c r="PM29" s="18"/>
      <c r="PN29" s="18"/>
      <c r="PO29" s="18"/>
      <c r="PP29" s="18"/>
      <c r="PQ29" s="18"/>
      <c r="PR29" s="18"/>
      <c r="PS29" s="18"/>
      <c r="PT29" s="18"/>
      <c r="PU29" s="18"/>
      <c r="PV29" s="23"/>
      <c r="PW29" s="18"/>
      <c r="PX29" s="18"/>
      <c r="PY29" s="18"/>
      <c r="PZ29" s="18"/>
      <c r="QA29" s="18"/>
      <c r="QB29" s="18"/>
      <c r="QC29" s="48" t="s">
        <v>94</v>
      </c>
      <c r="QD29" s="48"/>
      <c r="QE29" s="48"/>
      <c r="RD29" s="48" t="s">
        <v>100</v>
      </c>
      <c r="RE29" s="48"/>
      <c r="RF29" s="48"/>
      <c r="RG29" s="18"/>
      <c r="RH29" s="18"/>
      <c r="RI29" s="18"/>
      <c r="RJ29" s="18"/>
      <c r="RK29" s="18"/>
      <c r="RL29" s="18"/>
      <c r="RM29" s="18"/>
      <c r="RN29" s="18"/>
      <c r="RO29" s="18"/>
      <c r="RP29" s="18"/>
      <c r="RQ29" s="18"/>
      <c r="RR29" s="18"/>
      <c r="RS29" s="18"/>
      <c r="RT29" s="18"/>
      <c r="RU29" s="18"/>
      <c r="RV29" s="18"/>
      <c r="RW29" s="23"/>
      <c r="RX29" s="48" t="s">
        <v>94</v>
      </c>
      <c r="RY29" s="48"/>
      <c r="RZ29" s="48"/>
      <c r="SY29" s="48" t="s">
        <v>100</v>
      </c>
      <c r="SZ29" s="48"/>
      <c r="TA29" s="48"/>
      <c r="TB29" s="18"/>
      <c r="TC29" s="18"/>
      <c r="TD29" s="18"/>
      <c r="TE29" s="18"/>
      <c r="TF29" s="18"/>
      <c r="TG29" s="18"/>
      <c r="TH29" s="18"/>
      <c r="TI29" s="18"/>
      <c r="TJ29" s="18"/>
      <c r="TK29" s="18"/>
      <c r="TL29" s="18"/>
      <c r="TM29" s="18"/>
      <c r="TN29" s="23"/>
      <c r="TO29" s="18"/>
      <c r="TP29" s="18"/>
      <c r="TQ29" s="18"/>
      <c r="TR29" s="18"/>
      <c r="TS29" s="48" t="s">
        <v>94</v>
      </c>
      <c r="TT29" s="48"/>
      <c r="TU29" s="48"/>
    </row>
    <row r="30" spans="2:589" x14ac:dyDescent="0.35">
      <c r="B30" s="48" t="s">
        <v>100</v>
      </c>
      <c r="C30" s="48"/>
      <c r="D30" s="48"/>
      <c r="E30" s="18"/>
      <c r="F30" s="18"/>
      <c r="G30" s="23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48" t="s">
        <v>95</v>
      </c>
      <c r="W30" s="48"/>
      <c r="X30" s="48"/>
      <c r="AW30" s="48" t="s">
        <v>100</v>
      </c>
      <c r="AX30" s="48"/>
      <c r="AY30" s="4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23"/>
      <c r="BK30" s="18"/>
      <c r="BL30" s="18"/>
      <c r="BM30" s="18"/>
      <c r="BN30" s="18"/>
      <c r="BO30" s="18"/>
      <c r="BP30" s="18"/>
      <c r="BQ30" s="48" t="s">
        <v>95</v>
      </c>
      <c r="BR30" s="48"/>
      <c r="BS30" s="48"/>
      <c r="CR30" s="48" t="s">
        <v>100</v>
      </c>
      <c r="CS30" s="48"/>
      <c r="CT30" s="4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23"/>
      <c r="DF30" s="18"/>
      <c r="DG30" s="18"/>
      <c r="DH30" s="18"/>
      <c r="DI30" s="18"/>
      <c r="DJ30" s="18"/>
      <c r="DK30" s="18"/>
      <c r="DL30" s="48" t="s">
        <v>95</v>
      </c>
      <c r="DM30" s="48"/>
      <c r="DN30" s="48"/>
      <c r="EM30" s="48" t="s">
        <v>100</v>
      </c>
      <c r="EN30" s="48"/>
      <c r="EO30" s="48"/>
      <c r="EP30" s="18"/>
      <c r="EQ30" s="18"/>
      <c r="ER30" s="18"/>
      <c r="ES30" s="18"/>
      <c r="ET30" s="18"/>
      <c r="EU30" s="18"/>
      <c r="EV30" s="18"/>
      <c r="EW30" s="18"/>
      <c r="EX30" s="18"/>
      <c r="EY30" s="18"/>
      <c r="EZ30" s="23"/>
      <c r="FA30" s="18"/>
      <c r="FB30" s="18"/>
      <c r="FC30" s="18"/>
      <c r="FD30" s="18"/>
      <c r="FE30" s="18"/>
      <c r="FF30" s="18"/>
      <c r="FG30" s="48" t="s">
        <v>95</v>
      </c>
      <c r="FH30" s="48"/>
      <c r="FI30" s="48"/>
      <c r="GH30" s="48" t="s">
        <v>100</v>
      </c>
      <c r="GI30" s="48"/>
      <c r="GJ30" s="48"/>
      <c r="GK30" s="18"/>
      <c r="GL30" s="18"/>
      <c r="GM30" s="18"/>
      <c r="GN30" s="18"/>
      <c r="GO30" s="18"/>
      <c r="GP30" s="18"/>
      <c r="GQ30" s="23"/>
      <c r="GR30" s="18"/>
      <c r="GS30" s="18"/>
      <c r="GT30" s="18"/>
      <c r="GU30" s="18"/>
      <c r="GV30" s="18"/>
      <c r="GW30" s="18"/>
      <c r="GX30" s="18"/>
      <c r="GY30" s="18"/>
      <c r="GZ30" s="18"/>
      <c r="HA30" s="18"/>
      <c r="HB30" s="48" t="s">
        <v>95</v>
      </c>
      <c r="HC30" s="48"/>
      <c r="HD30" s="48"/>
      <c r="IC30" s="48" t="s">
        <v>100</v>
      </c>
      <c r="ID30" s="48"/>
      <c r="IE30" s="48"/>
      <c r="IF30" s="18"/>
      <c r="IG30" s="18"/>
      <c r="IH30" s="18"/>
      <c r="II30" s="18"/>
      <c r="IJ30" s="18"/>
      <c r="IK30" s="18"/>
      <c r="IL30" s="18"/>
      <c r="IM30" s="18"/>
      <c r="IN30" s="18"/>
      <c r="IO30" s="18"/>
      <c r="IP30" s="23"/>
      <c r="IQ30" s="18"/>
      <c r="IR30" s="18"/>
      <c r="IS30" s="18"/>
      <c r="IT30" s="18"/>
      <c r="IU30" s="18"/>
      <c r="IV30" s="18"/>
      <c r="IW30" s="48" t="s">
        <v>95</v>
      </c>
      <c r="IX30" s="48"/>
      <c r="IY30" s="48"/>
      <c r="JX30" s="48" t="s">
        <v>100</v>
      </c>
      <c r="JY30" s="48"/>
      <c r="JZ30" s="48"/>
      <c r="KA30" s="18"/>
      <c r="KB30" s="18"/>
      <c r="KC30" s="18"/>
      <c r="KD30" s="18"/>
      <c r="KE30" s="18"/>
      <c r="KF30" s="18"/>
      <c r="KG30" s="18"/>
      <c r="KH30" s="18"/>
      <c r="KI30" s="18"/>
      <c r="KJ30" s="18"/>
      <c r="KK30" s="23"/>
      <c r="KL30" s="18"/>
      <c r="KM30" s="18"/>
      <c r="KN30" s="18"/>
      <c r="KO30" s="18"/>
      <c r="KP30" s="18"/>
      <c r="KQ30" s="18"/>
      <c r="KR30" s="48" t="s">
        <v>95</v>
      </c>
      <c r="KS30" s="48"/>
      <c r="KT30" s="48"/>
      <c r="LS30" s="48" t="s">
        <v>100</v>
      </c>
      <c r="LT30" s="48"/>
      <c r="LU30" s="48"/>
      <c r="LV30" s="18"/>
      <c r="LW30" s="18"/>
      <c r="LX30" s="18"/>
      <c r="LY30" s="18"/>
      <c r="LZ30" s="18"/>
      <c r="MA30" s="18"/>
      <c r="MB30" s="18"/>
      <c r="MC30" s="18"/>
      <c r="MD30" s="18"/>
      <c r="ME30" s="18"/>
      <c r="MF30" s="23"/>
      <c r="MG30" s="18"/>
      <c r="MH30" s="18"/>
      <c r="MI30" s="18"/>
      <c r="MJ30" s="18"/>
      <c r="MK30" s="18"/>
      <c r="ML30" s="18"/>
      <c r="MM30" s="48" t="s">
        <v>95</v>
      </c>
      <c r="MN30" s="48"/>
      <c r="MO30" s="48"/>
      <c r="NN30" s="48" t="s">
        <v>100</v>
      </c>
      <c r="NO30" s="48"/>
      <c r="NP30" s="48"/>
      <c r="NQ30" s="18"/>
      <c r="NR30" s="18"/>
      <c r="NS30" s="23"/>
      <c r="NT30" s="18"/>
      <c r="NU30" s="18"/>
      <c r="NV30" s="18"/>
      <c r="NW30" s="18"/>
      <c r="NX30" s="18"/>
      <c r="NY30" s="18"/>
      <c r="NZ30" s="18"/>
      <c r="OA30" s="18"/>
      <c r="OB30" s="18"/>
      <c r="OC30" s="18"/>
      <c r="OD30" s="18"/>
      <c r="OE30" s="18"/>
      <c r="OF30" s="18"/>
      <c r="OG30" s="18"/>
      <c r="OH30" s="48" t="s">
        <v>95</v>
      </c>
      <c r="OI30" s="48"/>
      <c r="OJ30" s="48"/>
      <c r="PI30" s="48" t="s">
        <v>100</v>
      </c>
      <c r="PJ30" s="48"/>
      <c r="PK30" s="48"/>
      <c r="PL30" s="18"/>
      <c r="PM30" s="18"/>
      <c r="PN30" s="18"/>
      <c r="PO30" s="18"/>
      <c r="PP30" s="18"/>
      <c r="PQ30" s="18"/>
      <c r="PR30" s="18"/>
      <c r="PS30" s="18"/>
      <c r="PT30" s="18"/>
      <c r="PU30" s="18"/>
      <c r="PV30" s="23"/>
      <c r="PW30" s="18"/>
      <c r="PX30" s="18"/>
      <c r="PY30" s="18"/>
      <c r="PZ30" s="18"/>
      <c r="QA30" s="18"/>
      <c r="QB30" s="18"/>
      <c r="QC30" s="48" t="s">
        <v>95</v>
      </c>
      <c r="QD30" s="48"/>
      <c r="QE30" s="48"/>
      <c r="RD30" s="48" t="s">
        <v>100</v>
      </c>
      <c r="RE30" s="48"/>
      <c r="RF30" s="48"/>
      <c r="RG30" s="18"/>
      <c r="RH30" s="18"/>
      <c r="RI30" s="23"/>
      <c r="RJ30" s="18"/>
      <c r="RK30" s="18"/>
      <c r="RL30" s="18"/>
      <c r="RM30" s="18"/>
      <c r="RN30" s="18"/>
      <c r="RO30" s="18"/>
      <c r="RP30" s="18"/>
      <c r="RQ30" s="18"/>
      <c r="RR30" s="18"/>
      <c r="RS30" s="18"/>
      <c r="RT30" s="18"/>
      <c r="RU30" s="18"/>
      <c r="RV30" s="18"/>
      <c r="RW30" s="18"/>
      <c r="RX30" s="48" t="s">
        <v>95</v>
      </c>
      <c r="RY30" s="48"/>
      <c r="RZ30" s="48"/>
      <c r="SY30" s="48" t="s">
        <v>100</v>
      </c>
      <c r="SZ30" s="48"/>
      <c r="TA30" s="48"/>
      <c r="TB30" s="18"/>
      <c r="TC30" s="18"/>
      <c r="TD30" s="18"/>
      <c r="TE30" s="18"/>
      <c r="TF30" s="18"/>
      <c r="TG30" s="18"/>
      <c r="TH30" s="18"/>
      <c r="TI30" s="18"/>
      <c r="TJ30" s="18"/>
      <c r="TK30" s="18"/>
      <c r="TL30" s="23"/>
      <c r="TM30" s="18"/>
      <c r="TN30" s="18"/>
      <c r="TO30" s="18"/>
      <c r="TP30" s="18"/>
      <c r="TQ30" s="18"/>
      <c r="TR30" s="18"/>
      <c r="TS30" s="48" t="s">
        <v>95</v>
      </c>
      <c r="TT30" s="48"/>
      <c r="TU30" s="48"/>
    </row>
    <row r="31" spans="2:589" x14ac:dyDescent="0.35">
      <c r="B31" s="48" t="s">
        <v>100</v>
      </c>
      <c r="C31" s="48"/>
      <c r="D31" s="48"/>
      <c r="E31" s="18"/>
      <c r="F31" s="18"/>
      <c r="G31" s="23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48" t="s">
        <v>96</v>
      </c>
      <c r="W31" s="48"/>
      <c r="X31" s="48"/>
      <c r="AW31" s="48" t="s">
        <v>100</v>
      </c>
      <c r="AX31" s="48"/>
      <c r="AY31" s="4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23"/>
      <c r="BM31" s="18"/>
      <c r="BN31" s="18"/>
      <c r="BO31" s="18"/>
      <c r="BP31" s="18"/>
      <c r="BQ31" s="48" t="s">
        <v>96</v>
      </c>
      <c r="BR31" s="48"/>
      <c r="BS31" s="48"/>
      <c r="CR31" s="48" t="s">
        <v>100</v>
      </c>
      <c r="CS31" s="48"/>
      <c r="CT31" s="48"/>
      <c r="CU31" s="18"/>
      <c r="CV31" s="18"/>
      <c r="CW31" s="18"/>
      <c r="CX31" s="18"/>
      <c r="CY31" s="23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48" t="s">
        <v>96</v>
      </c>
      <c r="DM31" s="48"/>
      <c r="DN31" s="48"/>
      <c r="EM31" s="48" t="s">
        <v>100</v>
      </c>
      <c r="EN31" s="48"/>
      <c r="EO31" s="48"/>
      <c r="EP31" s="18"/>
      <c r="EQ31" s="18"/>
      <c r="ER31" s="18"/>
      <c r="ES31" s="18"/>
      <c r="ET31" s="18"/>
      <c r="EU31" s="18"/>
      <c r="EV31" s="18"/>
      <c r="EW31" s="18"/>
      <c r="EX31" s="18"/>
      <c r="EY31" s="18"/>
      <c r="EZ31" s="23"/>
      <c r="FA31" s="18"/>
      <c r="FB31" s="18"/>
      <c r="FC31" s="18"/>
      <c r="FD31" s="18"/>
      <c r="FE31" s="18"/>
      <c r="FF31" s="18"/>
      <c r="FG31" s="48" t="s">
        <v>96</v>
      </c>
      <c r="FH31" s="48"/>
      <c r="FI31" s="48"/>
      <c r="GH31" s="48" t="s">
        <v>100</v>
      </c>
      <c r="GI31" s="48"/>
      <c r="GJ31" s="48"/>
      <c r="GK31" s="18"/>
      <c r="GL31" s="18"/>
      <c r="GM31" s="18"/>
      <c r="GN31" s="18"/>
      <c r="GO31" s="18"/>
      <c r="GP31" s="18"/>
      <c r="GQ31" s="18"/>
      <c r="GR31" s="18"/>
      <c r="GS31" s="18"/>
      <c r="GT31" s="18"/>
      <c r="GU31" s="23"/>
      <c r="GV31" s="18"/>
      <c r="GW31" s="18"/>
      <c r="GX31" s="18"/>
      <c r="GY31" s="18"/>
      <c r="GZ31" s="18"/>
      <c r="HA31" s="18"/>
      <c r="HB31" s="48" t="s">
        <v>96</v>
      </c>
      <c r="HC31" s="48"/>
      <c r="HD31" s="48"/>
      <c r="IC31" s="48" t="s">
        <v>100</v>
      </c>
      <c r="ID31" s="48"/>
      <c r="IE31" s="48"/>
      <c r="IF31" s="18"/>
      <c r="IG31" s="18"/>
      <c r="IH31" s="18"/>
      <c r="II31" s="18"/>
      <c r="IJ31" s="18"/>
      <c r="IK31" s="18"/>
      <c r="IL31" s="18"/>
      <c r="IM31" s="18"/>
      <c r="IN31" s="18"/>
      <c r="IO31" s="18"/>
      <c r="IP31" s="23"/>
      <c r="IQ31" s="18"/>
      <c r="IR31" s="18"/>
      <c r="IS31" s="18"/>
      <c r="IT31" s="18"/>
      <c r="IU31" s="18"/>
      <c r="IV31" s="18"/>
      <c r="IW31" s="48" t="s">
        <v>96</v>
      </c>
      <c r="IX31" s="48"/>
      <c r="IY31" s="48"/>
      <c r="JX31" s="48" t="s">
        <v>100</v>
      </c>
      <c r="JY31" s="48"/>
      <c r="JZ31" s="48"/>
      <c r="KA31" s="18"/>
      <c r="KB31" s="18"/>
      <c r="KC31" s="18"/>
      <c r="KD31" s="18"/>
      <c r="KE31" s="23"/>
      <c r="KF31" s="18"/>
      <c r="KG31" s="18"/>
      <c r="KH31" s="18"/>
      <c r="KI31" s="18"/>
      <c r="KJ31" s="18"/>
      <c r="KK31" s="18"/>
      <c r="KL31" s="18"/>
      <c r="KM31" s="18"/>
      <c r="KN31" s="18"/>
      <c r="KO31" s="18"/>
      <c r="KP31" s="18"/>
      <c r="KQ31" s="18"/>
      <c r="KR31" s="48" t="s">
        <v>96</v>
      </c>
      <c r="KS31" s="48"/>
      <c r="KT31" s="48"/>
      <c r="LS31" s="48" t="s">
        <v>100</v>
      </c>
      <c r="LT31" s="48"/>
      <c r="LU31" s="48"/>
      <c r="LV31" s="18"/>
      <c r="LW31" s="18"/>
      <c r="LX31" s="18"/>
      <c r="LY31" s="18"/>
      <c r="LZ31" s="18"/>
      <c r="MA31" s="18"/>
      <c r="MB31" s="18"/>
      <c r="MC31" s="18"/>
      <c r="MD31" s="18"/>
      <c r="ME31" s="18"/>
      <c r="MF31" s="23"/>
      <c r="MG31" s="18"/>
      <c r="MH31" s="18"/>
      <c r="MI31" s="18"/>
      <c r="MJ31" s="18"/>
      <c r="MK31" s="18"/>
      <c r="ML31" s="18"/>
      <c r="MM31" s="48" t="s">
        <v>96</v>
      </c>
      <c r="MN31" s="48"/>
      <c r="MO31" s="48"/>
      <c r="NN31" s="48" t="s">
        <v>100</v>
      </c>
      <c r="NO31" s="48"/>
      <c r="NP31" s="48"/>
      <c r="NQ31" s="18"/>
      <c r="NR31" s="18"/>
      <c r="NS31" s="23"/>
      <c r="NT31" s="18"/>
      <c r="NU31" s="18"/>
      <c r="NV31" s="18"/>
      <c r="NW31" s="18"/>
      <c r="NX31" s="18"/>
      <c r="NY31" s="18"/>
      <c r="NZ31" s="18"/>
      <c r="OA31" s="18"/>
      <c r="OB31" s="18"/>
      <c r="OC31" s="18"/>
      <c r="OD31" s="18"/>
      <c r="OE31" s="18"/>
      <c r="OF31" s="18"/>
      <c r="OG31" s="18"/>
      <c r="OH31" s="48" t="s">
        <v>96</v>
      </c>
      <c r="OI31" s="48"/>
      <c r="OJ31" s="48"/>
      <c r="PI31" s="48" t="s">
        <v>100</v>
      </c>
      <c r="PJ31" s="48"/>
      <c r="PK31" s="48"/>
      <c r="PL31" s="18"/>
      <c r="PM31" s="18"/>
      <c r="PN31" s="18"/>
      <c r="PO31" s="18"/>
      <c r="PP31" s="18"/>
      <c r="PQ31" s="18"/>
      <c r="PR31" s="18"/>
      <c r="PS31" s="18"/>
      <c r="PT31" s="18"/>
      <c r="PU31" s="18"/>
      <c r="PV31" s="23"/>
      <c r="PW31" s="18"/>
      <c r="PX31" s="18"/>
      <c r="PY31" s="18"/>
      <c r="PZ31" s="18"/>
      <c r="QA31" s="18"/>
      <c r="QB31" s="18"/>
      <c r="QC31" s="48" t="s">
        <v>96</v>
      </c>
      <c r="QD31" s="48"/>
      <c r="QE31" s="48"/>
      <c r="RD31" s="48" t="s">
        <v>100</v>
      </c>
      <c r="RE31" s="48"/>
      <c r="RF31" s="48"/>
      <c r="RG31" s="18"/>
      <c r="RH31" s="18"/>
      <c r="RI31" s="23"/>
      <c r="RJ31" s="18"/>
      <c r="RK31" s="18"/>
      <c r="RL31" s="18"/>
      <c r="RM31" s="18"/>
      <c r="RN31" s="18"/>
      <c r="RO31" s="18"/>
      <c r="RP31" s="18"/>
      <c r="RQ31" s="18"/>
      <c r="RR31" s="18"/>
      <c r="RS31" s="18"/>
      <c r="RT31" s="18"/>
      <c r="RU31" s="18"/>
      <c r="RV31" s="18"/>
      <c r="RW31" s="18"/>
      <c r="RX31" s="48" t="s">
        <v>96</v>
      </c>
      <c r="RY31" s="48"/>
      <c r="RZ31" s="48"/>
      <c r="SY31" s="48" t="s">
        <v>100</v>
      </c>
      <c r="SZ31" s="48"/>
      <c r="TA31" s="48"/>
      <c r="TB31" s="18"/>
      <c r="TC31" s="18"/>
      <c r="TD31" s="18"/>
      <c r="TE31" s="18"/>
      <c r="TF31" s="18"/>
      <c r="TG31" s="18"/>
      <c r="TH31" s="18"/>
      <c r="TI31" s="18"/>
      <c r="TJ31" s="18"/>
      <c r="TK31" s="18"/>
      <c r="TL31" s="18"/>
      <c r="TM31" s="18"/>
      <c r="TN31" s="23"/>
      <c r="TO31" s="18"/>
      <c r="TP31" s="18"/>
      <c r="TQ31" s="18"/>
      <c r="TR31" s="18"/>
      <c r="TS31" s="48" t="s">
        <v>96</v>
      </c>
      <c r="TT31" s="48"/>
      <c r="TU31" s="48"/>
    </row>
    <row r="32" spans="2:589" x14ac:dyDescent="0.35"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19"/>
      <c r="BQ32" s="19"/>
      <c r="BR32" s="19"/>
      <c r="BS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EM32" s="19"/>
      <c r="EN32" s="19"/>
      <c r="EO32" s="19"/>
      <c r="EP32" s="19"/>
      <c r="EQ32" s="19"/>
      <c r="ER32" s="19"/>
      <c r="ES32" s="19"/>
      <c r="ET32" s="19"/>
      <c r="EU32" s="19"/>
      <c r="EV32" s="19"/>
      <c r="EW32" s="19"/>
      <c r="EX32" s="19"/>
      <c r="EY32" s="19"/>
      <c r="EZ32" s="19"/>
      <c r="FA32" s="19"/>
      <c r="FB32" s="19"/>
      <c r="FC32" s="19"/>
      <c r="FD32" s="19"/>
      <c r="FE32" s="19"/>
      <c r="FF32" s="19"/>
      <c r="FG32" s="19"/>
      <c r="FH32" s="19"/>
      <c r="FI32" s="19"/>
      <c r="GH32" s="19"/>
      <c r="GI32" s="19"/>
      <c r="GJ32" s="19"/>
      <c r="GK32" s="19"/>
      <c r="GL32" s="19"/>
      <c r="GM32" s="19"/>
      <c r="GN32" s="19"/>
      <c r="GO32" s="19"/>
      <c r="GP32" s="19"/>
      <c r="GQ32" s="19"/>
      <c r="GR32" s="19"/>
      <c r="GS32" s="19"/>
      <c r="GT32" s="19"/>
      <c r="GU32" s="19"/>
      <c r="GV32" s="19"/>
      <c r="GW32" s="19"/>
      <c r="GX32" s="19"/>
      <c r="GY32" s="19"/>
      <c r="GZ32" s="19"/>
      <c r="HA32" s="19"/>
      <c r="HB32" s="19"/>
      <c r="HC32" s="19"/>
      <c r="HD32" s="19"/>
      <c r="IC32" s="19"/>
      <c r="ID32" s="19"/>
      <c r="IE32" s="19"/>
      <c r="IF32" s="19"/>
      <c r="IG32" s="19"/>
      <c r="IH32" s="19"/>
      <c r="II32" s="19"/>
      <c r="IJ32" s="19"/>
      <c r="IK32" s="19"/>
      <c r="IL32" s="19"/>
      <c r="IM32" s="19"/>
      <c r="IN32" s="19"/>
      <c r="IO32" s="19"/>
      <c r="IP32" s="19"/>
      <c r="IQ32" s="19"/>
      <c r="IR32" s="19"/>
      <c r="IS32" s="19"/>
      <c r="IT32" s="19"/>
      <c r="IU32" s="19"/>
      <c r="IV32" s="19"/>
      <c r="IW32" s="19"/>
      <c r="IX32" s="19"/>
      <c r="IY32" s="19"/>
      <c r="JX32" s="19"/>
      <c r="JY32" s="19"/>
      <c r="JZ32" s="19"/>
      <c r="KA32" s="19"/>
      <c r="KB32" s="19"/>
      <c r="KC32" s="19"/>
      <c r="KD32" s="19"/>
      <c r="KE32" s="19"/>
      <c r="KF32" s="19"/>
      <c r="KG32" s="19"/>
      <c r="KH32" s="19"/>
      <c r="KI32" s="19"/>
      <c r="KJ32" s="19"/>
      <c r="KK32" s="19"/>
      <c r="KL32" s="19"/>
      <c r="KM32" s="19"/>
      <c r="KN32" s="19"/>
      <c r="KO32" s="19"/>
      <c r="KP32" s="19"/>
      <c r="KQ32" s="19"/>
      <c r="KR32" s="19"/>
      <c r="KS32" s="19"/>
      <c r="KT32" s="19"/>
      <c r="LS32" s="19"/>
      <c r="LT32" s="19"/>
      <c r="LU32" s="19"/>
      <c r="LV32" s="19"/>
      <c r="LW32" s="19"/>
      <c r="LX32" s="19"/>
      <c r="LY32" s="19"/>
      <c r="LZ32" s="19"/>
      <c r="MA32" s="19"/>
      <c r="MB32" s="19"/>
      <c r="MC32" s="19"/>
      <c r="MD32" s="19"/>
      <c r="ME32" s="19"/>
      <c r="MF32" s="19"/>
      <c r="MG32" s="19"/>
      <c r="MH32" s="19"/>
      <c r="MI32" s="19"/>
      <c r="MJ32" s="19"/>
      <c r="MK32" s="19"/>
      <c r="ML32" s="19"/>
      <c r="MM32" s="19"/>
      <c r="MN32" s="19"/>
      <c r="MO32" s="19"/>
      <c r="NN32" s="19"/>
      <c r="NO32" s="19"/>
      <c r="NP32" s="19"/>
      <c r="NQ32" s="19"/>
      <c r="NR32" s="19"/>
      <c r="NS32" s="19"/>
      <c r="NT32" s="19"/>
      <c r="NU32" s="19"/>
      <c r="NV32" s="19"/>
      <c r="NW32" s="19"/>
      <c r="NX32" s="19"/>
      <c r="NY32" s="19"/>
      <c r="NZ32" s="19"/>
      <c r="OA32" s="19"/>
      <c r="OB32" s="19"/>
      <c r="OC32" s="19"/>
      <c r="OD32" s="19"/>
      <c r="OE32" s="19"/>
      <c r="OF32" s="19"/>
      <c r="OG32" s="19"/>
      <c r="OH32" s="19"/>
      <c r="OI32" s="19"/>
      <c r="OJ32" s="19"/>
      <c r="PI32" s="19"/>
      <c r="PJ32" s="19"/>
      <c r="PK32" s="19"/>
      <c r="PL32" s="19"/>
      <c r="PM32" s="19"/>
      <c r="PN32" s="19"/>
      <c r="PO32" s="19"/>
      <c r="PP32" s="19"/>
      <c r="PQ32" s="19"/>
      <c r="PR32" s="19"/>
      <c r="PS32" s="19"/>
      <c r="PT32" s="19"/>
      <c r="PU32" s="19"/>
      <c r="PV32" s="19"/>
      <c r="PW32" s="19"/>
      <c r="PX32" s="19"/>
      <c r="PY32" s="19"/>
      <c r="PZ32" s="19"/>
      <c r="QA32" s="19"/>
      <c r="QB32" s="19"/>
      <c r="QC32" s="19"/>
      <c r="QD32" s="19"/>
      <c r="QE32" s="19"/>
      <c r="RD32" s="19"/>
      <c r="RE32" s="19"/>
      <c r="RF32" s="19"/>
      <c r="RG32" s="19"/>
      <c r="RH32" s="19"/>
      <c r="RI32" s="19"/>
      <c r="RJ32" s="19"/>
      <c r="RK32" s="19"/>
      <c r="RL32" s="19"/>
      <c r="RM32" s="19"/>
      <c r="RN32" s="19"/>
      <c r="RO32" s="19"/>
      <c r="RP32" s="19"/>
      <c r="RQ32" s="19"/>
      <c r="RR32" s="19"/>
      <c r="RS32" s="19"/>
      <c r="RT32" s="19"/>
      <c r="RU32" s="19"/>
      <c r="RV32" s="19"/>
      <c r="RW32" s="19"/>
      <c r="RX32" s="19"/>
      <c r="RY32" s="19"/>
      <c r="RZ32" s="19"/>
      <c r="SY32" s="19"/>
      <c r="SZ32" s="19"/>
      <c r="TA32" s="19"/>
      <c r="TB32" s="19"/>
      <c r="TC32" s="19"/>
      <c r="TD32" s="19"/>
      <c r="TE32" s="19"/>
      <c r="TF32" s="19"/>
      <c r="TG32" s="19"/>
      <c r="TH32" s="19"/>
      <c r="TI32" s="19"/>
      <c r="TJ32" s="19"/>
      <c r="TK32" s="19"/>
      <c r="TL32" s="19"/>
      <c r="TM32" s="19"/>
      <c r="TN32" s="19"/>
      <c r="TO32" s="19"/>
      <c r="TP32" s="19"/>
      <c r="TQ32" s="19"/>
      <c r="TR32" s="19"/>
      <c r="TS32" s="19"/>
      <c r="TT32" s="19"/>
      <c r="TU32" s="19"/>
    </row>
    <row r="33" spans="2:541" x14ac:dyDescent="0.35">
      <c r="B33" s="47" t="s">
        <v>97</v>
      </c>
      <c r="C33" s="47"/>
      <c r="D33" s="47"/>
      <c r="E33" s="18">
        <v>9</v>
      </c>
      <c r="F33" s="18">
        <v>8</v>
      </c>
      <c r="G33" s="18">
        <v>7</v>
      </c>
      <c r="H33" s="18">
        <v>6</v>
      </c>
      <c r="I33" s="18">
        <v>5</v>
      </c>
      <c r="J33" s="18">
        <v>4</v>
      </c>
      <c r="K33" s="18">
        <v>3</v>
      </c>
      <c r="L33" s="18">
        <v>2</v>
      </c>
      <c r="M33" s="18">
        <v>1</v>
      </c>
      <c r="N33" s="18">
        <v>2</v>
      </c>
      <c r="O33" s="18">
        <v>3</v>
      </c>
      <c r="P33" s="18">
        <v>4</v>
      </c>
      <c r="Q33" s="18">
        <v>5</v>
      </c>
      <c r="R33" s="18">
        <v>6</v>
      </c>
      <c r="S33" s="18">
        <v>7</v>
      </c>
      <c r="T33" s="18">
        <v>8</v>
      </c>
      <c r="U33" s="18">
        <v>9</v>
      </c>
      <c r="V33" s="47" t="s">
        <v>98</v>
      </c>
      <c r="W33" s="47"/>
      <c r="X33" s="47"/>
      <c r="AW33" s="47" t="s">
        <v>97</v>
      </c>
      <c r="AX33" s="47"/>
      <c r="AY33" s="47"/>
      <c r="AZ33" s="18">
        <v>9</v>
      </c>
      <c r="BA33" s="18">
        <v>8</v>
      </c>
      <c r="BB33" s="18">
        <v>7</v>
      </c>
      <c r="BC33" s="18">
        <v>6</v>
      </c>
      <c r="BD33" s="18">
        <v>5</v>
      </c>
      <c r="BE33" s="18">
        <v>4</v>
      </c>
      <c r="BF33" s="18">
        <v>3</v>
      </c>
      <c r="BG33" s="18">
        <v>2</v>
      </c>
      <c r="BH33" s="18">
        <v>1</v>
      </c>
      <c r="BI33" s="18">
        <v>2</v>
      </c>
      <c r="BJ33" s="18">
        <v>3</v>
      </c>
      <c r="BK33" s="18">
        <v>4</v>
      </c>
      <c r="BL33" s="18">
        <v>5</v>
      </c>
      <c r="BM33" s="18">
        <v>6</v>
      </c>
      <c r="BN33" s="18">
        <v>7</v>
      </c>
      <c r="BO33" s="18">
        <v>8</v>
      </c>
      <c r="BP33" s="18">
        <v>9</v>
      </c>
      <c r="BQ33" s="47" t="s">
        <v>98</v>
      </c>
      <c r="BR33" s="47"/>
      <c r="BS33" s="47"/>
      <c r="CR33" s="47" t="s">
        <v>97</v>
      </c>
      <c r="CS33" s="47"/>
      <c r="CT33" s="47"/>
      <c r="CU33" s="18">
        <v>9</v>
      </c>
      <c r="CV33" s="18">
        <v>8</v>
      </c>
      <c r="CW33" s="18">
        <v>7</v>
      </c>
      <c r="CX33" s="18">
        <v>6</v>
      </c>
      <c r="CY33" s="18">
        <v>5</v>
      </c>
      <c r="CZ33" s="18">
        <v>4</v>
      </c>
      <c r="DA33" s="18">
        <v>3</v>
      </c>
      <c r="DB33" s="18">
        <v>2</v>
      </c>
      <c r="DC33" s="18">
        <v>1</v>
      </c>
      <c r="DD33" s="18">
        <v>2</v>
      </c>
      <c r="DE33" s="18">
        <v>3</v>
      </c>
      <c r="DF33" s="18">
        <v>4</v>
      </c>
      <c r="DG33" s="18">
        <v>5</v>
      </c>
      <c r="DH33" s="18">
        <v>6</v>
      </c>
      <c r="DI33" s="18">
        <v>7</v>
      </c>
      <c r="DJ33" s="18">
        <v>8</v>
      </c>
      <c r="DK33" s="18">
        <v>9</v>
      </c>
      <c r="DL33" s="47" t="s">
        <v>98</v>
      </c>
      <c r="DM33" s="47"/>
      <c r="DN33" s="47"/>
      <c r="EM33" s="47" t="s">
        <v>97</v>
      </c>
      <c r="EN33" s="47"/>
      <c r="EO33" s="47"/>
      <c r="EP33" s="18">
        <v>9</v>
      </c>
      <c r="EQ33" s="18">
        <v>8</v>
      </c>
      <c r="ER33" s="18">
        <v>7</v>
      </c>
      <c r="ES33" s="18">
        <v>6</v>
      </c>
      <c r="ET33" s="18">
        <v>5</v>
      </c>
      <c r="EU33" s="18">
        <v>4</v>
      </c>
      <c r="EV33" s="18">
        <v>3</v>
      </c>
      <c r="EW33" s="18">
        <v>2</v>
      </c>
      <c r="EX33" s="18">
        <v>1</v>
      </c>
      <c r="EY33" s="18">
        <v>2</v>
      </c>
      <c r="EZ33" s="18">
        <v>3</v>
      </c>
      <c r="FA33" s="18">
        <v>4</v>
      </c>
      <c r="FB33" s="18">
        <v>5</v>
      </c>
      <c r="FC33" s="18">
        <v>6</v>
      </c>
      <c r="FD33" s="18">
        <v>7</v>
      </c>
      <c r="FE33" s="18">
        <v>8</v>
      </c>
      <c r="FF33" s="18">
        <v>9</v>
      </c>
      <c r="FG33" s="47" t="s">
        <v>98</v>
      </c>
      <c r="FH33" s="47"/>
      <c r="FI33" s="47"/>
      <c r="GH33" s="47" t="s">
        <v>97</v>
      </c>
      <c r="GI33" s="47"/>
      <c r="GJ33" s="47"/>
      <c r="GK33" s="18">
        <v>9</v>
      </c>
      <c r="GL33" s="18">
        <v>8</v>
      </c>
      <c r="GM33" s="18">
        <v>7</v>
      </c>
      <c r="GN33" s="18">
        <v>6</v>
      </c>
      <c r="GO33" s="18">
        <v>5</v>
      </c>
      <c r="GP33" s="18">
        <v>4</v>
      </c>
      <c r="GQ33" s="18">
        <v>3</v>
      </c>
      <c r="GR33" s="18">
        <v>2</v>
      </c>
      <c r="GS33" s="18">
        <v>1</v>
      </c>
      <c r="GT33" s="18">
        <v>2</v>
      </c>
      <c r="GU33" s="18">
        <v>3</v>
      </c>
      <c r="GV33" s="18">
        <v>4</v>
      </c>
      <c r="GW33" s="18">
        <v>5</v>
      </c>
      <c r="GX33" s="18">
        <v>6</v>
      </c>
      <c r="GY33" s="18">
        <v>7</v>
      </c>
      <c r="GZ33" s="18">
        <v>8</v>
      </c>
      <c r="HA33" s="18">
        <v>9</v>
      </c>
      <c r="HB33" s="47" t="s">
        <v>98</v>
      </c>
      <c r="HC33" s="47"/>
      <c r="HD33" s="47"/>
      <c r="IC33" s="47" t="s">
        <v>97</v>
      </c>
      <c r="ID33" s="47"/>
      <c r="IE33" s="47"/>
      <c r="IF33" s="18">
        <v>9</v>
      </c>
      <c r="IG33" s="18">
        <v>8</v>
      </c>
      <c r="IH33" s="18">
        <v>7</v>
      </c>
      <c r="II33" s="18">
        <v>6</v>
      </c>
      <c r="IJ33" s="18">
        <v>5</v>
      </c>
      <c r="IK33" s="18">
        <v>4</v>
      </c>
      <c r="IL33" s="18">
        <v>3</v>
      </c>
      <c r="IM33" s="18">
        <v>2</v>
      </c>
      <c r="IN33" s="18">
        <v>1</v>
      </c>
      <c r="IO33" s="18">
        <v>2</v>
      </c>
      <c r="IP33" s="18">
        <v>3</v>
      </c>
      <c r="IQ33" s="18">
        <v>4</v>
      </c>
      <c r="IR33" s="18">
        <v>5</v>
      </c>
      <c r="IS33" s="18">
        <v>6</v>
      </c>
      <c r="IT33" s="18">
        <v>7</v>
      </c>
      <c r="IU33" s="18">
        <v>8</v>
      </c>
      <c r="IV33" s="18">
        <v>9</v>
      </c>
      <c r="IW33" s="47" t="s">
        <v>98</v>
      </c>
      <c r="IX33" s="47"/>
      <c r="IY33" s="47"/>
      <c r="JX33" s="47" t="s">
        <v>97</v>
      </c>
      <c r="JY33" s="47"/>
      <c r="JZ33" s="47"/>
      <c r="KA33" s="18">
        <v>9</v>
      </c>
      <c r="KB33" s="18">
        <v>8</v>
      </c>
      <c r="KC33" s="18">
        <v>7</v>
      </c>
      <c r="KD33" s="18">
        <v>6</v>
      </c>
      <c r="KE33" s="18">
        <v>5</v>
      </c>
      <c r="KF33" s="18">
        <v>4</v>
      </c>
      <c r="KG33" s="18">
        <v>3</v>
      </c>
      <c r="KH33" s="18">
        <v>2</v>
      </c>
      <c r="KI33" s="18">
        <v>1</v>
      </c>
      <c r="KJ33" s="18">
        <v>2</v>
      </c>
      <c r="KK33" s="18">
        <v>3</v>
      </c>
      <c r="KL33" s="18">
        <v>4</v>
      </c>
      <c r="KM33" s="18">
        <v>5</v>
      </c>
      <c r="KN33" s="18">
        <v>6</v>
      </c>
      <c r="KO33" s="18">
        <v>7</v>
      </c>
      <c r="KP33" s="18">
        <v>8</v>
      </c>
      <c r="KQ33" s="18">
        <v>9</v>
      </c>
      <c r="KR33" s="47" t="s">
        <v>98</v>
      </c>
      <c r="KS33" s="47"/>
      <c r="KT33" s="47"/>
      <c r="LS33" s="47" t="s">
        <v>97</v>
      </c>
      <c r="LT33" s="47"/>
      <c r="LU33" s="47"/>
      <c r="LV33" s="18">
        <v>9</v>
      </c>
      <c r="LW33" s="18">
        <v>8</v>
      </c>
      <c r="LX33" s="18">
        <v>7</v>
      </c>
      <c r="LY33" s="18">
        <v>6</v>
      </c>
      <c r="LZ33" s="18">
        <v>5</v>
      </c>
      <c r="MA33" s="18">
        <v>4</v>
      </c>
      <c r="MB33" s="18">
        <v>3</v>
      </c>
      <c r="MC33" s="18">
        <v>2</v>
      </c>
      <c r="MD33" s="18">
        <v>1</v>
      </c>
      <c r="ME33" s="18">
        <v>2</v>
      </c>
      <c r="MF33" s="18">
        <v>3</v>
      </c>
      <c r="MG33" s="18">
        <v>4</v>
      </c>
      <c r="MH33" s="18">
        <v>5</v>
      </c>
      <c r="MI33" s="18">
        <v>6</v>
      </c>
      <c r="MJ33" s="18">
        <v>7</v>
      </c>
      <c r="MK33" s="18">
        <v>8</v>
      </c>
      <c r="ML33" s="18">
        <v>9</v>
      </c>
      <c r="MM33" s="47" t="s">
        <v>98</v>
      </c>
      <c r="MN33" s="47"/>
      <c r="MO33" s="47"/>
      <c r="NN33" s="47" t="s">
        <v>97</v>
      </c>
      <c r="NO33" s="47"/>
      <c r="NP33" s="47"/>
      <c r="NQ33" s="18">
        <v>9</v>
      </c>
      <c r="NR33" s="18">
        <v>8</v>
      </c>
      <c r="NS33" s="18">
        <v>7</v>
      </c>
      <c r="NT33" s="18">
        <v>6</v>
      </c>
      <c r="NU33" s="18">
        <v>5</v>
      </c>
      <c r="NV33" s="18">
        <v>4</v>
      </c>
      <c r="NW33" s="18">
        <v>3</v>
      </c>
      <c r="NX33" s="18">
        <v>2</v>
      </c>
      <c r="NY33" s="18">
        <v>1</v>
      </c>
      <c r="NZ33" s="18">
        <v>2</v>
      </c>
      <c r="OA33" s="18">
        <v>3</v>
      </c>
      <c r="OB33" s="18">
        <v>4</v>
      </c>
      <c r="OC33" s="18">
        <v>5</v>
      </c>
      <c r="OD33" s="18">
        <v>6</v>
      </c>
      <c r="OE33" s="18">
        <v>7</v>
      </c>
      <c r="OF33" s="18">
        <v>8</v>
      </c>
      <c r="OG33" s="18">
        <v>9</v>
      </c>
      <c r="OH33" s="47" t="s">
        <v>98</v>
      </c>
      <c r="OI33" s="47"/>
      <c r="OJ33" s="47"/>
      <c r="PI33" s="47" t="s">
        <v>97</v>
      </c>
      <c r="PJ33" s="47"/>
      <c r="PK33" s="47"/>
      <c r="PL33" s="18">
        <v>9</v>
      </c>
      <c r="PM33" s="18">
        <v>8</v>
      </c>
      <c r="PN33" s="18">
        <v>7</v>
      </c>
      <c r="PO33" s="18">
        <v>6</v>
      </c>
      <c r="PP33" s="18">
        <v>5</v>
      </c>
      <c r="PQ33" s="18">
        <v>4</v>
      </c>
      <c r="PR33" s="18">
        <v>3</v>
      </c>
      <c r="PS33" s="18">
        <v>2</v>
      </c>
      <c r="PT33" s="18">
        <v>1</v>
      </c>
      <c r="PU33" s="18">
        <v>2</v>
      </c>
      <c r="PV33" s="18">
        <v>3</v>
      </c>
      <c r="PW33" s="18">
        <v>4</v>
      </c>
      <c r="PX33" s="18">
        <v>5</v>
      </c>
      <c r="PY33" s="18">
        <v>6</v>
      </c>
      <c r="PZ33" s="18">
        <v>7</v>
      </c>
      <c r="QA33" s="18">
        <v>8</v>
      </c>
      <c r="QB33" s="18">
        <v>9</v>
      </c>
      <c r="QC33" s="47" t="s">
        <v>98</v>
      </c>
      <c r="QD33" s="47"/>
      <c r="QE33" s="47"/>
      <c r="RD33" s="47" t="s">
        <v>97</v>
      </c>
      <c r="RE33" s="47"/>
      <c r="RF33" s="47"/>
      <c r="RG33" s="18">
        <v>9</v>
      </c>
      <c r="RH33" s="18">
        <v>8</v>
      </c>
      <c r="RI33" s="18">
        <v>7</v>
      </c>
      <c r="RJ33" s="18">
        <v>6</v>
      </c>
      <c r="RK33" s="18">
        <v>5</v>
      </c>
      <c r="RL33" s="18">
        <v>4</v>
      </c>
      <c r="RM33" s="18">
        <v>3</v>
      </c>
      <c r="RN33" s="18">
        <v>2</v>
      </c>
      <c r="RO33" s="18">
        <v>1</v>
      </c>
      <c r="RP33" s="18">
        <v>2</v>
      </c>
      <c r="RQ33" s="18">
        <v>3</v>
      </c>
      <c r="RR33" s="18">
        <v>4</v>
      </c>
      <c r="RS33" s="18">
        <v>5</v>
      </c>
      <c r="RT33" s="18">
        <v>6</v>
      </c>
      <c r="RU33" s="18">
        <v>7</v>
      </c>
      <c r="RV33" s="18">
        <v>8</v>
      </c>
      <c r="RW33" s="18">
        <v>9</v>
      </c>
      <c r="RX33" s="47" t="s">
        <v>98</v>
      </c>
      <c r="RY33" s="47"/>
      <c r="RZ33" s="47"/>
      <c r="SY33" s="47" t="s">
        <v>97</v>
      </c>
      <c r="SZ33" s="47"/>
      <c r="TA33" s="47"/>
      <c r="TB33" s="18">
        <v>9</v>
      </c>
      <c r="TC33" s="18">
        <v>8</v>
      </c>
      <c r="TD33" s="18">
        <v>7</v>
      </c>
      <c r="TE33" s="18">
        <v>6</v>
      </c>
      <c r="TF33" s="18">
        <v>5</v>
      </c>
      <c r="TG33" s="18">
        <v>4</v>
      </c>
      <c r="TH33" s="18">
        <v>3</v>
      </c>
      <c r="TI33" s="18">
        <v>2</v>
      </c>
      <c r="TJ33" s="18">
        <v>1</v>
      </c>
      <c r="TK33" s="18">
        <v>2</v>
      </c>
      <c r="TL33" s="18">
        <v>3</v>
      </c>
      <c r="TM33" s="18">
        <v>4</v>
      </c>
      <c r="TN33" s="18">
        <v>5</v>
      </c>
      <c r="TO33" s="18">
        <v>6</v>
      </c>
      <c r="TP33" s="18">
        <v>7</v>
      </c>
      <c r="TQ33" s="18">
        <v>8</v>
      </c>
      <c r="TR33" s="18">
        <v>9</v>
      </c>
      <c r="TS33" s="47" t="s">
        <v>98</v>
      </c>
      <c r="TT33" s="47"/>
      <c r="TU33" s="47"/>
    </row>
    <row r="34" spans="2:541" x14ac:dyDescent="0.35">
      <c r="B34" s="48" t="s">
        <v>91</v>
      </c>
      <c r="C34" s="48"/>
      <c r="D34" s="48"/>
      <c r="E34" s="18"/>
      <c r="F34" s="18"/>
      <c r="G34" s="18"/>
      <c r="H34" s="18"/>
      <c r="I34" s="23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48" t="s">
        <v>92</v>
      </c>
      <c r="W34" s="48"/>
      <c r="X34" s="48"/>
      <c r="AW34" s="48" t="s">
        <v>91</v>
      </c>
      <c r="AX34" s="48"/>
      <c r="AY34" s="48"/>
      <c r="AZ34" s="18"/>
      <c r="BA34" s="18"/>
      <c r="BB34" s="18"/>
      <c r="BC34" s="18"/>
      <c r="BD34" s="23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48" t="s">
        <v>92</v>
      </c>
      <c r="BR34" s="48"/>
      <c r="BS34" s="48"/>
      <c r="CR34" s="48" t="s">
        <v>91</v>
      </c>
      <c r="CS34" s="48"/>
      <c r="CT34" s="48"/>
      <c r="CU34" s="18"/>
      <c r="CV34" s="18"/>
      <c r="CW34" s="18"/>
      <c r="CX34" s="18"/>
      <c r="CY34" s="18"/>
      <c r="CZ34" s="18"/>
      <c r="DA34" s="23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48" t="s">
        <v>92</v>
      </c>
      <c r="DM34" s="48"/>
      <c r="DN34" s="48"/>
      <c r="EM34" s="48" t="s">
        <v>91</v>
      </c>
      <c r="EN34" s="48"/>
      <c r="EO34" s="48"/>
      <c r="EP34" s="18"/>
      <c r="EQ34" s="18"/>
      <c r="ER34" s="18"/>
      <c r="ES34" s="18"/>
      <c r="ET34" s="18"/>
      <c r="EU34" s="18"/>
      <c r="EV34" s="23"/>
      <c r="EW34" s="18"/>
      <c r="EX34" s="18"/>
      <c r="EY34" s="18"/>
      <c r="EZ34" s="18"/>
      <c r="FA34" s="18"/>
      <c r="FB34" s="18"/>
      <c r="FC34" s="18"/>
      <c r="FD34" s="18"/>
      <c r="FE34" s="18"/>
      <c r="FF34" s="18"/>
      <c r="FG34" s="48" t="s">
        <v>92</v>
      </c>
      <c r="FH34" s="48"/>
      <c r="FI34" s="48"/>
      <c r="GH34" s="48" t="s">
        <v>91</v>
      </c>
      <c r="GI34" s="48"/>
      <c r="GJ34" s="48"/>
      <c r="GK34" s="18"/>
      <c r="GL34" s="18"/>
      <c r="GM34" s="18"/>
      <c r="GN34" s="18"/>
      <c r="GO34" s="23"/>
      <c r="GP34" s="18"/>
      <c r="GQ34" s="18"/>
      <c r="GR34" s="18"/>
      <c r="GS34" s="18"/>
      <c r="GT34" s="18"/>
      <c r="GU34" s="18"/>
      <c r="GV34" s="18"/>
      <c r="GW34" s="18"/>
      <c r="GX34" s="18"/>
      <c r="GY34" s="18"/>
      <c r="GZ34" s="18"/>
      <c r="HA34" s="18"/>
      <c r="HB34" s="48" t="s">
        <v>92</v>
      </c>
      <c r="HC34" s="48"/>
      <c r="HD34" s="48"/>
      <c r="IC34" s="48" t="s">
        <v>91</v>
      </c>
      <c r="ID34" s="48"/>
      <c r="IE34" s="48"/>
      <c r="IF34" s="18"/>
      <c r="IG34" s="18"/>
      <c r="IH34" s="18"/>
      <c r="II34" s="18"/>
      <c r="IJ34" s="18"/>
      <c r="IK34" s="18"/>
      <c r="IL34" s="23"/>
      <c r="IM34" s="18"/>
      <c r="IN34" s="18"/>
      <c r="IO34" s="18"/>
      <c r="IP34" s="18"/>
      <c r="IQ34" s="18"/>
      <c r="IR34" s="18"/>
      <c r="IS34" s="18"/>
      <c r="IT34" s="18"/>
      <c r="IU34" s="18"/>
      <c r="IV34" s="18"/>
      <c r="IW34" s="48" t="s">
        <v>92</v>
      </c>
      <c r="IX34" s="48"/>
      <c r="IY34" s="48"/>
      <c r="JX34" s="48" t="s">
        <v>91</v>
      </c>
      <c r="JY34" s="48"/>
      <c r="JZ34" s="48"/>
      <c r="KA34" s="18"/>
      <c r="KB34" s="18"/>
      <c r="KC34" s="18"/>
      <c r="KD34" s="18"/>
      <c r="KE34" s="18"/>
      <c r="KF34" s="18"/>
      <c r="KG34" s="23"/>
      <c r="KH34" s="18"/>
      <c r="KI34" s="18"/>
      <c r="KJ34" s="18"/>
      <c r="KK34" s="18"/>
      <c r="KL34" s="18"/>
      <c r="KM34" s="18"/>
      <c r="KN34" s="18"/>
      <c r="KO34" s="18"/>
      <c r="KP34" s="18"/>
      <c r="KQ34" s="18"/>
      <c r="KR34" s="48" t="s">
        <v>92</v>
      </c>
      <c r="KS34" s="48"/>
      <c r="KT34" s="48"/>
      <c r="LS34" s="48" t="s">
        <v>91</v>
      </c>
      <c r="LT34" s="48"/>
      <c r="LU34" s="48"/>
      <c r="LV34" s="18"/>
      <c r="LW34" s="18"/>
      <c r="LX34" s="18"/>
      <c r="LY34" s="18"/>
      <c r="LZ34" s="18"/>
      <c r="MA34" s="18"/>
      <c r="MB34" s="23"/>
      <c r="MC34" s="18"/>
      <c r="MD34" s="18"/>
      <c r="ME34" s="18"/>
      <c r="MF34" s="18"/>
      <c r="MG34" s="18"/>
      <c r="MH34" s="18"/>
      <c r="MI34" s="18"/>
      <c r="MJ34" s="18"/>
      <c r="MK34" s="18"/>
      <c r="ML34" s="18"/>
      <c r="MM34" s="48" t="s">
        <v>92</v>
      </c>
      <c r="MN34" s="48"/>
      <c r="MO34" s="48"/>
      <c r="NN34" s="48" t="s">
        <v>91</v>
      </c>
      <c r="NO34" s="48"/>
      <c r="NP34" s="48"/>
      <c r="NQ34" s="18"/>
      <c r="NR34" s="18"/>
      <c r="NS34" s="18"/>
      <c r="NT34" s="18"/>
      <c r="NU34" s="23"/>
      <c r="NV34" s="18"/>
      <c r="NW34" s="18"/>
      <c r="NX34" s="18"/>
      <c r="NY34" s="18"/>
      <c r="NZ34" s="18"/>
      <c r="OA34" s="18"/>
      <c r="OB34" s="18"/>
      <c r="OC34" s="18"/>
      <c r="OD34" s="18"/>
      <c r="OE34" s="18"/>
      <c r="OF34" s="18"/>
      <c r="OG34" s="18"/>
      <c r="OH34" s="48" t="s">
        <v>92</v>
      </c>
      <c r="OI34" s="48"/>
      <c r="OJ34" s="48"/>
      <c r="PI34" s="48" t="s">
        <v>91</v>
      </c>
      <c r="PJ34" s="48"/>
      <c r="PK34" s="48"/>
      <c r="PL34" s="18"/>
      <c r="PM34" s="18"/>
      <c r="PN34" s="18"/>
      <c r="PO34" s="18"/>
      <c r="PP34" s="18"/>
      <c r="PQ34" s="18"/>
      <c r="PR34" s="23"/>
      <c r="PS34" s="18"/>
      <c r="PT34" s="18"/>
      <c r="PU34" s="18"/>
      <c r="PV34" s="18"/>
      <c r="PW34" s="18"/>
      <c r="PX34" s="18"/>
      <c r="PY34" s="18"/>
      <c r="PZ34" s="18"/>
      <c r="QA34" s="18"/>
      <c r="QB34" s="18"/>
      <c r="QC34" s="48" t="s">
        <v>92</v>
      </c>
      <c r="QD34" s="48"/>
      <c r="QE34" s="48"/>
      <c r="RD34" s="48" t="s">
        <v>91</v>
      </c>
      <c r="RE34" s="48"/>
      <c r="RF34" s="48"/>
      <c r="RG34" s="18"/>
      <c r="RH34" s="18"/>
      <c r="RI34" s="18"/>
      <c r="RJ34" s="18"/>
      <c r="RK34" s="23"/>
      <c r="RL34" s="18"/>
      <c r="RM34" s="18"/>
      <c r="RN34" s="18"/>
      <c r="RO34" s="18"/>
      <c r="RP34" s="18"/>
      <c r="RQ34" s="18"/>
      <c r="RR34" s="18"/>
      <c r="RS34" s="18"/>
      <c r="RT34" s="18"/>
      <c r="RU34" s="18"/>
      <c r="RV34" s="18"/>
      <c r="RW34" s="18"/>
      <c r="RX34" s="48" t="s">
        <v>92</v>
      </c>
      <c r="RY34" s="48"/>
      <c r="RZ34" s="48"/>
      <c r="SY34" s="48" t="s">
        <v>91</v>
      </c>
      <c r="SZ34" s="48"/>
      <c r="TA34" s="48"/>
      <c r="TB34" s="18"/>
      <c r="TC34" s="18"/>
      <c r="TD34" s="18"/>
      <c r="TE34" s="18"/>
      <c r="TF34" s="23"/>
      <c r="TG34" s="18"/>
      <c r="TH34" s="18"/>
      <c r="TI34" s="18"/>
      <c r="TJ34" s="18"/>
      <c r="TK34" s="18"/>
      <c r="TL34" s="18"/>
      <c r="TM34" s="18"/>
      <c r="TN34" s="18"/>
      <c r="TO34" s="18"/>
      <c r="TP34" s="18"/>
      <c r="TQ34" s="18"/>
      <c r="TR34" s="18"/>
      <c r="TS34" s="48" t="s">
        <v>92</v>
      </c>
      <c r="TT34" s="48"/>
      <c r="TU34" s="48"/>
    </row>
    <row r="35" spans="2:541" x14ac:dyDescent="0.35">
      <c r="B35" s="48" t="s">
        <v>91</v>
      </c>
      <c r="C35" s="48"/>
      <c r="D35" s="4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23"/>
      <c r="P35" s="18"/>
      <c r="Q35" s="18"/>
      <c r="R35" s="18"/>
      <c r="S35" s="18"/>
      <c r="T35" s="18"/>
      <c r="U35" s="18"/>
      <c r="V35" s="48" t="s">
        <v>93</v>
      </c>
      <c r="W35" s="48"/>
      <c r="X35" s="48"/>
      <c r="AW35" s="48" t="s">
        <v>91</v>
      </c>
      <c r="AX35" s="48"/>
      <c r="AY35" s="4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23"/>
      <c r="BO35" s="18"/>
      <c r="BP35" s="18"/>
      <c r="BQ35" s="48" t="s">
        <v>93</v>
      </c>
      <c r="BR35" s="48"/>
      <c r="BS35" s="48"/>
      <c r="CR35" s="48" t="s">
        <v>91</v>
      </c>
      <c r="CS35" s="48"/>
      <c r="CT35" s="4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23"/>
      <c r="DF35" s="18"/>
      <c r="DG35" s="18"/>
      <c r="DH35" s="18"/>
      <c r="DI35" s="18"/>
      <c r="DJ35" s="18"/>
      <c r="DK35" s="18"/>
      <c r="DL35" s="48" t="s">
        <v>93</v>
      </c>
      <c r="DM35" s="48"/>
      <c r="DN35" s="48"/>
      <c r="EM35" s="48" t="s">
        <v>91</v>
      </c>
      <c r="EN35" s="48"/>
      <c r="EO35" s="48"/>
      <c r="EP35" s="18"/>
      <c r="EQ35" s="18"/>
      <c r="ER35" s="18"/>
      <c r="ES35" s="18"/>
      <c r="ET35" s="18"/>
      <c r="EU35" s="18"/>
      <c r="EV35" s="23"/>
      <c r="EW35" s="18"/>
      <c r="EX35" s="18"/>
      <c r="EY35" s="18"/>
      <c r="EZ35" s="18"/>
      <c r="FA35" s="18"/>
      <c r="FB35" s="18"/>
      <c r="FC35" s="18"/>
      <c r="FD35" s="18"/>
      <c r="FE35" s="18"/>
      <c r="FF35" s="18"/>
      <c r="FG35" s="48" t="s">
        <v>93</v>
      </c>
      <c r="FH35" s="48"/>
      <c r="FI35" s="48"/>
      <c r="GH35" s="48" t="s">
        <v>91</v>
      </c>
      <c r="GI35" s="48"/>
      <c r="GJ35" s="48"/>
      <c r="GK35" s="18"/>
      <c r="GL35" s="18"/>
      <c r="GM35" s="18"/>
      <c r="GN35" s="18"/>
      <c r="GO35" s="18"/>
      <c r="GP35" s="18"/>
      <c r="GQ35" s="18"/>
      <c r="GR35" s="18"/>
      <c r="GS35" s="18"/>
      <c r="GT35" s="18"/>
      <c r="GU35" s="23"/>
      <c r="GV35" s="18"/>
      <c r="GW35" s="18"/>
      <c r="GX35" s="18"/>
      <c r="GY35" s="18"/>
      <c r="GZ35" s="18"/>
      <c r="HA35" s="18"/>
      <c r="HB35" s="48" t="s">
        <v>93</v>
      </c>
      <c r="HC35" s="48"/>
      <c r="HD35" s="48"/>
      <c r="IC35" s="48" t="s">
        <v>91</v>
      </c>
      <c r="ID35" s="48"/>
      <c r="IE35" s="48"/>
      <c r="IF35" s="18"/>
      <c r="IG35" s="18"/>
      <c r="IH35" s="18"/>
      <c r="II35" s="18"/>
      <c r="IJ35" s="18"/>
      <c r="IK35" s="18"/>
      <c r="IL35" s="18"/>
      <c r="IM35" s="18"/>
      <c r="IN35" s="18"/>
      <c r="IO35" s="18"/>
      <c r="IP35" s="23"/>
      <c r="IQ35" s="18"/>
      <c r="IR35" s="18"/>
      <c r="IS35" s="18"/>
      <c r="IT35" s="18"/>
      <c r="IU35" s="18"/>
      <c r="IV35" s="18"/>
      <c r="IW35" s="48" t="s">
        <v>93</v>
      </c>
      <c r="IX35" s="48"/>
      <c r="IY35" s="48"/>
      <c r="JX35" s="48" t="s">
        <v>91</v>
      </c>
      <c r="JY35" s="48"/>
      <c r="JZ35" s="48"/>
      <c r="KA35" s="18"/>
      <c r="KB35" s="18"/>
      <c r="KC35" s="18"/>
      <c r="KD35" s="18"/>
      <c r="KE35" s="18"/>
      <c r="KF35" s="18"/>
      <c r="KG35" s="18"/>
      <c r="KH35" s="18"/>
      <c r="KI35" s="18"/>
      <c r="KJ35" s="18"/>
      <c r="KK35" s="23"/>
      <c r="KL35" s="18"/>
      <c r="KM35" s="18"/>
      <c r="KN35" s="18"/>
      <c r="KO35" s="18"/>
      <c r="KP35" s="18"/>
      <c r="KQ35" s="18"/>
      <c r="KR35" s="48" t="s">
        <v>93</v>
      </c>
      <c r="KS35" s="48"/>
      <c r="KT35" s="48"/>
      <c r="LS35" s="48" t="s">
        <v>91</v>
      </c>
      <c r="LT35" s="48"/>
      <c r="LU35" s="48"/>
      <c r="LV35" s="18"/>
      <c r="LW35" s="18"/>
      <c r="LX35" s="18"/>
      <c r="LY35" s="18"/>
      <c r="LZ35" s="18"/>
      <c r="MA35" s="18"/>
      <c r="MB35" s="23"/>
      <c r="MC35" s="18"/>
      <c r="MD35" s="18"/>
      <c r="ME35" s="18"/>
      <c r="MF35" s="18"/>
      <c r="MG35" s="18"/>
      <c r="MH35" s="18"/>
      <c r="MI35" s="18"/>
      <c r="MJ35" s="18"/>
      <c r="MK35" s="18"/>
      <c r="ML35" s="18"/>
      <c r="MM35" s="48" t="s">
        <v>93</v>
      </c>
      <c r="MN35" s="48"/>
      <c r="MO35" s="48"/>
      <c r="NN35" s="48" t="s">
        <v>91</v>
      </c>
      <c r="NO35" s="48"/>
      <c r="NP35" s="48"/>
      <c r="NQ35" s="18"/>
      <c r="NR35" s="18"/>
      <c r="NS35" s="18"/>
      <c r="NT35" s="18"/>
      <c r="NU35" s="18"/>
      <c r="NV35" s="18"/>
      <c r="NW35" s="18"/>
      <c r="NX35" s="18"/>
      <c r="NY35" s="18"/>
      <c r="NZ35" s="18"/>
      <c r="OA35" s="23"/>
      <c r="OB35" s="18"/>
      <c r="OC35" s="18"/>
      <c r="OD35" s="18"/>
      <c r="OE35" s="18"/>
      <c r="OF35" s="18"/>
      <c r="OG35" s="18"/>
      <c r="OH35" s="48" t="s">
        <v>93</v>
      </c>
      <c r="OI35" s="48"/>
      <c r="OJ35" s="48"/>
      <c r="PI35" s="48" t="s">
        <v>91</v>
      </c>
      <c r="PJ35" s="48"/>
      <c r="PK35" s="48"/>
      <c r="PL35" s="18"/>
      <c r="PM35" s="18"/>
      <c r="PN35" s="18"/>
      <c r="PO35" s="18"/>
      <c r="PP35" s="18"/>
      <c r="PQ35" s="18"/>
      <c r="PR35" s="18"/>
      <c r="PS35" s="18"/>
      <c r="PT35" s="18"/>
      <c r="PU35" s="18"/>
      <c r="PV35" s="23"/>
      <c r="PW35" s="18"/>
      <c r="PX35" s="18"/>
      <c r="PY35" s="18"/>
      <c r="PZ35" s="18"/>
      <c r="QA35" s="18"/>
      <c r="QB35" s="18"/>
      <c r="QC35" s="48" t="s">
        <v>93</v>
      </c>
      <c r="QD35" s="48"/>
      <c r="QE35" s="48"/>
      <c r="RD35" s="48" t="s">
        <v>91</v>
      </c>
      <c r="RE35" s="48"/>
      <c r="RF35" s="48"/>
      <c r="RG35" s="18"/>
      <c r="RH35" s="18"/>
      <c r="RI35" s="18"/>
      <c r="RJ35" s="18"/>
      <c r="RK35" s="18"/>
      <c r="RL35" s="18"/>
      <c r="RM35" s="18"/>
      <c r="RN35" s="18"/>
      <c r="RO35" s="18"/>
      <c r="RP35" s="18"/>
      <c r="RQ35" s="23"/>
      <c r="RR35" s="18"/>
      <c r="RS35" s="18"/>
      <c r="RT35" s="18"/>
      <c r="RU35" s="18"/>
      <c r="RV35" s="18"/>
      <c r="RW35" s="18"/>
      <c r="RX35" s="48" t="s">
        <v>93</v>
      </c>
      <c r="RY35" s="48"/>
      <c r="RZ35" s="48"/>
      <c r="SY35" s="48" t="s">
        <v>91</v>
      </c>
      <c r="SZ35" s="48"/>
      <c r="TA35" s="48"/>
      <c r="TB35" s="18"/>
      <c r="TC35" s="18"/>
      <c r="TD35" s="18"/>
      <c r="TE35" s="18"/>
      <c r="TF35" s="18"/>
      <c r="TG35" s="18"/>
      <c r="TH35" s="18"/>
      <c r="TI35" s="18"/>
      <c r="TJ35" s="18"/>
      <c r="TK35" s="18"/>
      <c r="TL35" s="18"/>
      <c r="TM35" s="18"/>
      <c r="TN35" s="18"/>
      <c r="TO35" s="18"/>
      <c r="TP35" s="23"/>
      <c r="TQ35" s="18"/>
      <c r="TR35" s="18"/>
      <c r="TS35" s="48" t="s">
        <v>93</v>
      </c>
      <c r="TT35" s="48"/>
      <c r="TU35" s="48"/>
    </row>
    <row r="36" spans="2:541" x14ac:dyDescent="0.35">
      <c r="B36" s="48" t="s">
        <v>91</v>
      </c>
      <c r="C36" s="48"/>
      <c r="D36" s="4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23"/>
      <c r="R36" s="18"/>
      <c r="S36" s="18"/>
      <c r="T36" s="18"/>
      <c r="U36" s="18"/>
      <c r="V36" s="48" t="s">
        <v>94</v>
      </c>
      <c r="W36" s="48"/>
      <c r="X36" s="48"/>
      <c r="AW36" s="48" t="s">
        <v>91</v>
      </c>
      <c r="AX36" s="48"/>
      <c r="AY36" s="48"/>
      <c r="AZ36" s="18"/>
      <c r="BA36" s="18"/>
      <c r="BB36" s="18"/>
      <c r="BC36" s="18"/>
      <c r="BD36" s="18"/>
      <c r="BE36" s="18"/>
      <c r="BF36" s="23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48" t="s">
        <v>94</v>
      </c>
      <c r="BR36" s="48"/>
      <c r="BS36" s="48"/>
      <c r="CR36" s="48" t="s">
        <v>91</v>
      </c>
      <c r="CS36" s="48"/>
      <c r="CT36" s="4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23"/>
      <c r="DF36" s="18"/>
      <c r="DG36" s="18"/>
      <c r="DH36" s="18"/>
      <c r="DI36" s="18"/>
      <c r="DJ36" s="18"/>
      <c r="DK36" s="18"/>
      <c r="DL36" s="48" t="s">
        <v>94</v>
      </c>
      <c r="DM36" s="48"/>
      <c r="DN36" s="48"/>
      <c r="EM36" s="48" t="s">
        <v>91</v>
      </c>
      <c r="EN36" s="48"/>
      <c r="EO36" s="48"/>
      <c r="EP36" s="18"/>
      <c r="EQ36" s="18"/>
      <c r="ER36" s="18"/>
      <c r="ES36" s="18"/>
      <c r="ET36" s="18"/>
      <c r="EU36" s="18"/>
      <c r="EV36" s="18"/>
      <c r="EW36" s="18"/>
      <c r="EX36" s="18"/>
      <c r="EY36" s="18"/>
      <c r="EZ36" s="23"/>
      <c r="FA36" s="18"/>
      <c r="FB36" s="18"/>
      <c r="FC36" s="18"/>
      <c r="FD36" s="18"/>
      <c r="FE36" s="18"/>
      <c r="FF36" s="18"/>
      <c r="FG36" s="48" t="s">
        <v>94</v>
      </c>
      <c r="FH36" s="48"/>
      <c r="FI36" s="48"/>
      <c r="GH36" s="48" t="s">
        <v>91</v>
      </c>
      <c r="GI36" s="48"/>
      <c r="GJ36" s="48"/>
      <c r="GK36" s="18"/>
      <c r="GL36" s="18"/>
      <c r="GM36" s="18"/>
      <c r="GN36" s="18"/>
      <c r="GO36" s="18"/>
      <c r="GP36" s="18"/>
      <c r="GQ36" s="18"/>
      <c r="GR36" s="18"/>
      <c r="GS36" s="18"/>
      <c r="GT36" s="18"/>
      <c r="GU36" s="18"/>
      <c r="GV36" s="18"/>
      <c r="GW36" s="23"/>
      <c r="GX36" s="18"/>
      <c r="GY36" s="18"/>
      <c r="GZ36" s="18"/>
      <c r="HA36" s="18"/>
      <c r="HB36" s="48" t="s">
        <v>94</v>
      </c>
      <c r="HC36" s="48"/>
      <c r="HD36" s="48"/>
      <c r="IC36" s="48" t="s">
        <v>91</v>
      </c>
      <c r="ID36" s="48"/>
      <c r="IE36" s="48"/>
      <c r="IF36" s="18"/>
      <c r="IG36" s="18"/>
      <c r="IH36" s="18"/>
      <c r="II36" s="18"/>
      <c r="IJ36" s="18"/>
      <c r="IK36" s="18"/>
      <c r="IL36" s="18"/>
      <c r="IM36" s="18"/>
      <c r="IN36" s="18"/>
      <c r="IO36" s="18"/>
      <c r="IP36" s="23"/>
      <c r="IQ36" s="18"/>
      <c r="IR36" s="18"/>
      <c r="IS36" s="18"/>
      <c r="IT36" s="18"/>
      <c r="IU36" s="18"/>
      <c r="IV36" s="18"/>
      <c r="IW36" s="48" t="s">
        <v>94</v>
      </c>
      <c r="IX36" s="48"/>
      <c r="IY36" s="48"/>
      <c r="JX36" s="48" t="s">
        <v>91</v>
      </c>
      <c r="JY36" s="48"/>
      <c r="JZ36" s="48"/>
      <c r="KA36" s="18"/>
      <c r="KB36" s="18"/>
      <c r="KC36" s="18"/>
      <c r="KD36" s="18"/>
      <c r="KE36" s="18"/>
      <c r="KF36" s="18"/>
      <c r="KG36" s="18"/>
      <c r="KH36" s="18"/>
      <c r="KI36" s="18"/>
      <c r="KJ36" s="18"/>
      <c r="KK36" s="23"/>
      <c r="KL36" s="18"/>
      <c r="KM36" s="18"/>
      <c r="KN36" s="18"/>
      <c r="KO36" s="18"/>
      <c r="KP36" s="18"/>
      <c r="KQ36" s="18"/>
      <c r="KR36" s="48" t="s">
        <v>94</v>
      </c>
      <c r="KS36" s="48"/>
      <c r="KT36" s="48"/>
      <c r="LS36" s="48" t="s">
        <v>91</v>
      </c>
      <c r="LT36" s="48"/>
      <c r="LU36" s="48"/>
      <c r="LV36" s="18"/>
      <c r="LW36" s="18"/>
      <c r="LX36" s="18"/>
      <c r="LY36" s="18"/>
      <c r="LZ36" s="18"/>
      <c r="MA36" s="18"/>
      <c r="MB36" s="18"/>
      <c r="MC36" s="18"/>
      <c r="MD36" s="18"/>
      <c r="ME36" s="18"/>
      <c r="MF36" s="23"/>
      <c r="MG36" s="18"/>
      <c r="MH36" s="18"/>
      <c r="MI36" s="18"/>
      <c r="MJ36" s="18"/>
      <c r="MK36" s="18"/>
      <c r="ML36" s="18"/>
      <c r="MM36" s="48" t="s">
        <v>94</v>
      </c>
      <c r="MN36" s="48"/>
      <c r="MO36" s="48"/>
      <c r="NN36" s="48" t="s">
        <v>91</v>
      </c>
      <c r="NO36" s="48"/>
      <c r="NP36" s="48"/>
      <c r="NQ36" s="18"/>
      <c r="NR36" s="18"/>
      <c r="NS36" s="18"/>
      <c r="NT36" s="18"/>
      <c r="NU36" s="18"/>
      <c r="NV36" s="18"/>
      <c r="NW36" s="18"/>
      <c r="NX36" s="18"/>
      <c r="NY36" s="18"/>
      <c r="NZ36" s="18"/>
      <c r="OA36" s="18"/>
      <c r="OB36" s="18"/>
      <c r="OC36" s="23"/>
      <c r="OD36" s="18"/>
      <c r="OE36" s="18"/>
      <c r="OF36" s="18"/>
      <c r="OG36" s="18"/>
      <c r="OH36" s="48" t="s">
        <v>94</v>
      </c>
      <c r="OI36" s="48"/>
      <c r="OJ36" s="48"/>
      <c r="PI36" s="48" t="s">
        <v>91</v>
      </c>
      <c r="PJ36" s="48"/>
      <c r="PK36" s="48"/>
      <c r="PL36" s="18"/>
      <c r="PM36" s="18"/>
      <c r="PN36" s="18"/>
      <c r="PO36" s="18"/>
      <c r="PP36" s="18"/>
      <c r="PQ36" s="18"/>
      <c r="PR36" s="18"/>
      <c r="PS36" s="18"/>
      <c r="PT36" s="18"/>
      <c r="PU36" s="18"/>
      <c r="PV36" s="23"/>
      <c r="PW36" s="18"/>
      <c r="PX36" s="18"/>
      <c r="PY36" s="18"/>
      <c r="PZ36" s="18"/>
      <c r="QA36" s="18"/>
      <c r="QB36" s="18"/>
      <c r="QC36" s="48" t="s">
        <v>94</v>
      </c>
      <c r="QD36" s="48"/>
      <c r="QE36" s="48"/>
      <c r="RD36" s="48" t="s">
        <v>91</v>
      </c>
      <c r="RE36" s="48"/>
      <c r="RF36" s="48"/>
      <c r="RG36" s="18"/>
      <c r="RH36" s="18"/>
      <c r="RI36" s="18"/>
      <c r="RJ36" s="18"/>
      <c r="RK36" s="18"/>
      <c r="RL36" s="18"/>
      <c r="RM36" s="18"/>
      <c r="RN36" s="18"/>
      <c r="RO36" s="18"/>
      <c r="RP36" s="18"/>
      <c r="RQ36" s="18"/>
      <c r="RR36" s="18"/>
      <c r="RS36" s="23"/>
      <c r="RT36" s="18"/>
      <c r="RU36" s="18"/>
      <c r="RV36" s="18"/>
      <c r="RW36" s="18"/>
      <c r="RX36" s="48" t="s">
        <v>94</v>
      </c>
      <c r="RY36" s="48"/>
      <c r="RZ36" s="48"/>
      <c r="SY36" s="48" t="s">
        <v>91</v>
      </c>
      <c r="SZ36" s="48"/>
      <c r="TA36" s="48"/>
      <c r="TB36" s="18"/>
      <c r="TC36" s="18"/>
      <c r="TD36" s="18"/>
      <c r="TE36" s="18"/>
      <c r="TF36" s="18"/>
      <c r="TG36" s="18"/>
      <c r="TH36" s="23"/>
      <c r="TI36" s="18"/>
      <c r="TJ36" s="18"/>
      <c r="TK36" s="18"/>
      <c r="TL36" s="18"/>
      <c r="TM36" s="18"/>
      <c r="TN36" s="18"/>
      <c r="TO36" s="18"/>
      <c r="TP36" s="18"/>
      <c r="TQ36" s="18"/>
      <c r="TR36" s="18"/>
      <c r="TS36" s="48" t="s">
        <v>94</v>
      </c>
      <c r="TT36" s="48"/>
      <c r="TU36" s="48"/>
    </row>
    <row r="37" spans="2:541" x14ac:dyDescent="0.35">
      <c r="B37" s="48" t="s">
        <v>91</v>
      </c>
      <c r="C37" s="48"/>
      <c r="D37" s="48"/>
      <c r="E37" s="18"/>
      <c r="F37" s="18"/>
      <c r="G37" s="18"/>
      <c r="H37" s="18"/>
      <c r="I37" s="18"/>
      <c r="J37" s="18"/>
      <c r="K37" s="23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48" t="s">
        <v>95</v>
      </c>
      <c r="W37" s="48"/>
      <c r="X37" s="48"/>
      <c r="AW37" s="48" t="s">
        <v>91</v>
      </c>
      <c r="AX37" s="48"/>
      <c r="AY37" s="4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23"/>
      <c r="BM37" s="18"/>
      <c r="BN37" s="18"/>
      <c r="BO37" s="18"/>
      <c r="BP37" s="18"/>
      <c r="BQ37" s="48" t="s">
        <v>95</v>
      </c>
      <c r="BR37" s="48"/>
      <c r="BS37" s="48"/>
      <c r="CR37" s="48" t="s">
        <v>91</v>
      </c>
      <c r="CS37" s="48"/>
      <c r="CT37" s="48"/>
      <c r="CU37" s="18"/>
      <c r="CV37" s="18"/>
      <c r="CW37" s="18"/>
      <c r="CX37" s="18"/>
      <c r="CY37" s="18"/>
      <c r="CZ37" s="18"/>
      <c r="DA37" s="18"/>
      <c r="DB37" s="18"/>
      <c r="DC37" s="18"/>
      <c r="DD37" s="23"/>
      <c r="DE37" s="18"/>
      <c r="DF37" s="18"/>
      <c r="DG37" s="18"/>
      <c r="DH37" s="18"/>
      <c r="DI37" s="18"/>
      <c r="DJ37" s="18"/>
      <c r="DK37" s="18"/>
      <c r="DL37" s="48" t="s">
        <v>95</v>
      </c>
      <c r="DM37" s="48"/>
      <c r="DN37" s="48"/>
      <c r="EM37" s="48" t="s">
        <v>91</v>
      </c>
      <c r="EN37" s="48"/>
      <c r="EO37" s="48"/>
      <c r="EP37" s="18"/>
      <c r="EQ37" s="18"/>
      <c r="ER37" s="18"/>
      <c r="ES37" s="18"/>
      <c r="ET37" s="18"/>
      <c r="EU37" s="18"/>
      <c r="EV37" s="18"/>
      <c r="EW37" s="18"/>
      <c r="EX37" s="18"/>
      <c r="EY37" s="18"/>
      <c r="EZ37" s="23"/>
      <c r="FA37" s="18"/>
      <c r="FB37" s="18"/>
      <c r="FC37" s="18"/>
      <c r="FD37" s="18"/>
      <c r="FE37" s="18"/>
      <c r="FF37" s="18"/>
      <c r="FG37" s="48" t="s">
        <v>95</v>
      </c>
      <c r="FH37" s="48"/>
      <c r="FI37" s="48"/>
      <c r="GH37" s="48" t="s">
        <v>91</v>
      </c>
      <c r="GI37" s="48"/>
      <c r="GJ37" s="48"/>
      <c r="GK37" s="18"/>
      <c r="GL37" s="18"/>
      <c r="GM37" s="18"/>
      <c r="GN37" s="18"/>
      <c r="GO37" s="18"/>
      <c r="GP37" s="18"/>
      <c r="GQ37" s="18"/>
      <c r="GR37" s="18"/>
      <c r="GS37" s="18"/>
      <c r="GT37" s="18"/>
      <c r="GU37" s="18"/>
      <c r="GV37" s="18"/>
      <c r="GW37" s="18"/>
      <c r="GX37" s="18"/>
      <c r="GY37" s="23"/>
      <c r="GZ37" s="18"/>
      <c r="HA37" s="18"/>
      <c r="HB37" s="48" t="s">
        <v>95</v>
      </c>
      <c r="HC37" s="48"/>
      <c r="HD37" s="48"/>
      <c r="IC37" s="48" t="s">
        <v>91</v>
      </c>
      <c r="ID37" s="48"/>
      <c r="IE37" s="48"/>
      <c r="IF37" s="18"/>
      <c r="IG37" s="18"/>
      <c r="IH37" s="18"/>
      <c r="II37" s="18"/>
      <c r="IJ37" s="18"/>
      <c r="IK37" s="18"/>
      <c r="IL37" s="18"/>
      <c r="IM37" s="18"/>
      <c r="IN37" s="18"/>
      <c r="IO37" s="18"/>
      <c r="IP37" s="23"/>
      <c r="IQ37" s="18"/>
      <c r="IR37" s="18"/>
      <c r="IS37" s="18"/>
      <c r="IT37" s="18"/>
      <c r="IU37" s="18"/>
      <c r="IV37" s="18"/>
      <c r="IW37" s="48" t="s">
        <v>95</v>
      </c>
      <c r="IX37" s="48"/>
      <c r="IY37" s="48"/>
      <c r="JX37" s="48" t="s">
        <v>91</v>
      </c>
      <c r="JY37" s="48"/>
      <c r="JZ37" s="48"/>
      <c r="KA37" s="18"/>
      <c r="KB37" s="18"/>
      <c r="KC37" s="18"/>
      <c r="KD37" s="18"/>
      <c r="KE37" s="18"/>
      <c r="KF37" s="18"/>
      <c r="KG37" s="18"/>
      <c r="KH37" s="18"/>
      <c r="KI37" s="18"/>
      <c r="KJ37" s="23"/>
      <c r="KK37" s="18"/>
      <c r="KL37" s="18"/>
      <c r="KM37" s="18"/>
      <c r="KN37" s="18"/>
      <c r="KO37" s="18"/>
      <c r="KP37" s="18"/>
      <c r="KQ37" s="18"/>
      <c r="KR37" s="48" t="s">
        <v>95</v>
      </c>
      <c r="KS37" s="48"/>
      <c r="KT37" s="48"/>
      <c r="LS37" s="48" t="s">
        <v>91</v>
      </c>
      <c r="LT37" s="48"/>
      <c r="LU37" s="48"/>
      <c r="LV37" s="18"/>
      <c r="LW37" s="18"/>
      <c r="LX37" s="18"/>
      <c r="LY37" s="18"/>
      <c r="LZ37" s="18"/>
      <c r="MA37" s="18"/>
      <c r="MB37" s="18"/>
      <c r="MC37" s="18"/>
      <c r="MD37" s="18"/>
      <c r="ME37" s="18"/>
      <c r="MF37" s="23"/>
      <c r="MG37" s="18"/>
      <c r="MH37" s="18"/>
      <c r="MI37" s="18"/>
      <c r="MJ37" s="18"/>
      <c r="MK37" s="18"/>
      <c r="ML37" s="18"/>
      <c r="MM37" s="48" t="s">
        <v>95</v>
      </c>
      <c r="MN37" s="48"/>
      <c r="MO37" s="48"/>
      <c r="NN37" s="48" t="s">
        <v>91</v>
      </c>
      <c r="NO37" s="48"/>
      <c r="NP37" s="48"/>
      <c r="NQ37" s="18"/>
      <c r="NR37" s="18"/>
      <c r="NS37" s="18"/>
      <c r="NT37" s="18"/>
      <c r="NU37" s="18"/>
      <c r="NV37" s="18"/>
      <c r="NW37" s="23"/>
      <c r="NX37" s="18"/>
      <c r="NY37" s="18"/>
      <c r="NZ37" s="18"/>
      <c r="OA37" s="18"/>
      <c r="OB37" s="18"/>
      <c r="OC37" s="18"/>
      <c r="OD37" s="18"/>
      <c r="OE37" s="18"/>
      <c r="OF37" s="18"/>
      <c r="OG37" s="18"/>
      <c r="OH37" s="48" t="s">
        <v>95</v>
      </c>
      <c r="OI37" s="48"/>
      <c r="OJ37" s="48"/>
      <c r="PI37" s="48" t="s">
        <v>91</v>
      </c>
      <c r="PJ37" s="48"/>
      <c r="PK37" s="48"/>
      <c r="PL37" s="18"/>
      <c r="PM37" s="18"/>
      <c r="PN37" s="18"/>
      <c r="PO37" s="18"/>
      <c r="PP37" s="18"/>
      <c r="PQ37" s="18"/>
      <c r="PR37" s="18"/>
      <c r="PS37" s="18"/>
      <c r="PT37" s="18"/>
      <c r="PU37" s="18"/>
      <c r="PV37" s="23"/>
      <c r="PW37" s="18"/>
      <c r="PX37" s="18"/>
      <c r="PY37" s="18"/>
      <c r="PZ37" s="18"/>
      <c r="QA37" s="18"/>
      <c r="QB37" s="18"/>
      <c r="QC37" s="48" t="s">
        <v>95</v>
      </c>
      <c r="QD37" s="48"/>
      <c r="QE37" s="48"/>
      <c r="RD37" s="48" t="s">
        <v>91</v>
      </c>
      <c r="RE37" s="48"/>
      <c r="RF37" s="48"/>
      <c r="RG37" s="18"/>
      <c r="RH37" s="18"/>
      <c r="RI37" s="18"/>
      <c r="RJ37" s="18"/>
      <c r="RK37" s="18"/>
      <c r="RL37" s="18"/>
      <c r="RM37" s="23"/>
      <c r="RN37" s="18"/>
      <c r="RO37" s="18"/>
      <c r="RP37" s="18"/>
      <c r="RQ37" s="18"/>
      <c r="RR37" s="18"/>
      <c r="RS37" s="18"/>
      <c r="RT37" s="18"/>
      <c r="RU37" s="18"/>
      <c r="RV37" s="18"/>
      <c r="RW37" s="18"/>
      <c r="RX37" s="48" t="s">
        <v>95</v>
      </c>
      <c r="RY37" s="48"/>
      <c r="RZ37" s="48"/>
      <c r="SY37" s="48" t="s">
        <v>91</v>
      </c>
      <c r="SZ37" s="48"/>
      <c r="TA37" s="48"/>
      <c r="TB37" s="18"/>
      <c r="TC37" s="18"/>
      <c r="TD37" s="18"/>
      <c r="TE37" s="18"/>
      <c r="TF37" s="18"/>
      <c r="TG37" s="18"/>
      <c r="TH37" s="18"/>
      <c r="TI37" s="18"/>
      <c r="TJ37" s="18"/>
      <c r="TK37" s="18"/>
      <c r="TL37" s="18"/>
      <c r="TM37" s="18"/>
      <c r="TN37" s="23"/>
      <c r="TO37" s="18"/>
      <c r="TP37" s="18"/>
      <c r="TQ37" s="18"/>
      <c r="TR37" s="18"/>
      <c r="TS37" s="48" t="s">
        <v>95</v>
      </c>
      <c r="TT37" s="48"/>
      <c r="TU37" s="48"/>
    </row>
    <row r="38" spans="2:541" x14ac:dyDescent="0.35">
      <c r="B38" s="48" t="s">
        <v>91</v>
      </c>
      <c r="C38" s="48"/>
      <c r="D38" s="4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23"/>
      <c r="T38" s="18"/>
      <c r="U38" s="18"/>
      <c r="V38" s="48" t="s">
        <v>96</v>
      </c>
      <c r="W38" s="48"/>
      <c r="X38" s="48"/>
      <c r="AW38" s="48" t="s">
        <v>91</v>
      </c>
      <c r="AX38" s="48"/>
      <c r="AY38" s="4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23"/>
      <c r="BM38" s="18"/>
      <c r="BN38" s="18"/>
      <c r="BO38" s="18"/>
      <c r="BP38" s="18"/>
      <c r="BQ38" s="48" t="s">
        <v>96</v>
      </c>
      <c r="BR38" s="48"/>
      <c r="BS38" s="48"/>
      <c r="CR38" s="48" t="s">
        <v>91</v>
      </c>
      <c r="CS38" s="48"/>
      <c r="CT38" s="4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23"/>
      <c r="DG38" s="18"/>
      <c r="DH38" s="18"/>
      <c r="DI38" s="18"/>
      <c r="DJ38" s="18"/>
      <c r="DK38" s="18"/>
      <c r="DL38" s="48" t="s">
        <v>96</v>
      </c>
      <c r="DM38" s="48"/>
      <c r="DN38" s="48"/>
      <c r="EM38" s="48" t="s">
        <v>91</v>
      </c>
      <c r="EN38" s="48"/>
      <c r="EO38" s="48"/>
      <c r="EP38" s="18"/>
      <c r="EQ38" s="18"/>
      <c r="ER38" s="18"/>
      <c r="ES38" s="18"/>
      <c r="ET38" s="18"/>
      <c r="EU38" s="18"/>
      <c r="EV38" s="18"/>
      <c r="EW38" s="18"/>
      <c r="EX38" s="18"/>
      <c r="EY38" s="18"/>
      <c r="EZ38" s="23"/>
      <c r="FA38" s="18"/>
      <c r="FB38" s="18"/>
      <c r="FC38" s="18"/>
      <c r="FD38" s="18"/>
      <c r="FE38" s="18"/>
      <c r="FF38" s="18"/>
      <c r="FG38" s="48" t="s">
        <v>96</v>
      </c>
      <c r="FH38" s="48"/>
      <c r="FI38" s="48"/>
      <c r="GH38" s="48" t="s">
        <v>91</v>
      </c>
      <c r="GI38" s="48"/>
      <c r="GJ38" s="48"/>
      <c r="GK38" s="18"/>
      <c r="GL38" s="18"/>
      <c r="GM38" s="18"/>
      <c r="GN38" s="18"/>
      <c r="GO38" s="18"/>
      <c r="GP38" s="18"/>
      <c r="GQ38" s="18"/>
      <c r="GR38" s="18"/>
      <c r="GS38" s="18"/>
      <c r="GT38" s="18"/>
      <c r="GU38" s="18"/>
      <c r="GV38" s="18"/>
      <c r="GW38" s="18"/>
      <c r="GX38" s="18"/>
      <c r="GY38" s="23"/>
      <c r="GZ38" s="18"/>
      <c r="HA38" s="18"/>
      <c r="HB38" s="48" t="s">
        <v>96</v>
      </c>
      <c r="HC38" s="48"/>
      <c r="HD38" s="48"/>
      <c r="IC38" s="48" t="s">
        <v>91</v>
      </c>
      <c r="ID38" s="48"/>
      <c r="IE38" s="48"/>
      <c r="IF38" s="18"/>
      <c r="IG38" s="18"/>
      <c r="IH38" s="18"/>
      <c r="II38" s="18"/>
      <c r="IJ38" s="18"/>
      <c r="IK38" s="18"/>
      <c r="IL38" s="18"/>
      <c r="IM38" s="18"/>
      <c r="IN38" s="18"/>
      <c r="IO38" s="18"/>
      <c r="IP38" s="23"/>
      <c r="IQ38" s="18"/>
      <c r="IR38" s="18"/>
      <c r="IS38" s="18"/>
      <c r="IT38" s="18"/>
      <c r="IU38" s="18"/>
      <c r="IV38" s="18"/>
      <c r="IW38" s="48" t="s">
        <v>96</v>
      </c>
      <c r="IX38" s="48"/>
      <c r="IY38" s="48"/>
      <c r="JX38" s="48" t="s">
        <v>91</v>
      </c>
      <c r="JY38" s="48"/>
      <c r="JZ38" s="48"/>
      <c r="KA38" s="18"/>
      <c r="KB38" s="18"/>
      <c r="KC38" s="18"/>
      <c r="KD38" s="18"/>
      <c r="KE38" s="18"/>
      <c r="KF38" s="18"/>
      <c r="KG38" s="18"/>
      <c r="KH38" s="18"/>
      <c r="KI38" s="18"/>
      <c r="KJ38" s="18"/>
      <c r="KK38" s="18"/>
      <c r="KL38" s="23"/>
      <c r="KM38" s="18"/>
      <c r="KN38" s="18"/>
      <c r="KO38" s="18"/>
      <c r="KP38" s="18"/>
      <c r="KQ38" s="18"/>
      <c r="KR38" s="48" t="s">
        <v>96</v>
      </c>
      <c r="KS38" s="48"/>
      <c r="KT38" s="48"/>
      <c r="LS38" s="48" t="s">
        <v>91</v>
      </c>
      <c r="LT38" s="48"/>
      <c r="LU38" s="48"/>
      <c r="LV38" s="18"/>
      <c r="LW38" s="18"/>
      <c r="LX38" s="18"/>
      <c r="LY38" s="18"/>
      <c r="LZ38" s="18"/>
      <c r="MA38" s="18"/>
      <c r="MB38" s="18"/>
      <c r="MC38" s="18"/>
      <c r="MD38" s="18"/>
      <c r="ME38" s="18"/>
      <c r="MF38" s="23"/>
      <c r="MG38" s="18"/>
      <c r="MH38" s="18"/>
      <c r="MI38" s="18"/>
      <c r="MJ38" s="18"/>
      <c r="MK38" s="18"/>
      <c r="ML38" s="18"/>
      <c r="MM38" s="48" t="s">
        <v>96</v>
      </c>
      <c r="MN38" s="48"/>
      <c r="MO38" s="48"/>
      <c r="NN38" s="48" t="s">
        <v>91</v>
      </c>
      <c r="NO38" s="48"/>
      <c r="NP38" s="48"/>
      <c r="NQ38" s="18"/>
      <c r="NR38" s="18"/>
      <c r="NS38" s="18"/>
      <c r="NT38" s="18"/>
      <c r="NU38" s="18"/>
      <c r="NV38" s="18"/>
      <c r="NW38" s="18"/>
      <c r="NX38" s="18"/>
      <c r="NY38" s="18"/>
      <c r="NZ38" s="18"/>
      <c r="OA38" s="18"/>
      <c r="OB38" s="18"/>
      <c r="OC38" s="18"/>
      <c r="OD38" s="18"/>
      <c r="OE38" s="23"/>
      <c r="OF38" s="18"/>
      <c r="OG38" s="18"/>
      <c r="OH38" s="48" t="s">
        <v>96</v>
      </c>
      <c r="OI38" s="48"/>
      <c r="OJ38" s="48"/>
      <c r="PI38" s="48" t="s">
        <v>91</v>
      </c>
      <c r="PJ38" s="48"/>
      <c r="PK38" s="48"/>
      <c r="PL38" s="18"/>
      <c r="PM38" s="18"/>
      <c r="PN38" s="18"/>
      <c r="PO38" s="18"/>
      <c r="PP38" s="18"/>
      <c r="PQ38" s="18"/>
      <c r="PR38" s="18"/>
      <c r="PS38" s="18"/>
      <c r="PT38" s="18"/>
      <c r="PU38" s="18"/>
      <c r="PV38" s="23"/>
      <c r="PW38" s="18"/>
      <c r="PX38" s="18"/>
      <c r="PY38" s="18"/>
      <c r="PZ38" s="18"/>
      <c r="QA38" s="18"/>
      <c r="QB38" s="18"/>
      <c r="QC38" s="48" t="s">
        <v>96</v>
      </c>
      <c r="QD38" s="48"/>
      <c r="QE38" s="48"/>
      <c r="RD38" s="48" t="s">
        <v>91</v>
      </c>
      <c r="RE38" s="48"/>
      <c r="RF38" s="48"/>
      <c r="RG38" s="18"/>
      <c r="RH38" s="18"/>
      <c r="RI38" s="18"/>
      <c r="RJ38" s="18"/>
      <c r="RK38" s="18"/>
      <c r="RL38" s="18"/>
      <c r="RM38" s="18"/>
      <c r="RN38" s="18"/>
      <c r="RO38" s="18"/>
      <c r="RP38" s="18"/>
      <c r="RQ38" s="18"/>
      <c r="RR38" s="18"/>
      <c r="RS38" s="18"/>
      <c r="RT38" s="18"/>
      <c r="RU38" s="23"/>
      <c r="RV38" s="18"/>
      <c r="RW38" s="18"/>
      <c r="RX38" s="48" t="s">
        <v>96</v>
      </c>
      <c r="RY38" s="48"/>
      <c r="RZ38" s="48"/>
      <c r="SY38" s="48" t="s">
        <v>91</v>
      </c>
      <c r="SZ38" s="48"/>
      <c r="TA38" s="48"/>
      <c r="TB38" s="18"/>
      <c r="TC38" s="18"/>
      <c r="TD38" s="18"/>
      <c r="TE38" s="18"/>
      <c r="TF38" s="18"/>
      <c r="TG38" s="18"/>
      <c r="TH38" s="18"/>
      <c r="TI38" s="18"/>
      <c r="TJ38" s="18"/>
      <c r="TK38" s="18"/>
      <c r="TL38" s="18"/>
      <c r="TM38" s="18"/>
      <c r="TN38" s="23"/>
      <c r="TO38" s="18"/>
      <c r="TP38" s="18"/>
      <c r="TQ38" s="18"/>
      <c r="TR38" s="18"/>
      <c r="TS38" s="48" t="s">
        <v>96</v>
      </c>
      <c r="TT38" s="48"/>
      <c r="TU38" s="48"/>
    </row>
    <row r="39" spans="2:541" x14ac:dyDescent="0.35"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19"/>
      <c r="BJ39" s="19"/>
      <c r="BK39" s="19"/>
      <c r="BL39" s="19"/>
      <c r="BM39" s="19"/>
      <c r="BN39" s="19"/>
      <c r="BO39" s="19"/>
      <c r="BP39" s="19"/>
      <c r="BQ39" s="19"/>
      <c r="BR39" s="19"/>
      <c r="BS39" s="19"/>
      <c r="CR39" s="19"/>
      <c r="CS39" s="19"/>
      <c r="CT39" s="19"/>
      <c r="CU39" s="19"/>
      <c r="CV39" s="19"/>
      <c r="CW39" s="19"/>
      <c r="CX39" s="19"/>
      <c r="CY39" s="19"/>
      <c r="CZ39" s="19"/>
      <c r="DA39" s="19"/>
      <c r="DB39" s="19"/>
      <c r="DC39" s="19"/>
      <c r="DD39" s="19"/>
      <c r="DE39" s="19"/>
      <c r="DF39" s="19"/>
      <c r="DG39" s="19"/>
      <c r="DH39" s="19"/>
      <c r="DI39" s="19"/>
      <c r="DJ39" s="19"/>
      <c r="DK39" s="19"/>
      <c r="DL39" s="19"/>
      <c r="DM39" s="19"/>
      <c r="DN39" s="19"/>
      <c r="EM39" s="19"/>
      <c r="EN39" s="19"/>
      <c r="EO39" s="19"/>
      <c r="EP39" s="19"/>
      <c r="EQ39" s="19"/>
      <c r="ER39" s="19"/>
      <c r="ES39" s="19"/>
      <c r="ET39" s="19"/>
      <c r="EU39" s="19"/>
      <c r="EV39" s="19"/>
      <c r="EW39" s="19"/>
      <c r="EX39" s="19"/>
      <c r="EY39" s="19"/>
      <c r="EZ39" s="19"/>
      <c r="FA39" s="19"/>
      <c r="FB39" s="19"/>
      <c r="FC39" s="19"/>
      <c r="FD39" s="19"/>
      <c r="FE39" s="19"/>
      <c r="FF39" s="19"/>
      <c r="FG39" s="19"/>
      <c r="FH39" s="19"/>
      <c r="FI39" s="19"/>
      <c r="GH39" s="19"/>
      <c r="GI39" s="19"/>
      <c r="GJ39" s="19"/>
      <c r="GK39" s="19"/>
      <c r="GL39" s="19"/>
      <c r="GM39" s="19"/>
      <c r="GN39" s="19"/>
      <c r="GO39" s="19"/>
      <c r="GP39" s="19"/>
      <c r="GQ39" s="19"/>
      <c r="GR39" s="19"/>
      <c r="GS39" s="19"/>
      <c r="GT39" s="19"/>
      <c r="GU39" s="19"/>
      <c r="GV39" s="19"/>
      <c r="GW39" s="19"/>
      <c r="GX39" s="19"/>
      <c r="GY39" s="19"/>
      <c r="GZ39" s="19"/>
      <c r="HA39" s="19"/>
      <c r="HB39" s="19"/>
      <c r="HC39" s="19"/>
      <c r="HD39" s="19"/>
      <c r="IC39" s="19"/>
      <c r="ID39" s="19"/>
      <c r="IE39" s="19"/>
      <c r="IF39" s="19"/>
      <c r="IG39" s="19"/>
      <c r="IH39" s="19"/>
      <c r="II39" s="19"/>
      <c r="IJ39" s="19"/>
      <c r="IK39" s="19"/>
      <c r="IL39" s="19"/>
      <c r="IM39" s="19"/>
      <c r="IN39" s="19"/>
      <c r="IO39" s="19"/>
      <c r="IP39" s="19"/>
      <c r="IQ39" s="19"/>
      <c r="IR39" s="19"/>
      <c r="IS39" s="19"/>
      <c r="IT39" s="19"/>
      <c r="IU39" s="19"/>
      <c r="IV39" s="19"/>
      <c r="IW39" s="19"/>
      <c r="IX39" s="19"/>
      <c r="IY39" s="19"/>
      <c r="JX39" s="19"/>
      <c r="JY39" s="19"/>
      <c r="JZ39" s="19"/>
      <c r="KA39" s="19"/>
      <c r="KB39" s="19"/>
      <c r="KC39" s="19"/>
      <c r="KD39" s="19"/>
      <c r="KE39" s="19"/>
      <c r="KF39" s="19"/>
      <c r="KG39" s="19"/>
      <c r="KH39" s="19"/>
      <c r="KI39" s="19"/>
      <c r="KJ39" s="19"/>
      <c r="KK39" s="19"/>
      <c r="KL39" s="19"/>
      <c r="KM39" s="19"/>
      <c r="KN39" s="19"/>
      <c r="KO39" s="19"/>
      <c r="KP39" s="19"/>
      <c r="KQ39" s="19"/>
      <c r="KR39" s="19"/>
      <c r="KS39" s="19"/>
      <c r="KT39" s="19"/>
      <c r="LS39" s="19"/>
      <c r="LT39" s="19"/>
      <c r="LU39" s="19"/>
      <c r="LV39" s="19"/>
      <c r="LW39" s="19"/>
      <c r="LX39" s="19"/>
      <c r="LY39" s="19"/>
      <c r="LZ39" s="19"/>
      <c r="MA39" s="19"/>
      <c r="MB39" s="19"/>
      <c r="MC39" s="19"/>
      <c r="MD39" s="19"/>
      <c r="ME39" s="19"/>
      <c r="MF39" s="19"/>
      <c r="MG39" s="19"/>
      <c r="MH39" s="19"/>
      <c r="MI39" s="19"/>
      <c r="MJ39" s="19"/>
      <c r="MK39" s="19"/>
      <c r="ML39" s="19"/>
      <c r="MM39" s="19"/>
      <c r="MN39" s="19"/>
      <c r="MO39" s="19"/>
      <c r="NN39" s="19"/>
      <c r="NO39" s="19"/>
      <c r="NP39" s="19"/>
      <c r="NQ39" s="19"/>
      <c r="NR39" s="19"/>
      <c r="NS39" s="19"/>
      <c r="NT39" s="19"/>
      <c r="NU39" s="19"/>
      <c r="NV39" s="19"/>
      <c r="NW39" s="19"/>
      <c r="NX39" s="19"/>
      <c r="NY39" s="19"/>
      <c r="NZ39" s="19"/>
      <c r="OA39" s="19"/>
      <c r="OB39" s="19"/>
      <c r="OC39" s="19"/>
      <c r="OD39" s="19"/>
      <c r="OE39" s="19"/>
      <c r="OF39" s="19"/>
      <c r="OG39" s="19"/>
      <c r="OH39" s="19"/>
      <c r="OI39" s="19"/>
      <c r="OJ39" s="19"/>
      <c r="PI39" s="19"/>
      <c r="PJ39" s="19"/>
      <c r="PK39" s="19"/>
      <c r="PL39" s="19"/>
      <c r="PM39" s="19"/>
      <c r="PN39" s="19"/>
      <c r="PO39" s="19"/>
      <c r="PP39" s="19"/>
      <c r="PQ39" s="19"/>
      <c r="PR39" s="19"/>
      <c r="PS39" s="19"/>
      <c r="PT39" s="19"/>
      <c r="PU39" s="19"/>
      <c r="PV39" s="19"/>
      <c r="PW39" s="19"/>
      <c r="PX39" s="19"/>
      <c r="PY39" s="19"/>
      <c r="PZ39" s="19"/>
      <c r="QA39" s="19"/>
      <c r="QB39" s="19"/>
      <c r="QC39" s="19"/>
      <c r="QD39" s="19"/>
      <c r="QE39" s="19"/>
      <c r="RD39" s="19"/>
      <c r="RE39" s="19"/>
      <c r="RF39" s="19"/>
      <c r="RG39" s="19"/>
      <c r="RH39" s="19"/>
      <c r="RI39" s="19"/>
      <c r="RJ39" s="19"/>
      <c r="RK39" s="19"/>
      <c r="RL39" s="19"/>
      <c r="RM39" s="19"/>
      <c r="RN39" s="19"/>
      <c r="RO39" s="19"/>
      <c r="RP39" s="19"/>
      <c r="RQ39" s="19"/>
      <c r="RR39" s="19"/>
      <c r="RS39" s="19"/>
      <c r="RT39" s="19"/>
      <c r="RU39" s="19"/>
      <c r="RV39" s="19"/>
      <c r="RW39" s="19"/>
      <c r="RX39" s="19"/>
      <c r="RY39" s="19"/>
      <c r="RZ39" s="19"/>
      <c r="SY39" s="19"/>
      <c r="SZ39" s="19"/>
      <c r="TA39" s="19"/>
      <c r="TB39" s="19"/>
      <c r="TC39" s="19"/>
      <c r="TD39" s="19"/>
      <c r="TE39" s="19"/>
      <c r="TF39" s="19"/>
      <c r="TG39" s="19"/>
      <c r="TH39" s="19"/>
      <c r="TI39" s="19"/>
      <c r="TJ39" s="19"/>
      <c r="TK39" s="19"/>
      <c r="TL39" s="19"/>
      <c r="TM39" s="19"/>
      <c r="TN39" s="19"/>
      <c r="TO39" s="19"/>
      <c r="TP39" s="19"/>
      <c r="TQ39" s="19"/>
      <c r="TR39" s="19"/>
      <c r="TS39" s="19"/>
      <c r="TT39" s="19"/>
      <c r="TU39" s="19"/>
    </row>
    <row r="40" spans="2:541" x14ac:dyDescent="0.35">
      <c r="B40" s="47" t="s">
        <v>97</v>
      </c>
      <c r="C40" s="47"/>
      <c r="D40" s="47"/>
      <c r="E40" s="18">
        <v>9</v>
      </c>
      <c r="F40" s="18">
        <v>8</v>
      </c>
      <c r="G40" s="18">
        <v>7</v>
      </c>
      <c r="H40" s="18">
        <v>6</v>
      </c>
      <c r="I40" s="18">
        <v>5</v>
      </c>
      <c r="J40" s="18">
        <v>4</v>
      </c>
      <c r="K40" s="18">
        <v>3</v>
      </c>
      <c r="L40" s="18">
        <v>2</v>
      </c>
      <c r="M40" s="18">
        <v>1</v>
      </c>
      <c r="N40" s="18">
        <v>2</v>
      </c>
      <c r="O40" s="18">
        <v>3</v>
      </c>
      <c r="P40" s="18">
        <v>4</v>
      </c>
      <c r="Q40" s="18">
        <v>5</v>
      </c>
      <c r="R40" s="18">
        <v>6</v>
      </c>
      <c r="S40" s="18">
        <v>7</v>
      </c>
      <c r="T40" s="18">
        <v>8</v>
      </c>
      <c r="U40" s="18">
        <v>9</v>
      </c>
      <c r="V40" s="47" t="s">
        <v>98</v>
      </c>
      <c r="W40" s="47"/>
      <c r="X40" s="47"/>
      <c r="AW40" s="47" t="s">
        <v>97</v>
      </c>
      <c r="AX40" s="47"/>
      <c r="AY40" s="47"/>
      <c r="AZ40" s="18">
        <v>9</v>
      </c>
      <c r="BA40" s="18">
        <v>8</v>
      </c>
      <c r="BB40" s="18">
        <v>7</v>
      </c>
      <c r="BC40" s="18">
        <v>6</v>
      </c>
      <c r="BD40" s="18">
        <v>5</v>
      </c>
      <c r="BE40" s="18">
        <v>4</v>
      </c>
      <c r="BF40" s="18">
        <v>3</v>
      </c>
      <c r="BG40" s="18">
        <v>2</v>
      </c>
      <c r="BH40" s="18">
        <v>1</v>
      </c>
      <c r="BI40" s="18">
        <v>2</v>
      </c>
      <c r="BJ40" s="18">
        <v>3</v>
      </c>
      <c r="BK40" s="18">
        <v>4</v>
      </c>
      <c r="BL40" s="18">
        <v>5</v>
      </c>
      <c r="BM40" s="18">
        <v>6</v>
      </c>
      <c r="BN40" s="18">
        <v>7</v>
      </c>
      <c r="BO40" s="18">
        <v>8</v>
      </c>
      <c r="BP40" s="18">
        <v>9</v>
      </c>
      <c r="BQ40" s="47" t="s">
        <v>98</v>
      </c>
      <c r="BR40" s="47"/>
      <c r="BS40" s="47"/>
      <c r="CR40" s="47" t="s">
        <v>97</v>
      </c>
      <c r="CS40" s="47"/>
      <c r="CT40" s="47"/>
      <c r="CU40" s="18">
        <v>9</v>
      </c>
      <c r="CV40" s="18">
        <v>8</v>
      </c>
      <c r="CW40" s="18">
        <v>7</v>
      </c>
      <c r="CX40" s="18">
        <v>6</v>
      </c>
      <c r="CY40" s="18">
        <v>5</v>
      </c>
      <c r="CZ40" s="18">
        <v>4</v>
      </c>
      <c r="DA40" s="18">
        <v>3</v>
      </c>
      <c r="DB40" s="18">
        <v>2</v>
      </c>
      <c r="DC40" s="18">
        <v>1</v>
      </c>
      <c r="DD40" s="18">
        <v>2</v>
      </c>
      <c r="DE40" s="18">
        <v>3</v>
      </c>
      <c r="DF40" s="18">
        <v>4</v>
      </c>
      <c r="DG40" s="18">
        <v>5</v>
      </c>
      <c r="DH40" s="18">
        <v>6</v>
      </c>
      <c r="DI40" s="18">
        <v>7</v>
      </c>
      <c r="DJ40" s="18">
        <v>8</v>
      </c>
      <c r="DK40" s="18">
        <v>9</v>
      </c>
      <c r="DL40" s="47" t="s">
        <v>98</v>
      </c>
      <c r="DM40" s="47"/>
      <c r="DN40" s="47"/>
      <c r="EM40" s="47" t="s">
        <v>97</v>
      </c>
      <c r="EN40" s="47"/>
      <c r="EO40" s="47"/>
      <c r="EP40" s="18">
        <v>9</v>
      </c>
      <c r="EQ40" s="18">
        <v>8</v>
      </c>
      <c r="ER40" s="18">
        <v>7</v>
      </c>
      <c r="ES40" s="18">
        <v>6</v>
      </c>
      <c r="ET40" s="18">
        <v>5</v>
      </c>
      <c r="EU40" s="18">
        <v>4</v>
      </c>
      <c r="EV40" s="18">
        <v>3</v>
      </c>
      <c r="EW40" s="18">
        <v>2</v>
      </c>
      <c r="EX40" s="18">
        <v>1</v>
      </c>
      <c r="EY40" s="18">
        <v>2</v>
      </c>
      <c r="EZ40" s="18">
        <v>3</v>
      </c>
      <c r="FA40" s="18">
        <v>4</v>
      </c>
      <c r="FB40" s="18">
        <v>5</v>
      </c>
      <c r="FC40" s="18">
        <v>6</v>
      </c>
      <c r="FD40" s="18">
        <v>7</v>
      </c>
      <c r="FE40" s="18">
        <v>8</v>
      </c>
      <c r="FF40" s="18">
        <v>9</v>
      </c>
      <c r="FG40" s="47" t="s">
        <v>98</v>
      </c>
      <c r="FH40" s="47"/>
      <c r="FI40" s="47"/>
      <c r="GH40" s="47" t="s">
        <v>97</v>
      </c>
      <c r="GI40" s="47"/>
      <c r="GJ40" s="47"/>
      <c r="GK40" s="18">
        <v>9</v>
      </c>
      <c r="GL40" s="18">
        <v>8</v>
      </c>
      <c r="GM40" s="18">
        <v>7</v>
      </c>
      <c r="GN40" s="18">
        <v>6</v>
      </c>
      <c r="GO40" s="18">
        <v>5</v>
      </c>
      <c r="GP40" s="18">
        <v>4</v>
      </c>
      <c r="GQ40" s="18">
        <v>3</v>
      </c>
      <c r="GR40" s="18">
        <v>2</v>
      </c>
      <c r="GS40" s="18">
        <v>1</v>
      </c>
      <c r="GT40" s="18">
        <v>2</v>
      </c>
      <c r="GU40" s="18">
        <v>3</v>
      </c>
      <c r="GV40" s="18">
        <v>4</v>
      </c>
      <c r="GW40" s="18">
        <v>5</v>
      </c>
      <c r="GX40" s="18">
        <v>6</v>
      </c>
      <c r="GY40" s="18">
        <v>7</v>
      </c>
      <c r="GZ40" s="18">
        <v>8</v>
      </c>
      <c r="HA40" s="18">
        <v>9</v>
      </c>
      <c r="HB40" s="47" t="s">
        <v>98</v>
      </c>
      <c r="HC40" s="47"/>
      <c r="HD40" s="47"/>
      <c r="IC40" s="47" t="s">
        <v>97</v>
      </c>
      <c r="ID40" s="47"/>
      <c r="IE40" s="47"/>
      <c r="IF40" s="18">
        <v>9</v>
      </c>
      <c r="IG40" s="18">
        <v>8</v>
      </c>
      <c r="IH40" s="18">
        <v>7</v>
      </c>
      <c r="II40" s="18">
        <v>6</v>
      </c>
      <c r="IJ40" s="18">
        <v>5</v>
      </c>
      <c r="IK40" s="18">
        <v>4</v>
      </c>
      <c r="IL40" s="18">
        <v>3</v>
      </c>
      <c r="IM40" s="18">
        <v>2</v>
      </c>
      <c r="IN40" s="18">
        <v>1</v>
      </c>
      <c r="IO40" s="18">
        <v>2</v>
      </c>
      <c r="IP40" s="18">
        <v>3</v>
      </c>
      <c r="IQ40" s="18">
        <v>4</v>
      </c>
      <c r="IR40" s="18">
        <v>5</v>
      </c>
      <c r="IS40" s="18">
        <v>6</v>
      </c>
      <c r="IT40" s="18">
        <v>7</v>
      </c>
      <c r="IU40" s="18">
        <v>8</v>
      </c>
      <c r="IV40" s="18">
        <v>9</v>
      </c>
      <c r="IW40" s="47" t="s">
        <v>98</v>
      </c>
      <c r="IX40" s="47"/>
      <c r="IY40" s="47"/>
      <c r="JX40" s="47" t="s">
        <v>97</v>
      </c>
      <c r="JY40" s="47"/>
      <c r="JZ40" s="47"/>
      <c r="KA40" s="18">
        <v>9</v>
      </c>
      <c r="KB40" s="18">
        <v>8</v>
      </c>
      <c r="KC40" s="18">
        <v>7</v>
      </c>
      <c r="KD40" s="18">
        <v>6</v>
      </c>
      <c r="KE40" s="18">
        <v>5</v>
      </c>
      <c r="KF40" s="18">
        <v>4</v>
      </c>
      <c r="KG40" s="18">
        <v>3</v>
      </c>
      <c r="KH40" s="18">
        <v>2</v>
      </c>
      <c r="KI40" s="18">
        <v>1</v>
      </c>
      <c r="KJ40" s="18">
        <v>2</v>
      </c>
      <c r="KK40" s="18">
        <v>3</v>
      </c>
      <c r="KL40" s="18">
        <v>4</v>
      </c>
      <c r="KM40" s="18">
        <v>5</v>
      </c>
      <c r="KN40" s="18">
        <v>6</v>
      </c>
      <c r="KO40" s="18">
        <v>7</v>
      </c>
      <c r="KP40" s="18">
        <v>8</v>
      </c>
      <c r="KQ40" s="18">
        <v>9</v>
      </c>
      <c r="KR40" s="47" t="s">
        <v>98</v>
      </c>
      <c r="KS40" s="47"/>
      <c r="KT40" s="47"/>
      <c r="LS40" s="47" t="s">
        <v>97</v>
      </c>
      <c r="LT40" s="47"/>
      <c r="LU40" s="47"/>
      <c r="LV40" s="18">
        <v>9</v>
      </c>
      <c r="LW40" s="18">
        <v>8</v>
      </c>
      <c r="LX40" s="18">
        <v>7</v>
      </c>
      <c r="LY40" s="18">
        <v>6</v>
      </c>
      <c r="LZ40" s="18">
        <v>5</v>
      </c>
      <c r="MA40" s="18">
        <v>4</v>
      </c>
      <c r="MB40" s="18">
        <v>3</v>
      </c>
      <c r="MC40" s="18">
        <v>2</v>
      </c>
      <c r="MD40" s="18">
        <v>1</v>
      </c>
      <c r="ME40" s="18">
        <v>2</v>
      </c>
      <c r="MF40" s="18">
        <v>3</v>
      </c>
      <c r="MG40" s="18">
        <v>4</v>
      </c>
      <c r="MH40" s="18">
        <v>5</v>
      </c>
      <c r="MI40" s="18">
        <v>6</v>
      </c>
      <c r="MJ40" s="18">
        <v>7</v>
      </c>
      <c r="MK40" s="18">
        <v>8</v>
      </c>
      <c r="ML40" s="18">
        <v>9</v>
      </c>
      <c r="MM40" s="47" t="s">
        <v>98</v>
      </c>
      <c r="MN40" s="47"/>
      <c r="MO40" s="47"/>
      <c r="NN40" s="47" t="s">
        <v>97</v>
      </c>
      <c r="NO40" s="47"/>
      <c r="NP40" s="47"/>
      <c r="NQ40" s="18">
        <v>9</v>
      </c>
      <c r="NR40" s="18">
        <v>8</v>
      </c>
      <c r="NS40" s="18">
        <v>7</v>
      </c>
      <c r="NT40" s="18">
        <v>6</v>
      </c>
      <c r="NU40" s="18">
        <v>5</v>
      </c>
      <c r="NV40" s="18">
        <v>4</v>
      </c>
      <c r="NW40" s="18">
        <v>3</v>
      </c>
      <c r="NX40" s="18">
        <v>2</v>
      </c>
      <c r="NY40" s="18">
        <v>1</v>
      </c>
      <c r="NZ40" s="18">
        <v>2</v>
      </c>
      <c r="OA40" s="18">
        <v>3</v>
      </c>
      <c r="OB40" s="18">
        <v>4</v>
      </c>
      <c r="OC40" s="18">
        <v>5</v>
      </c>
      <c r="OD40" s="18">
        <v>6</v>
      </c>
      <c r="OE40" s="18">
        <v>7</v>
      </c>
      <c r="OF40" s="18">
        <v>8</v>
      </c>
      <c r="OG40" s="18">
        <v>9</v>
      </c>
      <c r="OH40" s="47" t="s">
        <v>98</v>
      </c>
      <c r="OI40" s="47"/>
      <c r="OJ40" s="47"/>
      <c r="PI40" s="47" t="s">
        <v>97</v>
      </c>
      <c r="PJ40" s="47"/>
      <c r="PK40" s="47"/>
      <c r="PL40" s="18">
        <v>9</v>
      </c>
      <c r="PM40" s="18">
        <v>8</v>
      </c>
      <c r="PN40" s="18">
        <v>7</v>
      </c>
      <c r="PO40" s="18">
        <v>6</v>
      </c>
      <c r="PP40" s="18">
        <v>5</v>
      </c>
      <c r="PQ40" s="18">
        <v>4</v>
      </c>
      <c r="PR40" s="18">
        <v>3</v>
      </c>
      <c r="PS40" s="18">
        <v>2</v>
      </c>
      <c r="PT40" s="18">
        <v>1</v>
      </c>
      <c r="PU40" s="18">
        <v>2</v>
      </c>
      <c r="PV40" s="18">
        <v>3</v>
      </c>
      <c r="PW40" s="18">
        <v>4</v>
      </c>
      <c r="PX40" s="18">
        <v>5</v>
      </c>
      <c r="PY40" s="18">
        <v>6</v>
      </c>
      <c r="PZ40" s="18">
        <v>7</v>
      </c>
      <c r="QA40" s="18">
        <v>8</v>
      </c>
      <c r="QB40" s="18">
        <v>9</v>
      </c>
      <c r="QC40" s="47" t="s">
        <v>98</v>
      </c>
      <c r="QD40" s="47"/>
      <c r="QE40" s="47"/>
      <c r="RD40" s="47" t="s">
        <v>97</v>
      </c>
      <c r="RE40" s="47"/>
      <c r="RF40" s="47"/>
      <c r="RG40" s="18">
        <v>9</v>
      </c>
      <c r="RH40" s="18">
        <v>8</v>
      </c>
      <c r="RI40" s="18">
        <v>7</v>
      </c>
      <c r="RJ40" s="18">
        <v>6</v>
      </c>
      <c r="RK40" s="18">
        <v>5</v>
      </c>
      <c r="RL40" s="18">
        <v>4</v>
      </c>
      <c r="RM40" s="18">
        <v>3</v>
      </c>
      <c r="RN40" s="18">
        <v>2</v>
      </c>
      <c r="RO40" s="18">
        <v>1</v>
      </c>
      <c r="RP40" s="18">
        <v>2</v>
      </c>
      <c r="RQ40" s="18">
        <v>3</v>
      </c>
      <c r="RR40" s="18">
        <v>4</v>
      </c>
      <c r="RS40" s="18">
        <v>5</v>
      </c>
      <c r="RT40" s="18">
        <v>6</v>
      </c>
      <c r="RU40" s="18">
        <v>7</v>
      </c>
      <c r="RV40" s="18">
        <v>8</v>
      </c>
      <c r="RW40" s="18">
        <v>9</v>
      </c>
      <c r="RX40" s="47" t="s">
        <v>98</v>
      </c>
      <c r="RY40" s="47"/>
      <c r="RZ40" s="47"/>
      <c r="SY40" s="47" t="s">
        <v>97</v>
      </c>
      <c r="SZ40" s="47"/>
      <c r="TA40" s="47"/>
      <c r="TB40" s="18">
        <v>9</v>
      </c>
      <c r="TC40" s="18">
        <v>8</v>
      </c>
      <c r="TD40" s="18">
        <v>7</v>
      </c>
      <c r="TE40" s="18">
        <v>6</v>
      </c>
      <c r="TF40" s="18">
        <v>5</v>
      </c>
      <c r="TG40" s="18">
        <v>4</v>
      </c>
      <c r="TH40" s="18">
        <v>3</v>
      </c>
      <c r="TI40" s="18">
        <v>2</v>
      </c>
      <c r="TJ40" s="18">
        <v>1</v>
      </c>
      <c r="TK40" s="18">
        <v>2</v>
      </c>
      <c r="TL40" s="18">
        <v>3</v>
      </c>
      <c r="TM40" s="18">
        <v>4</v>
      </c>
      <c r="TN40" s="18">
        <v>5</v>
      </c>
      <c r="TO40" s="18">
        <v>6</v>
      </c>
      <c r="TP40" s="18">
        <v>7</v>
      </c>
      <c r="TQ40" s="18">
        <v>8</v>
      </c>
      <c r="TR40" s="18">
        <v>9</v>
      </c>
      <c r="TS40" s="47" t="s">
        <v>98</v>
      </c>
      <c r="TT40" s="47"/>
      <c r="TU40" s="47"/>
    </row>
    <row r="41" spans="2:541" x14ac:dyDescent="0.35">
      <c r="B41" s="48" t="s">
        <v>92</v>
      </c>
      <c r="C41" s="48"/>
      <c r="D41" s="4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23"/>
      <c r="P41" s="18"/>
      <c r="Q41" s="18"/>
      <c r="R41" s="18"/>
      <c r="S41" s="18"/>
      <c r="T41" s="18"/>
      <c r="U41" s="18"/>
      <c r="V41" s="48" t="s">
        <v>93</v>
      </c>
      <c r="W41" s="48"/>
      <c r="X41" s="48"/>
      <c r="AW41" s="48" t="s">
        <v>92</v>
      </c>
      <c r="AX41" s="48"/>
      <c r="AY41" s="4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23"/>
      <c r="BK41" s="18"/>
      <c r="BL41" s="18"/>
      <c r="BM41" s="18"/>
      <c r="BN41" s="18"/>
      <c r="BO41" s="18"/>
      <c r="BP41" s="18"/>
      <c r="BQ41" s="48" t="s">
        <v>93</v>
      </c>
      <c r="BR41" s="48"/>
      <c r="BS41" s="48"/>
      <c r="CR41" s="48" t="s">
        <v>92</v>
      </c>
      <c r="CS41" s="48"/>
      <c r="CT41" s="4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23"/>
      <c r="DH41" s="18"/>
      <c r="DI41" s="18"/>
      <c r="DJ41" s="18"/>
      <c r="DK41" s="18"/>
      <c r="DL41" s="48" t="s">
        <v>93</v>
      </c>
      <c r="DM41" s="48"/>
      <c r="DN41" s="48"/>
      <c r="EM41" s="48" t="s">
        <v>92</v>
      </c>
      <c r="EN41" s="48"/>
      <c r="EO41" s="48"/>
      <c r="EP41" s="18"/>
      <c r="EQ41" s="18"/>
      <c r="ER41" s="18"/>
      <c r="ES41" s="18"/>
      <c r="ET41" s="18"/>
      <c r="EU41" s="18"/>
      <c r="EV41" s="18"/>
      <c r="EW41" s="18"/>
      <c r="EX41" s="18"/>
      <c r="EY41" s="18"/>
      <c r="EZ41" s="23"/>
      <c r="FA41" s="18"/>
      <c r="FB41" s="18"/>
      <c r="FC41" s="18"/>
      <c r="FD41" s="18"/>
      <c r="FE41" s="18"/>
      <c r="FF41" s="18"/>
      <c r="FG41" s="48" t="s">
        <v>93</v>
      </c>
      <c r="FH41" s="48"/>
      <c r="FI41" s="48"/>
      <c r="GH41" s="48" t="s">
        <v>92</v>
      </c>
      <c r="GI41" s="48"/>
      <c r="GJ41" s="48"/>
      <c r="GK41" s="18"/>
      <c r="GL41" s="18"/>
      <c r="GM41" s="18"/>
      <c r="GN41" s="18"/>
      <c r="GO41" s="18"/>
      <c r="GP41" s="18"/>
      <c r="GQ41" s="18"/>
      <c r="GR41" s="18"/>
      <c r="GS41" s="18"/>
      <c r="GT41" s="18"/>
      <c r="GU41" s="23"/>
      <c r="GV41" s="18"/>
      <c r="GW41" s="18"/>
      <c r="GX41" s="18"/>
      <c r="GY41" s="18"/>
      <c r="GZ41" s="18"/>
      <c r="HA41" s="18"/>
      <c r="HB41" s="48" t="s">
        <v>93</v>
      </c>
      <c r="HC41" s="48"/>
      <c r="HD41" s="48"/>
      <c r="IC41" s="48" t="s">
        <v>92</v>
      </c>
      <c r="ID41" s="48"/>
      <c r="IE41" s="48"/>
      <c r="IF41" s="18"/>
      <c r="IG41" s="18"/>
      <c r="IH41" s="18"/>
      <c r="II41" s="18"/>
      <c r="IJ41" s="18"/>
      <c r="IK41" s="18"/>
      <c r="IL41" s="23"/>
      <c r="IM41" s="18"/>
      <c r="IN41" s="18"/>
      <c r="IO41" s="18"/>
      <c r="IP41" s="18"/>
      <c r="IQ41" s="18"/>
      <c r="IR41" s="18"/>
      <c r="IS41" s="18"/>
      <c r="IT41" s="18"/>
      <c r="IU41" s="18"/>
      <c r="IV41" s="18"/>
      <c r="IW41" s="48" t="s">
        <v>93</v>
      </c>
      <c r="IX41" s="48"/>
      <c r="IY41" s="48"/>
      <c r="JX41" s="48" t="s">
        <v>92</v>
      </c>
      <c r="JY41" s="48"/>
      <c r="JZ41" s="48"/>
      <c r="KA41" s="18"/>
      <c r="KB41" s="18"/>
      <c r="KC41" s="18"/>
      <c r="KD41" s="18"/>
      <c r="KE41" s="18"/>
      <c r="KF41" s="18"/>
      <c r="KG41" s="18"/>
      <c r="KH41" s="18"/>
      <c r="KI41" s="18"/>
      <c r="KJ41" s="18"/>
      <c r="KK41" s="18"/>
      <c r="KL41" s="18"/>
      <c r="KM41" s="23"/>
      <c r="KN41" s="18"/>
      <c r="KO41" s="18"/>
      <c r="KP41" s="18"/>
      <c r="KQ41" s="18"/>
      <c r="KR41" s="48" t="s">
        <v>93</v>
      </c>
      <c r="KS41" s="48"/>
      <c r="KT41" s="48"/>
      <c r="LS41" s="48" t="s">
        <v>92</v>
      </c>
      <c r="LT41" s="48"/>
      <c r="LU41" s="48"/>
      <c r="LV41" s="18"/>
      <c r="LW41" s="18"/>
      <c r="LX41" s="18"/>
      <c r="LY41" s="18"/>
      <c r="LZ41" s="18"/>
      <c r="MA41" s="18"/>
      <c r="MB41" s="18"/>
      <c r="MC41" s="18"/>
      <c r="MD41" s="18"/>
      <c r="ME41" s="18"/>
      <c r="MF41" s="23"/>
      <c r="MG41" s="18"/>
      <c r="MH41" s="18"/>
      <c r="MI41" s="18"/>
      <c r="MJ41" s="18"/>
      <c r="MK41" s="18"/>
      <c r="ML41" s="18"/>
      <c r="MM41" s="48" t="s">
        <v>93</v>
      </c>
      <c r="MN41" s="48"/>
      <c r="MO41" s="48"/>
      <c r="NN41" s="48" t="s">
        <v>92</v>
      </c>
      <c r="NO41" s="48"/>
      <c r="NP41" s="48"/>
      <c r="NQ41" s="18"/>
      <c r="NR41" s="18"/>
      <c r="NS41" s="18"/>
      <c r="NT41" s="18"/>
      <c r="NU41" s="18"/>
      <c r="NV41" s="18"/>
      <c r="NW41" s="18"/>
      <c r="NX41" s="18"/>
      <c r="NY41" s="18"/>
      <c r="NZ41" s="18"/>
      <c r="OA41" s="23"/>
      <c r="OB41" s="18"/>
      <c r="OC41" s="18"/>
      <c r="OD41" s="18"/>
      <c r="OE41" s="18"/>
      <c r="OF41" s="18"/>
      <c r="OG41" s="18"/>
      <c r="OH41" s="48" t="s">
        <v>93</v>
      </c>
      <c r="OI41" s="48"/>
      <c r="OJ41" s="48"/>
      <c r="PI41" s="48" t="s">
        <v>92</v>
      </c>
      <c r="PJ41" s="48"/>
      <c r="PK41" s="48"/>
      <c r="PL41" s="18"/>
      <c r="PM41" s="18"/>
      <c r="PN41" s="18"/>
      <c r="PO41" s="18"/>
      <c r="PP41" s="18"/>
      <c r="PQ41" s="18"/>
      <c r="PR41" s="23"/>
      <c r="PS41" s="18"/>
      <c r="PT41" s="18"/>
      <c r="PU41" s="18"/>
      <c r="PV41" s="18"/>
      <c r="PW41" s="18"/>
      <c r="PX41" s="18"/>
      <c r="PY41" s="18"/>
      <c r="PZ41" s="18"/>
      <c r="QA41" s="18"/>
      <c r="QB41" s="18"/>
      <c r="QC41" s="48" t="s">
        <v>93</v>
      </c>
      <c r="QD41" s="48"/>
      <c r="QE41" s="48"/>
      <c r="RD41" s="48" t="s">
        <v>92</v>
      </c>
      <c r="RE41" s="48"/>
      <c r="RF41" s="48"/>
      <c r="RG41" s="18"/>
      <c r="RH41" s="18"/>
      <c r="RI41" s="18"/>
      <c r="RJ41" s="18"/>
      <c r="RK41" s="18"/>
      <c r="RL41" s="18"/>
      <c r="RM41" s="18"/>
      <c r="RN41" s="18"/>
      <c r="RO41" s="18"/>
      <c r="RP41" s="18"/>
      <c r="RQ41" s="23"/>
      <c r="RR41" s="18"/>
      <c r="RS41" s="18"/>
      <c r="RT41" s="18"/>
      <c r="RU41" s="18"/>
      <c r="RV41" s="18"/>
      <c r="RW41" s="18"/>
      <c r="RX41" s="48" t="s">
        <v>93</v>
      </c>
      <c r="RY41" s="48"/>
      <c r="RZ41" s="48"/>
      <c r="SY41" s="48" t="s">
        <v>92</v>
      </c>
      <c r="SZ41" s="48"/>
      <c r="TA41" s="48"/>
      <c r="TB41" s="18"/>
      <c r="TC41" s="18"/>
      <c r="TD41" s="18"/>
      <c r="TE41" s="18"/>
      <c r="TF41" s="18"/>
      <c r="TG41" s="18"/>
      <c r="TH41" s="18"/>
      <c r="TI41" s="18"/>
      <c r="TJ41" s="18"/>
      <c r="TK41" s="18"/>
      <c r="TL41" s="23"/>
      <c r="TM41" s="18"/>
      <c r="TN41" s="18"/>
      <c r="TO41" s="18"/>
      <c r="TP41" s="18"/>
      <c r="TQ41" s="18"/>
      <c r="TR41" s="18"/>
      <c r="TS41" s="48" t="s">
        <v>93</v>
      </c>
      <c r="TT41" s="48"/>
      <c r="TU41" s="48"/>
    </row>
    <row r="42" spans="2:541" x14ac:dyDescent="0.35">
      <c r="B42" s="48" t="s">
        <v>92</v>
      </c>
      <c r="C42" s="48"/>
      <c r="D42" s="48"/>
      <c r="E42" s="18"/>
      <c r="F42" s="18"/>
      <c r="G42" s="18"/>
      <c r="H42" s="18"/>
      <c r="I42" s="18"/>
      <c r="J42" s="18"/>
      <c r="K42" s="23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48" t="s">
        <v>94</v>
      </c>
      <c r="W42" s="48"/>
      <c r="X42" s="48"/>
      <c r="AW42" s="48" t="s">
        <v>92</v>
      </c>
      <c r="AX42" s="48"/>
      <c r="AY42" s="4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23"/>
      <c r="BK42" s="18"/>
      <c r="BL42" s="18"/>
      <c r="BM42" s="18"/>
      <c r="BN42" s="18"/>
      <c r="BO42" s="18"/>
      <c r="BP42" s="18"/>
      <c r="BQ42" s="48" t="s">
        <v>94</v>
      </c>
      <c r="BR42" s="48"/>
      <c r="BS42" s="48"/>
      <c r="CR42" s="48" t="s">
        <v>92</v>
      </c>
      <c r="CS42" s="48"/>
      <c r="CT42" s="4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23"/>
      <c r="DF42" s="18"/>
      <c r="DG42" s="18"/>
      <c r="DH42" s="18"/>
      <c r="DI42" s="18"/>
      <c r="DJ42" s="18"/>
      <c r="DK42" s="18"/>
      <c r="DL42" s="48" t="s">
        <v>94</v>
      </c>
      <c r="DM42" s="48"/>
      <c r="DN42" s="48"/>
      <c r="EM42" s="48" t="s">
        <v>92</v>
      </c>
      <c r="EN42" s="48"/>
      <c r="EO42" s="48"/>
      <c r="EP42" s="18"/>
      <c r="EQ42" s="18"/>
      <c r="ER42" s="18"/>
      <c r="ES42" s="18"/>
      <c r="ET42" s="18"/>
      <c r="EU42" s="18"/>
      <c r="EV42" s="18"/>
      <c r="EW42" s="18"/>
      <c r="EX42" s="18"/>
      <c r="EY42" s="18"/>
      <c r="EZ42" s="23"/>
      <c r="FA42" s="18"/>
      <c r="FB42" s="18"/>
      <c r="FC42" s="18"/>
      <c r="FD42" s="18"/>
      <c r="FE42" s="18"/>
      <c r="FF42" s="18"/>
      <c r="FG42" s="48" t="s">
        <v>94</v>
      </c>
      <c r="FH42" s="48"/>
      <c r="FI42" s="48"/>
      <c r="GH42" s="48" t="s">
        <v>92</v>
      </c>
      <c r="GI42" s="48"/>
      <c r="GJ42" s="48"/>
      <c r="GK42" s="18"/>
      <c r="GL42" s="18"/>
      <c r="GM42" s="18"/>
      <c r="GN42" s="18"/>
      <c r="GO42" s="23"/>
      <c r="GP42" s="18"/>
      <c r="GQ42" s="18"/>
      <c r="GR42" s="18"/>
      <c r="GS42" s="18"/>
      <c r="GT42" s="18"/>
      <c r="GU42" s="18"/>
      <c r="GV42" s="18"/>
      <c r="GW42" s="18"/>
      <c r="GX42" s="18"/>
      <c r="GY42" s="18"/>
      <c r="GZ42" s="18"/>
      <c r="HA42" s="18"/>
      <c r="HB42" s="48" t="s">
        <v>94</v>
      </c>
      <c r="HC42" s="48"/>
      <c r="HD42" s="48"/>
      <c r="IC42" s="48" t="s">
        <v>92</v>
      </c>
      <c r="ID42" s="48"/>
      <c r="IE42" s="48"/>
      <c r="IF42" s="18"/>
      <c r="IG42" s="18"/>
      <c r="IH42" s="18"/>
      <c r="II42" s="18"/>
      <c r="IJ42" s="23"/>
      <c r="IK42" s="18"/>
      <c r="IL42" s="18"/>
      <c r="IM42" s="18"/>
      <c r="IN42" s="18"/>
      <c r="IO42" s="18"/>
      <c r="IP42" s="18"/>
      <c r="IQ42" s="18"/>
      <c r="IR42" s="18"/>
      <c r="IS42" s="18"/>
      <c r="IT42" s="18"/>
      <c r="IU42" s="18"/>
      <c r="IV42" s="18"/>
      <c r="IW42" s="48" t="s">
        <v>94</v>
      </c>
      <c r="IX42" s="48"/>
      <c r="IY42" s="48"/>
      <c r="JX42" s="48" t="s">
        <v>92</v>
      </c>
      <c r="JY42" s="48"/>
      <c r="JZ42" s="48"/>
      <c r="KA42" s="18"/>
      <c r="KB42" s="18"/>
      <c r="KC42" s="18"/>
      <c r="KD42" s="18"/>
      <c r="KE42" s="18"/>
      <c r="KF42" s="18"/>
      <c r="KG42" s="18"/>
      <c r="KH42" s="18"/>
      <c r="KI42" s="18"/>
      <c r="KJ42" s="18"/>
      <c r="KK42" s="23"/>
      <c r="KL42" s="18"/>
      <c r="KM42" s="18"/>
      <c r="KN42" s="18"/>
      <c r="KO42" s="18"/>
      <c r="KP42" s="18"/>
      <c r="KQ42" s="18"/>
      <c r="KR42" s="48" t="s">
        <v>94</v>
      </c>
      <c r="KS42" s="48"/>
      <c r="KT42" s="48"/>
      <c r="LS42" s="48" t="s">
        <v>92</v>
      </c>
      <c r="LT42" s="48"/>
      <c r="LU42" s="48"/>
      <c r="LV42" s="18"/>
      <c r="LW42" s="18"/>
      <c r="LX42" s="18"/>
      <c r="LY42" s="18"/>
      <c r="LZ42" s="18"/>
      <c r="MA42" s="18"/>
      <c r="MB42" s="18"/>
      <c r="MC42" s="18"/>
      <c r="MD42" s="18"/>
      <c r="ME42" s="18"/>
      <c r="MF42" s="23"/>
      <c r="MG42" s="18"/>
      <c r="MH42" s="18"/>
      <c r="MI42" s="18"/>
      <c r="MJ42" s="18"/>
      <c r="MK42" s="18"/>
      <c r="ML42" s="18"/>
      <c r="MM42" s="48" t="s">
        <v>94</v>
      </c>
      <c r="MN42" s="48"/>
      <c r="MO42" s="48"/>
      <c r="NN42" s="48" t="s">
        <v>92</v>
      </c>
      <c r="NO42" s="48"/>
      <c r="NP42" s="48"/>
      <c r="NQ42" s="18"/>
      <c r="NR42" s="18"/>
      <c r="NS42" s="18"/>
      <c r="NT42" s="18"/>
      <c r="NU42" s="18"/>
      <c r="NV42" s="18"/>
      <c r="NW42" s="23"/>
      <c r="NX42" s="18"/>
      <c r="NY42" s="18"/>
      <c r="NZ42" s="18"/>
      <c r="OA42" s="18"/>
      <c r="OB42" s="18"/>
      <c r="OC42" s="18"/>
      <c r="OD42" s="18"/>
      <c r="OE42" s="18"/>
      <c r="OF42" s="18"/>
      <c r="OG42" s="18"/>
      <c r="OH42" s="48" t="s">
        <v>94</v>
      </c>
      <c r="OI42" s="48"/>
      <c r="OJ42" s="48"/>
      <c r="PI42" s="48" t="s">
        <v>92</v>
      </c>
      <c r="PJ42" s="48"/>
      <c r="PK42" s="48"/>
      <c r="PL42" s="18"/>
      <c r="PM42" s="18"/>
      <c r="PN42" s="18"/>
      <c r="PO42" s="18"/>
      <c r="PP42" s="23"/>
      <c r="PQ42" s="18"/>
      <c r="PR42" s="18"/>
      <c r="PS42" s="18"/>
      <c r="PT42" s="18"/>
      <c r="PU42" s="18"/>
      <c r="PV42" s="18"/>
      <c r="PW42" s="18"/>
      <c r="PX42" s="18"/>
      <c r="PY42" s="18"/>
      <c r="PZ42" s="18"/>
      <c r="QA42" s="18"/>
      <c r="QB42" s="18"/>
      <c r="QC42" s="48" t="s">
        <v>94</v>
      </c>
      <c r="QD42" s="48"/>
      <c r="QE42" s="48"/>
      <c r="RD42" s="48" t="s">
        <v>92</v>
      </c>
      <c r="RE42" s="48"/>
      <c r="RF42" s="48"/>
      <c r="RG42" s="18"/>
      <c r="RH42" s="18"/>
      <c r="RI42" s="18"/>
      <c r="RJ42" s="18"/>
      <c r="RK42" s="18"/>
      <c r="RL42" s="18"/>
      <c r="RM42" s="23"/>
      <c r="RN42" s="18"/>
      <c r="RO42" s="18"/>
      <c r="RP42" s="18"/>
      <c r="RQ42" s="18"/>
      <c r="RR42" s="18"/>
      <c r="RS42" s="18"/>
      <c r="RT42" s="18"/>
      <c r="RU42" s="18"/>
      <c r="RV42" s="18"/>
      <c r="RW42" s="18"/>
      <c r="RX42" s="48" t="s">
        <v>94</v>
      </c>
      <c r="RY42" s="48"/>
      <c r="RZ42" s="48"/>
      <c r="SY42" s="48" t="s">
        <v>92</v>
      </c>
      <c r="SZ42" s="48"/>
      <c r="TA42" s="48"/>
      <c r="TB42" s="18"/>
      <c r="TC42" s="18"/>
      <c r="TD42" s="18"/>
      <c r="TE42" s="18"/>
      <c r="TF42" s="18"/>
      <c r="TG42" s="18"/>
      <c r="TH42" s="18"/>
      <c r="TI42" s="18"/>
      <c r="TJ42" s="18"/>
      <c r="TK42" s="18"/>
      <c r="TL42" s="23"/>
      <c r="TM42" s="18"/>
      <c r="TN42" s="18"/>
      <c r="TO42" s="18"/>
      <c r="TP42" s="18"/>
      <c r="TQ42" s="18"/>
      <c r="TR42" s="18"/>
      <c r="TS42" s="48" t="s">
        <v>94</v>
      </c>
      <c r="TT42" s="48"/>
      <c r="TU42" s="48"/>
    </row>
    <row r="43" spans="2:541" x14ac:dyDescent="0.35">
      <c r="B43" s="48" t="s">
        <v>92</v>
      </c>
      <c r="C43" s="48"/>
      <c r="D43" s="4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23"/>
      <c r="P43" s="18"/>
      <c r="Q43" s="18"/>
      <c r="R43" s="18"/>
      <c r="S43" s="18"/>
      <c r="T43" s="18"/>
      <c r="U43" s="18"/>
      <c r="V43" s="48" t="s">
        <v>95</v>
      </c>
      <c r="W43" s="48"/>
      <c r="X43" s="48"/>
      <c r="AW43" s="48" t="s">
        <v>92</v>
      </c>
      <c r="AX43" s="48"/>
      <c r="AY43" s="4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23"/>
      <c r="BM43" s="18"/>
      <c r="BN43" s="18"/>
      <c r="BO43" s="18"/>
      <c r="BP43" s="18"/>
      <c r="BQ43" s="48" t="s">
        <v>95</v>
      </c>
      <c r="BR43" s="48"/>
      <c r="BS43" s="48"/>
      <c r="CR43" s="48" t="s">
        <v>92</v>
      </c>
      <c r="CS43" s="48"/>
      <c r="CT43" s="4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23"/>
      <c r="DH43" s="18"/>
      <c r="DI43" s="18"/>
      <c r="DJ43" s="18"/>
      <c r="DK43" s="18"/>
      <c r="DL43" s="48" t="s">
        <v>95</v>
      </c>
      <c r="DM43" s="48"/>
      <c r="DN43" s="48"/>
      <c r="EM43" s="48" t="s">
        <v>92</v>
      </c>
      <c r="EN43" s="48"/>
      <c r="EO43" s="48"/>
      <c r="EP43" s="18"/>
      <c r="EQ43" s="18"/>
      <c r="ER43" s="18"/>
      <c r="ES43" s="18"/>
      <c r="ET43" s="18"/>
      <c r="EU43" s="18"/>
      <c r="EV43" s="18"/>
      <c r="EW43" s="18"/>
      <c r="EX43" s="18"/>
      <c r="EY43" s="18"/>
      <c r="EZ43" s="18"/>
      <c r="FA43" s="18"/>
      <c r="FB43" s="23"/>
      <c r="FC43" s="18"/>
      <c r="FD43" s="18"/>
      <c r="FE43" s="18"/>
      <c r="FF43" s="18"/>
      <c r="FG43" s="48" t="s">
        <v>95</v>
      </c>
      <c r="FH43" s="48"/>
      <c r="FI43" s="48"/>
      <c r="GH43" s="48" t="s">
        <v>92</v>
      </c>
      <c r="GI43" s="48"/>
      <c r="GJ43" s="48"/>
      <c r="GK43" s="18"/>
      <c r="GL43" s="18"/>
      <c r="GM43" s="18"/>
      <c r="GN43" s="18"/>
      <c r="GO43" s="18"/>
      <c r="GP43" s="18"/>
      <c r="GQ43" s="18"/>
      <c r="GR43" s="18"/>
      <c r="GS43" s="18"/>
      <c r="GT43" s="18"/>
      <c r="GU43" s="23"/>
      <c r="GV43" s="18"/>
      <c r="GW43" s="18"/>
      <c r="GX43" s="18"/>
      <c r="GY43" s="18"/>
      <c r="GZ43" s="18"/>
      <c r="HA43" s="18"/>
      <c r="HB43" s="48" t="s">
        <v>95</v>
      </c>
      <c r="HC43" s="48"/>
      <c r="HD43" s="48"/>
      <c r="IC43" s="48" t="s">
        <v>92</v>
      </c>
      <c r="ID43" s="48"/>
      <c r="IE43" s="48"/>
      <c r="IF43" s="18"/>
      <c r="IG43" s="18"/>
      <c r="IH43" s="18"/>
      <c r="II43" s="18"/>
      <c r="IJ43" s="18"/>
      <c r="IK43" s="18"/>
      <c r="IL43" s="18"/>
      <c r="IM43" s="18"/>
      <c r="IN43" s="18"/>
      <c r="IO43" s="18"/>
      <c r="IP43" s="23"/>
      <c r="IQ43" s="18"/>
      <c r="IR43" s="18"/>
      <c r="IS43" s="18"/>
      <c r="IT43" s="18"/>
      <c r="IU43" s="18"/>
      <c r="IV43" s="18"/>
      <c r="IW43" s="48" t="s">
        <v>95</v>
      </c>
      <c r="IX43" s="48"/>
      <c r="IY43" s="48"/>
      <c r="JX43" s="48" t="s">
        <v>92</v>
      </c>
      <c r="JY43" s="48"/>
      <c r="JZ43" s="48"/>
      <c r="KA43" s="18"/>
      <c r="KB43" s="18"/>
      <c r="KC43" s="18"/>
      <c r="KD43" s="18"/>
      <c r="KE43" s="18"/>
      <c r="KF43" s="18"/>
      <c r="KG43" s="18"/>
      <c r="KH43" s="18"/>
      <c r="KI43" s="18"/>
      <c r="KJ43" s="18"/>
      <c r="KK43" s="18"/>
      <c r="KL43" s="18"/>
      <c r="KM43" s="23"/>
      <c r="KN43" s="18"/>
      <c r="KO43" s="18"/>
      <c r="KP43" s="18"/>
      <c r="KQ43" s="18"/>
      <c r="KR43" s="48" t="s">
        <v>95</v>
      </c>
      <c r="KS43" s="48"/>
      <c r="KT43" s="48"/>
      <c r="LS43" s="48" t="s">
        <v>92</v>
      </c>
      <c r="LT43" s="48"/>
      <c r="LU43" s="48"/>
      <c r="LV43" s="18"/>
      <c r="LW43" s="18"/>
      <c r="LX43" s="18"/>
      <c r="LY43" s="18"/>
      <c r="LZ43" s="18"/>
      <c r="MA43" s="18"/>
      <c r="MB43" s="18"/>
      <c r="MC43" s="18"/>
      <c r="MD43" s="18"/>
      <c r="ME43" s="18"/>
      <c r="MF43" s="18"/>
      <c r="MG43" s="18"/>
      <c r="MH43" s="23"/>
      <c r="MI43" s="18"/>
      <c r="MJ43" s="18"/>
      <c r="MK43" s="18"/>
      <c r="ML43" s="18"/>
      <c r="MM43" s="48" t="s">
        <v>95</v>
      </c>
      <c r="MN43" s="48"/>
      <c r="MO43" s="48"/>
      <c r="NN43" s="48" t="s">
        <v>92</v>
      </c>
      <c r="NO43" s="48"/>
      <c r="NP43" s="48"/>
      <c r="NQ43" s="18"/>
      <c r="NR43" s="18"/>
      <c r="NS43" s="18"/>
      <c r="NT43" s="18"/>
      <c r="NU43" s="18"/>
      <c r="NV43" s="18"/>
      <c r="NW43" s="18"/>
      <c r="NX43" s="18"/>
      <c r="NY43" s="18"/>
      <c r="NZ43" s="18"/>
      <c r="OA43" s="23"/>
      <c r="OB43" s="18"/>
      <c r="OC43" s="18"/>
      <c r="OD43" s="18"/>
      <c r="OE43" s="18"/>
      <c r="OF43" s="18"/>
      <c r="OG43" s="18"/>
      <c r="OH43" s="48" t="s">
        <v>95</v>
      </c>
      <c r="OI43" s="48"/>
      <c r="OJ43" s="48"/>
      <c r="PI43" s="48" t="s">
        <v>92</v>
      </c>
      <c r="PJ43" s="48"/>
      <c r="PK43" s="48"/>
      <c r="PL43" s="18"/>
      <c r="PM43" s="18"/>
      <c r="PN43" s="18"/>
      <c r="PO43" s="18"/>
      <c r="PP43" s="18"/>
      <c r="PQ43" s="18"/>
      <c r="PR43" s="18"/>
      <c r="PS43" s="18"/>
      <c r="PT43" s="18"/>
      <c r="PU43" s="18"/>
      <c r="PV43" s="23"/>
      <c r="PW43" s="18"/>
      <c r="PX43" s="18"/>
      <c r="PY43" s="18"/>
      <c r="PZ43" s="18"/>
      <c r="QA43" s="18"/>
      <c r="QB43" s="18"/>
      <c r="QC43" s="48" t="s">
        <v>95</v>
      </c>
      <c r="QD43" s="48"/>
      <c r="QE43" s="48"/>
      <c r="RD43" s="48" t="s">
        <v>92</v>
      </c>
      <c r="RE43" s="48"/>
      <c r="RF43" s="48"/>
      <c r="RG43" s="18"/>
      <c r="RH43" s="18"/>
      <c r="RI43" s="18"/>
      <c r="RJ43" s="18"/>
      <c r="RK43" s="18"/>
      <c r="RL43" s="18"/>
      <c r="RM43" s="18"/>
      <c r="RN43" s="18"/>
      <c r="RO43" s="18"/>
      <c r="RP43" s="18"/>
      <c r="RQ43" s="23"/>
      <c r="RR43" s="18"/>
      <c r="RS43" s="18"/>
      <c r="RT43" s="18"/>
      <c r="RU43" s="18"/>
      <c r="RV43" s="18"/>
      <c r="RW43" s="18"/>
      <c r="RX43" s="48" t="s">
        <v>95</v>
      </c>
      <c r="RY43" s="48"/>
      <c r="RZ43" s="48"/>
      <c r="SY43" s="48" t="s">
        <v>92</v>
      </c>
      <c r="SZ43" s="48"/>
      <c r="TA43" s="48"/>
      <c r="TB43" s="18"/>
      <c r="TC43" s="18"/>
      <c r="TD43" s="18"/>
      <c r="TE43" s="18"/>
      <c r="TF43" s="18"/>
      <c r="TG43" s="18"/>
      <c r="TH43" s="18"/>
      <c r="TI43" s="18"/>
      <c r="TJ43" s="18"/>
      <c r="TK43" s="18"/>
      <c r="TL43" s="18"/>
      <c r="TM43" s="18"/>
      <c r="TN43" s="23"/>
      <c r="TO43" s="18"/>
      <c r="TP43" s="18"/>
      <c r="TQ43" s="18"/>
      <c r="TR43" s="18"/>
      <c r="TS43" s="48" t="s">
        <v>95</v>
      </c>
      <c r="TT43" s="48"/>
      <c r="TU43" s="48"/>
    </row>
    <row r="44" spans="2:541" x14ac:dyDescent="0.35">
      <c r="B44" s="48" t="s">
        <v>92</v>
      </c>
      <c r="C44" s="48"/>
      <c r="D44" s="4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23"/>
      <c r="P44" s="18"/>
      <c r="Q44" s="24"/>
      <c r="R44" s="18"/>
      <c r="S44" s="18"/>
      <c r="T44" s="18"/>
      <c r="U44" s="18"/>
      <c r="V44" s="48" t="s">
        <v>96</v>
      </c>
      <c r="W44" s="48"/>
      <c r="X44" s="48"/>
      <c r="AW44" s="48" t="s">
        <v>92</v>
      </c>
      <c r="AX44" s="48"/>
      <c r="AY44" s="4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23"/>
      <c r="BM44" s="18"/>
      <c r="BN44" s="18"/>
      <c r="BO44" s="18"/>
      <c r="BP44" s="18"/>
      <c r="BQ44" s="48" t="s">
        <v>96</v>
      </c>
      <c r="BR44" s="48"/>
      <c r="BS44" s="48"/>
      <c r="CR44" s="48" t="s">
        <v>92</v>
      </c>
      <c r="CS44" s="48"/>
      <c r="CT44" s="4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23"/>
      <c r="DH44" s="18"/>
      <c r="DI44" s="18"/>
      <c r="DJ44" s="18"/>
      <c r="DK44" s="18"/>
      <c r="DL44" s="48" t="s">
        <v>96</v>
      </c>
      <c r="DM44" s="48"/>
      <c r="DN44" s="48"/>
      <c r="EM44" s="48" t="s">
        <v>92</v>
      </c>
      <c r="EN44" s="48"/>
      <c r="EO44" s="48"/>
      <c r="EP44" s="18"/>
      <c r="EQ44" s="18"/>
      <c r="ER44" s="18"/>
      <c r="ES44" s="18"/>
      <c r="ET44" s="18"/>
      <c r="EU44" s="18"/>
      <c r="EV44" s="18"/>
      <c r="EW44" s="18"/>
      <c r="EX44" s="18"/>
      <c r="EY44" s="18"/>
      <c r="EZ44" s="18"/>
      <c r="FA44" s="18"/>
      <c r="FB44" s="18"/>
      <c r="FC44" s="18"/>
      <c r="FD44" s="23"/>
      <c r="FE44" s="18"/>
      <c r="FF44" s="18"/>
      <c r="FG44" s="48" t="s">
        <v>96</v>
      </c>
      <c r="FH44" s="48"/>
      <c r="FI44" s="48"/>
      <c r="GH44" s="48" t="s">
        <v>92</v>
      </c>
      <c r="GI44" s="48"/>
      <c r="GJ44" s="48"/>
      <c r="GK44" s="18"/>
      <c r="GL44" s="18"/>
      <c r="GM44" s="18"/>
      <c r="GN44" s="18"/>
      <c r="GO44" s="18"/>
      <c r="GP44" s="18"/>
      <c r="GQ44" s="18"/>
      <c r="GR44" s="18"/>
      <c r="GS44" s="18"/>
      <c r="GT44" s="18"/>
      <c r="GU44" s="23"/>
      <c r="GV44" s="18"/>
      <c r="GW44" s="18"/>
      <c r="GX44" s="18"/>
      <c r="GY44" s="18"/>
      <c r="GZ44" s="18"/>
      <c r="HA44" s="18"/>
      <c r="HB44" s="48" t="s">
        <v>96</v>
      </c>
      <c r="HC44" s="48"/>
      <c r="HD44" s="48"/>
      <c r="IC44" s="48" t="s">
        <v>92</v>
      </c>
      <c r="ID44" s="48"/>
      <c r="IE44" s="48"/>
      <c r="IF44" s="18"/>
      <c r="IG44" s="18"/>
      <c r="IH44" s="18"/>
      <c r="II44" s="18"/>
      <c r="IJ44" s="18"/>
      <c r="IK44" s="18"/>
      <c r="IL44" s="18"/>
      <c r="IM44" s="18"/>
      <c r="IN44" s="18"/>
      <c r="IO44" s="18"/>
      <c r="IP44" s="23"/>
      <c r="IQ44" s="18"/>
      <c r="IR44" s="18"/>
      <c r="IS44" s="18"/>
      <c r="IT44" s="18"/>
      <c r="IU44" s="18"/>
      <c r="IV44" s="18"/>
      <c r="IW44" s="48" t="s">
        <v>96</v>
      </c>
      <c r="IX44" s="48"/>
      <c r="IY44" s="48"/>
      <c r="JX44" s="48" t="s">
        <v>92</v>
      </c>
      <c r="JY44" s="48"/>
      <c r="JZ44" s="48"/>
      <c r="KA44" s="18"/>
      <c r="KB44" s="18"/>
      <c r="KC44" s="18"/>
      <c r="KD44" s="18"/>
      <c r="KE44" s="18"/>
      <c r="KF44" s="18"/>
      <c r="KG44" s="18"/>
      <c r="KH44" s="18"/>
      <c r="KI44" s="18"/>
      <c r="KJ44" s="18"/>
      <c r="KK44" s="18"/>
      <c r="KL44" s="18"/>
      <c r="KM44" s="23"/>
      <c r="KN44" s="18"/>
      <c r="KO44" s="18"/>
      <c r="KP44" s="18"/>
      <c r="KQ44" s="18"/>
      <c r="KR44" s="48" t="s">
        <v>96</v>
      </c>
      <c r="KS44" s="48"/>
      <c r="KT44" s="48"/>
      <c r="LS44" s="48" t="s">
        <v>92</v>
      </c>
      <c r="LT44" s="48"/>
      <c r="LU44" s="48"/>
      <c r="LV44" s="18"/>
      <c r="LW44" s="18"/>
      <c r="LX44" s="18"/>
      <c r="LY44" s="18"/>
      <c r="LZ44" s="18"/>
      <c r="MA44" s="18"/>
      <c r="MB44" s="18"/>
      <c r="MC44" s="18"/>
      <c r="MD44" s="18"/>
      <c r="ME44" s="18"/>
      <c r="MF44" s="18"/>
      <c r="MG44" s="18"/>
      <c r="MH44" s="18"/>
      <c r="MI44" s="18"/>
      <c r="MJ44" s="23"/>
      <c r="MK44" s="18"/>
      <c r="ML44" s="18"/>
      <c r="MM44" s="48" t="s">
        <v>96</v>
      </c>
      <c r="MN44" s="48"/>
      <c r="MO44" s="48"/>
      <c r="NN44" s="48" t="s">
        <v>92</v>
      </c>
      <c r="NO44" s="48"/>
      <c r="NP44" s="48"/>
      <c r="NQ44" s="18"/>
      <c r="NR44" s="18"/>
      <c r="NS44" s="18"/>
      <c r="NT44" s="18"/>
      <c r="NU44" s="18"/>
      <c r="NV44" s="18"/>
      <c r="NW44" s="18"/>
      <c r="NX44" s="18"/>
      <c r="NY44" s="18"/>
      <c r="NZ44" s="18"/>
      <c r="OA44" s="23"/>
      <c r="OB44" s="18"/>
      <c r="OC44" s="24"/>
      <c r="OD44" s="18"/>
      <c r="OE44" s="18"/>
      <c r="OF44" s="18"/>
      <c r="OG44" s="18"/>
      <c r="OH44" s="48" t="s">
        <v>96</v>
      </c>
      <c r="OI44" s="48"/>
      <c r="OJ44" s="48"/>
      <c r="PI44" s="48" t="s">
        <v>92</v>
      </c>
      <c r="PJ44" s="48"/>
      <c r="PK44" s="48"/>
      <c r="PL44" s="18"/>
      <c r="PM44" s="18"/>
      <c r="PN44" s="18"/>
      <c r="PO44" s="18"/>
      <c r="PP44" s="18"/>
      <c r="PQ44" s="18"/>
      <c r="PR44" s="18"/>
      <c r="PS44" s="18"/>
      <c r="PT44" s="18"/>
      <c r="PU44" s="18"/>
      <c r="PV44" s="23"/>
      <c r="PW44" s="18"/>
      <c r="PX44" s="18"/>
      <c r="PY44" s="18"/>
      <c r="PZ44" s="18"/>
      <c r="QA44" s="18"/>
      <c r="QB44" s="18"/>
      <c r="QC44" s="48" t="s">
        <v>96</v>
      </c>
      <c r="QD44" s="48"/>
      <c r="QE44" s="48"/>
      <c r="RD44" s="48" t="s">
        <v>92</v>
      </c>
      <c r="RE44" s="48"/>
      <c r="RF44" s="48"/>
      <c r="RG44" s="18"/>
      <c r="RH44" s="18"/>
      <c r="RI44" s="18"/>
      <c r="RJ44" s="18"/>
      <c r="RK44" s="18"/>
      <c r="RL44" s="18"/>
      <c r="RM44" s="18"/>
      <c r="RN44" s="18"/>
      <c r="RO44" s="18"/>
      <c r="RP44" s="18"/>
      <c r="RQ44" s="23"/>
      <c r="RR44" s="18"/>
      <c r="RS44" s="24"/>
      <c r="RT44" s="18"/>
      <c r="RU44" s="18"/>
      <c r="RV44" s="18"/>
      <c r="RW44" s="18"/>
      <c r="RX44" s="48" t="s">
        <v>96</v>
      </c>
      <c r="RY44" s="48"/>
      <c r="RZ44" s="48"/>
      <c r="SY44" s="48" t="s">
        <v>92</v>
      </c>
      <c r="SZ44" s="48"/>
      <c r="TA44" s="48"/>
      <c r="TB44" s="18"/>
      <c r="TC44" s="18"/>
      <c r="TD44" s="18"/>
      <c r="TE44" s="18"/>
      <c r="TF44" s="18"/>
      <c r="TG44" s="18"/>
      <c r="TH44" s="18"/>
      <c r="TI44" s="18"/>
      <c r="TJ44" s="18"/>
      <c r="TK44" s="18"/>
      <c r="TL44" s="18"/>
      <c r="TM44" s="18"/>
      <c r="TN44" s="23"/>
      <c r="TO44" s="18"/>
      <c r="TP44" s="18"/>
      <c r="TQ44" s="18"/>
      <c r="TR44" s="18"/>
      <c r="TS44" s="48" t="s">
        <v>96</v>
      </c>
      <c r="TT44" s="48"/>
      <c r="TU44" s="48"/>
    </row>
    <row r="45" spans="2:541" x14ac:dyDescent="0.35"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19"/>
      <c r="BH45" s="19"/>
      <c r="BI45" s="19"/>
      <c r="BJ45" s="19"/>
      <c r="BK45" s="19"/>
      <c r="BL45" s="19"/>
      <c r="BM45" s="19"/>
      <c r="BN45" s="19"/>
      <c r="BO45" s="19"/>
      <c r="BP45" s="19"/>
      <c r="BQ45" s="19"/>
      <c r="BR45" s="19"/>
      <c r="BS45" s="19"/>
      <c r="CR45" s="19"/>
      <c r="CS45" s="19"/>
      <c r="CT45" s="19"/>
      <c r="CU45" s="19"/>
      <c r="CV45" s="19"/>
      <c r="CW45" s="19"/>
      <c r="CX45" s="19"/>
      <c r="CY45" s="19"/>
      <c r="CZ45" s="19"/>
      <c r="DA45" s="19"/>
      <c r="DB45" s="19"/>
      <c r="DC45" s="19"/>
      <c r="DD45" s="19"/>
      <c r="DE45" s="19"/>
      <c r="DF45" s="19"/>
      <c r="DG45" s="19"/>
      <c r="DH45" s="19"/>
      <c r="DI45" s="19"/>
      <c r="DJ45" s="19"/>
      <c r="DK45" s="19"/>
      <c r="DL45" s="19"/>
      <c r="DM45" s="19"/>
      <c r="DN45" s="19"/>
      <c r="EM45" s="19"/>
      <c r="EN45" s="19"/>
      <c r="EO45" s="19"/>
      <c r="EP45" s="19"/>
      <c r="EQ45" s="19"/>
      <c r="ER45" s="19"/>
      <c r="ES45" s="19"/>
      <c r="ET45" s="19"/>
      <c r="EU45" s="19"/>
      <c r="EV45" s="19"/>
      <c r="EW45" s="19"/>
      <c r="EX45" s="19"/>
      <c r="EY45" s="19"/>
      <c r="EZ45" s="19"/>
      <c r="FA45" s="19"/>
      <c r="FB45" s="19"/>
      <c r="FC45" s="19"/>
      <c r="FD45" s="19"/>
      <c r="FE45" s="19"/>
      <c r="FF45" s="19"/>
      <c r="FG45" s="19"/>
      <c r="FH45" s="19"/>
      <c r="FI45" s="19"/>
      <c r="GH45" s="19"/>
      <c r="GI45" s="19"/>
      <c r="GJ45" s="19"/>
      <c r="GK45" s="19"/>
      <c r="GL45" s="19"/>
      <c r="GM45" s="19"/>
      <c r="GN45" s="19"/>
      <c r="GO45" s="19"/>
      <c r="GP45" s="19"/>
      <c r="GQ45" s="19"/>
      <c r="GR45" s="19"/>
      <c r="GS45" s="19"/>
      <c r="GT45" s="19"/>
      <c r="GU45" s="19"/>
      <c r="GV45" s="19"/>
      <c r="GW45" s="19"/>
      <c r="GX45" s="19"/>
      <c r="GY45" s="19"/>
      <c r="GZ45" s="19"/>
      <c r="HA45" s="19"/>
      <c r="HB45" s="19"/>
      <c r="HC45" s="19"/>
      <c r="HD45" s="19"/>
      <c r="IC45" s="19"/>
      <c r="ID45" s="19"/>
      <c r="IE45" s="19"/>
      <c r="IF45" s="19"/>
      <c r="IG45" s="19"/>
      <c r="IH45" s="19"/>
      <c r="II45" s="19"/>
      <c r="IJ45" s="19"/>
      <c r="IK45" s="19"/>
      <c r="IL45" s="19"/>
      <c r="IM45" s="19"/>
      <c r="IN45" s="19"/>
      <c r="IO45" s="19"/>
      <c r="IP45" s="19"/>
      <c r="IQ45" s="19"/>
      <c r="IR45" s="19"/>
      <c r="IS45" s="19"/>
      <c r="IT45" s="19"/>
      <c r="IU45" s="19"/>
      <c r="IV45" s="19"/>
      <c r="IW45" s="19"/>
      <c r="IX45" s="19"/>
      <c r="IY45" s="19"/>
      <c r="JX45" s="19"/>
      <c r="JY45" s="19"/>
      <c r="JZ45" s="19"/>
      <c r="KA45" s="19"/>
      <c r="KB45" s="19"/>
      <c r="KC45" s="19"/>
      <c r="KD45" s="19"/>
      <c r="KE45" s="19"/>
      <c r="KF45" s="19"/>
      <c r="KG45" s="19"/>
      <c r="KH45" s="19"/>
      <c r="KI45" s="19"/>
      <c r="KJ45" s="19"/>
      <c r="KK45" s="19"/>
      <c r="KL45" s="19"/>
      <c r="KM45" s="19"/>
      <c r="KN45" s="19"/>
      <c r="KO45" s="19"/>
      <c r="KP45" s="19"/>
      <c r="KQ45" s="19"/>
      <c r="KR45" s="19"/>
      <c r="KS45" s="19"/>
      <c r="KT45" s="19"/>
      <c r="LS45" s="19"/>
      <c r="LT45" s="19"/>
      <c r="LU45" s="19"/>
      <c r="LV45" s="19"/>
      <c r="LW45" s="19"/>
      <c r="LX45" s="19"/>
      <c r="LY45" s="19"/>
      <c r="LZ45" s="19"/>
      <c r="MA45" s="19"/>
      <c r="MB45" s="19"/>
      <c r="MC45" s="19"/>
      <c r="MD45" s="19"/>
      <c r="ME45" s="19"/>
      <c r="MF45" s="19"/>
      <c r="MG45" s="19"/>
      <c r="MH45" s="19"/>
      <c r="MI45" s="19"/>
      <c r="MJ45" s="19"/>
      <c r="MK45" s="19"/>
      <c r="ML45" s="19"/>
      <c r="MM45" s="19"/>
      <c r="MN45" s="19"/>
      <c r="MO45" s="19"/>
      <c r="NN45" s="19"/>
      <c r="NO45" s="19"/>
      <c r="NP45" s="19"/>
      <c r="NQ45" s="19"/>
      <c r="NR45" s="19"/>
      <c r="NS45" s="19"/>
      <c r="NT45" s="19"/>
      <c r="NU45" s="19"/>
      <c r="NV45" s="19"/>
      <c r="NW45" s="19"/>
      <c r="NX45" s="19"/>
      <c r="NY45" s="19"/>
      <c r="NZ45" s="19"/>
      <c r="OA45" s="19"/>
      <c r="OB45" s="19"/>
      <c r="OC45" s="19"/>
      <c r="OD45" s="19"/>
      <c r="OE45" s="19"/>
      <c r="OF45" s="19"/>
      <c r="OG45" s="19"/>
      <c r="OH45" s="19"/>
      <c r="OI45" s="19"/>
      <c r="OJ45" s="19"/>
      <c r="PI45" s="19"/>
      <c r="PJ45" s="19"/>
      <c r="PK45" s="19"/>
      <c r="PL45" s="19"/>
      <c r="PM45" s="19"/>
      <c r="PN45" s="19"/>
      <c r="PO45" s="19"/>
      <c r="PP45" s="19"/>
      <c r="PQ45" s="19"/>
      <c r="PR45" s="19"/>
      <c r="PS45" s="19"/>
      <c r="PT45" s="19"/>
      <c r="PU45" s="19"/>
      <c r="PV45" s="19"/>
      <c r="PW45" s="19"/>
      <c r="PX45" s="19"/>
      <c r="PY45" s="19"/>
      <c r="PZ45" s="19"/>
      <c r="QA45" s="19"/>
      <c r="QB45" s="19"/>
      <c r="QC45" s="19"/>
      <c r="QD45" s="19"/>
      <c r="QE45" s="19"/>
      <c r="RD45" s="19"/>
      <c r="RE45" s="19"/>
      <c r="RF45" s="19"/>
      <c r="RG45" s="19"/>
      <c r="RH45" s="19"/>
      <c r="RI45" s="19"/>
      <c r="RJ45" s="19"/>
      <c r="RK45" s="19"/>
      <c r="RL45" s="19"/>
      <c r="RM45" s="19"/>
      <c r="RN45" s="19"/>
      <c r="RO45" s="19"/>
      <c r="RP45" s="19"/>
      <c r="RQ45" s="19"/>
      <c r="RR45" s="19"/>
      <c r="RS45" s="19"/>
      <c r="RT45" s="19"/>
      <c r="RU45" s="19"/>
      <c r="RV45" s="19"/>
      <c r="RW45" s="19"/>
      <c r="RX45" s="19"/>
      <c r="RY45" s="19"/>
      <c r="RZ45" s="19"/>
      <c r="SY45" s="19"/>
      <c r="SZ45" s="19"/>
      <c r="TA45" s="19"/>
      <c r="TB45" s="19"/>
      <c r="TC45" s="19"/>
      <c r="TD45" s="19"/>
      <c r="TE45" s="19"/>
      <c r="TF45" s="19"/>
      <c r="TG45" s="19"/>
      <c r="TH45" s="19"/>
      <c r="TI45" s="19"/>
      <c r="TJ45" s="19"/>
      <c r="TK45" s="19"/>
      <c r="TL45" s="19"/>
      <c r="TM45" s="19"/>
      <c r="TN45" s="19"/>
      <c r="TO45" s="19"/>
      <c r="TP45" s="19"/>
      <c r="TQ45" s="19"/>
      <c r="TR45" s="19"/>
      <c r="TS45" s="19"/>
      <c r="TT45" s="19"/>
      <c r="TU45" s="19"/>
    </row>
    <row r="46" spans="2:541" x14ac:dyDescent="0.35">
      <c r="B46" s="47" t="s">
        <v>97</v>
      </c>
      <c r="C46" s="47"/>
      <c r="D46" s="47"/>
      <c r="E46" s="18">
        <v>9</v>
      </c>
      <c r="F46" s="18">
        <v>8</v>
      </c>
      <c r="G46" s="18">
        <v>7</v>
      </c>
      <c r="H46" s="18">
        <v>6</v>
      </c>
      <c r="I46" s="18">
        <v>5</v>
      </c>
      <c r="J46" s="18">
        <v>4</v>
      </c>
      <c r="K46" s="18">
        <v>3</v>
      </c>
      <c r="L46" s="18">
        <v>2</v>
      </c>
      <c r="M46" s="18">
        <v>1</v>
      </c>
      <c r="N46" s="18">
        <v>2</v>
      </c>
      <c r="O46" s="18">
        <v>3</v>
      </c>
      <c r="P46" s="18">
        <v>4</v>
      </c>
      <c r="Q46" s="18">
        <v>5</v>
      </c>
      <c r="R46" s="18">
        <v>6</v>
      </c>
      <c r="S46" s="18">
        <v>7</v>
      </c>
      <c r="T46" s="18">
        <v>8</v>
      </c>
      <c r="U46" s="18">
        <v>9</v>
      </c>
      <c r="V46" s="47" t="s">
        <v>98</v>
      </c>
      <c r="W46" s="47"/>
      <c r="X46" s="47"/>
      <c r="AW46" s="47" t="s">
        <v>97</v>
      </c>
      <c r="AX46" s="47"/>
      <c r="AY46" s="47"/>
      <c r="AZ46" s="18">
        <v>9</v>
      </c>
      <c r="BA46" s="18">
        <v>8</v>
      </c>
      <c r="BB46" s="18">
        <v>7</v>
      </c>
      <c r="BC46" s="18">
        <v>6</v>
      </c>
      <c r="BD46" s="18">
        <v>5</v>
      </c>
      <c r="BE46" s="18">
        <v>4</v>
      </c>
      <c r="BF46" s="18">
        <v>3</v>
      </c>
      <c r="BG46" s="18">
        <v>2</v>
      </c>
      <c r="BH46" s="18">
        <v>1</v>
      </c>
      <c r="BI46" s="18">
        <v>2</v>
      </c>
      <c r="BJ46" s="18">
        <v>3</v>
      </c>
      <c r="BK46" s="18">
        <v>4</v>
      </c>
      <c r="BL46" s="18">
        <v>5</v>
      </c>
      <c r="BM46" s="18">
        <v>6</v>
      </c>
      <c r="BN46" s="18">
        <v>7</v>
      </c>
      <c r="BO46" s="18">
        <v>8</v>
      </c>
      <c r="BP46" s="18">
        <v>9</v>
      </c>
      <c r="BQ46" s="47" t="s">
        <v>98</v>
      </c>
      <c r="BR46" s="47"/>
      <c r="BS46" s="47"/>
      <c r="CR46" s="47" t="s">
        <v>97</v>
      </c>
      <c r="CS46" s="47"/>
      <c r="CT46" s="47"/>
      <c r="CU46" s="18">
        <v>9</v>
      </c>
      <c r="CV46" s="18">
        <v>8</v>
      </c>
      <c r="CW46" s="18">
        <v>7</v>
      </c>
      <c r="CX46" s="18">
        <v>6</v>
      </c>
      <c r="CY46" s="18">
        <v>5</v>
      </c>
      <c r="CZ46" s="18">
        <v>4</v>
      </c>
      <c r="DA46" s="18">
        <v>3</v>
      </c>
      <c r="DB46" s="18">
        <v>2</v>
      </c>
      <c r="DC46" s="18">
        <v>1</v>
      </c>
      <c r="DD46" s="18">
        <v>2</v>
      </c>
      <c r="DE46" s="18">
        <v>3</v>
      </c>
      <c r="DF46" s="18">
        <v>4</v>
      </c>
      <c r="DG46" s="18">
        <v>5</v>
      </c>
      <c r="DH46" s="18">
        <v>6</v>
      </c>
      <c r="DI46" s="18">
        <v>7</v>
      </c>
      <c r="DJ46" s="18">
        <v>8</v>
      </c>
      <c r="DK46" s="18">
        <v>9</v>
      </c>
      <c r="DL46" s="47" t="s">
        <v>98</v>
      </c>
      <c r="DM46" s="47"/>
      <c r="DN46" s="47"/>
      <c r="EM46" s="47" t="s">
        <v>97</v>
      </c>
      <c r="EN46" s="47"/>
      <c r="EO46" s="47"/>
      <c r="EP46" s="18">
        <v>9</v>
      </c>
      <c r="EQ46" s="18">
        <v>8</v>
      </c>
      <c r="ER46" s="18">
        <v>7</v>
      </c>
      <c r="ES46" s="18">
        <v>6</v>
      </c>
      <c r="ET46" s="18">
        <v>5</v>
      </c>
      <c r="EU46" s="18">
        <v>4</v>
      </c>
      <c r="EV46" s="18">
        <v>3</v>
      </c>
      <c r="EW46" s="18">
        <v>2</v>
      </c>
      <c r="EX46" s="18">
        <v>1</v>
      </c>
      <c r="EY46" s="18">
        <v>2</v>
      </c>
      <c r="EZ46" s="18">
        <v>3</v>
      </c>
      <c r="FA46" s="18">
        <v>4</v>
      </c>
      <c r="FB46" s="18">
        <v>5</v>
      </c>
      <c r="FC46" s="18">
        <v>6</v>
      </c>
      <c r="FD46" s="18">
        <v>7</v>
      </c>
      <c r="FE46" s="18">
        <v>8</v>
      </c>
      <c r="FF46" s="18">
        <v>9</v>
      </c>
      <c r="FG46" s="47" t="s">
        <v>98</v>
      </c>
      <c r="FH46" s="47"/>
      <c r="FI46" s="47"/>
      <c r="GH46" s="47" t="s">
        <v>97</v>
      </c>
      <c r="GI46" s="47"/>
      <c r="GJ46" s="47"/>
      <c r="GK46" s="18">
        <v>9</v>
      </c>
      <c r="GL46" s="18">
        <v>8</v>
      </c>
      <c r="GM46" s="18">
        <v>7</v>
      </c>
      <c r="GN46" s="18">
        <v>6</v>
      </c>
      <c r="GO46" s="18">
        <v>5</v>
      </c>
      <c r="GP46" s="18">
        <v>4</v>
      </c>
      <c r="GQ46" s="18">
        <v>3</v>
      </c>
      <c r="GR46" s="18">
        <v>2</v>
      </c>
      <c r="GS46" s="18">
        <v>1</v>
      </c>
      <c r="GT46" s="18">
        <v>2</v>
      </c>
      <c r="GU46" s="18">
        <v>3</v>
      </c>
      <c r="GV46" s="18">
        <v>4</v>
      </c>
      <c r="GW46" s="18">
        <v>5</v>
      </c>
      <c r="GX46" s="18">
        <v>6</v>
      </c>
      <c r="GY46" s="18">
        <v>7</v>
      </c>
      <c r="GZ46" s="18">
        <v>8</v>
      </c>
      <c r="HA46" s="18">
        <v>9</v>
      </c>
      <c r="HB46" s="47" t="s">
        <v>98</v>
      </c>
      <c r="HC46" s="47"/>
      <c r="HD46" s="47"/>
      <c r="IC46" s="47" t="s">
        <v>97</v>
      </c>
      <c r="ID46" s="47"/>
      <c r="IE46" s="47"/>
      <c r="IF46" s="18">
        <v>9</v>
      </c>
      <c r="IG46" s="18">
        <v>8</v>
      </c>
      <c r="IH46" s="18">
        <v>7</v>
      </c>
      <c r="II46" s="18">
        <v>6</v>
      </c>
      <c r="IJ46" s="18">
        <v>5</v>
      </c>
      <c r="IK46" s="18">
        <v>4</v>
      </c>
      <c r="IL46" s="18">
        <v>3</v>
      </c>
      <c r="IM46" s="18">
        <v>2</v>
      </c>
      <c r="IN46" s="18">
        <v>1</v>
      </c>
      <c r="IO46" s="18">
        <v>2</v>
      </c>
      <c r="IP46" s="18">
        <v>3</v>
      </c>
      <c r="IQ46" s="18">
        <v>4</v>
      </c>
      <c r="IR46" s="18">
        <v>5</v>
      </c>
      <c r="IS46" s="18">
        <v>6</v>
      </c>
      <c r="IT46" s="18">
        <v>7</v>
      </c>
      <c r="IU46" s="18">
        <v>8</v>
      </c>
      <c r="IV46" s="18">
        <v>9</v>
      </c>
      <c r="IW46" s="47" t="s">
        <v>98</v>
      </c>
      <c r="IX46" s="47"/>
      <c r="IY46" s="47"/>
      <c r="JX46" s="47" t="s">
        <v>97</v>
      </c>
      <c r="JY46" s="47"/>
      <c r="JZ46" s="47"/>
      <c r="KA46" s="18">
        <v>9</v>
      </c>
      <c r="KB46" s="18">
        <v>8</v>
      </c>
      <c r="KC46" s="18">
        <v>7</v>
      </c>
      <c r="KD46" s="18">
        <v>6</v>
      </c>
      <c r="KE46" s="18">
        <v>5</v>
      </c>
      <c r="KF46" s="18">
        <v>4</v>
      </c>
      <c r="KG46" s="18">
        <v>3</v>
      </c>
      <c r="KH46" s="18">
        <v>2</v>
      </c>
      <c r="KI46" s="18">
        <v>1</v>
      </c>
      <c r="KJ46" s="18">
        <v>2</v>
      </c>
      <c r="KK46" s="18">
        <v>3</v>
      </c>
      <c r="KL46" s="18">
        <v>4</v>
      </c>
      <c r="KM46" s="18">
        <v>5</v>
      </c>
      <c r="KN46" s="18">
        <v>6</v>
      </c>
      <c r="KO46" s="18">
        <v>7</v>
      </c>
      <c r="KP46" s="18">
        <v>8</v>
      </c>
      <c r="KQ46" s="18">
        <v>9</v>
      </c>
      <c r="KR46" s="47" t="s">
        <v>98</v>
      </c>
      <c r="KS46" s="47"/>
      <c r="KT46" s="47"/>
      <c r="LS46" s="47" t="s">
        <v>97</v>
      </c>
      <c r="LT46" s="47"/>
      <c r="LU46" s="47"/>
      <c r="LV46" s="18">
        <v>9</v>
      </c>
      <c r="LW46" s="18">
        <v>8</v>
      </c>
      <c r="LX46" s="18">
        <v>7</v>
      </c>
      <c r="LY46" s="18">
        <v>6</v>
      </c>
      <c r="LZ46" s="18">
        <v>5</v>
      </c>
      <c r="MA46" s="18">
        <v>4</v>
      </c>
      <c r="MB46" s="18">
        <v>3</v>
      </c>
      <c r="MC46" s="18">
        <v>2</v>
      </c>
      <c r="MD46" s="18">
        <v>1</v>
      </c>
      <c r="ME46" s="18">
        <v>2</v>
      </c>
      <c r="MF46" s="18">
        <v>3</v>
      </c>
      <c r="MG46" s="18">
        <v>4</v>
      </c>
      <c r="MH46" s="18">
        <v>5</v>
      </c>
      <c r="MI46" s="18">
        <v>6</v>
      </c>
      <c r="MJ46" s="18">
        <v>7</v>
      </c>
      <c r="MK46" s="18">
        <v>8</v>
      </c>
      <c r="ML46" s="18">
        <v>9</v>
      </c>
      <c r="MM46" s="47" t="s">
        <v>98</v>
      </c>
      <c r="MN46" s="47"/>
      <c r="MO46" s="47"/>
      <c r="NN46" s="47" t="s">
        <v>97</v>
      </c>
      <c r="NO46" s="47"/>
      <c r="NP46" s="47"/>
      <c r="NQ46" s="18">
        <v>9</v>
      </c>
      <c r="NR46" s="18">
        <v>8</v>
      </c>
      <c r="NS46" s="18">
        <v>7</v>
      </c>
      <c r="NT46" s="18">
        <v>6</v>
      </c>
      <c r="NU46" s="18">
        <v>5</v>
      </c>
      <c r="NV46" s="18">
        <v>4</v>
      </c>
      <c r="NW46" s="18">
        <v>3</v>
      </c>
      <c r="NX46" s="18">
        <v>2</v>
      </c>
      <c r="NY46" s="18">
        <v>1</v>
      </c>
      <c r="NZ46" s="18">
        <v>2</v>
      </c>
      <c r="OA46" s="18">
        <v>3</v>
      </c>
      <c r="OB46" s="18">
        <v>4</v>
      </c>
      <c r="OC46" s="18">
        <v>5</v>
      </c>
      <c r="OD46" s="18">
        <v>6</v>
      </c>
      <c r="OE46" s="18">
        <v>7</v>
      </c>
      <c r="OF46" s="18">
        <v>8</v>
      </c>
      <c r="OG46" s="18">
        <v>9</v>
      </c>
      <c r="OH46" s="47" t="s">
        <v>98</v>
      </c>
      <c r="OI46" s="47"/>
      <c r="OJ46" s="47"/>
      <c r="PI46" s="47" t="s">
        <v>97</v>
      </c>
      <c r="PJ46" s="47"/>
      <c r="PK46" s="47"/>
      <c r="PL46" s="18">
        <v>9</v>
      </c>
      <c r="PM46" s="18">
        <v>8</v>
      </c>
      <c r="PN46" s="18">
        <v>7</v>
      </c>
      <c r="PO46" s="18">
        <v>6</v>
      </c>
      <c r="PP46" s="18">
        <v>5</v>
      </c>
      <c r="PQ46" s="18">
        <v>4</v>
      </c>
      <c r="PR46" s="18">
        <v>3</v>
      </c>
      <c r="PS46" s="18">
        <v>2</v>
      </c>
      <c r="PT46" s="18">
        <v>1</v>
      </c>
      <c r="PU46" s="18">
        <v>2</v>
      </c>
      <c r="PV46" s="18">
        <v>3</v>
      </c>
      <c r="PW46" s="18">
        <v>4</v>
      </c>
      <c r="PX46" s="18">
        <v>5</v>
      </c>
      <c r="PY46" s="18">
        <v>6</v>
      </c>
      <c r="PZ46" s="18">
        <v>7</v>
      </c>
      <c r="QA46" s="18">
        <v>8</v>
      </c>
      <c r="QB46" s="18">
        <v>9</v>
      </c>
      <c r="QC46" s="47" t="s">
        <v>98</v>
      </c>
      <c r="QD46" s="47"/>
      <c r="QE46" s="47"/>
      <c r="RD46" s="47" t="s">
        <v>97</v>
      </c>
      <c r="RE46" s="47"/>
      <c r="RF46" s="47"/>
      <c r="RG46" s="18">
        <v>9</v>
      </c>
      <c r="RH46" s="18">
        <v>8</v>
      </c>
      <c r="RI46" s="18">
        <v>7</v>
      </c>
      <c r="RJ46" s="18">
        <v>6</v>
      </c>
      <c r="RK46" s="18">
        <v>5</v>
      </c>
      <c r="RL46" s="18">
        <v>4</v>
      </c>
      <c r="RM46" s="18">
        <v>3</v>
      </c>
      <c r="RN46" s="18">
        <v>2</v>
      </c>
      <c r="RO46" s="18">
        <v>1</v>
      </c>
      <c r="RP46" s="18">
        <v>2</v>
      </c>
      <c r="RQ46" s="18">
        <v>3</v>
      </c>
      <c r="RR46" s="18">
        <v>4</v>
      </c>
      <c r="RS46" s="18">
        <v>5</v>
      </c>
      <c r="RT46" s="18">
        <v>6</v>
      </c>
      <c r="RU46" s="18">
        <v>7</v>
      </c>
      <c r="RV46" s="18">
        <v>8</v>
      </c>
      <c r="RW46" s="18">
        <v>9</v>
      </c>
      <c r="RX46" s="47" t="s">
        <v>98</v>
      </c>
      <c r="RY46" s="47"/>
      <c r="RZ46" s="47"/>
      <c r="SY46" s="47" t="s">
        <v>97</v>
      </c>
      <c r="SZ46" s="47"/>
      <c r="TA46" s="47"/>
      <c r="TB46" s="18">
        <v>9</v>
      </c>
      <c r="TC46" s="18">
        <v>8</v>
      </c>
      <c r="TD46" s="18">
        <v>7</v>
      </c>
      <c r="TE46" s="18">
        <v>6</v>
      </c>
      <c r="TF46" s="18">
        <v>5</v>
      </c>
      <c r="TG46" s="18">
        <v>4</v>
      </c>
      <c r="TH46" s="18">
        <v>3</v>
      </c>
      <c r="TI46" s="18">
        <v>2</v>
      </c>
      <c r="TJ46" s="18">
        <v>1</v>
      </c>
      <c r="TK46" s="18">
        <v>2</v>
      </c>
      <c r="TL46" s="18">
        <v>3</v>
      </c>
      <c r="TM46" s="18">
        <v>4</v>
      </c>
      <c r="TN46" s="18">
        <v>5</v>
      </c>
      <c r="TO46" s="18">
        <v>6</v>
      </c>
      <c r="TP46" s="18">
        <v>7</v>
      </c>
      <c r="TQ46" s="18">
        <v>8</v>
      </c>
      <c r="TR46" s="18">
        <v>9</v>
      </c>
      <c r="TS46" s="47" t="s">
        <v>98</v>
      </c>
      <c r="TT46" s="47"/>
      <c r="TU46" s="47"/>
    </row>
    <row r="47" spans="2:541" x14ac:dyDescent="0.35">
      <c r="B47" s="48" t="s">
        <v>93</v>
      </c>
      <c r="C47" s="48"/>
      <c r="D47" s="48"/>
      <c r="E47" s="18"/>
      <c r="F47" s="18"/>
      <c r="G47" s="18"/>
      <c r="H47" s="18"/>
      <c r="I47" s="18"/>
      <c r="J47" s="18"/>
      <c r="K47" s="23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48" t="s">
        <v>94</v>
      </c>
      <c r="W47" s="48"/>
      <c r="X47" s="48"/>
      <c r="AW47" s="48" t="s">
        <v>93</v>
      </c>
      <c r="AX47" s="48"/>
      <c r="AY47" s="48"/>
      <c r="AZ47" s="23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24"/>
      <c r="BO47" s="18"/>
      <c r="BP47" s="18"/>
      <c r="BQ47" s="48" t="s">
        <v>94</v>
      </c>
      <c r="BR47" s="48"/>
      <c r="BS47" s="48"/>
      <c r="CR47" s="48" t="s">
        <v>93</v>
      </c>
      <c r="CS47" s="48"/>
      <c r="CT47" s="4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23"/>
      <c r="DL47" s="48" t="s">
        <v>94</v>
      </c>
      <c r="DM47" s="48"/>
      <c r="DN47" s="48"/>
      <c r="EM47" s="48" t="s">
        <v>93</v>
      </c>
      <c r="EN47" s="48"/>
      <c r="EO47" s="48"/>
      <c r="EP47" s="18"/>
      <c r="EQ47" s="18"/>
      <c r="ER47" s="18"/>
      <c r="ES47" s="18"/>
      <c r="ET47" s="18"/>
      <c r="EU47" s="18"/>
      <c r="EV47" s="23"/>
      <c r="EW47" s="18"/>
      <c r="EX47" s="18"/>
      <c r="EY47" s="18"/>
      <c r="EZ47" s="18"/>
      <c r="FA47" s="18"/>
      <c r="FB47" s="18"/>
      <c r="FC47" s="18"/>
      <c r="FD47" s="18"/>
      <c r="FE47" s="18"/>
      <c r="FF47" s="18"/>
      <c r="FG47" s="48" t="s">
        <v>94</v>
      </c>
      <c r="FH47" s="48"/>
      <c r="FI47" s="48"/>
      <c r="GH47" s="48" t="s">
        <v>93</v>
      </c>
      <c r="GI47" s="48"/>
      <c r="GJ47" s="48"/>
      <c r="GK47" s="18"/>
      <c r="GL47" s="18"/>
      <c r="GM47" s="18"/>
      <c r="GN47" s="18"/>
      <c r="GO47" s="18"/>
      <c r="GP47" s="18"/>
      <c r="GQ47" s="23"/>
      <c r="GR47" s="18"/>
      <c r="GS47" s="18"/>
      <c r="GT47" s="18"/>
      <c r="GU47" s="18"/>
      <c r="GV47" s="18"/>
      <c r="GW47" s="18"/>
      <c r="GX47" s="18"/>
      <c r="GY47" s="18"/>
      <c r="GZ47" s="18"/>
      <c r="HA47" s="18"/>
      <c r="HB47" s="48" t="s">
        <v>94</v>
      </c>
      <c r="HC47" s="48"/>
      <c r="HD47" s="48"/>
      <c r="IC47" s="48" t="s">
        <v>93</v>
      </c>
      <c r="ID47" s="48"/>
      <c r="IE47" s="48"/>
      <c r="IF47" s="18"/>
      <c r="IG47" s="18"/>
      <c r="IH47" s="18"/>
      <c r="II47" s="18"/>
      <c r="IJ47" s="18"/>
      <c r="IK47" s="18"/>
      <c r="IL47" s="23"/>
      <c r="IM47" s="18"/>
      <c r="IN47" s="18"/>
      <c r="IO47" s="18"/>
      <c r="IP47" s="18"/>
      <c r="IQ47" s="18"/>
      <c r="IR47" s="18"/>
      <c r="IS47" s="18"/>
      <c r="IT47" s="18"/>
      <c r="IU47" s="18"/>
      <c r="IV47" s="18"/>
      <c r="IW47" s="48" t="s">
        <v>94</v>
      </c>
      <c r="IX47" s="48"/>
      <c r="IY47" s="48"/>
      <c r="JX47" s="48" t="s">
        <v>93</v>
      </c>
      <c r="JY47" s="48"/>
      <c r="JZ47" s="48"/>
      <c r="KA47" s="18"/>
      <c r="KB47" s="18"/>
      <c r="KC47" s="18"/>
      <c r="KD47" s="18"/>
      <c r="KE47" s="18"/>
      <c r="KF47" s="18"/>
      <c r="KG47" s="18"/>
      <c r="KH47" s="18"/>
      <c r="KI47" s="18"/>
      <c r="KJ47" s="18"/>
      <c r="KK47" s="18"/>
      <c r="KL47" s="18"/>
      <c r="KM47" s="18"/>
      <c r="KN47" s="18"/>
      <c r="KO47" s="18"/>
      <c r="KP47" s="18"/>
      <c r="KQ47" s="23"/>
      <c r="KR47" s="48" t="s">
        <v>94</v>
      </c>
      <c r="KS47" s="48"/>
      <c r="KT47" s="48"/>
      <c r="LS47" s="48" t="s">
        <v>93</v>
      </c>
      <c r="LT47" s="48"/>
      <c r="LU47" s="48"/>
      <c r="LV47" s="18"/>
      <c r="LW47" s="18"/>
      <c r="LX47" s="18"/>
      <c r="LY47" s="18"/>
      <c r="LZ47" s="18"/>
      <c r="MA47" s="18"/>
      <c r="MB47" s="23"/>
      <c r="MC47" s="18"/>
      <c r="MD47" s="18"/>
      <c r="ME47" s="18"/>
      <c r="MF47" s="18"/>
      <c r="MG47" s="18"/>
      <c r="MH47" s="18"/>
      <c r="MI47" s="18"/>
      <c r="MJ47" s="18"/>
      <c r="MK47" s="18"/>
      <c r="ML47" s="18"/>
      <c r="MM47" s="48" t="s">
        <v>94</v>
      </c>
      <c r="MN47" s="48"/>
      <c r="MO47" s="48"/>
      <c r="NN47" s="48" t="s">
        <v>93</v>
      </c>
      <c r="NO47" s="48"/>
      <c r="NP47" s="48"/>
      <c r="NQ47" s="18"/>
      <c r="NR47" s="18"/>
      <c r="NS47" s="18"/>
      <c r="NT47" s="18"/>
      <c r="NU47" s="18"/>
      <c r="NV47" s="18"/>
      <c r="NW47" s="23"/>
      <c r="NX47" s="18"/>
      <c r="NY47" s="18"/>
      <c r="NZ47" s="18"/>
      <c r="OA47" s="18"/>
      <c r="OB47" s="18"/>
      <c r="OC47" s="18"/>
      <c r="OD47" s="18"/>
      <c r="OE47" s="18"/>
      <c r="OF47" s="18"/>
      <c r="OG47" s="18"/>
      <c r="OH47" s="48" t="s">
        <v>94</v>
      </c>
      <c r="OI47" s="48"/>
      <c r="OJ47" s="48"/>
      <c r="PI47" s="48" t="s">
        <v>93</v>
      </c>
      <c r="PJ47" s="48"/>
      <c r="PK47" s="48"/>
      <c r="PL47" s="18"/>
      <c r="PM47" s="18"/>
      <c r="PN47" s="18"/>
      <c r="PO47" s="18"/>
      <c r="PP47" s="18"/>
      <c r="PQ47" s="18"/>
      <c r="PR47" s="23"/>
      <c r="PS47" s="18"/>
      <c r="PT47" s="18"/>
      <c r="PU47" s="18"/>
      <c r="PV47" s="18"/>
      <c r="PW47" s="18"/>
      <c r="PX47" s="18"/>
      <c r="PY47" s="18"/>
      <c r="PZ47" s="18"/>
      <c r="QA47" s="18"/>
      <c r="QB47" s="18"/>
      <c r="QC47" s="48" t="s">
        <v>94</v>
      </c>
      <c r="QD47" s="48"/>
      <c r="QE47" s="48"/>
      <c r="RD47" s="48" t="s">
        <v>93</v>
      </c>
      <c r="RE47" s="48"/>
      <c r="RF47" s="48"/>
      <c r="RG47" s="18"/>
      <c r="RH47" s="18"/>
      <c r="RI47" s="18"/>
      <c r="RJ47" s="18"/>
      <c r="RK47" s="18"/>
      <c r="RL47" s="18"/>
      <c r="RM47" s="23"/>
      <c r="RN47" s="18"/>
      <c r="RO47" s="18"/>
      <c r="RP47" s="18"/>
      <c r="RQ47" s="18"/>
      <c r="RR47" s="18"/>
      <c r="RS47" s="18"/>
      <c r="RT47" s="18"/>
      <c r="RU47" s="18"/>
      <c r="RV47" s="18"/>
      <c r="RW47" s="18"/>
      <c r="RX47" s="48" t="s">
        <v>94</v>
      </c>
      <c r="RY47" s="48"/>
      <c r="RZ47" s="48"/>
      <c r="SY47" s="48" t="s">
        <v>93</v>
      </c>
      <c r="SZ47" s="48"/>
      <c r="TA47" s="48"/>
      <c r="TB47" s="23"/>
      <c r="TC47" s="18"/>
      <c r="TD47" s="18"/>
      <c r="TE47" s="18"/>
      <c r="TF47" s="18"/>
      <c r="TG47" s="18"/>
      <c r="TH47" s="18"/>
      <c r="TI47" s="18"/>
      <c r="TJ47" s="18"/>
      <c r="TK47" s="18"/>
      <c r="TL47" s="18"/>
      <c r="TM47" s="18"/>
      <c r="TN47" s="18"/>
      <c r="TO47" s="18"/>
      <c r="TP47" s="24"/>
      <c r="TQ47" s="18"/>
      <c r="TR47" s="18"/>
      <c r="TS47" s="48" t="s">
        <v>94</v>
      </c>
      <c r="TT47" s="48"/>
      <c r="TU47" s="48"/>
    </row>
    <row r="48" spans="2:541" x14ac:dyDescent="0.35">
      <c r="B48" s="48" t="s">
        <v>93</v>
      </c>
      <c r="C48" s="48"/>
      <c r="D48" s="48"/>
      <c r="E48" s="18"/>
      <c r="F48" s="18"/>
      <c r="G48" s="18"/>
      <c r="H48" s="18"/>
      <c r="I48" s="18"/>
      <c r="J48" s="18"/>
      <c r="K48" s="23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48" t="s">
        <v>95</v>
      </c>
      <c r="W48" s="48"/>
      <c r="X48" s="48"/>
      <c r="AW48" s="48" t="s">
        <v>93</v>
      </c>
      <c r="AX48" s="48"/>
      <c r="AY48" s="4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24"/>
      <c r="BK48" s="18"/>
      <c r="BL48" s="18"/>
      <c r="BM48" s="18"/>
      <c r="BN48" s="23"/>
      <c r="BO48" s="18"/>
      <c r="BP48" s="18"/>
      <c r="BQ48" s="48" t="s">
        <v>95</v>
      </c>
      <c r="BR48" s="48"/>
      <c r="BS48" s="48"/>
      <c r="CR48" s="48" t="s">
        <v>93</v>
      </c>
      <c r="CS48" s="48"/>
      <c r="CT48" s="48"/>
      <c r="CU48" s="23"/>
      <c r="CV48" s="18"/>
      <c r="CW48" s="18"/>
      <c r="CX48" s="18"/>
      <c r="CY48" s="18"/>
      <c r="CZ48" s="18"/>
      <c r="DA48" s="18"/>
      <c r="DB48" s="18"/>
      <c r="DC48" s="18"/>
      <c r="DD48" s="18"/>
      <c r="DE48" s="24"/>
      <c r="DF48" s="18"/>
      <c r="DG48" s="18"/>
      <c r="DH48" s="18"/>
      <c r="DI48" s="18"/>
      <c r="DJ48" s="18"/>
      <c r="DK48" s="18"/>
      <c r="DL48" s="48" t="s">
        <v>95</v>
      </c>
      <c r="DM48" s="48"/>
      <c r="DN48" s="48"/>
      <c r="EM48" s="48" t="s">
        <v>93</v>
      </c>
      <c r="EN48" s="48"/>
      <c r="EO48" s="48"/>
      <c r="EP48" s="18"/>
      <c r="EQ48" s="18"/>
      <c r="ER48" s="18"/>
      <c r="ES48" s="18"/>
      <c r="ET48" s="18"/>
      <c r="EU48" s="18"/>
      <c r="EV48" s="18"/>
      <c r="EW48" s="18"/>
      <c r="EX48" s="18"/>
      <c r="EY48" s="18"/>
      <c r="EZ48" s="23"/>
      <c r="FA48" s="18"/>
      <c r="FB48" s="18"/>
      <c r="FC48" s="18"/>
      <c r="FD48" s="18"/>
      <c r="FE48" s="18"/>
      <c r="FF48" s="18"/>
      <c r="FG48" s="48" t="s">
        <v>95</v>
      </c>
      <c r="FH48" s="48"/>
      <c r="FI48" s="48"/>
      <c r="GH48" s="48" t="s">
        <v>93</v>
      </c>
      <c r="GI48" s="48"/>
      <c r="GJ48" s="48"/>
      <c r="GK48" s="18"/>
      <c r="GL48" s="18"/>
      <c r="GM48" s="18"/>
      <c r="GN48" s="18"/>
      <c r="GO48" s="18"/>
      <c r="GP48" s="18"/>
      <c r="GQ48" s="18"/>
      <c r="GR48" s="18"/>
      <c r="GS48" s="18"/>
      <c r="GT48" s="18"/>
      <c r="GU48" s="23"/>
      <c r="GV48" s="18"/>
      <c r="GW48" s="18"/>
      <c r="GX48" s="18"/>
      <c r="GY48" s="18"/>
      <c r="GZ48" s="18"/>
      <c r="HA48" s="18"/>
      <c r="HB48" s="48" t="s">
        <v>95</v>
      </c>
      <c r="HC48" s="48"/>
      <c r="HD48" s="48"/>
      <c r="IC48" s="48" t="s">
        <v>93</v>
      </c>
      <c r="ID48" s="48"/>
      <c r="IE48" s="48"/>
      <c r="IF48" s="18"/>
      <c r="IG48" s="18"/>
      <c r="IH48" s="18"/>
      <c r="II48" s="18"/>
      <c r="IJ48" s="23"/>
      <c r="IK48" s="18"/>
      <c r="IL48" s="18"/>
      <c r="IM48" s="18"/>
      <c r="IN48" s="18"/>
      <c r="IO48" s="18"/>
      <c r="IP48" s="18"/>
      <c r="IQ48" s="18"/>
      <c r="IR48" s="18"/>
      <c r="IS48" s="18"/>
      <c r="IT48" s="18"/>
      <c r="IU48" s="18"/>
      <c r="IV48" s="18"/>
      <c r="IW48" s="48" t="s">
        <v>95</v>
      </c>
      <c r="IX48" s="48"/>
      <c r="IY48" s="48"/>
      <c r="JX48" s="48" t="s">
        <v>93</v>
      </c>
      <c r="JY48" s="48"/>
      <c r="JZ48" s="48"/>
      <c r="KA48" s="23"/>
      <c r="KB48" s="18"/>
      <c r="KC48" s="18"/>
      <c r="KD48" s="18"/>
      <c r="KE48" s="18"/>
      <c r="KF48" s="18"/>
      <c r="KG48" s="18"/>
      <c r="KH48" s="18"/>
      <c r="KI48" s="18"/>
      <c r="KJ48" s="18"/>
      <c r="KK48" s="24"/>
      <c r="KL48" s="18"/>
      <c r="KM48" s="18"/>
      <c r="KN48" s="18"/>
      <c r="KO48" s="18"/>
      <c r="KP48" s="18"/>
      <c r="KQ48" s="18"/>
      <c r="KR48" s="48" t="s">
        <v>95</v>
      </c>
      <c r="KS48" s="48"/>
      <c r="KT48" s="48"/>
      <c r="LS48" s="48" t="s">
        <v>93</v>
      </c>
      <c r="LT48" s="48"/>
      <c r="LU48" s="48"/>
      <c r="LV48" s="18"/>
      <c r="LW48" s="18"/>
      <c r="LX48" s="18"/>
      <c r="LY48" s="18"/>
      <c r="LZ48" s="18"/>
      <c r="MA48" s="18"/>
      <c r="MB48" s="18"/>
      <c r="MC48" s="18"/>
      <c r="MD48" s="18"/>
      <c r="ME48" s="18"/>
      <c r="MF48" s="23"/>
      <c r="MG48" s="18"/>
      <c r="MH48" s="18"/>
      <c r="MI48" s="18"/>
      <c r="MJ48" s="18"/>
      <c r="MK48" s="18"/>
      <c r="ML48" s="18"/>
      <c r="MM48" s="48" t="s">
        <v>95</v>
      </c>
      <c r="MN48" s="48"/>
      <c r="MO48" s="48"/>
      <c r="NN48" s="48" t="s">
        <v>93</v>
      </c>
      <c r="NO48" s="48"/>
      <c r="NP48" s="48"/>
      <c r="NQ48" s="18"/>
      <c r="NR48" s="18"/>
      <c r="NS48" s="18"/>
      <c r="NT48" s="18"/>
      <c r="NU48" s="18"/>
      <c r="NV48" s="18"/>
      <c r="NW48" s="23"/>
      <c r="NX48" s="18"/>
      <c r="NY48" s="18"/>
      <c r="NZ48" s="18"/>
      <c r="OA48" s="18"/>
      <c r="OB48" s="18"/>
      <c r="OC48" s="18"/>
      <c r="OD48" s="18"/>
      <c r="OE48" s="18"/>
      <c r="OF48" s="18"/>
      <c r="OG48" s="18"/>
      <c r="OH48" s="48" t="s">
        <v>95</v>
      </c>
      <c r="OI48" s="48"/>
      <c r="OJ48" s="48"/>
      <c r="PI48" s="48" t="s">
        <v>93</v>
      </c>
      <c r="PJ48" s="48"/>
      <c r="PK48" s="48"/>
      <c r="PL48" s="18"/>
      <c r="PM48" s="18"/>
      <c r="PN48" s="18"/>
      <c r="PO48" s="18"/>
      <c r="PP48" s="23"/>
      <c r="PQ48" s="18"/>
      <c r="PR48" s="18"/>
      <c r="PS48" s="18"/>
      <c r="PT48" s="18"/>
      <c r="PU48" s="18"/>
      <c r="PV48" s="18"/>
      <c r="PW48" s="18"/>
      <c r="PX48" s="18"/>
      <c r="PY48" s="18"/>
      <c r="PZ48" s="18"/>
      <c r="QA48" s="18"/>
      <c r="QB48" s="18"/>
      <c r="QC48" s="48" t="s">
        <v>95</v>
      </c>
      <c r="QD48" s="48"/>
      <c r="QE48" s="48"/>
      <c r="RD48" s="48" t="s">
        <v>93</v>
      </c>
      <c r="RE48" s="48"/>
      <c r="RF48" s="48"/>
      <c r="RG48" s="18"/>
      <c r="RH48" s="18"/>
      <c r="RI48" s="18"/>
      <c r="RJ48" s="18"/>
      <c r="RK48" s="18"/>
      <c r="RL48" s="18"/>
      <c r="RM48" s="23"/>
      <c r="RN48" s="18"/>
      <c r="RO48" s="18"/>
      <c r="RP48" s="18"/>
      <c r="RQ48" s="18"/>
      <c r="RR48" s="18"/>
      <c r="RS48" s="18"/>
      <c r="RT48" s="18"/>
      <c r="RU48" s="18"/>
      <c r="RV48" s="18"/>
      <c r="RW48" s="18"/>
      <c r="RX48" s="48" t="s">
        <v>95</v>
      </c>
      <c r="RY48" s="48"/>
      <c r="RZ48" s="48"/>
      <c r="SY48" s="48" t="s">
        <v>93</v>
      </c>
      <c r="SZ48" s="48"/>
      <c r="TA48" s="48"/>
      <c r="TB48" s="18"/>
      <c r="TC48" s="18"/>
      <c r="TD48" s="18"/>
      <c r="TE48" s="18"/>
      <c r="TF48" s="18"/>
      <c r="TG48" s="18"/>
      <c r="TH48" s="18"/>
      <c r="TI48" s="18"/>
      <c r="TJ48" s="18"/>
      <c r="TK48" s="18"/>
      <c r="TL48" s="24"/>
      <c r="TM48" s="18"/>
      <c r="TN48" s="18"/>
      <c r="TO48" s="18"/>
      <c r="TP48" s="23"/>
      <c r="TQ48" s="18"/>
      <c r="TR48" s="18"/>
      <c r="TS48" s="48" t="s">
        <v>95</v>
      </c>
      <c r="TT48" s="48"/>
      <c r="TU48" s="48"/>
    </row>
    <row r="49" spans="2:585" x14ac:dyDescent="0.35">
      <c r="B49" s="48" t="s">
        <v>93</v>
      </c>
      <c r="C49" s="48"/>
      <c r="D49" s="4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23"/>
      <c r="T49" s="18"/>
      <c r="U49" s="18"/>
      <c r="V49" s="48" t="s">
        <v>96</v>
      </c>
      <c r="W49" s="48"/>
      <c r="X49" s="48"/>
      <c r="AW49" s="48" t="s">
        <v>93</v>
      </c>
      <c r="AX49" s="48"/>
      <c r="AY49" s="48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23"/>
      <c r="BM49" s="18"/>
      <c r="BN49" s="18"/>
      <c r="BO49" s="18"/>
      <c r="BP49" s="18"/>
      <c r="BQ49" s="48" t="s">
        <v>96</v>
      </c>
      <c r="BR49" s="48"/>
      <c r="BS49" s="48"/>
      <c r="CR49" s="48" t="s">
        <v>93</v>
      </c>
      <c r="CS49" s="48"/>
      <c r="CT49" s="48"/>
      <c r="CU49" s="18"/>
      <c r="CV49" s="18"/>
      <c r="CW49" s="18"/>
      <c r="CX49" s="18"/>
      <c r="CY49" s="18"/>
      <c r="CZ49" s="18"/>
      <c r="DA49" s="23"/>
      <c r="DB49" s="18"/>
      <c r="DC49" s="18"/>
      <c r="DD49" s="18"/>
      <c r="DE49" s="24"/>
      <c r="DF49" s="18"/>
      <c r="DG49" s="18"/>
      <c r="DH49" s="18"/>
      <c r="DI49" s="18"/>
      <c r="DJ49" s="18"/>
      <c r="DK49" s="18"/>
      <c r="DL49" s="48" t="s">
        <v>96</v>
      </c>
      <c r="DM49" s="48"/>
      <c r="DN49" s="48"/>
      <c r="EM49" s="48" t="s">
        <v>93</v>
      </c>
      <c r="EN49" s="48"/>
      <c r="EO49" s="48"/>
      <c r="EP49" s="18"/>
      <c r="EQ49" s="18"/>
      <c r="ER49" s="18"/>
      <c r="ES49" s="18"/>
      <c r="ET49" s="18"/>
      <c r="EU49" s="18"/>
      <c r="EV49" s="18"/>
      <c r="EW49" s="18"/>
      <c r="EX49" s="18"/>
      <c r="EY49" s="18"/>
      <c r="EZ49" s="23"/>
      <c r="FA49" s="18"/>
      <c r="FB49" s="18"/>
      <c r="FC49" s="18"/>
      <c r="FD49" s="18"/>
      <c r="FE49" s="18"/>
      <c r="FF49" s="18"/>
      <c r="FG49" s="48" t="s">
        <v>96</v>
      </c>
      <c r="FH49" s="48"/>
      <c r="FI49" s="48"/>
      <c r="GH49" s="48" t="s">
        <v>93</v>
      </c>
      <c r="GI49" s="48"/>
      <c r="GJ49" s="48"/>
      <c r="GK49" s="18"/>
      <c r="GL49" s="18"/>
      <c r="GM49" s="18"/>
      <c r="GN49" s="18"/>
      <c r="GO49" s="23"/>
      <c r="GP49" s="18"/>
      <c r="GQ49" s="18"/>
      <c r="GR49" s="18"/>
      <c r="GS49" s="18"/>
      <c r="GT49" s="18"/>
      <c r="GU49" s="18"/>
      <c r="GV49" s="18"/>
      <c r="GW49" s="18"/>
      <c r="GX49" s="18"/>
      <c r="GY49" s="18"/>
      <c r="GZ49" s="18"/>
      <c r="HA49" s="18"/>
      <c r="HB49" s="48" t="s">
        <v>96</v>
      </c>
      <c r="HC49" s="48"/>
      <c r="HD49" s="48"/>
      <c r="IC49" s="48" t="s">
        <v>93</v>
      </c>
      <c r="ID49" s="48"/>
      <c r="IE49" s="48"/>
      <c r="IF49" s="18"/>
      <c r="IG49" s="18"/>
      <c r="IH49" s="18"/>
      <c r="II49" s="18"/>
      <c r="IJ49" s="23"/>
      <c r="IK49" s="18"/>
      <c r="IL49" s="18"/>
      <c r="IM49" s="18"/>
      <c r="IN49" s="18"/>
      <c r="IO49" s="18"/>
      <c r="IP49" s="18"/>
      <c r="IQ49" s="18"/>
      <c r="IR49" s="18"/>
      <c r="IS49" s="18"/>
      <c r="IT49" s="18"/>
      <c r="IU49" s="18"/>
      <c r="IV49" s="18"/>
      <c r="IW49" s="48" t="s">
        <v>96</v>
      </c>
      <c r="IX49" s="48"/>
      <c r="IY49" s="48"/>
      <c r="JX49" s="48" t="s">
        <v>93</v>
      </c>
      <c r="JY49" s="48"/>
      <c r="JZ49" s="48"/>
      <c r="KA49" s="18"/>
      <c r="KB49" s="18"/>
      <c r="KC49" s="18"/>
      <c r="KD49" s="18"/>
      <c r="KE49" s="18"/>
      <c r="KF49" s="18"/>
      <c r="KG49" s="23"/>
      <c r="KH49" s="18"/>
      <c r="KI49" s="18"/>
      <c r="KJ49" s="18"/>
      <c r="KK49" s="24"/>
      <c r="KL49" s="18"/>
      <c r="KM49" s="18"/>
      <c r="KN49" s="18"/>
      <c r="KO49" s="18"/>
      <c r="KP49" s="18"/>
      <c r="KQ49" s="18"/>
      <c r="KR49" s="48" t="s">
        <v>96</v>
      </c>
      <c r="KS49" s="48"/>
      <c r="KT49" s="48"/>
      <c r="LS49" s="48" t="s">
        <v>93</v>
      </c>
      <c r="LT49" s="48"/>
      <c r="LU49" s="48"/>
      <c r="LV49" s="18"/>
      <c r="LW49" s="18"/>
      <c r="LX49" s="18"/>
      <c r="LY49" s="18"/>
      <c r="LZ49" s="18"/>
      <c r="MA49" s="18"/>
      <c r="MB49" s="18"/>
      <c r="MC49" s="18"/>
      <c r="MD49" s="18"/>
      <c r="ME49" s="18"/>
      <c r="MF49" s="23"/>
      <c r="MG49" s="18"/>
      <c r="MH49" s="18"/>
      <c r="MI49" s="18"/>
      <c r="MJ49" s="18"/>
      <c r="MK49" s="18"/>
      <c r="ML49" s="18"/>
      <c r="MM49" s="48" t="s">
        <v>96</v>
      </c>
      <c r="MN49" s="48"/>
      <c r="MO49" s="48"/>
      <c r="NN49" s="48" t="s">
        <v>93</v>
      </c>
      <c r="NO49" s="48"/>
      <c r="NP49" s="48"/>
      <c r="NQ49" s="18"/>
      <c r="NR49" s="18"/>
      <c r="NS49" s="18"/>
      <c r="NT49" s="18"/>
      <c r="NU49" s="18"/>
      <c r="NV49" s="18"/>
      <c r="NW49" s="18"/>
      <c r="NX49" s="18"/>
      <c r="NY49" s="18"/>
      <c r="NZ49" s="18"/>
      <c r="OA49" s="18"/>
      <c r="OB49" s="18"/>
      <c r="OC49" s="18"/>
      <c r="OD49" s="18"/>
      <c r="OE49" s="23"/>
      <c r="OF49" s="18"/>
      <c r="OG49" s="18"/>
      <c r="OH49" s="48" t="s">
        <v>96</v>
      </c>
      <c r="OI49" s="48"/>
      <c r="OJ49" s="48"/>
      <c r="PI49" s="48" t="s">
        <v>93</v>
      </c>
      <c r="PJ49" s="48"/>
      <c r="PK49" s="48"/>
      <c r="PL49" s="18"/>
      <c r="PM49" s="18"/>
      <c r="PN49" s="18"/>
      <c r="PO49" s="18"/>
      <c r="PP49" s="23"/>
      <c r="PQ49" s="18"/>
      <c r="PR49" s="18"/>
      <c r="PS49" s="18"/>
      <c r="PT49" s="18"/>
      <c r="PU49" s="18"/>
      <c r="PV49" s="18"/>
      <c r="PW49" s="18"/>
      <c r="PX49" s="18"/>
      <c r="PY49" s="18"/>
      <c r="PZ49" s="18"/>
      <c r="QA49" s="18"/>
      <c r="QB49" s="18"/>
      <c r="QC49" s="48" t="s">
        <v>96</v>
      </c>
      <c r="QD49" s="48"/>
      <c r="QE49" s="48"/>
      <c r="RD49" s="48" t="s">
        <v>93</v>
      </c>
      <c r="RE49" s="48"/>
      <c r="RF49" s="48"/>
      <c r="RG49" s="18"/>
      <c r="RH49" s="18"/>
      <c r="RI49" s="18"/>
      <c r="RJ49" s="18"/>
      <c r="RK49" s="18"/>
      <c r="RL49" s="18"/>
      <c r="RM49" s="18"/>
      <c r="RN49" s="18"/>
      <c r="RO49" s="18"/>
      <c r="RP49" s="18"/>
      <c r="RQ49" s="18"/>
      <c r="RR49" s="18"/>
      <c r="RS49" s="18"/>
      <c r="RT49" s="18"/>
      <c r="RU49" s="23"/>
      <c r="RV49" s="18"/>
      <c r="RW49" s="18"/>
      <c r="RX49" s="48" t="s">
        <v>96</v>
      </c>
      <c r="RY49" s="48"/>
      <c r="RZ49" s="48"/>
      <c r="SY49" s="48" t="s">
        <v>93</v>
      </c>
      <c r="SZ49" s="48"/>
      <c r="TA49" s="48"/>
      <c r="TB49" s="18"/>
      <c r="TC49" s="18"/>
      <c r="TD49" s="18"/>
      <c r="TE49" s="18"/>
      <c r="TF49" s="18"/>
      <c r="TG49" s="18"/>
      <c r="TH49" s="18"/>
      <c r="TI49" s="18"/>
      <c r="TJ49" s="18"/>
      <c r="TK49" s="18"/>
      <c r="TL49" s="18"/>
      <c r="TM49" s="18"/>
      <c r="TN49" s="23"/>
      <c r="TO49" s="18"/>
      <c r="TP49" s="18"/>
      <c r="TQ49" s="18"/>
      <c r="TR49" s="18"/>
      <c r="TS49" s="48" t="s">
        <v>96</v>
      </c>
      <c r="TT49" s="48"/>
      <c r="TU49" s="48"/>
    </row>
    <row r="50" spans="2:585" x14ac:dyDescent="0.35"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19"/>
      <c r="BH50" s="19"/>
      <c r="BI50" s="19"/>
      <c r="BJ50" s="19"/>
      <c r="BK50" s="19"/>
      <c r="BL50" s="19"/>
      <c r="BM50" s="19"/>
      <c r="BN50" s="19"/>
      <c r="BO50" s="19"/>
      <c r="BP50" s="19"/>
      <c r="BQ50" s="19"/>
      <c r="BR50" s="19"/>
      <c r="BS50" s="19"/>
      <c r="CR50" s="19"/>
      <c r="CS50" s="19"/>
      <c r="CT50" s="19"/>
      <c r="CU50" s="19"/>
      <c r="CV50" s="19"/>
      <c r="CW50" s="19"/>
      <c r="CX50" s="19"/>
      <c r="CY50" s="19"/>
      <c r="CZ50" s="19"/>
      <c r="DA50" s="19"/>
      <c r="DB50" s="19"/>
      <c r="DC50" s="19"/>
      <c r="DD50" s="19"/>
      <c r="DE50" s="19"/>
      <c r="DF50" s="19"/>
      <c r="DG50" s="19"/>
      <c r="DH50" s="19"/>
      <c r="DI50" s="19"/>
      <c r="DJ50" s="19"/>
      <c r="DK50" s="19"/>
      <c r="DL50" s="19"/>
      <c r="DM50" s="19"/>
      <c r="DN50" s="19"/>
      <c r="EM50" s="19"/>
      <c r="EN50" s="19"/>
      <c r="EO50" s="19"/>
      <c r="EP50" s="19"/>
      <c r="EQ50" s="19"/>
      <c r="ER50" s="19"/>
      <c r="ES50" s="19"/>
      <c r="ET50" s="19"/>
      <c r="EU50" s="19"/>
      <c r="EV50" s="19"/>
      <c r="EW50" s="19"/>
      <c r="EX50" s="19"/>
      <c r="EY50" s="19"/>
      <c r="EZ50" s="19"/>
      <c r="FA50" s="19"/>
      <c r="FB50" s="19"/>
      <c r="FC50" s="19"/>
      <c r="FD50" s="19"/>
      <c r="FE50" s="19"/>
      <c r="FF50" s="19"/>
      <c r="FG50" s="19"/>
      <c r="FH50" s="19"/>
      <c r="FI50" s="19"/>
      <c r="GH50" s="19"/>
      <c r="GI50" s="19"/>
      <c r="GJ50" s="19"/>
      <c r="GK50" s="19"/>
      <c r="GL50" s="19"/>
      <c r="GM50" s="19"/>
      <c r="GN50" s="19"/>
      <c r="GO50" s="19"/>
      <c r="GP50" s="19"/>
      <c r="GQ50" s="19"/>
      <c r="GR50" s="19"/>
      <c r="GS50" s="19"/>
      <c r="GT50" s="19"/>
      <c r="GU50" s="19"/>
      <c r="GV50" s="19"/>
      <c r="GW50" s="19"/>
      <c r="GX50" s="19"/>
      <c r="GY50" s="19"/>
      <c r="GZ50" s="19"/>
      <c r="HA50" s="19"/>
      <c r="HB50" s="19"/>
      <c r="HC50" s="19"/>
      <c r="HD50" s="19"/>
      <c r="IC50" s="19"/>
      <c r="ID50" s="19"/>
      <c r="IE50" s="19"/>
      <c r="IF50" s="19"/>
      <c r="IG50" s="19"/>
      <c r="IH50" s="19"/>
      <c r="II50" s="19"/>
      <c r="IJ50" s="19"/>
      <c r="IK50" s="19"/>
      <c r="IL50" s="19"/>
      <c r="IM50" s="19"/>
      <c r="IN50" s="19"/>
      <c r="IO50" s="19"/>
      <c r="IP50" s="19"/>
      <c r="IQ50" s="19"/>
      <c r="IR50" s="19"/>
      <c r="IS50" s="19"/>
      <c r="IT50" s="19"/>
      <c r="IU50" s="19"/>
      <c r="IV50" s="19"/>
      <c r="IW50" s="19"/>
      <c r="IX50" s="19"/>
      <c r="IY50" s="19"/>
      <c r="JX50" s="19"/>
      <c r="JY50" s="19"/>
      <c r="JZ50" s="19"/>
      <c r="KA50" s="19"/>
      <c r="KB50" s="19"/>
      <c r="KC50" s="19"/>
      <c r="KD50" s="19"/>
      <c r="KE50" s="19"/>
      <c r="KF50" s="19"/>
      <c r="KG50" s="19"/>
      <c r="KH50" s="19"/>
      <c r="KI50" s="19"/>
      <c r="KJ50" s="19"/>
      <c r="KK50" s="19"/>
      <c r="KL50" s="19"/>
      <c r="KM50" s="19"/>
      <c r="KN50" s="19"/>
      <c r="KO50" s="19"/>
      <c r="KP50" s="19"/>
      <c r="KQ50" s="19"/>
      <c r="KR50" s="19"/>
      <c r="KS50" s="19"/>
      <c r="KT50" s="19"/>
      <c r="LS50" s="19"/>
      <c r="LT50" s="19"/>
      <c r="LU50" s="19"/>
      <c r="LV50" s="19"/>
      <c r="LW50" s="19"/>
      <c r="LX50" s="19"/>
      <c r="LY50" s="19"/>
      <c r="LZ50" s="19"/>
      <c r="MA50" s="19"/>
      <c r="MB50" s="19"/>
      <c r="MC50" s="19"/>
      <c r="MD50" s="19"/>
      <c r="ME50" s="19"/>
      <c r="MF50" s="19"/>
      <c r="MG50" s="19"/>
      <c r="MH50" s="19"/>
      <c r="MI50" s="19"/>
      <c r="MJ50" s="19"/>
      <c r="MK50" s="19"/>
      <c r="ML50" s="19"/>
      <c r="MM50" s="19"/>
      <c r="MN50" s="19"/>
      <c r="MO50" s="19"/>
      <c r="NN50" s="19"/>
      <c r="NO50" s="19"/>
      <c r="NP50" s="19"/>
      <c r="NQ50" s="19"/>
      <c r="NR50" s="19"/>
      <c r="NS50" s="19"/>
      <c r="NT50" s="19"/>
      <c r="NU50" s="19"/>
      <c r="NV50" s="19"/>
      <c r="NW50" s="19"/>
      <c r="NX50" s="19"/>
      <c r="NY50" s="19"/>
      <c r="NZ50" s="19"/>
      <c r="OA50" s="19"/>
      <c r="OB50" s="19"/>
      <c r="OC50" s="19"/>
      <c r="OD50" s="19"/>
      <c r="OE50" s="19"/>
      <c r="OF50" s="19"/>
      <c r="OG50" s="19"/>
      <c r="OH50" s="19"/>
      <c r="OI50" s="19"/>
      <c r="OJ50" s="19"/>
      <c r="PI50" s="19"/>
      <c r="PJ50" s="19"/>
      <c r="PK50" s="19"/>
      <c r="PL50" s="19"/>
      <c r="PM50" s="19"/>
      <c r="PN50" s="19"/>
      <c r="PO50" s="19"/>
      <c r="PP50" s="19"/>
      <c r="PQ50" s="19"/>
      <c r="PR50" s="19"/>
      <c r="PS50" s="19"/>
      <c r="PT50" s="19"/>
      <c r="PU50" s="19"/>
      <c r="PV50" s="19"/>
      <c r="PW50" s="19"/>
      <c r="PX50" s="19"/>
      <c r="PY50" s="19"/>
      <c r="PZ50" s="19"/>
      <c r="QA50" s="19"/>
      <c r="QB50" s="19"/>
      <c r="QC50" s="19"/>
      <c r="QD50" s="19"/>
      <c r="QE50" s="19"/>
      <c r="RD50" s="19"/>
      <c r="RE50" s="19"/>
      <c r="RF50" s="19"/>
      <c r="RG50" s="19"/>
      <c r="RH50" s="19"/>
      <c r="RI50" s="19"/>
      <c r="RJ50" s="19"/>
      <c r="RK50" s="19"/>
      <c r="RL50" s="19"/>
      <c r="RM50" s="19"/>
      <c r="RN50" s="19"/>
      <c r="RO50" s="19"/>
      <c r="RP50" s="19"/>
      <c r="RQ50" s="19"/>
      <c r="RR50" s="19"/>
      <c r="RS50" s="19"/>
      <c r="RT50" s="19"/>
      <c r="RU50" s="19"/>
      <c r="RV50" s="19"/>
      <c r="RW50" s="19"/>
      <c r="RX50" s="19"/>
      <c r="RY50" s="19"/>
      <c r="RZ50" s="19"/>
      <c r="SY50" s="19"/>
      <c r="SZ50" s="19"/>
      <c r="TA50" s="19"/>
      <c r="TB50" s="19"/>
      <c r="TC50" s="19"/>
      <c r="TD50" s="19"/>
      <c r="TE50" s="19"/>
      <c r="TF50" s="19"/>
      <c r="TG50" s="19"/>
      <c r="TH50" s="19"/>
      <c r="TI50" s="19"/>
      <c r="TJ50" s="19"/>
      <c r="TK50" s="19"/>
      <c r="TL50" s="19"/>
      <c r="TM50" s="19"/>
      <c r="TN50" s="19"/>
      <c r="TO50" s="19"/>
      <c r="TP50" s="19"/>
      <c r="TQ50" s="19"/>
      <c r="TR50" s="19"/>
      <c r="TS50" s="19"/>
      <c r="TT50" s="19"/>
      <c r="TU50" s="19"/>
    </row>
    <row r="51" spans="2:585" x14ac:dyDescent="0.35">
      <c r="B51" s="47" t="s">
        <v>97</v>
      </c>
      <c r="C51" s="47"/>
      <c r="D51" s="47"/>
      <c r="E51" s="18">
        <v>9</v>
      </c>
      <c r="F51" s="18">
        <v>8</v>
      </c>
      <c r="G51" s="18">
        <v>7</v>
      </c>
      <c r="H51" s="18">
        <v>6</v>
      </c>
      <c r="I51" s="18">
        <v>5</v>
      </c>
      <c r="J51" s="18">
        <v>4</v>
      </c>
      <c r="K51" s="18">
        <v>3</v>
      </c>
      <c r="L51" s="18">
        <v>2</v>
      </c>
      <c r="M51" s="18">
        <v>1</v>
      </c>
      <c r="N51" s="18">
        <v>2</v>
      </c>
      <c r="O51" s="18">
        <v>3</v>
      </c>
      <c r="P51" s="18">
        <v>4</v>
      </c>
      <c r="Q51" s="18">
        <v>5</v>
      </c>
      <c r="R51" s="18">
        <v>6</v>
      </c>
      <c r="S51" s="18">
        <v>7</v>
      </c>
      <c r="T51" s="18">
        <v>8</v>
      </c>
      <c r="U51" s="18">
        <v>9</v>
      </c>
      <c r="V51" s="47" t="s">
        <v>98</v>
      </c>
      <c r="W51" s="47"/>
      <c r="X51" s="47"/>
      <c r="AW51" s="47" t="s">
        <v>97</v>
      </c>
      <c r="AX51" s="47"/>
      <c r="AY51" s="47"/>
      <c r="AZ51" s="18">
        <v>9</v>
      </c>
      <c r="BA51" s="18">
        <v>8</v>
      </c>
      <c r="BB51" s="18">
        <v>7</v>
      </c>
      <c r="BC51" s="18">
        <v>6</v>
      </c>
      <c r="BD51" s="18">
        <v>5</v>
      </c>
      <c r="BE51" s="18">
        <v>4</v>
      </c>
      <c r="BF51" s="18">
        <v>3</v>
      </c>
      <c r="BG51" s="18">
        <v>2</v>
      </c>
      <c r="BH51" s="18">
        <v>1</v>
      </c>
      <c r="BI51" s="18">
        <v>2</v>
      </c>
      <c r="BJ51" s="18">
        <v>3</v>
      </c>
      <c r="BK51" s="18">
        <v>4</v>
      </c>
      <c r="BL51" s="18">
        <v>5</v>
      </c>
      <c r="BM51" s="18">
        <v>6</v>
      </c>
      <c r="BN51" s="18">
        <v>7</v>
      </c>
      <c r="BO51" s="18">
        <v>8</v>
      </c>
      <c r="BP51" s="18">
        <v>9</v>
      </c>
      <c r="BQ51" s="47" t="s">
        <v>98</v>
      </c>
      <c r="BR51" s="47"/>
      <c r="BS51" s="47"/>
      <c r="CR51" s="47" t="s">
        <v>97</v>
      </c>
      <c r="CS51" s="47"/>
      <c r="CT51" s="47"/>
      <c r="CU51" s="18">
        <v>9</v>
      </c>
      <c r="CV51" s="18">
        <v>8</v>
      </c>
      <c r="CW51" s="18">
        <v>7</v>
      </c>
      <c r="CX51" s="18">
        <v>6</v>
      </c>
      <c r="CY51" s="18">
        <v>5</v>
      </c>
      <c r="CZ51" s="18">
        <v>4</v>
      </c>
      <c r="DA51" s="18">
        <v>3</v>
      </c>
      <c r="DB51" s="18">
        <v>2</v>
      </c>
      <c r="DC51" s="18">
        <v>1</v>
      </c>
      <c r="DD51" s="18">
        <v>2</v>
      </c>
      <c r="DE51" s="18">
        <v>3</v>
      </c>
      <c r="DF51" s="18">
        <v>4</v>
      </c>
      <c r="DG51" s="18">
        <v>5</v>
      </c>
      <c r="DH51" s="18">
        <v>6</v>
      </c>
      <c r="DI51" s="18">
        <v>7</v>
      </c>
      <c r="DJ51" s="18">
        <v>8</v>
      </c>
      <c r="DK51" s="18">
        <v>9</v>
      </c>
      <c r="DL51" s="47" t="s">
        <v>98</v>
      </c>
      <c r="DM51" s="47"/>
      <c r="DN51" s="47"/>
      <c r="EM51" s="47" t="s">
        <v>97</v>
      </c>
      <c r="EN51" s="47"/>
      <c r="EO51" s="47"/>
      <c r="EP51" s="18">
        <v>9</v>
      </c>
      <c r="EQ51" s="18">
        <v>8</v>
      </c>
      <c r="ER51" s="18">
        <v>7</v>
      </c>
      <c r="ES51" s="18">
        <v>6</v>
      </c>
      <c r="ET51" s="18">
        <v>5</v>
      </c>
      <c r="EU51" s="18">
        <v>4</v>
      </c>
      <c r="EV51" s="18">
        <v>3</v>
      </c>
      <c r="EW51" s="18">
        <v>2</v>
      </c>
      <c r="EX51" s="18">
        <v>1</v>
      </c>
      <c r="EY51" s="18">
        <v>2</v>
      </c>
      <c r="EZ51" s="18">
        <v>3</v>
      </c>
      <c r="FA51" s="18">
        <v>4</v>
      </c>
      <c r="FB51" s="18">
        <v>5</v>
      </c>
      <c r="FC51" s="18">
        <v>6</v>
      </c>
      <c r="FD51" s="18">
        <v>7</v>
      </c>
      <c r="FE51" s="18">
        <v>8</v>
      </c>
      <c r="FF51" s="18">
        <v>9</v>
      </c>
      <c r="FG51" s="47" t="s">
        <v>98</v>
      </c>
      <c r="FH51" s="47"/>
      <c r="FI51" s="47"/>
      <c r="GH51" s="47" t="s">
        <v>97</v>
      </c>
      <c r="GI51" s="47"/>
      <c r="GJ51" s="47"/>
      <c r="GK51" s="18">
        <v>9</v>
      </c>
      <c r="GL51" s="18">
        <v>8</v>
      </c>
      <c r="GM51" s="18">
        <v>7</v>
      </c>
      <c r="GN51" s="18">
        <v>6</v>
      </c>
      <c r="GO51" s="18">
        <v>5</v>
      </c>
      <c r="GP51" s="18">
        <v>4</v>
      </c>
      <c r="GQ51" s="18">
        <v>3</v>
      </c>
      <c r="GR51" s="18">
        <v>2</v>
      </c>
      <c r="GS51" s="18">
        <v>1</v>
      </c>
      <c r="GT51" s="18">
        <v>2</v>
      </c>
      <c r="GU51" s="18">
        <v>3</v>
      </c>
      <c r="GV51" s="18">
        <v>4</v>
      </c>
      <c r="GW51" s="18">
        <v>5</v>
      </c>
      <c r="GX51" s="18">
        <v>6</v>
      </c>
      <c r="GY51" s="18">
        <v>7</v>
      </c>
      <c r="GZ51" s="18">
        <v>8</v>
      </c>
      <c r="HA51" s="18">
        <v>9</v>
      </c>
      <c r="HB51" s="47" t="s">
        <v>98</v>
      </c>
      <c r="HC51" s="47"/>
      <c r="HD51" s="47"/>
      <c r="IC51" s="47" t="s">
        <v>97</v>
      </c>
      <c r="ID51" s="47"/>
      <c r="IE51" s="47"/>
      <c r="IF51" s="18">
        <v>9</v>
      </c>
      <c r="IG51" s="18">
        <v>8</v>
      </c>
      <c r="IH51" s="18">
        <v>7</v>
      </c>
      <c r="II51" s="18">
        <v>6</v>
      </c>
      <c r="IJ51" s="18">
        <v>5</v>
      </c>
      <c r="IK51" s="18">
        <v>4</v>
      </c>
      <c r="IL51" s="18">
        <v>3</v>
      </c>
      <c r="IM51" s="18">
        <v>2</v>
      </c>
      <c r="IN51" s="18">
        <v>1</v>
      </c>
      <c r="IO51" s="18">
        <v>2</v>
      </c>
      <c r="IP51" s="18">
        <v>3</v>
      </c>
      <c r="IQ51" s="18">
        <v>4</v>
      </c>
      <c r="IR51" s="18">
        <v>5</v>
      </c>
      <c r="IS51" s="18">
        <v>6</v>
      </c>
      <c r="IT51" s="18">
        <v>7</v>
      </c>
      <c r="IU51" s="18">
        <v>8</v>
      </c>
      <c r="IV51" s="18">
        <v>9</v>
      </c>
      <c r="IW51" s="47" t="s">
        <v>98</v>
      </c>
      <c r="IX51" s="47"/>
      <c r="IY51" s="47"/>
      <c r="JX51" s="47" t="s">
        <v>97</v>
      </c>
      <c r="JY51" s="47"/>
      <c r="JZ51" s="47"/>
      <c r="KA51" s="18">
        <v>9</v>
      </c>
      <c r="KB51" s="18">
        <v>8</v>
      </c>
      <c r="KC51" s="18">
        <v>7</v>
      </c>
      <c r="KD51" s="18">
        <v>6</v>
      </c>
      <c r="KE51" s="18">
        <v>5</v>
      </c>
      <c r="KF51" s="18">
        <v>4</v>
      </c>
      <c r="KG51" s="18">
        <v>3</v>
      </c>
      <c r="KH51" s="18">
        <v>2</v>
      </c>
      <c r="KI51" s="18">
        <v>1</v>
      </c>
      <c r="KJ51" s="18">
        <v>2</v>
      </c>
      <c r="KK51" s="18">
        <v>3</v>
      </c>
      <c r="KL51" s="18">
        <v>4</v>
      </c>
      <c r="KM51" s="18">
        <v>5</v>
      </c>
      <c r="KN51" s="18">
        <v>6</v>
      </c>
      <c r="KO51" s="18">
        <v>7</v>
      </c>
      <c r="KP51" s="18">
        <v>8</v>
      </c>
      <c r="KQ51" s="18">
        <v>9</v>
      </c>
      <c r="KR51" s="47" t="s">
        <v>98</v>
      </c>
      <c r="KS51" s="47"/>
      <c r="KT51" s="47"/>
      <c r="LS51" s="47" t="s">
        <v>97</v>
      </c>
      <c r="LT51" s="47"/>
      <c r="LU51" s="47"/>
      <c r="LV51" s="18">
        <v>9</v>
      </c>
      <c r="LW51" s="18">
        <v>8</v>
      </c>
      <c r="LX51" s="18">
        <v>7</v>
      </c>
      <c r="LY51" s="18">
        <v>6</v>
      </c>
      <c r="LZ51" s="18">
        <v>5</v>
      </c>
      <c r="MA51" s="18">
        <v>4</v>
      </c>
      <c r="MB51" s="18">
        <v>3</v>
      </c>
      <c r="MC51" s="18">
        <v>2</v>
      </c>
      <c r="MD51" s="18">
        <v>1</v>
      </c>
      <c r="ME51" s="18">
        <v>2</v>
      </c>
      <c r="MF51" s="18">
        <v>3</v>
      </c>
      <c r="MG51" s="18">
        <v>4</v>
      </c>
      <c r="MH51" s="18">
        <v>5</v>
      </c>
      <c r="MI51" s="18">
        <v>6</v>
      </c>
      <c r="MJ51" s="18">
        <v>7</v>
      </c>
      <c r="MK51" s="18">
        <v>8</v>
      </c>
      <c r="ML51" s="18">
        <v>9</v>
      </c>
      <c r="MM51" s="47" t="s">
        <v>98</v>
      </c>
      <c r="MN51" s="47"/>
      <c r="MO51" s="47"/>
      <c r="NN51" s="47" t="s">
        <v>97</v>
      </c>
      <c r="NO51" s="47"/>
      <c r="NP51" s="47"/>
      <c r="NQ51" s="18">
        <v>9</v>
      </c>
      <c r="NR51" s="18">
        <v>8</v>
      </c>
      <c r="NS51" s="18">
        <v>7</v>
      </c>
      <c r="NT51" s="18">
        <v>6</v>
      </c>
      <c r="NU51" s="18">
        <v>5</v>
      </c>
      <c r="NV51" s="18">
        <v>4</v>
      </c>
      <c r="NW51" s="18">
        <v>3</v>
      </c>
      <c r="NX51" s="18">
        <v>2</v>
      </c>
      <c r="NY51" s="18">
        <v>1</v>
      </c>
      <c r="NZ51" s="18">
        <v>2</v>
      </c>
      <c r="OA51" s="18">
        <v>3</v>
      </c>
      <c r="OB51" s="18">
        <v>4</v>
      </c>
      <c r="OC51" s="18">
        <v>5</v>
      </c>
      <c r="OD51" s="18">
        <v>6</v>
      </c>
      <c r="OE51" s="18">
        <v>7</v>
      </c>
      <c r="OF51" s="18">
        <v>8</v>
      </c>
      <c r="OG51" s="18">
        <v>9</v>
      </c>
      <c r="OH51" s="47" t="s">
        <v>98</v>
      </c>
      <c r="OI51" s="47"/>
      <c r="OJ51" s="47"/>
      <c r="PI51" s="47" t="s">
        <v>97</v>
      </c>
      <c r="PJ51" s="47"/>
      <c r="PK51" s="47"/>
      <c r="PL51" s="18">
        <v>9</v>
      </c>
      <c r="PM51" s="18">
        <v>8</v>
      </c>
      <c r="PN51" s="18">
        <v>7</v>
      </c>
      <c r="PO51" s="18">
        <v>6</v>
      </c>
      <c r="PP51" s="18">
        <v>5</v>
      </c>
      <c r="PQ51" s="18">
        <v>4</v>
      </c>
      <c r="PR51" s="18">
        <v>3</v>
      </c>
      <c r="PS51" s="18">
        <v>2</v>
      </c>
      <c r="PT51" s="18">
        <v>1</v>
      </c>
      <c r="PU51" s="18">
        <v>2</v>
      </c>
      <c r="PV51" s="18">
        <v>3</v>
      </c>
      <c r="PW51" s="18">
        <v>4</v>
      </c>
      <c r="PX51" s="18">
        <v>5</v>
      </c>
      <c r="PY51" s="18">
        <v>6</v>
      </c>
      <c r="PZ51" s="18">
        <v>7</v>
      </c>
      <c r="QA51" s="18">
        <v>8</v>
      </c>
      <c r="QB51" s="18">
        <v>9</v>
      </c>
      <c r="QC51" s="47" t="s">
        <v>98</v>
      </c>
      <c r="QD51" s="47"/>
      <c r="QE51" s="47"/>
      <c r="RD51" s="47" t="s">
        <v>97</v>
      </c>
      <c r="RE51" s="47"/>
      <c r="RF51" s="47"/>
      <c r="RG51" s="18">
        <v>9</v>
      </c>
      <c r="RH51" s="18">
        <v>8</v>
      </c>
      <c r="RI51" s="18">
        <v>7</v>
      </c>
      <c r="RJ51" s="18">
        <v>6</v>
      </c>
      <c r="RK51" s="18">
        <v>5</v>
      </c>
      <c r="RL51" s="18">
        <v>4</v>
      </c>
      <c r="RM51" s="18">
        <v>3</v>
      </c>
      <c r="RN51" s="18">
        <v>2</v>
      </c>
      <c r="RO51" s="18">
        <v>1</v>
      </c>
      <c r="RP51" s="18">
        <v>2</v>
      </c>
      <c r="RQ51" s="18">
        <v>3</v>
      </c>
      <c r="RR51" s="18">
        <v>4</v>
      </c>
      <c r="RS51" s="18">
        <v>5</v>
      </c>
      <c r="RT51" s="18">
        <v>6</v>
      </c>
      <c r="RU51" s="18">
        <v>7</v>
      </c>
      <c r="RV51" s="18">
        <v>8</v>
      </c>
      <c r="RW51" s="18">
        <v>9</v>
      </c>
      <c r="RX51" s="47" t="s">
        <v>98</v>
      </c>
      <c r="RY51" s="47"/>
      <c r="RZ51" s="47"/>
      <c r="SY51" s="47" t="s">
        <v>97</v>
      </c>
      <c r="SZ51" s="47"/>
      <c r="TA51" s="47"/>
      <c r="TB51" s="18">
        <v>9</v>
      </c>
      <c r="TC51" s="18">
        <v>8</v>
      </c>
      <c r="TD51" s="18">
        <v>7</v>
      </c>
      <c r="TE51" s="18">
        <v>6</v>
      </c>
      <c r="TF51" s="18">
        <v>5</v>
      </c>
      <c r="TG51" s="18">
        <v>4</v>
      </c>
      <c r="TH51" s="18">
        <v>3</v>
      </c>
      <c r="TI51" s="18">
        <v>2</v>
      </c>
      <c r="TJ51" s="18">
        <v>1</v>
      </c>
      <c r="TK51" s="18">
        <v>2</v>
      </c>
      <c r="TL51" s="18">
        <v>3</v>
      </c>
      <c r="TM51" s="18">
        <v>4</v>
      </c>
      <c r="TN51" s="18">
        <v>5</v>
      </c>
      <c r="TO51" s="18">
        <v>6</v>
      </c>
      <c r="TP51" s="18">
        <v>7</v>
      </c>
      <c r="TQ51" s="18">
        <v>8</v>
      </c>
      <c r="TR51" s="18">
        <v>9</v>
      </c>
      <c r="TS51" s="47" t="s">
        <v>98</v>
      </c>
      <c r="TT51" s="47"/>
      <c r="TU51" s="47"/>
    </row>
    <row r="52" spans="2:585" x14ac:dyDescent="0.35">
      <c r="B52" s="48" t="s">
        <v>94</v>
      </c>
      <c r="C52" s="48"/>
      <c r="D52" s="48"/>
      <c r="E52" s="18"/>
      <c r="F52" s="18"/>
      <c r="G52" s="18"/>
      <c r="H52" s="18"/>
      <c r="I52" s="18"/>
      <c r="J52" s="18"/>
      <c r="K52" s="23"/>
      <c r="L52" s="18"/>
      <c r="M52" s="24"/>
      <c r="N52" s="18"/>
      <c r="O52" s="18"/>
      <c r="P52" s="18"/>
      <c r="Q52" s="18"/>
      <c r="R52" s="18"/>
      <c r="S52" s="18"/>
      <c r="T52" s="18"/>
      <c r="U52" s="18"/>
      <c r="V52" s="48" t="s">
        <v>95</v>
      </c>
      <c r="W52" s="48"/>
      <c r="X52" s="48"/>
      <c r="AW52" s="48" t="s">
        <v>94</v>
      </c>
      <c r="AX52" s="48"/>
      <c r="AY52" s="48"/>
      <c r="AZ52" s="18"/>
      <c r="BA52" s="18"/>
      <c r="BB52" s="18"/>
      <c r="BC52" s="18"/>
      <c r="BD52" s="18"/>
      <c r="BE52" s="18"/>
      <c r="BF52" s="18"/>
      <c r="BG52" s="23"/>
      <c r="BH52" s="18"/>
      <c r="BI52" s="18"/>
      <c r="BJ52" s="18"/>
      <c r="BK52" s="18"/>
      <c r="BL52" s="18"/>
      <c r="BM52" s="18"/>
      <c r="BN52" s="18"/>
      <c r="BO52" s="18"/>
      <c r="BP52" s="18"/>
      <c r="BQ52" s="48" t="s">
        <v>95</v>
      </c>
      <c r="BR52" s="48"/>
      <c r="BS52" s="48"/>
      <c r="CR52" s="48" t="s">
        <v>94</v>
      </c>
      <c r="CS52" s="48"/>
      <c r="CT52" s="48"/>
      <c r="CU52" s="18"/>
      <c r="CV52" s="18"/>
      <c r="CW52" s="18"/>
      <c r="CX52" s="18"/>
      <c r="CY52" s="18"/>
      <c r="CZ52" s="18"/>
      <c r="DA52" s="23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48" t="s">
        <v>95</v>
      </c>
      <c r="DM52" s="48"/>
      <c r="DN52" s="48"/>
      <c r="EM52" s="48" t="s">
        <v>94</v>
      </c>
      <c r="EN52" s="48"/>
      <c r="EO52" s="48"/>
      <c r="EP52" s="18"/>
      <c r="EQ52" s="18"/>
      <c r="ER52" s="18"/>
      <c r="ES52" s="18"/>
      <c r="ET52" s="18"/>
      <c r="EU52" s="18"/>
      <c r="EV52" s="18"/>
      <c r="EW52" s="18"/>
      <c r="EX52" s="18"/>
      <c r="EY52" s="18"/>
      <c r="EZ52" s="18"/>
      <c r="FA52" s="18"/>
      <c r="FB52" s="18"/>
      <c r="FC52" s="18"/>
      <c r="FD52" s="23"/>
      <c r="FE52" s="18"/>
      <c r="FF52" s="18"/>
      <c r="FG52" s="48" t="s">
        <v>95</v>
      </c>
      <c r="FH52" s="48"/>
      <c r="FI52" s="48"/>
      <c r="GH52" s="48" t="s">
        <v>94</v>
      </c>
      <c r="GI52" s="48"/>
      <c r="GJ52" s="48"/>
      <c r="GK52" s="18"/>
      <c r="GL52" s="18"/>
      <c r="GM52" s="18"/>
      <c r="GN52" s="18"/>
      <c r="GO52" s="18"/>
      <c r="GP52" s="18"/>
      <c r="GQ52" s="18"/>
      <c r="GR52" s="18"/>
      <c r="GS52" s="18"/>
      <c r="GT52" s="18"/>
      <c r="GU52" s="23"/>
      <c r="GV52" s="18"/>
      <c r="GW52" s="18"/>
      <c r="GX52" s="18"/>
      <c r="GY52" s="18"/>
      <c r="GZ52" s="18"/>
      <c r="HA52" s="18"/>
      <c r="HB52" s="48" t="s">
        <v>95</v>
      </c>
      <c r="HC52" s="48"/>
      <c r="HD52" s="48"/>
      <c r="IC52" s="48" t="s">
        <v>94</v>
      </c>
      <c r="ID52" s="48"/>
      <c r="IE52" s="48"/>
      <c r="IF52" s="18"/>
      <c r="IG52" s="18"/>
      <c r="IH52" s="18"/>
      <c r="II52" s="18"/>
      <c r="IJ52" s="18"/>
      <c r="IK52" s="18"/>
      <c r="IL52" s="18"/>
      <c r="IM52" s="18"/>
      <c r="IN52" s="18"/>
      <c r="IO52" s="18"/>
      <c r="IP52" s="23"/>
      <c r="IQ52" s="18"/>
      <c r="IR52" s="18"/>
      <c r="IS52" s="18"/>
      <c r="IT52" s="18"/>
      <c r="IU52" s="18"/>
      <c r="IV52" s="18"/>
      <c r="IW52" s="48" t="s">
        <v>95</v>
      </c>
      <c r="IX52" s="48"/>
      <c r="IY52" s="48"/>
      <c r="JX52" s="48" t="s">
        <v>94</v>
      </c>
      <c r="JY52" s="48"/>
      <c r="JZ52" s="48"/>
      <c r="KA52" s="18"/>
      <c r="KB52" s="18"/>
      <c r="KC52" s="18"/>
      <c r="KD52" s="18"/>
      <c r="KE52" s="18"/>
      <c r="KF52" s="18"/>
      <c r="KG52" s="23"/>
      <c r="KH52" s="18"/>
      <c r="KI52" s="18"/>
      <c r="KJ52" s="18"/>
      <c r="KK52" s="18"/>
      <c r="KL52" s="18"/>
      <c r="KM52" s="18"/>
      <c r="KN52" s="18"/>
      <c r="KO52" s="18"/>
      <c r="KP52" s="18"/>
      <c r="KQ52" s="18"/>
      <c r="KR52" s="48" t="s">
        <v>95</v>
      </c>
      <c r="KS52" s="48"/>
      <c r="KT52" s="48"/>
      <c r="LS52" s="48" t="s">
        <v>94</v>
      </c>
      <c r="LT52" s="48"/>
      <c r="LU52" s="48"/>
      <c r="LV52" s="18"/>
      <c r="LW52" s="18"/>
      <c r="LX52" s="18"/>
      <c r="LY52" s="18"/>
      <c r="LZ52" s="18"/>
      <c r="MA52" s="18"/>
      <c r="MB52" s="18"/>
      <c r="MC52" s="18"/>
      <c r="MD52" s="18"/>
      <c r="ME52" s="18"/>
      <c r="MF52" s="18"/>
      <c r="MG52" s="18"/>
      <c r="MH52" s="18"/>
      <c r="MI52" s="18"/>
      <c r="MJ52" s="23"/>
      <c r="MK52" s="18"/>
      <c r="ML52" s="18"/>
      <c r="MM52" s="48" t="s">
        <v>95</v>
      </c>
      <c r="MN52" s="48"/>
      <c r="MO52" s="48"/>
      <c r="NN52" s="48" t="s">
        <v>94</v>
      </c>
      <c r="NO52" s="48"/>
      <c r="NP52" s="48"/>
      <c r="NQ52" s="18"/>
      <c r="NR52" s="18"/>
      <c r="NS52" s="18"/>
      <c r="NT52" s="18"/>
      <c r="NU52" s="18"/>
      <c r="NV52" s="18"/>
      <c r="NW52" s="23"/>
      <c r="NX52" s="18"/>
      <c r="NY52" s="24"/>
      <c r="NZ52" s="18"/>
      <c r="OA52" s="18"/>
      <c r="OB52" s="18"/>
      <c r="OC52" s="18"/>
      <c r="OD52" s="18"/>
      <c r="OE52" s="18"/>
      <c r="OF52" s="18"/>
      <c r="OG52" s="18"/>
      <c r="OH52" s="48" t="s">
        <v>95</v>
      </c>
      <c r="OI52" s="48"/>
      <c r="OJ52" s="48"/>
      <c r="PI52" s="48" t="s">
        <v>94</v>
      </c>
      <c r="PJ52" s="48"/>
      <c r="PK52" s="48"/>
      <c r="PL52" s="18"/>
      <c r="PM52" s="18"/>
      <c r="PN52" s="18"/>
      <c r="PO52" s="18"/>
      <c r="PP52" s="18"/>
      <c r="PQ52" s="18"/>
      <c r="PR52" s="18"/>
      <c r="PS52" s="18"/>
      <c r="PT52" s="18"/>
      <c r="PU52" s="18"/>
      <c r="PV52" s="23"/>
      <c r="PW52" s="18"/>
      <c r="PX52" s="18"/>
      <c r="PY52" s="18"/>
      <c r="PZ52" s="18"/>
      <c r="QA52" s="18"/>
      <c r="QB52" s="18"/>
      <c r="QC52" s="48" t="s">
        <v>95</v>
      </c>
      <c r="QD52" s="48"/>
      <c r="QE52" s="48"/>
      <c r="RD52" s="48" t="s">
        <v>94</v>
      </c>
      <c r="RE52" s="48"/>
      <c r="RF52" s="48"/>
      <c r="RG52" s="18"/>
      <c r="RH52" s="18"/>
      <c r="RI52" s="18"/>
      <c r="RJ52" s="18"/>
      <c r="RK52" s="18"/>
      <c r="RL52" s="18"/>
      <c r="RM52" s="23"/>
      <c r="RN52" s="18"/>
      <c r="RO52" s="24"/>
      <c r="RP52" s="18"/>
      <c r="RQ52" s="18"/>
      <c r="RR52" s="18"/>
      <c r="RS52" s="18"/>
      <c r="RT52" s="18"/>
      <c r="RU52" s="18"/>
      <c r="RV52" s="18"/>
      <c r="RW52" s="18"/>
      <c r="RX52" s="48" t="s">
        <v>95</v>
      </c>
      <c r="RY52" s="48"/>
      <c r="RZ52" s="48"/>
      <c r="SY52" s="48" t="s">
        <v>94</v>
      </c>
      <c r="SZ52" s="48"/>
      <c r="TA52" s="48"/>
      <c r="TB52" s="18"/>
      <c r="TC52" s="18"/>
      <c r="TD52" s="18"/>
      <c r="TE52" s="18"/>
      <c r="TF52" s="18"/>
      <c r="TG52" s="18"/>
      <c r="TH52" s="18"/>
      <c r="TI52" s="23"/>
      <c r="TJ52" s="18"/>
      <c r="TK52" s="18"/>
      <c r="TL52" s="18"/>
      <c r="TM52" s="18"/>
      <c r="TN52" s="18"/>
      <c r="TO52" s="18"/>
      <c r="TP52" s="18"/>
      <c r="TQ52" s="18"/>
      <c r="TR52" s="18"/>
      <c r="TS52" s="48" t="s">
        <v>95</v>
      </c>
      <c r="TT52" s="48"/>
      <c r="TU52" s="48"/>
    </row>
    <row r="53" spans="2:585" x14ac:dyDescent="0.35">
      <c r="B53" s="48" t="s">
        <v>94</v>
      </c>
      <c r="C53" s="48"/>
      <c r="D53" s="4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23"/>
      <c r="P53" s="18"/>
      <c r="Q53" s="18"/>
      <c r="R53" s="18"/>
      <c r="S53" s="18"/>
      <c r="T53" s="18"/>
      <c r="U53" s="18"/>
      <c r="V53" s="48" t="s">
        <v>96</v>
      </c>
      <c r="W53" s="48"/>
      <c r="X53" s="48"/>
      <c r="AW53" s="48" t="s">
        <v>94</v>
      </c>
      <c r="AX53" s="48"/>
      <c r="AY53" s="4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23"/>
      <c r="BM53" s="18"/>
      <c r="BN53" s="18"/>
      <c r="BO53" s="18"/>
      <c r="BP53" s="18"/>
      <c r="BQ53" s="48" t="s">
        <v>96</v>
      </c>
      <c r="BR53" s="48"/>
      <c r="BS53" s="48"/>
      <c r="CR53" s="48" t="s">
        <v>94</v>
      </c>
      <c r="CS53" s="48"/>
      <c r="CT53" s="48"/>
      <c r="CU53" s="18"/>
      <c r="CV53" s="18"/>
      <c r="CW53" s="18"/>
      <c r="CX53" s="18"/>
      <c r="CY53" s="18"/>
      <c r="CZ53" s="18"/>
      <c r="DA53" s="23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48" t="s">
        <v>96</v>
      </c>
      <c r="DM53" s="48"/>
      <c r="DN53" s="48"/>
      <c r="EM53" s="48" t="s">
        <v>94</v>
      </c>
      <c r="EN53" s="48"/>
      <c r="EO53" s="48"/>
      <c r="EP53" s="18"/>
      <c r="EQ53" s="18"/>
      <c r="ER53" s="18"/>
      <c r="ES53" s="18"/>
      <c r="ET53" s="18"/>
      <c r="EU53" s="18"/>
      <c r="EV53" s="18"/>
      <c r="EW53" s="18"/>
      <c r="EX53" s="18"/>
      <c r="EY53" s="18"/>
      <c r="EZ53" s="18"/>
      <c r="FA53" s="18"/>
      <c r="FB53" s="18"/>
      <c r="FC53" s="18"/>
      <c r="FD53" s="23"/>
      <c r="FE53" s="18"/>
      <c r="FF53" s="18"/>
      <c r="FG53" s="48" t="s">
        <v>96</v>
      </c>
      <c r="FH53" s="48"/>
      <c r="FI53" s="48"/>
      <c r="GH53" s="48" t="s">
        <v>94</v>
      </c>
      <c r="GI53" s="48"/>
      <c r="GJ53" s="48"/>
      <c r="GK53" s="18"/>
      <c r="GL53" s="18"/>
      <c r="GM53" s="18"/>
      <c r="GN53" s="18"/>
      <c r="GO53" s="23"/>
      <c r="GP53" s="18"/>
      <c r="GQ53" s="18"/>
      <c r="GR53" s="18"/>
      <c r="GS53" s="18"/>
      <c r="GT53" s="18"/>
      <c r="GU53" s="18"/>
      <c r="GV53" s="18"/>
      <c r="GW53" s="18"/>
      <c r="GX53" s="18"/>
      <c r="GY53" s="18"/>
      <c r="GZ53" s="18"/>
      <c r="HA53" s="18"/>
      <c r="HB53" s="48" t="s">
        <v>96</v>
      </c>
      <c r="HC53" s="48"/>
      <c r="HD53" s="48"/>
      <c r="IC53" s="48" t="s">
        <v>94</v>
      </c>
      <c r="ID53" s="48"/>
      <c r="IE53" s="48"/>
      <c r="IF53" s="18"/>
      <c r="IG53" s="18"/>
      <c r="IH53" s="18"/>
      <c r="II53" s="18"/>
      <c r="IJ53" s="18"/>
      <c r="IK53" s="18"/>
      <c r="IL53" s="23"/>
      <c r="IM53" s="18"/>
      <c r="IN53" s="18"/>
      <c r="IO53" s="18"/>
      <c r="IP53" s="18"/>
      <c r="IQ53" s="18"/>
      <c r="IR53" s="18"/>
      <c r="IS53" s="18"/>
      <c r="IT53" s="18"/>
      <c r="IU53" s="18"/>
      <c r="IV53" s="18"/>
      <c r="IW53" s="48" t="s">
        <v>96</v>
      </c>
      <c r="IX53" s="48"/>
      <c r="IY53" s="48"/>
      <c r="JX53" s="48" t="s">
        <v>94</v>
      </c>
      <c r="JY53" s="48"/>
      <c r="JZ53" s="48"/>
      <c r="KA53" s="18"/>
      <c r="KB53" s="18"/>
      <c r="KC53" s="18"/>
      <c r="KD53" s="18"/>
      <c r="KE53" s="18"/>
      <c r="KF53" s="18"/>
      <c r="KG53" s="23"/>
      <c r="KH53" s="18"/>
      <c r="KI53" s="18"/>
      <c r="KJ53" s="18"/>
      <c r="KK53" s="18"/>
      <c r="KL53" s="18"/>
      <c r="KM53" s="18"/>
      <c r="KN53" s="18"/>
      <c r="KO53" s="18"/>
      <c r="KP53" s="18"/>
      <c r="KQ53" s="18"/>
      <c r="KR53" s="48" t="s">
        <v>96</v>
      </c>
      <c r="KS53" s="48"/>
      <c r="KT53" s="48"/>
      <c r="LS53" s="48" t="s">
        <v>94</v>
      </c>
      <c r="LT53" s="48"/>
      <c r="LU53" s="48"/>
      <c r="LV53" s="18"/>
      <c r="LW53" s="18"/>
      <c r="LX53" s="18"/>
      <c r="LY53" s="18"/>
      <c r="LZ53" s="18"/>
      <c r="MA53" s="18"/>
      <c r="MB53" s="18"/>
      <c r="MC53" s="18"/>
      <c r="MD53" s="18"/>
      <c r="ME53" s="18"/>
      <c r="MF53" s="18"/>
      <c r="MG53" s="18"/>
      <c r="MH53" s="18"/>
      <c r="MI53" s="18"/>
      <c r="MJ53" s="23"/>
      <c r="MK53" s="18"/>
      <c r="ML53" s="18"/>
      <c r="MM53" s="48" t="s">
        <v>96</v>
      </c>
      <c r="MN53" s="48"/>
      <c r="MO53" s="48"/>
      <c r="NN53" s="48" t="s">
        <v>94</v>
      </c>
      <c r="NO53" s="48"/>
      <c r="NP53" s="48"/>
      <c r="NQ53" s="18"/>
      <c r="NR53" s="18"/>
      <c r="NS53" s="18"/>
      <c r="NT53" s="18"/>
      <c r="NU53" s="18"/>
      <c r="NV53" s="18"/>
      <c r="NW53" s="18"/>
      <c r="NX53" s="18"/>
      <c r="NY53" s="18"/>
      <c r="NZ53" s="18"/>
      <c r="OA53" s="23"/>
      <c r="OB53" s="18"/>
      <c r="OC53" s="18"/>
      <c r="OD53" s="18"/>
      <c r="OE53" s="18"/>
      <c r="OF53" s="18"/>
      <c r="OG53" s="18"/>
      <c r="OH53" s="48" t="s">
        <v>96</v>
      </c>
      <c r="OI53" s="48"/>
      <c r="OJ53" s="48"/>
      <c r="PI53" s="48" t="s">
        <v>94</v>
      </c>
      <c r="PJ53" s="48"/>
      <c r="PK53" s="48"/>
      <c r="PL53" s="18"/>
      <c r="PM53" s="18"/>
      <c r="PN53" s="18"/>
      <c r="PO53" s="18"/>
      <c r="PP53" s="18"/>
      <c r="PQ53" s="18"/>
      <c r="PR53" s="23"/>
      <c r="PS53" s="18"/>
      <c r="PT53" s="18"/>
      <c r="PU53" s="18"/>
      <c r="PV53" s="18"/>
      <c r="PW53" s="18"/>
      <c r="PX53" s="18"/>
      <c r="PY53" s="18"/>
      <c r="PZ53" s="18"/>
      <c r="QA53" s="18"/>
      <c r="QB53" s="18"/>
      <c r="QC53" s="48" t="s">
        <v>96</v>
      </c>
      <c r="QD53" s="48"/>
      <c r="QE53" s="48"/>
      <c r="RD53" s="48" t="s">
        <v>94</v>
      </c>
      <c r="RE53" s="48"/>
      <c r="RF53" s="48"/>
      <c r="RG53" s="18"/>
      <c r="RH53" s="18"/>
      <c r="RI53" s="18"/>
      <c r="RJ53" s="18"/>
      <c r="RK53" s="18"/>
      <c r="RL53" s="18"/>
      <c r="RM53" s="18"/>
      <c r="RN53" s="18"/>
      <c r="RO53" s="18"/>
      <c r="RP53" s="18"/>
      <c r="RQ53" s="23"/>
      <c r="RR53" s="18"/>
      <c r="RS53" s="18"/>
      <c r="RT53" s="18"/>
      <c r="RU53" s="18"/>
      <c r="RV53" s="18"/>
      <c r="RW53" s="18"/>
      <c r="RX53" s="48" t="s">
        <v>96</v>
      </c>
      <c r="RY53" s="48"/>
      <c r="RZ53" s="48"/>
      <c r="SY53" s="48" t="s">
        <v>94</v>
      </c>
      <c r="SZ53" s="48"/>
      <c r="TA53" s="48"/>
      <c r="TB53" s="18"/>
      <c r="TC53" s="18"/>
      <c r="TD53" s="18"/>
      <c r="TE53" s="18"/>
      <c r="TF53" s="18"/>
      <c r="TG53" s="18"/>
      <c r="TH53" s="18"/>
      <c r="TI53" s="18"/>
      <c r="TJ53" s="18"/>
      <c r="TK53" s="18"/>
      <c r="TL53" s="18"/>
      <c r="TM53" s="18"/>
      <c r="TN53" s="23"/>
      <c r="TO53" s="18"/>
      <c r="TP53" s="18"/>
      <c r="TQ53" s="18"/>
      <c r="TR53" s="18"/>
      <c r="TS53" s="48" t="s">
        <v>96</v>
      </c>
      <c r="TT53" s="48"/>
      <c r="TU53" s="48"/>
    </row>
    <row r="54" spans="2:585" x14ac:dyDescent="0.35"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  <c r="BI54" s="19"/>
      <c r="BJ54" s="19"/>
      <c r="BK54" s="19"/>
      <c r="BL54" s="19"/>
      <c r="BM54" s="19"/>
      <c r="BN54" s="19"/>
      <c r="BO54" s="19"/>
      <c r="BP54" s="19"/>
      <c r="BQ54" s="19"/>
      <c r="BR54" s="19"/>
      <c r="BS54" s="19"/>
      <c r="CR54" s="19"/>
      <c r="CS54" s="19"/>
      <c r="CT54" s="19"/>
      <c r="CU54" s="19"/>
      <c r="CV54" s="19"/>
      <c r="CW54" s="19"/>
      <c r="CX54" s="19"/>
      <c r="CY54" s="19"/>
      <c r="CZ54" s="19"/>
      <c r="DA54" s="19"/>
      <c r="DB54" s="19"/>
      <c r="DC54" s="19"/>
      <c r="DD54" s="19"/>
      <c r="DE54" s="19"/>
      <c r="DF54" s="19"/>
      <c r="DG54" s="19"/>
      <c r="DH54" s="19"/>
      <c r="DI54" s="19"/>
      <c r="DJ54" s="19"/>
      <c r="DK54" s="19"/>
      <c r="DL54" s="19"/>
      <c r="DM54" s="19"/>
      <c r="DN54" s="19"/>
      <c r="EM54" s="19"/>
      <c r="EN54" s="19"/>
      <c r="EO54" s="19"/>
      <c r="EP54" s="19"/>
      <c r="EQ54" s="19"/>
      <c r="ER54" s="19"/>
      <c r="ES54" s="19"/>
      <c r="ET54" s="19"/>
      <c r="EU54" s="19"/>
      <c r="EV54" s="19"/>
      <c r="EW54" s="19"/>
      <c r="EX54" s="19"/>
      <c r="EY54" s="19"/>
      <c r="EZ54" s="19"/>
      <c r="FA54" s="19"/>
      <c r="FB54" s="19"/>
      <c r="FC54" s="19"/>
      <c r="FD54" s="19"/>
      <c r="FE54" s="19"/>
      <c r="FF54" s="19"/>
      <c r="FG54" s="19"/>
      <c r="FH54" s="19"/>
      <c r="FI54" s="19"/>
      <c r="GH54" s="19"/>
      <c r="GI54" s="19"/>
      <c r="GJ54" s="19"/>
      <c r="GK54" s="19"/>
      <c r="GL54" s="19"/>
      <c r="GM54" s="19"/>
      <c r="GN54" s="19"/>
      <c r="GO54" s="19"/>
      <c r="GP54" s="19"/>
      <c r="GQ54" s="19"/>
      <c r="GR54" s="19"/>
      <c r="GS54" s="19"/>
      <c r="GT54" s="19"/>
      <c r="GU54" s="19"/>
      <c r="GV54" s="19"/>
      <c r="GW54" s="19"/>
      <c r="GX54" s="19"/>
      <c r="GY54" s="19"/>
      <c r="GZ54" s="19"/>
      <c r="HA54" s="19"/>
      <c r="HB54" s="19"/>
      <c r="HC54" s="19"/>
      <c r="HD54" s="19"/>
      <c r="IC54" s="19"/>
      <c r="ID54" s="19"/>
      <c r="IE54" s="19"/>
      <c r="IF54" s="19"/>
      <c r="IG54" s="19"/>
      <c r="IH54" s="19"/>
      <c r="II54" s="19"/>
      <c r="IJ54" s="19"/>
      <c r="IK54" s="19"/>
      <c r="IL54" s="19"/>
      <c r="IM54" s="19"/>
      <c r="IN54" s="19"/>
      <c r="IO54" s="19"/>
      <c r="IP54" s="19"/>
      <c r="IQ54" s="19"/>
      <c r="IR54" s="19"/>
      <c r="IS54" s="19"/>
      <c r="IT54" s="19"/>
      <c r="IU54" s="19"/>
      <c r="IV54" s="19"/>
      <c r="IW54" s="19"/>
      <c r="IX54" s="19"/>
      <c r="IY54" s="19"/>
      <c r="JX54" s="19"/>
      <c r="JY54" s="19"/>
      <c r="JZ54" s="19"/>
      <c r="KA54" s="19"/>
      <c r="KB54" s="19"/>
      <c r="KC54" s="19"/>
      <c r="KD54" s="19"/>
      <c r="KE54" s="19"/>
      <c r="KF54" s="19"/>
      <c r="KG54" s="19"/>
      <c r="KH54" s="19"/>
      <c r="KI54" s="19"/>
      <c r="KJ54" s="19"/>
      <c r="KK54" s="19"/>
      <c r="KL54" s="19"/>
      <c r="KM54" s="19"/>
      <c r="KN54" s="19"/>
      <c r="KO54" s="19"/>
      <c r="KP54" s="19"/>
      <c r="KQ54" s="19"/>
      <c r="KR54" s="19"/>
      <c r="KS54" s="19"/>
      <c r="KT54" s="19"/>
      <c r="LS54" s="19"/>
      <c r="LT54" s="19"/>
      <c r="LU54" s="19"/>
      <c r="LV54" s="19"/>
      <c r="LW54" s="19"/>
      <c r="LX54" s="19"/>
      <c r="LY54" s="19"/>
      <c r="LZ54" s="19"/>
      <c r="MA54" s="19"/>
      <c r="MB54" s="19"/>
      <c r="MC54" s="19"/>
      <c r="MD54" s="19"/>
      <c r="ME54" s="19"/>
      <c r="MF54" s="19"/>
      <c r="MG54" s="19"/>
      <c r="MH54" s="19"/>
      <c r="MI54" s="19"/>
      <c r="MJ54" s="19"/>
      <c r="MK54" s="19"/>
      <c r="ML54" s="19"/>
      <c r="MM54" s="19"/>
      <c r="MN54" s="19"/>
      <c r="MO54" s="19"/>
      <c r="NN54" s="19"/>
      <c r="NO54" s="19"/>
      <c r="NP54" s="19"/>
      <c r="NQ54" s="19"/>
      <c r="NR54" s="19"/>
      <c r="NS54" s="19"/>
      <c r="NT54" s="19"/>
      <c r="NU54" s="19"/>
      <c r="NV54" s="19"/>
      <c r="NW54" s="19"/>
      <c r="NX54" s="19"/>
      <c r="NY54" s="19"/>
      <c r="NZ54" s="19"/>
      <c r="OA54" s="19"/>
      <c r="OB54" s="19"/>
      <c r="OC54" s="19"/>
      <c r="OD54" s="19"/>
      <c r="OE54" s="19"/>
      <c r="OF54" s="19"/>
      <c r="OG54" s="19"/>
      <c r="OH54" s="19"/>
      <c r="OI54" s="19"/>
      <c r="OJ54" s="19"/>
      <c r="PI54" s="19"/>
      <c r="PJ54" s="19"/>
      <c r="PK54" s="19"/>
      <c r="PL54" s="19"/>
      <c r="PM54" s="19"/>
      <c r="PN54" s="19"/>
      <c r="PO54" s="19"/>
      <c r="PP54" s="19"/>
      <c r="PQ54" s="19"/>
      <c r="PR54" s="19"/>
      <c r="PS54" s="19"/>
      <c r="PT54" s="19"/>
      <c r="PU54" s="19"/>
      <c r="PV54" s="19"/>
      <c r="PW54" s="19"/>
      <c r="PX54" s="19"/>
      <c r="PY54" s="19"/>
      <c r="PZ54" s="19"/>
      <c r="QA54" s="19"/>
      <c r="QB54" s="19"/>
      <c r="QC54" s="19"/>
      <c r="QD54" s="19"/>
      <c r="QE54" s="19"/>
      <c r="RD54" s="19"/>
      <c r="RE54" s="19"/>
      <c r="RF54" s="19"/>
      <c r="RG54" s="19"/>
      <c r="RH54" s="19"/>
      <c r="RI54" s="19"/>
      <c r="RJ54" s="19"/>
      <c r="RK54" s="19"/>
      <c r="RL54" s="19"/>
      <c r="RM54" s="19"/>
      <c r="RN54" s="19"/>
      <c r="RO54" s="19"/>
      <c r="RP54" s="19"/>
      <c r="RQ54" s="19"/>
      <c r="RR54" s="19"/>
      <c r="RS54" s="19"/>
      <c r="RT54" s="19"/>
      <c r="RU54" s="19"/>
      <c r="RV54" s="19"/>
      <c r="RW54" s="19"/>
      <c r="RX54" s="19"/>
      <c r="RY54" s="19"/>
      <c r="RZ54" s="19"/>
      <c r="SY54" s="19"/>
      <c r="SZ54" s="19"/>
      <c r="TA54" s="19"/>
      <c r="TB54" s="19"/>
      <c r="TC54" s="19"/>
      <c r="TD54" s="19"/>
      <c r="TE54" s="19"/>
      <c r="TF54" s="19"/>
      <c r="TG54" s="19"/>
      <c r="TH54" s="19"/>
      <c r="TI54" s="19"/>
      <c r="TJ54" s="19"/>
      <c r="TK54" s="19"/>
      <c r="TL54" s="19"/>
      <c r="TM54" s="19"/>
      <c r="TN54" s="19"/>
      <c r="TO54" s="19"/>
      <c r="TP54" s="19"/>
      <c r="TQ54" s="19"/>
      <c r="TR54" s="19"/>
      <c r="TS54" s="19"/>
      <c r="TT54" s="19"/>
      <c r="TU54" s="19"/>
    </row>
    <row r="55" spans="2:585" x14ac:dyDescent="0.35">
      <c r="B55" s="47" t="s">
        <v>97</v>
      </c>
      <c r="C55" s="47"/>
      <c r="D55" s="47"/>
      <c r="E55" s="18">
        <v>9</v>
      </c>
      <c r="F55" s="18">
        <v>8</v>
      </c>
      <c r="G55" s="18">
        <v>7</v>
      </c>
      <c r="H55" s="18">
        <v>6</v>
      </c>
      <c r="I55" s="18">
        <v>5</v>
      </c>
      <c r="J55" s="18">
        <v>4</v>
      </c>
      <c r="K55" s="18">
        <v>3</v>
      </c>
      <c r="L55" s="18">
        <v>2</v>
      </c>
      <c r="M55" s="18">
        <v>1</v>
      </c>
      <c r="N55" s="18">
        <v>2</v>
      </c>
      <c r="O55" s="18">
        <v>3</v>
      </c>
      <c r="P55" s="18">
        <v>4</v>
      </c>
      <c r="Q55" s="18">
        <v>5</v>
      </c>
      <c r="R55" s="18">
        <v>6</v>
      </c>
      <c r="S55" s="18">
        <v>7</v>
      </c>
      <c r="T55" s="18">
        <v>8</v>
      </c>
      <c r="U55" s="18">
        <v>9</v>
      </c>
      <c r="V55" s="47" t="s">
        <v>98</v>
      </c>
      <c r="W55" s="47"/>
      <c r="X55" s="47"/>
      <c r="AW55" s="47" t="s">
        <v>97</v>
      </c>
      <c r="AX55" s="47"/>
      <c r="AY55" s="47"/>
      <c r="AZ55" s="18">
        <v>9</v>
      </c>
      <c r="BA55" s="18">
        <v>8</v>
      </c>
      <c r="BB55" s="18">
        <v>7</v>
      </c>
      <c r="BC55" s="18">
        <v>6</v>
      </c>
      <c r="BD55" s="18">
        <v>5</v>
      </c>
      <c r="BE55" s="18">
        <v>4</v>
      </c>
      <c r="BF55" s="18">
        <v>3</v>
      </c>
      <c r="BG55" s="18">
        <v>2</v>
      </c>
      <c r="BH55" s="18">
        <v>1</v>
      </c>
      <c r="BI55" s="18">
        <v>2</v>
      </c>
      <c r="BJ55" s="18">
        <v>3</v>
      </c>
      <c r="BK55" s="18">
        <v>4</v>
      </c>
      <c r="BL55" s="18">
        <v>5</v>
      </c>
      <c r="BM55" s="18">
        <v>6</v>
      </c>
      <c r="BN55" s="18">
        <v>7</v>
      </c>
      <c r="BO55" s="18">
        <v>8</v>
      </c>
      <c r="BP55" s="18">
        <v>9</v>
      </c>
      <c r="BQ55" s="47" t="s">
        <v>98</v>
      </c>
      <c r="BR55" s="47"/>
      <c r="BS55" s="47"/>
      <c r="CR55" s="47" t="s">
        <v>97</v>
      </c>
      <c r="CS55" s="47"/>
      <c r="CT55" s="47"/>
      <c r="CU55" s="18">
        <v>9</v>
      </c>
      <c r="CV55" s="18">
        <v>8</v>
      </c>
      <c r="CW55" s="18">
        <v>7</v>
      </c>
      <c r="CX55" s="18">
        <v>6</v>
      </c>
      <c r="CY55" s="18">
        <v>5</v>
      </c>
      <c r="CZ55" s="18">
        <v>4</v>
      </c>
      <c r="DA55" s="18">
        <v>3</v>
      </c>
      <c r="DB55" s="18">
        <v>2</v>
      </c>
      <c r="DC55" s="18">
        <v>1</v>
      </c>
      <c r="DD55" s="18">
        <v>2</v>
      </c>
      <c r="DE55" s="18">
        <v>3</v>
      </c>
      <c r="DF55" s="18">
        <v>4</v>
      </c>
      <c r="DG55" s="18">
        <v>5</v>
      </c>
      <c r="DH55" s="18">
        <v>6</v>
      </c>
      <c r="DI55" s="18">
        <v>7</v>
      </c>
      <c r="DJ55" s="18">
        <v>8</v>
      </c>
      <c r="DK55" s="18">
        <v>9</v>
      </c>
      <c r="DL55" s="47" t="s">
        <v>98</v>
      </c>
      <c r="DM55" s="47"/>
      <c r="DN55" s="47"/>
      <c r="EM55" s="47" t="s">
        <v>97</v>
      </c>
      <c r="EN55" s="47"/>
      <c r="EO55" s="47"/>
      <c r="EP55" s="18">
        <v>9</v>
      </c>
      <c r="EQ55" s="18">
        <v>8</v>
      </c>
      <c r="ER55" s="18">
        <v>7</v>
      </c>
      <c r="ES55" s="18">
        <v>6</v>
      </c>
      <c r="ET55" s="18">
        <v>5</v>
      </c>
      <c r="EU55" s="18">
        <v>4</v>
      </c>
      <c r="EV55" s="18">
        <v>3</v>
      </c>
      <c r="EW55" s="18">
        <v>2</v>
      </c>
      <c r="EX55" s="18">
        <v>1</v>
      </c>
      <c r="EY55" s="18">
        <v>2</v>
      </c>
      <c r="EZ55" s="18">
        <v>3</v>
      </c>
      <c r="FA55" s="18">
        <v>4</v>
      </c>
      <c r="FB55" s="18">
        <v>5</v>
      </c>
      <c r="FC55" s="18">
        <v>6</v>
      </c>
      <c r="FD55" s="18">
        <v>7</v>
      </c>
      <c r="FE55" s="18">
        <v>8</v>
      </c>
      <c r="FF55" s="18">
        <v>9</v>
      </c>
      <c r="FG55" s="47" t="s">
        <v>98</v>
      </c>
      <c r="FH55" s="47"/>
      <c r="FI55" s="47"/>
      <c r="GH55" s="47" t="s">
        <v>97</v>
      </c>
      <c r="GI55" s="47"/>
      <c r="GJ55" s="47"/>
      <c r="GK55" s="18">
        <v>9</v>
      </c>
      <c r="GL55" s="18">
        <v>8</v>
      </c>
      <c r="GM55" s="18">
        <v>7</v>
      </c>
      <c r="GN55" s="18">
        <v>6</v>
      </c>
      <c r="GO55" s="18">
        <v>5</v>
      </c>
      <c r="GP55" s="18">
        <v>4</v>
      </c>
      <c r="GQ55" s="18">
        <v>3</v>
      </c>
      <c r="GR55" s="18">
        <v>2</v>
      </c>
      <c r="GS55" s="18">
        <v>1</v>
      </c>
      <c r="GT55" s="18">
        <v>2</v>
      </c>
      <c r="GU55" s="18">
        <v>3</v>
      </c>
      <c r="GV55" s="18">
        <v>4</v>
      </c>
      <c r="GW55" s="18">
        <v>5</v>
      </c>
      <c r="GX55" s="18">
        <v>6</v>
      </c>
      <c r="GY55" s="18">
        <v>7</v>
      </c>
      <c r="GZ55" s="18">
        <v>8</v>
      </c>
      <c r="HA55" s="18">
        <v>9</v>
      </c>
      <c r="HB55" s="47" t="s">
        <v>98</v>
      </c>
      <c r="HC55" s="47"/>
      <c r="HD55" s="47"/>
      <c r="IC55" s="47" t="s">
        <v>97</v>
      </c>
      <c r="ID55" s="47"/>
      <c r="IE55" s="47"/>
      <c r="IF55" s="18">
        <v>9</v>
      </c>
      <c r="IG55" s="18">
        <v>8</v>
      </c>
      <c r="IH55" s="18">
        <v>7</v>
      </c>
      <c r="II55" s="18">
        <v>6</v>
      </c>
      <c r="IJ55" s="18">
        <v>5</v>
      </c>
      <c r="IK55" s="18">
        <v>4</v>
      </c>
      <c r="IL55" s="18">
        <v>3</v>
      </c>
      <c r="IM55" s="18">
        <v>2</v>
      </c>
      <c r="IN55" s="18">
        <v>1</v>
      </c>
      <c r="IO55" s="18">
        <v>2</v>
      </c>
      <c r="IP55" s="18">
        <v>3</v>
      </c>
      <c r="IQ55" s="18">
        <v>4</v>
      </c>
      <c r="IR55" s="18">
        <v>5</v>
      </c>
      <c r="IS55" s="18">
        <v>6</v>
      </c>
      <c r="IT55" s="18">
        <v>7</v>
      </c>
      <c r="IU55" s="18">
        <v>8</v>
      </c>
      <c r="IV55" s="18">
        <v>9</v>
      </c>
      <c r="IW55" s="47" t="s">
        <v>98</v>
      </c>
      <c r="IX55" s="47"/>
      <c r="IY55" s="47"/>
      <c r="JX55" s="47" t="s">
        <v>97</v>
      </c>
      <c r="JY55" s="47"/>
      <c r="JZ55" s="47"/>
      <c r="KA55" s="18">
        <v>9</v>
      </c>
      <c r="KB55" s="18">
        <v>8</v>
      </c>
      <c r="KC55" s="18">
        <v>7</v>
      </c>
      <c r="KD55" s="18">
        <v>6</v>
      </c>
      <c r="KE55" s="18">
        <v>5</v>
      </c>
      <c r="KF55" s="18">
        <v>4</v>
      </c>
      <c r="KG55" s="18">
        <v>3</v>
      </c>
      <c r="KH55" s="18">
        <v>2</v>
      </c>
      <c r="KI55" s="18">
        <v>1</v>
      </c>
      <c r="KJ55" s="18">
        <v>2</v>
      </c>
      <c r="KK55" s="18">
        <v>3</v>
      </c>
      <c r="KL55" s="18">
        <v>4</v>
      </c>
      <c r="KM55" s="18">
        <v>5</v>
      </c>
      <c r="KN55" s="18">
        <v>6</v>
      </c>
      <c r="KO55" s="18">
        <v>7</v>
      </c>
      <c r="KP55" s="18">
        <v>8</v>
      </c>
      <c r="KQ55" s="18">
        <v>9</v>
      </c>
      <c r="KR55" s="47" t="s">
        <v>98</v>
      </c>
      <c r="KS55" s="47"/>
      <c r="KT55" s="47"/>
      <c r="LS55" s="47" t="s">
        <v>97</v>
      </c>
      <c r="LT55" s="47"/>
      <c r="LU55" s="47"/>
      <c r="LV55" s="18">
        <v>9</v>
      </c>
      <c r="LW55" s="18">
        <v>8</v>
      </c>
      <c r="LX55" s="18">
        <v>7</v>
      </c>
      <c r="LY55" s="18">
        <v>6</v>
      </c>
      <c r="LZ55" s="18">
        <v>5</v>
      </c>
      <c r="MA55" s="18">
        <v>4</v>
      </c>
      <c r="MB55" s="18">
        <v>3</v>
      </c>
      <c r="MC55" s="18">
        <v>2</v>
      </c>
      <c r="MD55" s="18">
        <v>1</v>
      </c>
      <c r="ME55" s="18">
        <v>2</v>
      </c>
      <c r="MF55" s="18">
        <v>3</v>
      </c>
      <c r="MG55" s="18">
        <v>4</v>
      </c>
      <c r="MH55" s="18">
        <v>5</v>
      </c>
      <c r="MI55" s="18">
        <v>6</v>
      </c>
      <c r="MJ55" s="18">
        <v>7</v>
      </c>
      <c r="MK55" s="18">
        <v>8</v>
      </c>
      <c r="ML55" s="18">
        <v>9</v>
      </c>
      <c r="MM55" s="47" t="s">
        <v>98</v>
      </c>
      <c r="MN55" s="47"/>
      <c r="MO55" s="47"/>
      <c r="NN55" s="47" t="s">
        <v>97</v>
      </c>
      <c r="NO55" s="47"/>
      <c r="NP55" s="47"/>
      <c r="NQ55" s="18">
        <v>9</v>
      </c>
      <c r="NR55" s="18">
        <v>8</v>
      </c>
      <c r="NS55" s="18">
        <v>7</v>
      </c>
      <c r="NT55" s="18">
        <v>6</v>
      </c>
      <c r="NU55" s="18">
        <v>5</v>
      </c>
      <c r="NV55" s="18">
        <v>4</v>
      </c>
      <c r="NW55" s="18">
        <v>3</v>
      </c>
      <c r="NX55" s="18">
        <v>2</v>
      </c>
      <c r="NY55" s="18">
        <v>1</v>
      </c>
      <c r="NZ55" s="18">
        <v>2</v>
      </c>
      <c r="OA55" s="18">
        <v>3</v>
      </c>
      <c r="OB55" s="18">
        <v>4</v>
      </c>
      <c r="OC55" s="18">
        <v>5</v>
      </c>
      <c r="OD55" s="18">
        <v>6</v>
      </c>
      <c r="OE55" s="18">
        <v>7</v>
      </c>
      <c r="OF55" s="18">
        <v>8</v>
      </c>
      <c r="OG55" s="18">
        <v>9</v>
      </c>
      <c r="OH55" s="47" t="s">
        <v>98</v>
      </c>
      <c r="OI55" s="47"/>
      <c r="OJ55" s="47"/>
      <c r="PI55" s="47" t="s">
        <v>97</v>
      </c>
      <c r="PJ55" s="47"/>
      <c r="PK55" s="47"/>
      <c r="PL55" s="18">
        <v>9</v>
      </c>
      <c r="PM55" s="18">
        <v>8</v>
      </c>
      <c r="PN55" s="18">
        <v>7</v>
      </c>
      <c r="PO55" s="18">
        <v>6</v>
      </c>
      <c r="PP55" s="18">
        <v>5</v>
      </c>
      <c r="PQ55" s="18">
        <v>4</v>
      </c>
      <c r="PR55" s="18">
        <v>3</v>
      </c>
      <c r="PS55" s="18">
        <v>2</v>
      </c>
      <c r="PT55" s="18">
        <v>1</v>
      </c>
      <c r="PU55" s="18">
        <v>2</v>
      </c>
      <c r="PV55" s="18">
        <v>3</v>
      </c>
      <c r="PW55" s="18">
        <v>4</v>
      </c>
      <c r="PX55" s="18">
        <v>5</v>
      </c>
      <c r="PY55" s="18">
        <v>6</v>
      </c>
      <c r="PZ55" s="18">
        <v>7</v>
      </c>
      <c r="QA55" s="18">
        <v>8</v>
      </c>
      <c r="QB55" s="18">
        <v>9</v>
      </c>
      <c r="QC55" s="47" t="s">
        <v>98</v>
      </c>
      <c r="QD55" s="47"/>
      <c r="QE55" s="47"/>
      <c r="RD55" s="47" t="s">
        <v>97</v>
      </c>
      <c r="RE55" s="47"/>
      <c r="RF55" s="47"/>
      <c r="RG55" s="18">
        <v>9</v>
      </c>
      <c r="RH55" s="18">
        <v>8</v>
      </c>
      <c r="RI55" s="18">
        <v>7</v>
      </c>
      <c r="RJ55" s="18">
        <v>6</v>
      </c>
      <c r="RK55" s="18">
        <v>5</v>
      </c>
      <c r="RL55" s="18">
        <v>4</v>
      </c>
      <c r="RM55" s="18">
        <v>3</v>
      </c>
      <c r="RN55" s="18">
        <v>2</v>
      </c>
      <c r="RO55" s="18">
        <v>1</v>
      </c>
      <c r="RP55" s="18">
        <v>2</v>
      </c>
      <c r="RQ55" s="18">
        <v>3</v>
      </c>
      <c r="RR55" s="18">
        <v>4</v>
      </c>
      <c r="RS55" s="18">
        <v>5</v>
      </c>
      <c r="RT55" s="18">
        <v>6</v>
      </c>
      <c r="RU55" s="18">
        <v>7</v>
      </c>
      <c r="RV55" s="18">
        <v>8</v>
      </c>
      <c r="RW55" s="18">
        <v>9</v>
      </c>
      <c r="RX55" s="47" t="s">
        <v>98</v>
      </c>
      <c r="RY55" s="47"/>
      <c r="RZ55" s="47"/>
      <c r="SY55" s="47" t="s">
        <v>97</v>
      </c>
      <c r="SZ55" s="47"/>
      <c r="TA55" s="47"/>
      <c r="TB55" s="18">
        <v>9</v>
      </c>
      <c r="TC55" s="18">
        <v>8</v>
      </c>
      <c r="TD55" s="18">
        <v>7</v>
      </c>
      <c r="TE55" s="18">
        <v>6</v>
      </c>
      <c r="TF55" s="18">
        <v>5</v>
      </c>
      <c r="TG55" s="18">
        <v>4</v>
      </c>
      <c r="TH55" s="18">
        <v>3</v>
      </c>
      <c r="TI55" s="18">
        <v>2</v>
      </c>
      <c r="TJ55" s="18">
        <v>1</v>
      </c>
      <c r="TK55" s="18">
        <v>2</v>
      </c>
      <c r="TL55" s="18">
        <v>3</v>
      </c>
      <c r="TM55" s="18">
        <v>4</v>
      </c>
      <c r="TN55" s="18">
        <v>5</v>
      </c>
      <c r="TO55" s="18">
        <v>6</v>
      </c>
      <c r="TP55" s="18">
        <v>7</v>
      </c>
      <c r="TQ55" s="18">
        <v>8</v>
      </c>
      <c r="TR55" s="18">
        <v>9</v>
      </c>
      <c r="TS55" s="47" t="s">
        <v>98</v>
      </c>
      <c r="TT55" s="47"/>
      <c r="TU55" s="47"/>
    </row>
    <row r="56" spans="2:585" x14ac:dyDescent="0.35">
      <c r="B56" s="48" t="s">
        <v>95</v>
      </c>
      <c r="C56" s="48"/>
      <c r="D56" s="48"/>
      <c r="E56" s="18"/>
      <c r="F56" s="18"/>
      <c r="G56" s="18"/>
      <c r="H56" s="18"/>
      <c r="I56" s="23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48" t="s">
        <v>96</v>
      </c>
      <c r="W56" s="48"/>
      <c r="X56" s="48"/>
      <c r="AW56" s="48" t="s">
        <v>95</v>
      </c>
      <c r="AX56" s="48"/>
      <c r="AY56" s="48"/>
      <c r="AZ56" s="18"/>
      <c r="BA56" s="18"/>
      <c r="BB56" s="23"/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8"/>
      <c r="BO56" s="18"/>
      <c r="BP56" s="18"/>
      <c r="BQ56" s="48" t="s">
        <v>96</v>
      </c>
      <c r="BR56" s="48"/>
      <c r="BS56" s="48"/>
      <c r="CR56" s="48" t="s">
        <v>95</v>
      </c>
      <c r="CS56" s="48"/>
      <c r="CT56" s="4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23"/>
      <c r="DF56" s="18"/>
      <c r="DG56" s="18"/>
      <c r="DH56" s="18"/>
      <c r="DI56" s="18"/>
      <c r="DJ56" s="18"/>
      <c r="DK56" s="18"/>
      <c r="DL56" s="48" t="s">
        <v>96</v>
      </c>
      <c r="DM56" s="48"/>
      <c r="DN56" s="48"/>
      <c r="EM56" s="48" t="s">
        <v>95</v>
      </c>
      <c r="EN56" s="48"/>
      <c r="EO56" s="48"/>
      <c r="EP56" s="18"/>
      <c r="EQ56" s="18"/>
      <c r="ER56" s="18"/>
      <c r="ES56" s="18"/>
      <c r="ET56" s="18"/>
      <c r="EU56" s="18"/>
      <c r="EV56" s="23"/>
      <c r="EW56" s="18"/>
      <c r="EX56" s="18"/>
      <c r="EY56" s="18"/>
      <c r="EZ56" s="18"/>
      <c r="FA56" s="18"/>
      <c r="FB56" s="18"/>
      <c r="FC56" s="18"/>
      <c r="FD56" s="18"/>
      <c r="FE56" s="18"/>
      <c r="FF56" s="18"/>
      <c r="FG56" s="48" t="s">
        <v>96</v>
      </c>
      <c r="FH56" s="48"/>
      <c r="FI56" s="48"/>
      <c r="GH56" s="48" t="s">
        <v>95</v>
      </c>
      <c r="GI56" s="48"/>
      <c r="GJ56" s="48"/>
      <c r="GK56" s="18"/>
      <c r="GL56" s="18"/>
      <c r="GM56" s="18"/>
      <c r="GN56" s="18"/>
      <c r="GO56" s="18"/>
      <c r="GP56" s="18"/>
      <c r="GQ56" s="23"/>
      <c r="GR56" s="18"/>
      <c r="GS56" s="18"/>
      <c r="GT56" s="18"/>
      <c r="GU56" s="18"/>
      <c r="GV56" s="18"/>
      <c r="GW56" s="18"/>
      <c r="GX56" s="18"/>
      <c r="GY56" s="18"/>
      <c r="GZ56" s="18"/>
      <c r="HA56" s="18"/>
      <c r="HB56" s="48" t="s">
        <v>96</v>
      </c>
      <c r="HC56" s="48"/>
      <c r="HD56" s="48"/>
      <c r="IC56" s="48" t="s">
        <v>95</v>
      </c>
      <c r="ID56" s="48"/>
      <c r="IE56" s="48"/>
      <c r="IF56" s="18"/>
      <c r="IG56" s="18"/>
      <c r="IH56" s="18"/>
      <c r="II56" s="18"/>
      <c r="IJ56" s="18"/>
      <c r="IK56" s="18"/>
      <c r="IL56" s="18"/>
      <c r="IM56" s="18"/>
      <c r="IN56" s="18"/>
      <c r="IO56" s="18"/>
      <c r="IP56" s="18"/>
      <c r="IQ56" s="18"/>
      <c r="IR56" s="23"/>
      <c r="IS56" s="18"/>
      <c r="IT56" s="18"/>
      <c r="IU56" s="18"/>
      <c r="IV56" s="18"/>
      <c r="IW56" s="48" t="s">
        <v>96</v>
      </c>
      <c r="IX56" s="48"/>
      <c r="IY56" s="48"/>
      <c r="JX56" s="48" t="s">
        <v>95</v>
      </c>
      <c r="JY56" s="48"/>
      <c r="JZ56" s="48"/>
      <c r="KA56" s="18"/>
      <c r="KB56" s="18"/>
      <c r="KC56" s="18"/>
      <c r="KD56" s="18"/>
      <c r="KE56" s="18"/>
      <c r="KF56" s="18"/>
      <c r="KG56" s="18"/>
      <c r="KH56" s="18"/>
      <c r="KI56" s="18"/>
      <c r="KJ56" s="18"/>
      <c r="KK56" s="23"/>
      <c r="KL56" s="18"/>
      <c r="KM56" s="18"/>
      <c r="KN56" s="18"/>
      <c r="KO56" s="18"/>
      <c r="KP56" s="18"/>
      <c r="KQ56" s="18"/>
      <c r="KR56" s="48" t="s">
        <v>96</v>
      </c>
      <c r="KS56" s="48"/>
      <c r="KT56" s="48"/>
      <c r="LS56" s="48" t="s">
        <v>95</v>
      </c>
      <c r="LT56" s="48"/>
      <c r="LU56" s="48"/>
      <c r="LV56" s="18"/>
      <c r="LW56" s="18"/>
      <c r="LX56" s="18"/>
      <c r="LY56" s="18"/>
      <c r="LZ56" s="18"/>
      <c r="MA56" s="18"/>
      <c r="MB56" s="23"/>
      <c r="MC56" s="18"/>
      <c r="MD56" s="18"/>
      <c r="ME56" s="18"/>
      <c r="MF56" s="18"/>
      <c r="MG56" s="18"/>
      <c r="MH56" s="18"/>
      <c r="MI56" s="18"/>
      <c r="MJ56" s="18"/>
      <c r="MK56" s="18"/>
      <c r="ML56" s="18"/>
      <c r="MM56" s="48" t="s">
        <v>96</v>
      </c>
      <c r="MN56" s="48"/>
      <c r="MO56" s="48"/>
      <c r="NN56" s="48" t="s">
        <v>95</v>
      </c>
      <c r="NO56" s="48"/>
      <c r="NP56" s="48"/>
      <c r="NQ56" s="18"/>
      <c r="NR56" s="18"/>
      <c r="NS56" s="18"/>
      <c r="NT56" s="18"/>
      <c r="NU56" s="23"/>
      <c r="NV56" s="18"/>
      <c r="NW56" s="18"/>
      <c r="NX56" s="18"/>
      <c r="NY56" s="18"/>
      <c r="NZ56" s="18"/>
      <c r="OA56" s="18"/>
      <c r="OB56" s="18"/>
      <c r="OC56" s="18"/>
      <c r="OD56" s="18"/>
      <c r="OE56" s="18"/>
      <c r="OF56" s="18"/>
      <c r="OG56" s="18"/>
      <c r="OH56" s="48" t="s">
        <v>96</v>
      </c>
      <c r="OI56" s="48"/>
      <c r="OJ56" s="48"/>
      <c r="PI56" s="48" t="s">
        <v>95</v>
      </c>
      <c r="PJ56" s="48"/>
      <c r="PK56" s="48"/>
      <c r="PL56" s="18"/>
      <c r="PM56" s="18"/>
      <c r="PN56" s="18"/>
      <c r="PO56" s="18"/>
      <c r="PP56" s="18"/>
      <c r="PQ56" s="18"/>
      <c r="PR56" s="18"/>
      <c r="PS56" s="18"/>
      <c r="PT56" s="18"/>
      <c r="PU56" s="18"/>
      <c r="PV56" s="18"/>
      <c r="PW56" s="18"/>
      <c r="PX56" s="23"/>
      <c r="PY56" s="18"/>
      <c r="PZ56" s="18"/>
      <c r="QA56" s="18"/>
      <c r="QB56" s="18"/>
      <c r="QC56" s="48" t="s">
        <v>96</v>
      </c>
      <c r="QD56" s="48"/>
      <c r="QE56" s="48"/>
      <c r="RD56" s="48" t="s">
        <v>95</v>
      </c>
      <c r="RE56" s="48"/>
      <c r="RF56" s="48"/>
      <c r="RG56" s="18"/>
      <c r="RH56" s="18"/>
      <c r="RI56" s="18"/>
      <c r="RJ56" s="18"/>
      <c r="RK56" s="23"/>
      <c r="RL56" s="18"/>
      <c r="RM56" s="18"/>
      <c r="RN56" s="18"/>
      <c r="RO56" s="18"/>
      <c r="RP56" s="18"/>
      <c r="RQ56" s="18"/>
      <c r="RR56" s="18"/>
      <c r="RS56" s="18"/>
      <c r="RT56" s="18"/>
      <c r="RU56" s="18"/>
      <c r="RV56" s="18"/>
      <c r="RW56" s="18"/>
      <c r="RX56" s="48" t="s">
        <v>96</v>
      </c>
      <c r="RY56" s="48"/>
      <c r="RZ56" s="48"/>
      <c r="SY56" s="48" t="s">
        <v>95</v>
      </c>
      <c r="SZ56" s="48"/>
      <c r="TA56" s="48"/>
      <c r="TB56" s="18"/>
      <c r="TC56" s="18"/>
      <c r="TD56" s="23"/>
      <c r="TE56" s="18"/>
      <c r="TF56" s="18"/>
      <c r="TG56" s="18"/>
      <c r="TH56" s="18"/>
      <c r="TI56" s="18"/>
      <c r="TJ56" s="18"/>
      <c r="TK56" s="18"/>
      <c r="TL56" s="18"/>
      <c r="TM56" s="18"/>
      <c r="TN56" s="18"/>
      <c r="TO56" s="18"/>
      <c r="TP56" s="18"/>
      <c r="TQ56" s="18"/>
      <c r="TR56" s="18"/>
      <c r="TS56" s="48" t="s">
        <v>96</v>
      </c>
      <c r="TT56" s="48"/>
      <c r="TU56" s="48"/>
    </row>
    <row r="59" spans="2:585" x14ac:dyDescent="0.35">
      <c r="B59" s="54" t="s">
        <v>135</v>
      </c>
      <c r="C59" s="54"/>
      <c r="AW59" s="54" t="s">
        <v>135</v>
      </c>
      <c r="AX59" s="54"/>
      <c r="CR59" s="54" t="s">
        <v>135</v>
      </c>
      <c r="CS59" s="54"/>
      <c r="EM59" s="54" t="s">
        <v>135</v>
      </c>
      <c r="EN59" s="54"/>
      <c r="GH59" s="54" t="s">
        <v>135</v>
      </c>
      <c r="GI59" s="54"/>
      <c r="IC59" s="54" t="s">
        <v>135</v>
      </c>
      <c r="ID59" s="54"/>
      <c r="JX59" s="54" t="s">
        <v>135</v>
      </c>
      <c r="JY59" s="54"/>
      <c r="LS59" s="54" t="s">
        <v>135</v>
      </c>
      <c r="LT59" s="54"/>
      <c r="NN59" s="54" t="s">
        <v>135</v>
      </c>
      <c r="NO59" s="54"/>
      <c r="PI59" s="54" t="s">
        <v>135</v>
      </c>
      <c r="PJ59" s="54"/>
      <c r="RD59" s="54" t="s">
        <v>135</v>
      </c>
      <c r="RE59" s="54"/>
      <c r="SY59" s="54" t="s">
        <v>135</v>
      </c>
      <c r="SZ59" s="54"/>
    </row>
    <row r="61" spans="2:585" ht="15" customHeight="1" x14ac:dyDescent="0.35">
      <c r="B61" s="47" t="s">
        <v>97</v>
      </c>
      <c r="C61" s="47"/>
      <c r="D61" s="47"/>
      <c r="E61" s="18">
        <v>9</v>
      </c>
      <c r="F61" s="18">
        <v>8</v>
      </c>
      <c r="G61" s="18">
        <v>7</v>
      </c>
      <c r="H61" s="18">
        <v>6</v>
      </c>
      <c r="I61" s="18">
        <v>5</v>
      </c>
      <c r="J61" s="18">
        <v>4</v>
      </c>
      <c r="K61" s="18">
        <v>3</v>
      </c>
      <c r="L61" s="18">
        <v>2</v>
      </c>
      <c r="M61" s="18">
        <v>1</v>
      </c>
      <c r="N61" s="18">
        <v>2</v>
      </c>
      <c r="O61" s="18">
        <v>3</v>
      </c>
      <c r="P61" s="18">
        <v>4</v>
      </c>
      <c r="Q61" s="18">
        <v>5</v>
      </c>
      <c r="R61" s="18">
        <v>6</v>
      </c>
      <c r="S61" s="18">
        <v>7</v>
      </c>
      <c r="T61" s="18">
        <v>8</v>
      </c>
      <c r="U61" s="18">
        <v>9</v>
      </c>
      <c r="V61" s="47" t="s">
        <v>98</v>
      </c>
      <c r="W61" s="47"/>
      <c r="X61" s="47"/>
      <c r="AA61" s="45"/>
      <c r="AB61" s="45"/>
      <c r="AC61" s="45" t="s">
        <v>102</v>
      </c>
      <c r="AD61" s="45"/>
      <c r="AE61" s="45" t="s">
        <v>103</v>
      </c>
      <c r="AF61" s="45"/>
      <c r="AG61" s="45" t="s">
        <v>106</v>
      </c>
      <c r="AH61" s="45"/>
      <c r="AI61" s="45" t="s">
        <v>107</v>
      </c>
      <c r="AJ61" s="45"/>
      <c r="AK61" s="45" t="s">
        <v>104</v>
      </c>
      <c r="AL61" s="45"/>
      <c r="AM61" s="45" t="s">
        <v>105</v>
      </c>
      <c r="AN61" s="45"/>
      <c r="AO61" s="45" t="s">
        <v>136</v>
      </c>
      <c r="AP61" s="45"/>
      <c r="AW61" s="47" t="s">
        <v>97</v>
      </c>
      <c r="AX61" s="47"/>
      <c r="AY61" s="47"/>
      <c r="AZ61" s="18">
        <v>9</v>
      </c>
      <c r="BA61" s="18">
        <v>8</v>
      </c>
      <c r="BB61" s="18">
        <v>7</v>
      </c>
      <c r="BC61" s="18">
        <v>6</v>
      </c>
      <c r="BD61" s="18">
        <v>5</v>
      </c>
      <c r="BE61" s="18">
        <v>4</v>
      </c>
      <c r="BF61" s="18">
        <v>3</v>
      </c>
      <c r="BG61" s="18">
        <v>2</v>
      </c>
      <c r="BH61" s="18">
        <v>1</v>
      </c>
      <c r="BI61" s="18">
        <v>2</v>
      </c>
      <c r="BJ61" s="18">
        <v>3</v>
      </c>
      <c r="BK61" s="18">
        <v>4</v>
      </c>
      <c r="BL61" s="18">
        <v>5</v>
      </c>
      <c r="BM61" s="18">
        <v>6</v>
      </c>
      <c r="BN61" s="18">
        <v>7</v>
      </c>
      <c r="BO61" s="18">
        <v>8</v>
      </c>
      <c r="BP61" s="18">
        <v>9</v>
      </c>
      <c r="BQ61" s="47" t="s">
        <v>98</v>
      </c>
      <c r="BR61" s="47"/>
      <c r="BS61" s="47"/>
      <c r="BV61" s="45"/>
      <c r="BW61" s="45"/>
      <c r="BX61" s="45" t="s">
        <v>102</v>
      </c>
      <c r="BY61" s="45"/>
      <c r="BZ61" s="45" t="s">
        <v>103</v>
      </c>
      <c r="CA61" s="45"/>
      <c r="CB61" s="45" t="s">
        <v>106</v>
      </c>
      <c r="CC61" s="45"/>
      <c r="CD61" s="45" t="s">
        <v>107</v>
      </c>
      <c r="CE61" s="45"/>
      <c r="CF61" s="45" t="s">
        <v>104</v>
      </c>
      <c r="CG61" s="45"/>
      <c r="CH61" s="45" t="s">
        <v>105</v>
      </c>
      <c r="CI61" s="45"/>
      <c r="CJ61" s="45" t="s">
        <v>136</v>
      </c>
      <c r="CK61" s="45"/>
      <c r="CR61" s="47" t="s">
        <v>97</v>
      </c>
      <c r="CS61" s="47"/>
      <c r="CT61" s="47"/>
      <c r="CU61" s="18">
        <v>9</v>
      </c>
      <c r="CV61" s="18">
        <v>8</v>
      </c>
      <c r="CW61" s="18">
        <v>7</v>
      </c>
      <c r="CX61" s="18">
        <v>6</v>
      </c>
      <c r="CY61" s="18">
        <v>5</v>
      </c>
      <c r="CZ61" s="18">
        <v>4</v>
      </c>
      <c r="DA61" s="18">
        <v>3</v>
      </c>
      <c r="DB61" s="18">
        <v>2</v>
      </c>
      <c r="DC61" s="18">
        <v>1</v>
      </c>
      <c r="DD61" s="18">
        <v>2</v>
      </c>
      <c r="DE61" s="18">
        <v>3</v>
      </c>
      <c r="DF61" s="18">
        <v>4</v>
      </c>
      <c r="DG61" s="18">
        <v>5</v>
      </c>
      <c r="DH61" s="18">
        <v>6</v>
      </c>
      <c r="DI61" s="18">
        <v>7</v>
      </c>
      <c r="DJ61" s="18">
        <v>8</v>
      </c>
      <c r="DK61" s="18">
        <v>9</v>
      </c>
      <c r="DL61" s="47" t="s">
        <v>98</v>
      </c>
      <c r="DM61" s="47"/>
      <c r="DN61" s="47"/>
      <c r="DQ61" s="45"/>
      <c r="DR61" s="45"/>
      <c r="DS61" s="45" t="s">
        <v>102</v>
      </c>
      <c r="DT61" s="45"/>
      <c r="DU61" s="45" t="s">
        <v>103</v>
      </c>
      <c r="DV61" s="45"/>
      <c r="DW61" s="45" t="s">
        <v>106</v>
      </c>
      <c r="DX61" s="45"/>
      <c r="DY61" s="45" t="s">
        <v>107</v>
      </c>
      <c r="DZ61" s="45"/>
      <c r="EA61" s="45" t="s">
        <v>104</v>
      </c>
      <c r="EB61" s="45"/>
      <c r="EC61" s="45" t="s">
        <v>105</v>
      </c>
      <c r="ED61" s="45"/>
      <c r="EE61" s="45" t="s">
        <v>136</v>
      </c>
      <c r="EF61" s="45"/>
      <c r="EM61" s="47" t="s">
        <v>97</v>
      </c>
      <c r="EN61" s="47"/>
      <c r="EO61" s="47"/>
      <c r="EP61" s="18">
        <v>9</v>
      </c>
      <c r="EQ61" s="18">
        <v>8</v>
      </c>
      <c r="ER61" s="18">
        <v>7</v>
      </c>
      <c r="ES61" s="18">
        <v>6</v>
      </c>
      <c r="ET61" s="18">
        <v>5</v>
      </c>
      <c r="EU61" s="18">
        <v>4</v>
      </c>
      <c r="EV61" s="18">
        <v>3</v>
      </c>
      <c r="EW61" s="18">
        <v>2</v>
      </c>
      <c r="EX61" s="18">
        <v>1</v>
      </c>
      <c r="EY61" s="18">
        <v>2</v>
      </c>
      <c r="EZ61" s="18">
        <v>3</v>
      </c>
      <c r="FA61" s="18">
        <v>4</v>
      </c>
      <c r="FB61" s="18">
        <v>5</v>
      </c>
      <c r="FC61" s="18">
        <v>6</v>
      </c>
      <c r="FD61" s="18">
        <v>7</v>
      </c>
      <c r="FE61" s="18">
        <v>8</v>
      </c>
      <c r="FF61" s="18">
        <v>9</v>
      </c>
      <c r="FG61" s="47" t="s">
        <v>98</v>
      </c>
      <c r="FH61" s="47"/>
      <c r="FI61" s="47"/>
      <c r="FL61" s="45"/>
      <c r="FM61" s="45"/>
      <c r="FN61" s="45" t="s">
        <v>102</v>
      </c>
      <c r="FO61" s="45"/>
      <c r="FP61" s="45" t="s">
        <v>103</v>
      </c>
      <c r="FQ61" s="45"/>
      <c r="FR61" s="45" t="s">
        <v>106</v>
      </c>
      <c r="FS61" s="45"/>
      <c r="FT61" s="45" t="s">
        <v>107</v>
      </c>
      <c r="FU61" s="45"/>
      <c r="FV61" s="45" t="s">
        <v>104</v>
      </c>
      <c r="FW61" s="45"/>
      <c r="FX61" s="45" t="s">
        <v>105</v>
      </c>
      <c r="FY61" s="45"/>
      <c r="FZ61" s="45" t="s">
        <v>136</v>
      </c>
      <c r="GA61" s="45"/>
      <c r="GH61" s="47" t="s">
        <v>97</v>
      </c>
      <c r="GI61" s="47"/>
      <c r="GJ61" s="47"/>
      <c r="GK61" s="18">
        <v>9</v>
      </c>
      <c r="GL61" s="18">
        <v>8</v>
      </c>
      <c r="GM61" s="18">
        <v>7</v>
      </c>
      <c r="GN61" s="18">
        <v>6</v>
      </c>
      <c r="GO61" s="18">
        <v>5</v>
      </c>
      <c r="GP61" s="18">
        <v>4</v>
      </c>
      <c r="GQ61" s="18">
        <v>3</v>
      </c>
      <c r="GR61" s="18">
        <v>2</v>
      </c>
      <c r="GS61" s="18">
        <v>1</v>
      </c>
      <c r="GT61" s="18">
        <v>2</v>
      </c>
      <c r="GU61" s="18">
        <v>3</v>
      </c>
      <c r="GV61" s="18">
        <v>4</v>
      </c>
      <c r="GW61" s="18">
        <v>5</v>
      </c>
      <c r="GX61" s="18">
        <v>6</v>
      </c>
      <c r="GY61" s="18">
        <v>7</v>
      </c>
      <c r="GZ61" s="18">
        <v>8</v>
      </c>
      <c r="HA61" s="18">
        <v>9</v>
      </c>
      <c r="HB61" s="47" t="s">
        <v>98</v>
      </c>
      <c r="HC61" s="47"/>
      <c r="HD61" s="47"/>
      <c r="HG61" s="45"/>
      <c r="HH61" s="45"/>
      <c r="HI61" s="45" t="s">
        <v>102</v>
      </c>
      <c r="HJ61" s="45"/>
      <c r="HK61" s="45" t="s">
        <v>103</v>
      </c>
      <c r="HL61" s="45"/>
      <c r="HM61" s="45" t="s">
        <v>106</v>
      </c>
      <c r="HN61" s="45"/>
      <c r="HO61" s="45" t="s">
        <v>107</v>
      </c>
      <c r="HP61" s="45"/>
      <c r="HQ61" s="45" t="s">
        <v>104</v>
      </c>
      <c r="HR61" s="45"/>
      <c r="HS61" s="45" t="s">
        <v>105</v>
      </c>
      <c r="HT61" s="45"/>
      <c r="HU61" s="45" t="s">
        <v>136</v>
      </c>
      <c r="HV61" s="45"/>
      <c r="IC61" s="47" t="s">
        <v>97</v>
      </c>
      <c r="ID61" s="47"/>
      <c r="IE61" s="47"/>
      <c r="IF61" s="18">
        <v>9</v>
      </c>
      <c r="IG61" s="18">
        <v>8</v>
      </c>
      <c r="IH61" s="18">
        <v>7</v>
      </c>
      <c r="II61" s="18">
        <v>6</v>
      </c>
      <c r="IJ61" s="18">
        <v>5</v>
      </c>
      <c r="IK61" s="18">
        <v>4</v>
      </c>
      <c r="IL61" s="18">
        <v>3</v>
      </c>
      <c r="IM61" s="18">
        <v>2</v>
      </c>
      <c r="IN61" s="18">
        <v>1</v>
      </c>
      <c r="IO61" s="18">
        <v>2</v>
      </c>
      <c r="IP61" s="18">
        <v>3</v>
      </c>
      <c r="IQ61" s="18">
        <v>4</v>
      </c>
      <c r="IR61" s="18">
        <v>5</v>
      </c>
      <c r="IS61" s="18">
        <v>6</v>
      </c>
      <c r="IT61" s="18">
        <v>7</v>
      </c>
      <c r="IU61" s="18">
        <v>8</v>
      </c>
      <c r="IV61" s="18">
        <v>9</v>
      </c>
      <c r="IW61" s="47" t="s">
        <v>98</v>
      </c>
      <c r="IX61" s="47"/>
      <c r="IY61" s="47"/>
      <c r="JB61" s="45"/>
      <c r="JC61" s="45"/>
      <c r="JD61" s="45" t="s">
        <v>102</v>
      </c>
      <c r="JE61" s="45"/>
      <c r="JF61" s="45" t="s">
        <v>103</v>
      </c>
      <c r="JG61" s="45"/>
      <c r="JH61" s="45" t="s">
        <v>106</v>
      </c>
      <c r="JI61" s="45"/>
      <c r="JJ61" s="45" t="s">
        <v>107</v>
      </c>
      <c r="JK61" s="45"/>
      <c r="JL61" s="45" t="s">
        <v>104</v>
      </c>
      <c r="JM61" s="45"/>
      <c r="JN61" s="45" t="s">
        <v>105</v>
      </c>
      <c r="JO61" s="45"/>
      <c r="JP61" s="45" t="s">
        <v>136</v>
      </c>
      <c r="JQ61" s="45"/>
      <c r="JX61" s="47" t="s">
        <v>97</v>
      </c>
      <c r="JY61" s="47"/>
      <c r="JZ61" s="47"/>
      <c r="KA61" s="18">
        <v>9</v>
      </c>
      <c r="KB61" s="18">
        <v>8</v>
      </c>
      <c r="KC61" s="18">
        <v>7</v>
      </c>
      <c r="KD61" s="18">
        <v>6</v>
      </c>
      <c r="KE61" s="18">
        <v>5</v>
      </c>
      <c r="KF61" s="18">
        <v>4</v>
      </c>
      <c r="KG61" s="18">
        <v>3</v>
      </c>
      <c r="KH61" s="18">
        <v>2</v>
      </c>
      <c r="KI61" s="18">
        <v>1</v>
      </c>
      <c r="KJ61" s="18">
        <v>2</v>
      </c>
      <c r="KK61" s="18">
        <v>3</v>
      </c>
      <c r="KL61" s="18">
        <v>4</v>
      </c>
      <c r="KM61" s="18">
        <v>5</v>
      </c>
      <c r="KN61" s="18">
        <v>6</v>
      </c>
      <c r="KO61" s="18">
        <v>7</v>
      </c>
      <c r="KP61" s="18">
        <v>8</v>
      </c>
      <c r="KQ61" s="18">
        <v>9</v>
      </c>
      <c r="KR61" s="47" t="s">
        <v>98</v>
      </c>
      <c r="KS61" s="47"/>
      <c r="KT61" s="47"/>
      <c r="KW61" s="45"/>
      <c r="KX61" s="45"/>
      <c r="KY61" s="45" t="s">
        <v>102</v>
      </c>
      <c r="KZ61" s="45"/>
      <c r="LA61" s="45" t="s">
        <v>103</v>
      </c>
      <c r="LB61" s="45"/>
      <c r="LC61" s="45" t="s">
        <v>106</v>
      </c>
      <c r="LD61" s="45"/>
      <c r="LE61" s="45" t="s">
        <v>107</v>
      </c>
      <c r="LF61" s="45"/>
      <c r="LG61" s="45" t="s">
        <v>104</v>
      </c>
      <c r="LH61" s="45"/>
      <c r="LI61" s="45" t="s">
        <v>105</v>
      </c>
      <c r="LJ61" s="45"/>
      <c r="LK61" s="45" t="s">
        <v>136</v>
      </c>
      <c r="LL61" s="45"/>
      <c r="LS61" s="47" t="s">
        <v>97</v>
      </c>
      <c r="LT61" s="47"/>
      <c r="LU61" s="47"/>
      <c r="LV61" s="18">
        <v>9</v>
      </c>
      <c r="LW61" s="18">
        <v>8</v>
      </c>
      <c r="LX61" s="18">
        <v>7</v>
      </c>
      <c r="LY61" s="18">
        <v>6</v>
      </c>
      <c r="LZ61" s="18">
        <v>5</v>
      </c>
      <c r="MA61" s="18">
        <v>4</v>
      </c>
      <c r="MB61" s="18">
        <v>3</v>
      </c>
      <c r="MC61" s="18">
        <v>2</v>
      </c>
      <c r="MD61" s="18">
        <v>1</v>
      </c>
      <c r="ME61" s="18">
        <v>2</v>
      </c>
      <c r="MF61" s="18">
        <v>3</v>
      </c>
      <c r="MG61" s="18">
        <v>4</v>
      </c>
      <c r="MH61" s="18">
        <v>5</v>
      </c>
      <c r="MI61" s="18">
        <v>6</v>
      </c>
      <c r="MJ61" s="18">
        <v>7</v>
      </c>
      <c r="MK61" s="18">
        <v>8</v>
      </c>
      <c r="ML61" s="18">
        <v>9</v>
      </c>
      <c r="MM61" s="47" t="s">
        <v>98</v>
      </c>
      <c r="MN61" s="47"/>
      <c r="MO61" s="47"/>
      <c r="MR61" s="45"/>
      <c r="MS61" s="45"/>
      <c r="MT61" s="45" t="s">
        <v>102</v>
      </c>
      <c r="MU61" s="45"/>
      <c r="MV61" s="45" t="s">
        <v>103</v>
      </c>
      <c r="MW61" s="45"/>
      <c r="MX61" s="45" t="s">
        <v>106</v>
      </c>
      <c r="MY61" s="45"/>
      <c r="MZ61" s="45" t="s">
        <v>107</v>
      </c>
      <c r="NA61" s="45"/>
      <c r="NB61" s="45" t="s">
        <v>104</v>
      </c>
      <c r="NC61" s="45"/>
      <c r="ND61" s="45" t="s">
        <v>105</v>
      </c>
      <c r="NE61" s="45"/>
      <c r="NF61" s="45" t="s">
        <v>136</v>
      </c>
      <c r="NG61" s="45"/>
      <c r="NN61" s="47" t="s">
        <v>97</v>
      </c>
      <c r="NO61" s="47"/>
      <c r="NP61" s="47"/>
      <c r="NQ61" s="18">
        <v>9</v>
      </c>
      <c r="NR61" s="18">
        <v>8</v>
      </c>
      <c r="NS61" s="18">
        <v>7</v>
      </c>
      <c r="NT61" s="18">
        <v>6</v>
      </c>
      <c r="NU61" s="18">
        <v>5</v>
      </c>
      <c r="NV61" s="18">
        <v>4</v>
      </c>
      <c r="NW61" s="18">
        <v>3</v>
      </c>
      <c r="NX61" s="18">
        <v>2</v>
      </c>
      <c r="NY61" s="18">
        <v>1</v>
      </c>
      <c r="NZ61" s="18">
        <v>2</v>
      </c>
      <c r="OA61" s="18">
        <v>3</v>
      </c>
      <c r="OB61" s="18">
        <v>4</v>
      </c>
      <c r="OC61" s="18">
        <v>5</v>
      </c>
      <c r="OD61" s="18">
        <v>6</v>
      </c>
      <c r="OE61" s="18">
        <v>7</v>
      </c>
      <c r="OF61" s="18">
        <v>8</v>
      </c>
      <c r="OG61" s="18">
        <v>9</v>
      </c>
      <c r="OH61" s="47" t="s">
        <v>98</v>
      </c>
      <c r="OI61" s="47"/>
      <c r="OJ61" s="47"/>
      <c r="OM61" s="45"/>
      <c r="ON61" s="45"/>
      <c r="OO61" s="45" t="s">
        <v>102</v>
      </c>
      <c r="OP61" s="45"/>
      <c r="OQ61" s="45" t="s">
        <v>103</v>
      </c>
      <c r="OR61" s="45"/>
      <c r="OS61" s="45" t="s">
        <v>106</v>
      </c>
      <c r="OT61" s="45"/>
      <c r="OU61" s="45" t="s">
        <v>107</v>
      </c>
      <c r="OV61" s="45"/>
      <c r="OW61" s="45" t="s">
        <v>104</v>
      </c>
      <c r="OX61" s="45"/>
      <c r="OY61" s="45" t="s">
        <v>105</v>
      </c>
      <c r="OZ61" s="45"/>
      <c r="PA61" s="45" t="s">
        <v>136</v>
      </c>
      <c r="PB61" s="45"/>
      <c r="PI61" s="47" t="s">
        <v>97</v>
      </c>
      <c r="PJ61" s="47"/>
      <c r="PK61" s="47"/>
      <c r="PL61" s="18">
        <v>9</v>
      </c>
      <c r="PM61" s="18">
        <v>8</v>
      </c>
      <c r="PN61" s="18">
        <v>7</v>
      </c>
      <c r="PO61" s="18">
        <v>6</v>
      </c>
      <c r="PP61" s="18">
        <v>5</v>
      </c>
      <c r="PQ61" s="18">
        <v>4</v>
      </c>
      <c r="PR61" s="18">
        <v>3</v>
      </c>
      <c r="PS61" s="18">
        <v>2</v>
      </c>
      <c r="PT61" s="18">
        <v>1</v>
      </c>
      <c r="PU61" s="18">
        <v>2</v>
      </c>
      <c r="PV61" s="18">
        <v>3</v>
      </c>
      <c r="PW61" s="18">
        <v>4</v>
      </c>
      <c r="PX61" s="18">
        <v>5</v>
      </c>
      <c r="PY61" s="18">
        <v>6</v>
      </c>
      <c r="PZ61" s="18">
        <v>7</v>
      </c>
      <c r="QA61" s="18">
        <v>8</v>
      </c>
      <c r="QB61" s="18">
        <v>9</v>
      </c>
      <c r="QC61" s="47" t="s">
        <v>98</v>
      </c>
      <c r="QD61" s="47"/>
      <c r="QE61" s="47"/>
      <c r="QH61" s="45"/>
      <c r="QI61" s="45"/>
      <c r="QJ61" s="45" t="s">
        <v>102</v>
      </c>
      <c r="QK61" s="45"/>
      <c r="QL61" s="45" t="s">
        <v>103</v>
      </c>
      <c r="QM61" s="45"/>
      <c r="QN61" s="45" t="s">
        <v>106</v>
      </c>
      <c r="QO61" s="45"/>
      <c r="QP61" s="45" t="s">
        <v>107</v>
      </c>
      <c r="QQ61" s="45"/>
      <c r="QR61" s="45" t="s">
        <v>104</v>
      </c>
      <c r="QS61" s="45"/>
      <c r="QT61" s="45" t="s">
        <v>105</v>
      </c>
      <c r="QU61" s="45"/>
      <c r="QV61" s="45" t="s">
        <v>136</v>
      </c>
      <c r="QW61" s="45"/>
      <c r="RD61" s="47" t="s">
        <v>97</v>
      </c>
      <c r="RE61" s="47"/>
      <c r="RF61" s="47"/>
      <c r="RG61" s="18">
        <v>9</v>
      </c>
      <c r="RH61" s="18">
        <v>8</v>
      </c>
      <c r="RI61" s="18">
        <v>7</v>
      </c>
      <c r="RJ61" s="18">
        <v>6</v>
      </c>
      <c r="RK61" s="18">
        <v>5</v>
      </c>
      <c r="RL61" s="18">
        <v>4</v>
      </c>
      <c r="RM61" s="18">
        <v>3</v>
      </c>
      <c r="RN61" s="18">
        <v>2</v>
      </c>
      <c r="RO61" s="18">
        <v>1</v>
      </c>
      <c r="RP61" s="18">
        <v>2</v>
      </c>
      <c r="RQ61" s="18">
        <v>3</v>
      </c>
      <c r="RR61" s="18">
        <v>4</v>
      </c>
      <c r="RS61" s="18">
        <v>5</v>
      </c>
      <c r="RT61" s="18">
        <v>6</v>
      </c>
      <c r="RU61" s="18">
        <v>7</v>
      </c>
      <c r="RV61" s="18">
        <v>8</v>
      </c>
      <c r="RW61" s="18">
        <v>9</v>
      </c>
      <c r="RX61" s="47" t="s">
        <v>98</v>
      </c>
      <c r="RY61" s="47"/>
      <c r="RZ61" s="47"/>
      <c r="SC61" s="45"/>
      <c r="SD61" s="45"/>
      <c r="SE61" s="45" t="s">
        <v>102</v>
      </c>
      <c r="SF61" s="45"/>
      <c r="SG61" s="45" t="s">
        <v>103</v>
      </c>
      <c r="SH61" s="45"/>
      <c r="SI61" s="45" t="s">
        <v>106</v>
      </c>
      <c r="SJ61" s="45"/>
      <c r="SK61" s="45" t="s">
        <v>107</v>
      </c>
      <c r="SL61" s="45"/>
      <c r="SM61" s="45" t="s">
        <v>104</v>
      </c>
      <c r="SN61" s="45"/>
      <c r="SO61" s="45" t="s">
        <v>105</v>
      </c>
      <c r="SP61" s="45"/>
      <c r="SQ61" s="45" t="s">
        <v>136</v>
      </c>
      <c r="SR61" s="45"/>
      <c r="SY61" s="47" t="s">
        <v>97</v>
      </c>
      <c r="SZ61" s="47"/>
      <c r="TA61" s="47"/>
      <c r="TB61" s="18">
        <v>9</v>
      </c>
      <c r="TC61" s="18">
        <v>8</v>
      </c>
      <c r="TD61" s="18">
        <v>7</v>
      </c>
      <c r="TE61" s="18">
        <v>6</v>
      </c>
      <c r="TF61" s="18">
        <v>5</v>
      </c>
      <c r="TG61" s="18">
        <v>4</v>
      </c>
      <c r="TH61" s="18">
        <v>3</v>
      </c>
      <c r="TI61" s="18">
        <v>2</v>
      </c>
      <c r="TJ61" s="18">
        <v>1</v>
      </c>
      <c r="TK61" s="18">
        <v>2</v>
      </c>
      <c r="TL61" s="18">
        <v>3</v>
      </c>
      <c r="TM61" s="18">
        <v>4</v>
      </c>
      <c r="TN61" s="18">
        <v>5</v>
      </c>
      <c r="TO61" s="18">
        <v>6</v>
      </c>
      <c r="TP61" s="18">
        <v>7</v>
      </c>
      <c r="TQ61" s="18">
        <v>8</v>
      </c>
      <c r="TR61" s="18">
        <v>9</v>
      </c>
      <c r="TS61" s="47" t="s">
        <v>98</v>
      </c>
      <c r="TT61" s="47"/>
      <c r="TU61" s="47"/>
      <c r="TX61" s="45"/>
      <c r="TY61" s="45"/>
      <c r="TZ61" s="45" t="s">
        <v>102</v>
      </c>
      <c r="UA61" s="45"/>
      <c r="UB61" s="45" t="s">
        <v>103</v>
      </c>
      <c r="UC61" s="45"/>
      <c r="UD61" s="45" t="s">
        <v>106</v>
      </c>
      <c r="UE61" s="45"/>
      <c r="UF61" s="45" t="s">
        <v>107</v>
      </c>
      <c r="UG61" s="45"/>
      <c r="UH61" s="45" t="s">
        <v>104</v>
      </c>
      <c r="UI61" s="45"/>
      <c r="UJ61" s="45" t="s">
        <v>105</v>
      </c>
      <c r="UK61" s="45"/>
      <c r="UL61" s="45" t="s">
        <v>136</v>
      </c>
      <c r="UM61" s="45"/>
      <c r="UX61" s="45"/>
      <c r="UY61" s="45"/>
      <c r="UZ61" s="45" t="s">
        <v>102</v>
      </c>
      <c r="VA61" s="45"/>
      <c r="VB61" s="45" t="s">
        <v>103</v>
      </c>
      <c r="VC61" s="45"/>
      <c r="VD61" s="45" t="s">
        <v>106</v>
      </c>
      <c r="VE61" s="45"/>
      <c r="VF61" s="45" t="s">
        <v>107</v>
      </c>
      <c r="VG61" s="45"/>
      <c r="VH61" s="45" t="s">
        <v>104</v>
      </c>
      <c r="VI61" s="45"/>
      <c r="VJ61" s="45" t="s">
        <v>105</v>
      </c>
      <c r="VK61" s="45"/>
      <c r="VL61" s="45" t="s">
        <v>136</v>
      </c>
      <c r="VM61" s="45"/>
    </row>
    <row r="62" spans="2:585" x14ac:dyDescent="0.35">
      <c r="B62" s="48" t="s">
        <v>102</v>
      </c>
      <c r="C62" s="48"/>
      <c r="D62" s="4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23"/>
      <c r="P62" s="18"/>
      <c r="Q62" s="18"/>
      <c r="R62" s="18"/>
      <c r="S62" s="18"/>
      <c r="T62" s="18"/>
      <c r="U62" s="18"/>
      <c r="V62" s="48" t="s">
        <v>103</v>
      </c>
      <c r="W62" s="48"/>
      <c r="X62" s="48"/>
      <c r="AA62" s="45"/>
      <c r="AB62" s="45"/>
      <c r="AC62" s="45"/>
      <c r="AD62" s="45"/>
      <c r="AE62" s="45"/>
      <c r="AF62" s="45"/>
      <c r="AG62" s="45"/>
      <c r="AH62" s="45"/>
      <c r="AI62" s="45"/>
      <c r="AJ62" s="45"/>
      <c r="AK62" s="45"/>
      <c r="AL62" s="45"/>
      <c r="AM62" s="45"/>
      <c r="AN62" s="45"/>
      <c r="AO62" s="45"/>
      <c r="AP62" s="45"/>
      <c r="AW62" s="48" t="s">
        <v>102</v>
      </c>
      <c r="AX62" s="48"/>
      <c r="AY62" s="4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23"/>
      <c r="BK62" s="18"/>
      <c r="BL62" s="18"/>
      <c r="BM62" s="18"/>
      <c r="BN62" s="18"/>
      <c r="BO62" s="18"/>
      <c r="BP62" s="18"/>
      <c r="BQ62" s="48" t="s">
        <v>103</v>
      </c>
      <c r="BR62" s="48"/>
      <c r="BS62" s="48"/>
      <c r="BV62" s="45"/>
      <c r="BW62" s="45"/>
      <c r="BX62" s="45"/>
      <c r="BY62" s="45"/>
      <c r="BZ62" s="45"/>
      <c r="CA62" s="45"/>
      <c r="CB62" s="45"/>
      <c r="CC62" s="45"/>
      <c r="CD62" s="45"/>
      <c r="CE62" s="45"/>
      <c r="CF62" s="45"/>
      <c r="CG62" s="45"/>
      <c r="CH62" s="45"/>
      <c r="CI62" s="45"/>
      <c r="CJ62" s="45"/>
      <c r="CK62" s="45"/>
      <c r="CR62" s="48" t="s">
        <v>102</v>
      </c>
      <c r="CS62" s="48"/>
      <c r="CT62" s="4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23"/>
      <c r="DF62" s="18"/>
      <c r="DG62" s="18"/>
      <c r="DH62" s="18"/>
      <c r="DI62" s="18"/>
      <c r="DJ62" s="18"/>
      <c r="DK62" s="18"/>
      <c r="DL62" s="48" t="s">
        <v>103</v>
      </c>
      <c r="DM62" s="48"/>
      <c r="DN62" s="48"/>
      <c r="DQ62" s="45"/>
      <c r="DR62" s="45"/>
      <c r="DS62" s="45"/>
      <c r="DT62" s="45"/>
      <c r="DU62" s="45"/>
      <c r="DV62" s="45"/>
      <c r="DW62" s="45"/>
      <c r="DX62" s="45"/>
      <c r="DY62" s="45"/>
      <c r="DZ62" s="45"/>
      <c r="EA62" s="45"/>
      <c r="EB62" s="45"/>
      <c r="EC62" s="45"/>
      <c r="ED62" s="45"/>
      <c r="EE62" s="45"/>
      <c r="EF62" s="45"/>
      <c r="EM62" s="48" t="s">
        <v>102</v>
      </c>
      <c r="EN62" s="48"/>
      <c r="EO62" s="48"/>
      <c r="EP62" s="18"/>
      <c r="EQ62" s="18"/>
      <c r="ER62" s="18"/>
      <c r="ES62" s="18"/>
      <c r="ET62" s="18"/>
      <c r="EU62" s="18"/>
      <c r="EV62" s="18"/>
      <c r="EW62" s="18"/>
      <c r="EX62" s="18"/>
      <c r="EY62" s="18"/>
      <c r="EZ62" s="23"/>
      <c r="FA62" s="18"/>
      <c r="FB62" s="18"/>
      <c r="FC62" s="18"/>
      <c r="FD62" s="18"/>
      <c r="FE62" s="18"/>
      <c r="FF62" s="18"/>
      <c r="FG62" s="48" t="s">
        <v>103</v>
      </c>
      <c r="FH62" s="48"/>
      <c r="FI62" s="48"/>
      <c r="FL62" s="45"/>
      <c r="FM62" s="45"/>
      <c r="FN62" s="45"/>
      <c r="FO62" s="45"/>
      <c r="FP62" s="45"/>
      <c r="FQ62" s="45"/>
      <c r="FR62" s="45"/>
      <c r="FS62" s="45"/>
      <c r="FT62" s="45"/>
      <c r="FU62" s="45"/>
      <c r="FV62" s="45"/>
      <c r="FW62" s="45"/>
      <c r="FX62" s="45"/>
      <c r="FY62" s="45"/>
      <c r="FZ62" s="45"/>
      <c r="GA62" s="45"/>
      <c r="GH62" s="48" t="s">
        <v>102</v>
      </c>
      <c r="GI62" s="48"/>
      <c r="GJ62" s="48"/>
      <c r="GK62" s="18"/>
      <c r="GL62" s="18"/>
      <c r="GM62" s="18"/>
      <c r="GN62" s="18"/>
      <c r="GO62" s="18"/>
      <c r="GP62" s="18"/>
      <c r="GQ62" s="18"/>
      <c r="GR62" s="18"/>
      <c r="GS62" s="18"/>
      <c r="GT62" s="18"/>
      <c r="GU62" s="23"/>
      <c r="GV62" s="18"/>
      <c r="GW62" s="18"/>
      <c r="GX62" s="18"/>
      <c r="GY62" s="18"/>
      <c r="GZ62" s="18"/>
      <c r="HA62" s="18"/>
      <c r="HB62" s="48" t="s">
        <v>103</v>
      </c>
      <c r="HC62" s="48"/>
      <c r="HD62" s="48"/>
      <c r="HG62" s="45"/>
      <c r="HH62" s="45"/>
      <c r="HI62" s="45"/>
      <c r="HJ62" s="45"/>
      <c r="HK62" s="45"/>
      <c r="HL62" s="45"/>
      <c r="HM62" s="45"/>
      <c r="HN62" s="45"/>
      <c r="HO62" s="45"/>
      <c r="HP62" s="45"/>
      <c r="HQ62" s="45"/>
      <c r="HR62" s="45"/>
      <c r="HS62" s="45"/>
      <c r="HT62" s="45"/>
      <c r="HU62" s="45"/>
      <c r="HV62" s="45"/>
      <c r="IC62" s="48" t="s">
        <v>102</v>
      </c>
      <c r="ID62" s="48"/>
      <c r="IE62" s="48"/>
      <c r="IF62" s="18"/>
      <c r="IG62" s="18"/>
      <c r="IH62" s="18"/>
      <c r="II62" s="18"/>
      <c r="IJ62" s="18"/>
      <c r="IK62" s="18"/>
      <c r="IL62" s="18"/>
      <c r="IM62" s="18"/>
      <c r="IN62" s="18"/>
      <c r="IO62" s="18"/>
      <c r="IP62" s="23"/>
      <c r="IQ62" s="18"/>
      <c r="IR62" s="18"/>
      <c r="IS62" s="18"/>
      <c r="IT62" s="18"/>
      <c r="IU62" s="18"/>
      <c r="IV62" s="18"/>
      <c r="IW62" s="48" t="s">
        <v>103</v>
      </c>
      <c r="IX62" s="48"/>
      <c r="IY62" s="48"/>
      <c r="JB62" s="45"/>
      <c r="JC62" s="45"/>
      <c r="JD62" s="45"/>
      <c r="JE62" s="45"/>
      <c r="JF62" s="45"/>
      <c r="JG62" s="45"/>
      <c r="JH62" s="45"/>
      <c r="JI62" s="45"/>
      <c r="JJ62" s="45"/>
      <c r="JK62" s="45"/>
      <c r="JL62" s="45"/>
      <c r="JM62" s="45"/>
      <c r="JN62" s="45"/>
      <c r="JO62" s="45"/>
      <c r="JP62" s="45"/>
      <c r="JQ62" s="45"/>
      <c r="JX62" s="48" t="s">
        <v>102</v>
      </c>
      <c r="JY62" s="48"/>
      <c r="JZ62" s="48"/>
      <c r="KA62" s="18"/>
      <c r="KB62" s="18"/>
      <c r="KC62" s="18"/>
      <c r="KD62" s="18"/>
      <c r="KE62" s="18"/>
      <c r="KF62" s="18"/>
      <c r="KG62" s="18"/>
      <c r="KH62" s="18"/>
      <c r="KI62" s="18"/>
      <c r="KJ62" s="18"/>
      <c r="KK62" s="23"/>
      <c r="KL62" s="18"/>
      <c r="KM62" s="18"/>
      <c r="KN62" s="18"/>
      <c r="KO62" s="18"/>
      <c r="KP62" s="18"/>
      <c r="KQ62" s="18"/>
      <c r="KR62" s="48" t="s">
        <v>103</v>
      </c>
      <c r="KS62" s="48"/>
      <c r="KT62" s="48"/>
      <c r="KW62" s="45"/>
      <c r="KX62" s="45"/>
      <c r="KY62" s="45"/>
      <c r="KZ62" s="45"/>
      <c r="LA62" s="45"/>
      <c r="LB62" s="45"/>
      <c r="LC62" s="45"/>
      <c r="LD62" s="45"/>
      <c r="LE62" s="45"/>
      <c r="LF62" s="45"/>
      <c r="LG62" s="45"/>
      <c r="LH62" s="45"/>
      <c r="LI62" s="45"/>
      <c r="LJ62" s="45"/>
      <c r="LK62" s="45"/>
      <c r="LL62" s="45"/>
      <c r="LS62" s="48" t="s">
        <v>102</v>
      </c>
      <c r="LT62" s="48"/>
      <c r="LU62" s="48"/>
      <c r="LV62" s="18"/>
      <c r="LW62" s="18"/>
      <c r="LX62" s="18"/>
      <c r="LY62" s="18"/>
      <c r="LZ62" s="18"/>
      <c r="MA62" s="18"/>
      <c r="MB62" s="18"/>
      <c r="MC62" s="18"/>
      <c r="MD62" s="18"/>
      <c r="ME62" s="18"/>
      <c r="MF62" s="23"/>
      <c r="MG62" s="18"/>
      <c r="MH62" s="18"/>
      <c r="MI62" s="18"/>
      <c r="MJ62" s="18"/>
      <c r="MK62" s="18"/>
      <c r="ML62" s="18"/>
      <c r="MM62" s="48" t="s">
        <v>103</v>
      </c>
      <c r="MN62" s="48"/>
      <c r="MO62" s="48"/>
      <c r="MR62" s="45"/>
      <c r="MS62" s="45"/>
      <c r="MT62" s="45"/>
      <c r="MU62" s="45"/>
      <c r="MV62" s="45"/>
      <c r="MW62" s="45"/>
      <c r="MX62" s="45"/>
      <c r="MY62" s="45"/>
      <c r="MZ62" s="45"/>
      <c r="NA62" s="45"/>
      <c r="NB62" s="45"/>
      <c r="NC62" s="45"/>
      <c r="ND62" s="45"/>
      <c r="NE62" s="45"/>
      <c r="NF62" s="45"/>
      <c r="NG62" s="45"/>
      <c r="NN62" s="48" t="s">
        <v>102</v>
      </c>
      <c r="NO62" s="48"/>
      <c r="NP62" s="48"/>
      <c r="NQ62" s="18"/>
      <c r="NR62" s="18"/>
      <c r="NS62" s="18"/>
      <c r="NT62" s="18"/>
      <c r="NU62" s="18"/>
      <c r="NV62" s="18"/>
      <c r="NW62" s="18"/>
      <c r="NX62" s="18"/>
      <c r="NY62" s="18"/>
      <c r="NZ62" s="18"/>
      <c r="OA62" s="23"/>
      <c r="OB62" s="18"/>
      <c r="OC62" s="18"/>
      <c r="OD62" s="18"/>
      <c r="OE62" s="18"/>
      <c r="OF62" s="18"/>
      <c r="OG62" s="18"/>
      <c r="OH62" s="48" t="s">
        <v>103</v>
      </c>
      <c r="OI62" s="48"/>
      <c r="OJ62" s="48"/>
      <c r="OM62" s="45"/>
      <c r="ON62" s="45"/>
      <c r="OO62" s="45"/>
      <c r="OP62" s="45"/>
      <c r="OQ62" s="45"/>
      <c r="OR62" s="45"/>
      <c r="OS62" s="45"/>
      <c r="OT62" s="45"/>
      <c r="OU62" s="45"/>
      <c r="OV62" s="45"/>
      <c r="OW62" s="45"/>
      <c r="OX62" s="45"/>
      <c r="OY62" s="45"/>
      <c r="OZ62" s="45"/>
      <c r="PA62" s="45"/>
      <c r="PB62" s="45"/>
      <c r="PI62" s="48" t="s">
        <v>102</v>
      </c>
      <c r="PJ62" s="48"/>
      <c r="PK62" s="48"/>
      <c r="PL62" s="18"/>
      <c r="PM62" s="18"/>
      <c r="PN62" s="18"/>
      <c r="PO62" s="18"/>
      <c r="PP62" s="18"/>
      <c r="PQ62" s="18"/>
      <c r="PR62" s="18"/>
      <c r="PS62" s="18"/>
      <c r="PT62" s="18"/>
      <c r="PU62" s="18"/>
      <c r="PV62" s="23"/>
      <c r="PW62" s="18"/>
      <c r="PX62" s="18"/>
      <c r="PY62" s="18"/>
      <c r="PZ62" s="18"/>
      <c r="QA62" s="18"/>
      <c r="QB62" s="18"/>
      <c r="QC62" s="48" t="s">
        <v>103</v>
      </c>
      <c r="QD62" s="48"/>
      <c r="QE62" s="48"/>
      <c r="QH62" s="45"/>
      <c r="QI62" s="45"/>
      <c r="QJ62" s="45"/>
      <c r="QK62" s="45"/>
      <c r="QL62" s="45"/>
      <c r="QM62" s="45"/>
      <c r="QN62" s="45"/>
      <c r="QO62" s="45"/>
      <c r="QP62" s="45"/>
      <c r="QQ62" s="45"/>
      <c r="QR62" s="45"/>
      <c r="QS62" s="45"/>
      <c r="QT62" s="45"/>
      <c r="QU62" s="45"/>
      <c r="QV62" s="45"/>
      <c r="QW62" s="45"/>
      <c r="RD62" s="48" t="s">
        <v>102</v>
      </c>
      <c r="RE62" s="48"/>
      <c r="RF62" s="48"/>
      <c r="RG62" s="18"/>
      <c r="RH62" s="18"/>
      <c r="RI62" s="18"/>
      <c r="RJ62" s="18"/>
      <c r="RK62" s="18"/>
      <c r="RL62" s="18"/>
      <c r="RM62" s="18"/>
      <c r="RN62" s="18"/>
      <c r="RO62" s="18"/>
      <c r="RP62" s="18"/>
      <c r="RQ62" s="23"/>
      <c r="RR62" s="18"/>
      <c r="RS62" s="18"/>
      <c r="RT62" s="18"/>
      <c r="RU62" s="18"/>
      <c r="RV62" s="18"/>
      <c r="RW62" s="18"/>
      <c r="RX62" s="48" t="s">
        <v>103</v>
      </c>
      <c r="RY62" s="48"/>
      <c r="RZ62" s="48"/>
      <c r="SC62" s="45"/>
      <c r="SD62" s="45"/>
      <c r="SE62" s="45"/>
      <c r="SF62" s="45"/>
      <c r="SG62" s="45"/>
      <c r="SH62" s="45"/>
      <c r="SI62" s="45"/>
      <c r="SJ62" s="45"/>
      <c r="SK62" s="45"/>
      <c r="SL62" s="45"/>
      <c r="SM62" s="45"/>
      <c r="SN62" s="45"/>
      <c r="SO62" s="45"/>
      <c r="SP62" s="45"/>
      <c r="SQ62" s="45"/>
      <c r="SR62" s="45"/>
      <c r="SY62" s="48" t="s">
        <v>102</v>
      </c>
      <c r="SZ62" s="48"/>
      <c r="TA62" s="48"/>
      <c r="TB62" s="18"/>
      <c r="TC62" s="18"/>
      <c r="TD62" s="18"/>
      <c r="TE62" s="18"/>
      <c r="TF62" s="18"/>
      <c r="TG62" s="18"/>
      <c r="TH62" s="18"/>
      <c r="TI62" s="18"/>
      <c r="TJ62" s="18"/>
      <c r="TK62" s="18"/>
      <c r="TL62" s="23"/>
      <c r="TM62" s="18"/>
      <c r="TN62" s="18"/>
      <c r="TO62" s="18"/>
      <c r="TP62" s="18"/>
      <c r="TQ62" s="18"/>
      <c r="TR62" s="18"/>
      <c r="TS62" s="48" t="s">
        <v>103</v>
      </c>
      <c r="TT62" s="48"/>
      <c r="TU62" s="48"/>
      <c r="TX62" s="45"/>
      <c r="TY62" s="45"/>
      <c r="TZ62" s="45"/>
      <c r="UA62" s="45"/>
      <c r="UB62" s="45"/>
      <c r="UC62" s="45"/>
      <c r="UD62" s="45"/>
      <c r="UE62" s="45"/>
      <c r="UF62" s="45"/>
      <c r="UG62" s="45"/>
      <c r="UH62" s="45"/>
      <c r="UI62" s="45"/>
      <c r="UJ62" s="45"/>
      <c r="UK62" s="45"/>
      <c r="UL62" s="45"/>
      <c r="UM62" s="45"/>
      <c r="UX62" s="45"/>
      <c r="UY62" s="45"/>
      <c r="UZ62" s="45"/>
      <c r="VA62" s="45"/>
      <c r="VB62" s="45"/>
      <c r="VC62" s="45"/>
      <c r="VD62" s="45"/>
      <c r="VE62" s="45"/>
      <c r="VF62" s="45"/>
      <c r="VG62" s="45"/>
      <c r="VH62" s="45"/>
      <c r="VI62" s="45"/>
      <c r="VJ62" s="45"/>
      <c r="VK62" s="45"/>
      <c r="VL62" s="45"/>
      <c r="VM62" s="45"/>
    </row>
    <row r="63" spans="2:585" ht="15" customHeight="1" x14ac:dyDescent="0.35">
      <c r="B63" s="48" t="s">
        <v>102</v>
      </c>
      <c r="C63" s="48"/>
      <c r="D63" s="48"/>
      <c r="E63" s="18"/>
      <c r="F63" s="18"/>
      <c r="G63" s="18"/>
      <c r="H63" s="18"/>
      <c r="I63" s="18"/>
      <c r="J63" s="18"/>
      <c r="K63" s="23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48" t="s">
        <v>106</v>
      </c>
      <c r="W63" s="48"/>
      <c r="X63" s="48"/>
      <c r="AA63" s="45" t="s">
        <v>102</v>
      </c>
      <c r="AB63" s="45"/>
      <c r="AC63" s="46">
        <v>1</v>
      </c>
      <c r="AD63" s="46"/>
      <c r="AE63" s="45" cm="1">
        <f t="array" ref="AE63">FindRedCellValue(E62:U62)</f>
        <v>3</v>
      </c>
      <c r="AF63" s="45"/>
      <c r="AG63" s="49" cm="1">
        <f t="array" ref="AG63">FindRedCellValue(E63:U63)</f>
        <v>0.33333333333333331</v>
      </c>
      <c r="AH63" s="50"/>
      <c r="AI63" s="45" cm="1">
        <f t="array" ref="AI63">FindRedCellValue(E64:U64)</f>
        <v>5</v>
      </c>
      <c r="AJ63" s="45"/>
      <c r="AK63" s="45" cm="1">
        <f t="array" ref="AK63">FindRedCellValue(E65:U65)</f>
        <v>0.2</v>
      </c>
      <c r="AL63" s="45"/>
      <c r="AM63" s="45" cm="1">
        <f t="array" ref="AM63">FindRedCellValue(E66:U66)</f>
        <v>7</v>
      </c>
      <c r="AN63" s="45"/>
      <c r="AO63" s="45" cm="1">
        <f t="array" ref="AO63">FindRedCellValue(E67:U67)</f>
        <v>0.1111111111111111</v>
      </c>
      <c r="AP63" s="45"/>
      <c r="AW63" s="48" t="s">
        <v>102</v>
      </c>
      <c r="AX63" s="48"/>
      <c r="AY63" s="48"/>
      <c r="AZ63" s="18"/>
      <c r="BA63" s="18"/>
      <c r="BB63" s="18"/>
      <c r="BC63" s="18"/>
      <c r="BD63" s="18"/>
      <c r="BE63" s="18"/>
      <c r="BF63" s="23"/>
      <c r="BG63" s="18"/>
      <c r="BH63" s="18"/>
      <c r="BI63" s="18"/>
      <c r="BJ63" s="18"/>
      <c r="BK63" s="18"/>
      <c r="BL63" s="18"/>
      <c r="BM63" s="18"/>
      <c r="BN63" s="18"/>
      <c r="BO63" s="18"/>
      <c r="BP63" s="18"/>
      <c r="BQ63" s="48" t="s">
        <v>106</v>
      </c>
      <c r="BR63" s="48"/>
      <c r="BS63" s="48"/>
      <c r="BV63" s="45" t="s">
        <v>102</v>
      </c>
      <c r="BW63" s="45"/>
      <c r="BX63" s="46">
        <v>1</v>
      </c>
      <c r="BY63" s="46"/>
      <c r="BZ63" s="45" cm="1">
        <f t="array" ref="BZ63">FindRedCellValue(AZ62:BP62)</f>
        <v>3</v>
      </c>
      <c r="CA63" s="45"/>
      <c r="CB63" s="49" cm="1">
        <f t="array" ref="CB63">FindRedCellValue(AZ63:BP63)</f>
        <v>0.33333333333333331</v>
      </c>
      <c r="CC63" s="50"/>
      <c r="CD63" s="45" cm="1">
        <f t="array" ref="CD63">FindRedCellValue(AZ64:BP64)</f>
        <v>0.33333333333333331</v>
      </c>
      <c r="CE63" s="45"/>
      <c r="CF63" s="45" cm="1">
        <f t="array" ref="CF63">FindRedCellValue(AZ65:BP65)</f>
        <v>5</v>
      </c>
      <c r="CG63" s="45"/>
      <c r="CH63" s="45" cm="1">
        <f t="array" ref="CH63">FindRedCellValue(AZ66:BP66)</f>
        <v>5</v>
      </c>
      <c r="CI63" s="45"/>
      <c r="CJ63" s="45" cm="1">
        <f t="array" ref="CJ63">FindRedCellValue(AZ67:BP67)</f>
        <v>0.2</v>
      </c>
      <c r="CK63" s="45"/>
      <c r="CR63" s="48" t="s">
        <v>102</v>
      </c>
      <c r="CS63" s="48"/>
      <c r="CT63" s="48"/>
      <c r="CU63" s="18"/>
      <c r="CV63" s="18"/>
      <c r="CW63" s="18"/>
      <c r="CX63" s="18"/>
      <c r="CY63" s="18"/>
      <c r="CZ63" s="18"/>
      <c r="DA63" s="23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48" t="s">
        <v>106</v>
      </c>
      <c r="DM63" s="48"/>
      <c r="DN63" s="48"/>
      <c r="DQ63" s="45" t="s">
        <v>102</v>
      </c>
      <c r="DR63" s="45"/>
      <c r="DS63" s="46">
        <v>1</v>
      </c>
      <c r="DT63" s="46"/>
      <c r="DU63" s="45" cm="1">
        <f t="array" ref="DU63">FindRedCellValue(CU62:DK62)</f>
        <v>3</v>
      </c>
      <c r="DV63" s="45"/>
      <c r="DW63" s="49" cm="1">
        <f t="array" ref="DW63">FindRedCellValue(CU63:DK63)</f>
        <v>0.33333333333333331</v>
      </c>
      <c r="DX63" s="50"/>
      <c r="DY63" s="45" cm="1">
        <f t="array" ref="DY63">FindRedCellValue(CU64:DK64)</f>
        <v>0.33333333333333331</v>
      </c>
      <c r="DZ63" s="45"/>
      <c r="EA63" s="45" cm="1">
        <f t="array" ref="EA63">FindRedCellValue(CU65:DK65)</f>
        <v>5</v>
      </c>
      <c r="EB63" s="45"/>
      <c r="EC63" s="45" cm="1">
        <f t="array" ref="EC63">FindRedCellValue(CU66:DK66)</f>
        <v>3</v>
      </c>
      <c r="ED63" s="45"/>
      <c r="EE63" s="45" cm="1">
        <f t="array" ref="EE63">FindRedCellValue(CU67:DK67)</f>
        <v>0.2</v>
      </c>
      <c r="EF63" s="45"/>
      <c r="EM63" s="48" t="s">
        <v>102</v>
      </c>
      <c r="EN63" s="48"/>
      <c r="EO63" s="48"/>
      <c r="EP63" s="18"/>
      <c r="EQ63" s="18"/>
      <c r="ER63" s="18"/>
      <c r="ES63" s="18"/>
      <c r="ET63" s="18"/>
      <c r="EU63" s="18"/>
      <c r="EV63" s="18"/>
      <c r="EW63" s="18"/>
      <c r="EX63" s="18"/>
      <c r="EY63" s="18"/>
      <c r="EZ63" s="23"/>
      <c r="FA63" s="18"/>
      <c r="FB63" s="18"/>
      <c r="FC63" s="18"/>
      <c r="FD63" s="18"/>
      <c r="FE63" s="18"/>
      <c r="FF63" s="18"/>
      <c r="FG63" s="48" t="s">
        <v>106</v>
      </c>
      <c r="FH63" s="48"/>
      <c r="FI63" s="48"/>
      <c r="FL63" s="45" t="s">
        <v>102</v>
      </c>
      <c r="FM63" s="45"/>
      <c r="FN63" s="46">
        <v>1</v>
      </c>
      <c r="FO63" s="46"/>
      <c r="FP63" s="45" cm="1">
        <f t="array" ref="FP63">FindRedCellValue(EP62:FF62)</f>
        <v>3</v>
      </c>
      <c r="FQ63" s="45"/>
      <c r="FR63" s="49" cm="1">
        <f t="array" ref="FR63">FindRedCellValue(EP63:FF63)</f>
        <v>3</v>
      </c>
      <c r="FS63" s="50"/>
      <c r="FT63" s="45" cm="1">
        <f t="array" ref="FT63">FindRedCellValue(EP64:FF64)</f>
        <v>0.33333333333333331</v>
      </c>
      <c r="FU63" s="45"/>
      <c r="FV63" s="45" cm="1">
        <f t="array" ref="FV63">FindRedCellValue(EP65:FF65)</f>
        <v>0.33333333333333331</v>
      </c>
      <c r="FW63" s="45"/>
      <c r="FX63" s="45" cm="1">
        <f t="array" ref="FX63">FindRedCellValue(EP66:FF66)</f>
        <v>5</v>
      </c>
      <c r="FY63" s="45"/>
      <c r="FZ63" s="45" cm="1">
        <f t="array" ref="FZ63">FindRedCellValue(EP67:FF67)</f>
        <v>5</v>
      </c>
      <c r="GA63" s="45"/>
      <c r="GH63" s="48" t="s">
        <v>102</v>
      </c>
      <c r="GI63" s="48"/>
      <c r="GJ63" s="48"/>
      <c r="GK63" s="18"/>
      <c r="GL63" s="18"/>
      <c r="GM63" s="18"/>
      <c r="GN63" s="18"/>
      <c r="GO63" s="18"/>
      <c r="GP63" s="18"/>
      <c r="GQ63" s="23"/>
      <c r="GR63" s="18"/>
      <c r="GS63" s="18"/>
      <c r="GT63" s="18"/>
      <c r="GU63" s="18"/>
      <c r="GV63" s="18"/>
      <c r="GW63" s="18"/>
      <c r="GX63" s="18"/>
      <c r="GY63" s="18"/>
      <c r="GZ63" s="18"/>
      <c r="HA63" s="18"/>
      <c r="HB63" s="48" t="s">
        <v>106</v>
      </c>
      <c r="HC63" s="48"/>
      <c r="HD63" s="48"/>
      <c r="HG63" s="45" t="s">
        <v>102</v>
      </c>
      <c r="HH63" s="45"/>
      <c r="HI63" s="46">
        <v>1</v>
      </c>
      <c r="HJ63" s="46"/>
      <c r="HK63" s="45" cm="1">
        <f t="array" ref="HK63">FindRedCellValue(GK62:HA62)</f>
        <v>3</v>
      </c>
      <c r="HL63" s="45"/>
      <c r="HM63" s="49" cm="1">
        <f t="array" ref="HM63">FindRedCellValue(GK63:HA63)</f>
        <v>0.33333333333333331</v>
      </c>
      <c r="HN63" s="50"/>
      <c r="HO63" s="45" cm="1">
        <f t="array" ref="HO63">FindRedCellValue(GK64:HA64)</f>
        <v>0.33333333333333331</v>
      </c>
      <c r="HP63" s="45"/>
      <c r="HQ63" s="45" cm="1">
        <f t="array" ref="HQ63">FindRedCellValue(GK65:HA65)</f>
        <v>5</v>
      </c>
      <c r="HR63" s="45"/>
      <c r="HS63" s="45" cm="1">
        <f t="array" ref="HS63">FindRedCellValue(GK66:HA66)</f>
        <v>0.14285714285714285</v>
      </c>
      <c r="HT63" s="45"/>
      <c r="HU63" s="45" cm="1">
        <f t="array" ref="HU63">FindRedCellValue(GK67:HA67)</f>
        <v>0.33333333333333331</v>
      </c>
      <c r="HV63" s="45"/>
      <c r="IC63" s="48" t="s">
        <v>102</v>
      </c>
      <c r="ID63" s="48"/>
      <c r="IE63" s="48"/>
      <c r="IF63" s="18"/>
      <c r="IG63" s="18"/>
      <c r="IH63" s="18"/>
      <c r="II63" s="18"/>
      <c r="IJ63" s="18"/>
      <c r="IK63" s="18"/>
      <c r="IL63" s="23"/>
      <c r="IM63" s="18"/>
      <c r="IN63" s="18"/>
      <c r="IO63" s="18"/>
      <c r="IP63" s="18"/>
      <c r="IQ63" s="18"/>
      <c r="IR63" s="18"/>
      <c r="IS63" s="18"/>
      <c r="IT63" s="18"/>
      <c r="IU63" s="18"/>
      <c r="IV63" s="18"/>
      <c r="IW63" s="48" t="s">
        <v>106</v>
      </c>
      <c r="IX63" s="48"/>
      <c r="IY63" s="48"/>
      <c r="JB63" s="45" t="s">
        <v>102</v>
      </c>
      <c r="JC63" s="45"/>
      <c r="JD63" s="46">
        <v>1</v>
      </c>
      <c r="JE63" s="46"/>
      <c r="JF63" s="45" cm="1">
        <f t="array" ref="JF63">FindRedCellValue(IF62:IV62)</f>
        <v>3</v>
      </c>
      <c r="JG63" s="45"/>
      <c r="JH63" s="49" cm="1">
        <f t="array" ref="JH63">FindRedCellValue(IF63:IV63)</f>
        <v>0.33333333333333331</v>
      </c>
      <c r="JI63" s="50"/>
      <c r="JJ63" s="45" cm="1">
        <f t="array" ref="JJ63">FindRedCellValue(IF64:IV64)</f>
        <v>0.14285714285714285</v>
      </c>
      <c r="JK63" s="45"/>
      <c r="JL63" s="45" cm="1">
        <f t="array" ref="JL63">FindRedCellValue(IF65:IV65)</f>
        <v>3</v>
      </c>
      <c r="JM63" s="45"/>
      <c r="JN63" s="45" cm="1">
        <f t="array" ref="JN63">FindRedCellValue(IF66:IV66)</f>
        <v>3</v>
      </c>
      <c r="JO63" s="45"/>
      <c r="JP63" s="45" cm="1">
        <f t="array" ref="JP63">FindRedCellValue(IF67:IV67)</f>
        <v>0.14285714285714285</v>
      </c>
      <c r="JQ63" s="45"/>
      <c r="JX63" s="48" t="s">
        <v>102</v>
      </c>
      <c r="JY63" s="48"/>
      <c r="JZ63" s="48"/>
      <c r="KA63" s="18"/>
      <c r="KB63" s="18"/>
      <c r="KC63" s="18"/>
      <c r="KD63" s="18"/>
      <c r="KE63" s="18"/>
      <c r="KF63" s="18"/>
      <c r="KG63" s="23"/>
      <c r="KH63" s="18"/>
      <c r="KI63" s="18"/>
      <c r="KJ63" s="18"/>
      <c r="KK63" s="18"/>
      <c r="KL63" s="18"/>
      <c r="KM63" s="18"/>
      <c r="KN63" s="18"/>
      <c r="KO63" s="18"/>
      <c r="KP63" s="18"/>
      <c r="KQ63" s="18"/>
      <c r="KR63" s="48" t="s">
        <v>106</v>
      </c>
      <c r="KS63" s="48"/>
      <c r="KT63" s="48"/>
      <c r="KW63" s="45" t="s">
        <v>102</v>
      </c>
      <c r="KX63" s="45"/>
      <c r="KY63" s="46">
        <v>1</v>
      </c>
      <c r="KZ63" s="46"/>
      <c r="LA63" s="45" cm="1">
        <f t="array" ref="LA63">FindRedCellValue(KA62:KQ62)</f>
        <v>3</v>
      </c>
      <c r="LB63" s="45"/>
      <c r="LC63" s="49" cm="1">
        <f t="array" ref="LC63">FindRedCellValue(KA63:KQ63)</f>
        <v>0.33333333333333331</v>
      </c>
      <c r="LD63" s="50"/>
      <c r="LE63" s="45" cm="1">
        <f t="array" ref="LE63">FindRedCellValue(KA64:KQ64)</f>
        <v>0.33333333333333331</v>
      </c>
      <c r="LF63" s="45"/>
      <c r="LG63" s="45" cm="1">
        <f t="array" ref="LG63">FindRedCellValue(KA65:KQ65)</f>
        <v>5</v>
      </c>
      <c r="LH63" s="45"/>
      <c r="LI63" s="45" cm="1">
        <f t="array" ref="LI63">FindRedCellValue(KA66:KQ66)</f>
        <v>3</v>
      </c>
      <c r="LJ63" s="45"/>
      <c r="LK63" s="45" cm="1">
        <f t="array" ref="LK63">FindRedCellValue(KA67:KQ67)</f>
        <v>0.2</v>
      </c>
      <c r="LL63" s="45"/>
      <c r="LS63" s="48" t="s">
        <v>102</v>
      </c>
      <c r="LT63" s="48"/>
      <c r="LU63" s="48"/>
      <c r="LV63" s="18"/>
      <c r="LW63" s="18"/>
      <c r="LX63" s="18"/>
      <c r="LY63" s="18"/>
      <c r="LZ63" s="18"/>
      <c r="MA63" s="18"/>
      <c r="MB63" s="18"/>
      <c r="MC63" s="18"/>
      <c r="MD63" s="18"/>
      <c r="ME63" s="18"/>
      <c r="MF63" s="23"/>
      <c r="MG63" s="18"/>
      <c r="MH63" s="18"/>
      <c r="MI63" s="18"/>
      <c r="MJ63" s="18"/>
      <c r="MK63" s="18"/>
      <c r="ML63" s="18"/>
      <c r="MM63" s="48" t="s">
        <v>106</v>
      </c>
      <c r="MN63" s="48"/>
      <c r="MO63" s="48"/>
      <c r="MR63" s="45" t="s">
        <v>102</v>
      </c>
      <c r="MS63" s="45"/>
      <c r="MT63" s="46">
        <v>1</v>
      </c>
      <c r="MU63" s="46"/>
      <c r="MV63" s="45" cm="1">
        <f t="array" ref="MV63">FindRedCellValue(LV62:ML62)</f>
        <v>3</v>
      </c>
      <c r="MW63" s="45"/>
      <c r="MX63" s="49" cm="1">
        <f t="array" ref="MX63">FindRedCellValue(LV63:ML63)</f>
        <v>3</v>
      </c>
      <c r="MY63" s="50"/>
      <c r="MZ63" s="45" cm="1">
        <f t="array" ref="MZ63">FindRedCellValue(LV64:ML64)</f>
        <v>0.33333333333333331</v>
      </c>
      <c r="NA63" s="45"/>
      <c r="NB63" s="45" cm="1">
        <f t="array" ref="NB63">FindRedCellValue(LV65:ML65)</f>
        <v>0.33333333333333331</v>
      </c>
      <c r="NC63" s="45"/>
      <c r="ND63" s="45" cm="1">
        <f t="array" ref="ND63">FindRedCellValue(LV66:ML66)</f>
        <v>5</v>
      </c>
      <c r="NE63" s="45"/>
      <c r="NF63" s="45" cm="1">
        <f t="array" ref="NF63">FindRedCellValue(LV67:ML67)</f>
        <v>5</v>
      </c>
      <c r="NG63" s="45"/>
      <c r="NN63" s="48" t="s">
        <v>102</v>
      </c>
      <c r="NO63" s="48"/>
      <c r="NP63" s="48"/>
      <c r="NQ63" s="18"/>
      <c r="NR63" s="18"/>
      <c r="NS63" s="18"/>
      <c r="NT63" s="18"/>
      <c r="NU63" s="18"/>
      <c r="NV63" s="18"/>
      <c r="NW63" s="23"/>
      <c r="NX63" s="18"/>
      <c r="NY63" s="18"/>
      <c r="NZ63" s="18"/>
      <c r="OA63" s="18"/>
      <c r="OB63" s="18"/>
      <c r="OC63" s="18"/>
      <c r="OD63" s="18"/>
      <c r="OE63" s="18"/>
      <c r="OF63" s="18"/>
      <c r="OG63" s="18"/>
      <c r="OH63" s="48" t="s">
        <v>106</v>
      </c>
      <c r="OI63" s="48"/>
      <c r="OJ63" s="48"/>
      <c r="OM63" s="45" t="s">
        <v>102</v>
      </c>
      <c r="ON63" s="45"/>
      <c r="OO63" s="46">
        <v>1</v>
      </c>
      <c r="OP63" s="46"/>
      <c r="OQ63" s="45" cm="1">
        <f t="array" ref="OQ63">FindRedCellValue(NQ62:OG62)</f>
        <v>3</v>
      </c>
      <c r="OR63" s="45"/>
      <c r="OS63" s="49" cm="1">
        <f t="array" ref="OS63">FindRedCellValue(NQ63:OG63)</f>
        <v>0.33333333333333331</v>
      </c>
      <c r="OT63" s="50"/>
      <c r="OU63" s="45" cm="1">
        <f t="array" ref="OU63">FindRedCellValue(NQ64:OG64)</f>
        <v>5</v>
      </c>
      <c r="OV63" s="45"/>
      <c r="OW63" s="45" cm="1">
        <f t="array" ref="OW63">FindRedCellValue(NQ65:OG65)</f>
        <v>0.2</v>
      </c>
      <c r="OX63" s="45"/>
      <c r="OY63" s="45" cm="1">
        <f t="array" ref="OY63">FindRedCellValue(NQ66:OG66)</f>
        <v>7</v>
      </c>
      <c r="OZ63" s="45"/>
      <c r="PA63" s="45" cm="1">
        <f t="array" ref="PA63">FindRedCellValue(NQ67:OG67)</f>
        <v>0.1111111111111111</v>
      </c>
      <c r="PB63" s="45"/>
      <c r="PI63" s="48" t="s">
        <v>102</v>
      </c>
      <c r="PJ63" s="48"/>
      <c r="PK63" s="48"/>
      <c r="PL63" s="18"/>
      <c r="PM63" s="18"/>
      <c r="PN63" s="18"/>
      <c r="PO63" s="18"/>
      <c r="PP63" s="18"/>
      <c r="PQ63" s="18"/>
      <c r="PR63" s="23"/>
      <c r="PS63" s="18"/>
      <c r="PT63" s="18"/>
      <c r="PU63" s="18"/>
      <c r="PV63" s="18"/>
      <c r="PW63" s="18"/>
      <c r="PX63" s="18"/>
      <c r="PY63" s="18"/>
      <c r="PZ63" s="18"/>
      <c r="QA63" s="18"/>
      <c r="QB63" s="18"/>
      <c r="QC63" s="48" t="s">
        <v>106</v>
      </c>
      <c r="QD63" s="48"/>
      <c r="QE63" s="48"/>
      <c r="QH63" s="45" t="s">
        <v>102</v>
      </c>
      <c r="QI63" s="45"/>
      <c r="QJ63" s="46">
        <v>1</v>
      </c>
      <c r="QK63" s="46"/>
      <c r="QL63" s="45" cm="1">
        <f t="array" ref="QL63">FindRedCellValue(PL62:QB62)</f>
        <v>3</v>
      </c>
      <c r="QM63" s="45"/>
      <c r="QN63" s="49" cm="1">
        <f t="array" ref="QN63">FindRedCellValue(PL63:QB63)</f>
        <v>0.33333333333333331</v>
      </c>
      <c r="QO63" s="50"/>
      <c r="QP63" s="45" cm="1">
        <f t="array" ref="QP63">FindRedCellValue(PL64:QB64)</f>
        <v>0.14285714285714285</v>
      </c>
      <c r="QQ63" s="45"/>
      <c r="QR63" s="45" cm="1">
        <f t="array" ref="QR63">FindRedCellValue(PL65:QB65)</f>
        <v>3</v>
      </c>
      <c r="QS63" s="45"/>
      <c r="QT63" s="45" cm="1">
        <f t="array" ref="QT63">FindRedCellValue(PL66:QB66)</f>
        <v>3</v>
      </c>
      <c r="QU63" s="45"/>
      <c r="QV63" s="45" cm="1">
        <f t="array" ref="QV63">FindRedCellValue(PL67:QB67)</f>
        <v>0.14285714285714285</v>
      </c>
      <c r="QW63" s="45"/>
      <c r="RD63" s="48" t="s">
        <v>102</v>
      </c>
      <c r="RE63" s="48"/>
      <c r="RF63" s="48"/>
      <c r="RG63" s="18"/>
      <c r="RH63" s="18"/>
      <c r="RI63" s="18"/>
      <c r="RJ63" s="18"/>
      <c r="RK63" s="18"/>
      <c r="RL63" s="18"/>
      <c r="RM63" s="23"/>
      <c r="RN63" s="18"/>
      <c r="RO63" s="18"/>
      <c r="RP63" s="18"/>
      <c r="RQ63" s="18"/>
      <c r="RR63" s="18"/>
      <c r="RS63" s="18"/>
      <c r="RT63" s="18"/>
      <c r="RU63" s="18"/>
      <c r="RV63" s="18"/>
      <c r="RW63" s="18"/>
      <c r="RX63" s="48" t="s">
        <v>106</v>
      </c>
      <c r="RY63" s="48"/>
      <c r="RZ63" s="48"/>
      <c r="SC63" s="45" t="s">
        <v>102</v>
      </c>
      <c r="SD63" s="45"/>
      <c r="SE63" s="46">
        <v>1</v>
      </c>
      <c r="SF63" s="46"/>
      <c r="SG63" s="45" cm="1">
        <f t="array" ref="SG63">FindRedCellValue(RG62:RW62)</f>
        <v>3</v>
      </c>
      <c r="SH63" s="45"/>
      <c r="SI63" s="49" cm="1">
        <f t="array" ref="SI63">FindRedCellValue(RG63:RW63)</f>
        <v>0.33333333333333331</v>
      </c>
      <c r="SJ63" s="50"/>
      <c r="SK63" s="45" cm="1">
        <f t="array" ref="SK63">FindRedCellValue(RG64:RW64)</f>
        <v>5</v>
      </c>
      <c r="SL63" s="45"/>
      <c r="SM63" s="45" cm="1">
        <f t="array" ref="SM63">FindRedCellValue(RG65:RW65)</f>
        <v>0.2</v>
      </c>
      <c r="SN63" s="45"/>
      <c r="SO63" s="45" cm="1">
        <f t="array" ref="SO63">FindRedCellValue(RG66:RW66)</f>
        <v>7</v>
      </c>
      <c r="SP63" s="45"/>
      <c r="SQ63" s="45" cm="1">
        <f t="array" ref="SQ63">FindRedCellValue(RG67:RW67)</f>
        <v>0.1111111111111111</v>
      </c>
      <c r="SR63" s="45"/>
      <c r="SY63" s="48" t="s">
        <v>102</v>
      </c>
      <c r="SZ63" s="48"/>
      <c r="TA63" s="48"/>
      <c r="TB63" s="18"/>
      <c r="TC63" s="18"/>
      <c r="TD63" s="18"/>
      <c r="TE63" s="18"/>
      <c r="TF63" s="18"/>
      <c r="TG63" s="18"/>
      <c r="TH63" s="23"/>
      <c r="TI63" s="18"/>
      <c r="TJ63" s="18"/>
      <c r="TK63" s="18"/>
      <c r="TL63" s="18"/>
      <c r="TM63" s="18"/>
      <c r="TN63" s="18"/>
      <c r="TO63" s="18"/>
      <c r="TP63" s="18"/>
      <c r="TQ63" s="18"/>
      <c r="TR63" s="18"/>
      <c r="TS63" s="48" t="s">
        <v>106</v>
      </c>
      <c r="TT63" s="48"/>
      <c r="TU63" s="48"/>
      <c r="TX63" s="45" t="s">
        <v>102</v>
      </c>
      <c r="TY63" s="45"/>
      <c r="TZ63" s="46">
        <v>1</v>
      </c>
      <c r="UA63" s="46"/>
      <c r="UB63" s="45" cm="1">
        <f t="array" ref="UB63">FindRedCellValue(TB62:TR62)</f>
        <v>3</v>
      </c>
      <c r="UC63" s="45"/>
      <c r="UD63" s="49" cm="1">
        <f t="array" ref="UD63">FindRedCellValue(TB63:TR63)</f>
        <v>0.33333333333333331</v>
      </c>
      <c r="UE63" s="50"/>
      <c r="UF63" s="45" cm="1">
        <f t="array" ref="UF63">FindRedCellValue(TB64:TR64)</f>
        <v>0.33333333333333331</v>
      </c>
      <c r="UG63" s="45"/>
      <c r="UH63" s="45" cm="1">
        <f t="array" ref="UH63">FindRedCellValue(TB65:TR65)</f>
        <v>5</v>
      </c>
      <c r="UI63" s="45"/>
      <c r="UJ63" s="45" cm="1">
        <f t="array" ref="UJ63">FindRedCellValue(TB66:TR66)</f>
        <v>5</v>
      </c>
      <c r="UK63" s="45"/>
      <c r="UL63" s="45" cm="1">
        <f t="array" ref="UL63">FindRedCellValue(TB67:TR67)</f>
        <v>0.2</v>
      </c>
      <c r="UM63" s="45"/>
      <c r="UX63" s="45" t="s">
        <v>102</v>
      </c>
      <c r="UY63" s="45"/>
      <c r="UZ63" s="45">
        <f>AVERAGE(AC63,BX63,DS63,FN63,HI63,JD63,KY63,MT63,OO63,QJ63,SE63,TZ63)</f>
        <v>1</v>
      </c>
      <c r="VA63" s="45"/>
      <c r="VB63" s="45">
        <f>AVERAGE(AE63,BZ63,DU63,FP63,HK63,JF63,LA63,MV63,OQ63,QL63,SG63,UB63)</f>
        <v>3</v>
      </c>
      <c r="VC63" s="45"/>
      <c r="VD63" s="45">
        <f>AVERAGE(AG63,CB63,DW63,FR63,HM63,JH63,LC63,MX63,OS63,QN63,SI63,UD63)</f>
        <v>0.77777777777777779</v>
      </c>
      <c r="VE63" s="45"/>
      <c r="VF63" s="45">
        <f t="shared" ref="VF63" si="78">AVERAGE(AI63,CD63,DY63,FT63,HO63,JJ63,LE63,MZ63,OU63,QP63,SK63,UF63)</f>
        <v>1.4682539682539681</v>
      </c>
      <c r="VG63" s="45"/>
      <c r="VH63" s="45">
        <f t="shared" ref="VH63" si="79">AVERAGE(AK63,CF63,EA63,FV63,HQ63,JL63,LG63,NB63,OW63,QR63,SM63,UH63)</f>
        <v>2.6888888888888887</v>
      </c>
      <c r="VI63" s="45"/>
      <c r="VJ63" s="45">
        <f t="shared" ref="VJ63" si="80">AVERAGE(AM63,CH63,EC63,FX63,HS63,JN63,LI63,ND63,OY63,QT63,SO63,UJ63)</f>
        <v>4.4285714285714279</v>
      </c>
      <c r="VK63" s="45"/>
      <c r="VL63" s="45">
        <f t="shared" ref="VL63" si="81">AVERAGE(AO63,CJ63,EE63,FZ63,HU63,JP63,LK63,NF63,PA63,QV63,SQ63,UL63)</f>
        <v>0.97936507936507911</v>
      </c>
      <c r="VM63" s="45"/>
    </row>
    <row r="64" spans="2:585" x14ac:dyDescent="0.35">
      <c r="B64" s="48" t="s">
        <v>102</v>
      </c>
      <c r="C64" s="48"/>
      <c r="D64" s="4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23"/>
      <c r="R64" s="18"/>
      <c r="S64" s="18"/>
      <c r="T64" s="18"/>
      <c r="U64" s="18"/>
      <c r="V64" s="48" t="s">
        <v>107</v>
      </c>
      <c r="W64" s="48"/>
      <c r="X64" s="48"/>
      <c r="AA64" s="45"/>
      <c r="AB64" s="45"/>
      <c r="AC64" s="46"/>
      <c r="AD64" s="46"/>
      <c r="AE64" s="45"/>
      <c r="AF64" s="45"/>
      <c r="AG64" s="51"/>
      <c r="AH64" s="52"/>
      <c r="AI64" s="45"/>
      <c r="AJ64" s="45"/>
      <c r="AK64" s="45"/>
      <c r="AL64" s="45"/>
      <c r="AM64" s="45"/>
      <c r="AN64" s="45"/>
      <c r="AO64" s="45"/>
      <c r="AP64" s="45"/>
      <c r="AW64" s="48" t="s">
        <v>102</v>
      </c>
      <c r="AX64" s="48"/>
      <c r="AY64" s="48"/>
      <c r="AZ64" s="18"/>
      <c r="BA64" s="18"/>
      <c r="BB64" s="18"/>
      <c r="BC64" s="18"/>
      <c r="BD64" s="18"/>
      <c r="BE64" s="18"/>
      <c r="BF64" s="23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48" t="s">
        <v>107</v>
      </c>
      <c r="BR64" s="48"/>
      <c r="BS64" s="48"/>
      <c r="BV64" s="45"/>
      <c r="BW64" s="45"/>
      <c r="BX64" s="46"/>
      <c r="BY64" s="46"/>
      <c r="BZ64" s="45"/>
      <c r="CA64" s="45"/>
      <c r="CB64" s="51"/>
      <c r="CC64" s="52"/>
      <c r="CD64" s="45"/>
      <c r="CE64" s="45"/>
      <c r="CF64" s="45"/>
      <c r="CG64" s="45"/>
      <c r="CH64" s="45"/>
      <c r="CI64" s="45"/>
      <c r="CJ64" s="45"/>
      <c r="CK64" s="45"/>
      <c r="CR64" s="48" t="s">
        <v>102</v>
      </c>
      <c r="CS64" s="48"/>
      <c r="CT64" s="48"/>
      <c r="CU64" s="18"/>
      <c r="CV64" s="18"/>
      <c r="CW64" s="18"/>
      <c r="CX64" s="18"/>
      <c r="CY64" s="18"/>
      <c r="CZ64" s="18"/>
      <c r="DA64" s="23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48" t="s">
        <v>107</v>
      </c>
      <c r="DM64" s="48"/>
      <c r="DN64" s="48"/>
      <c r="DQ64" s="45"/>
      <c r="DR64" s="45"/>
      <c r="DS64" s="46"/>
      <c r="DT64" s="46"/>
      <c r="DU64" s="45"/>
      <c r="DV64" s="45"/>
      <c r="DW64" s="51"/>
      <c r="DX64" s="52"/>
      <c r="DY64" s="45"/>
      <c r="DZ64" s="45"/>
      <c r="EA64" s="45"/>
      <c r="EB64" s="45"/>
      <c r="EC64" s="45"/>
      <c r="ED64" s="45"/>
      <c r="EE64" s="45"/>
      <c r="EF64" s="45"/>
      <c r="EM64" s="48" t="s">
        <v>102</v>
      </c>
      <c r="EN64" s="48"/>
      <c r="EO64" s="48"/>
      <c r="EP64" s="18"/>
      <c r="EQ64" s="18"/>
      <c r="ER64" s="18"/>
      <c r="ES64" s="18"/>
      <c r="ET64" s="18"/>
      <c r="EU64" s="18"/>
      <c r="EV64" s="23"/>
      <c r="EW64" s="18"/>
      <c r="EX64" s="18"/>
      <c r="EY64" s="18"/>
      <c r="EZ64" s="18"/>
      <c r="FA64" s="18"/>
      <c r="FB64" s="18"/>
      <c r="FC64" s="18"/>
      <c r="FD64" s="18"/>
      <c r="FE64" s="18"/>
      <c r="FF64" s="18"/>
      <c r="FG64" s="48" t="s">
        <v>107</v>
      </c>
      <c r="FH64" s="48"/>
      <c r="FI64" s="48"/>
      <c r="FL64" s="45"/>
      <c r="FM64" s="45"/>
      <c r="FN64" s="46"/>
      <c r="FO64" s="46"/>
      <c r="FP64" s="45"/>
      <c r="FQ64" s="45"/>
      <c r="FR64" s="51"/>
      <c r="FS64" s="52"/>
      <c r="FT64" s="45"/>
      <c r="FU64" s="45"/>
      <c r="FV64" s="45"/>
      <c r="FW64" s="45"/>
      <c r="FX64" s="45"/>
      <c r="FY64" s="45"/>
      <c r="FZ64" s="45"/>
      <c r="GA64" s="45"/>
      <c r="GH64" s="48" t="s">
        <v>102</v>
      </c>
      <c r="GI64" s="48"/>
      <c r="GJ64" s="48"/>
      <c r="GK64" s="18"/>
      <c r="GL64" s="18"/>
      <c r="GM64" s="18"/>
      <c r="GN64" s="18"/>
      <c r="GO64" s="18"/>
      <c r="GP64" s="18"/>
      <c r="GQ64" s="23"/>
      <c r="GR64" s="18"/>
      <c r="GS64" s="18"/>
      <c r="GT64" s="18"/>
      <c r="GU64" s="18"/>
      <c r="GV64" s="18"/>
      <c r="GW64" s="18"/>
      <c r="GX64" s="18"/>
      <c r="GY64" s="18"/>
      <c r="GZ64" s="18"/>
      <c r="HA64" s="18"/>
      <c r="HB64" s="48" t="s">
        <v>107</v>
      </c>
      <c r="HC64" s="48"/>
      <c r="HD64" s="48"/>
      <c r="HG64" s="45"/>
      <c r="HH64" s="45"/>
      <c r="HI64" s="46"/>
      <c r="HJ64" s="46"/>
      <c r="HK64" s="45"/>
      <c r="HL64" s="45"/>
      <c r="HM64" s="51"/>
      <c r="HN64" s="52"/>
      <c r="HO64" s="45"/>
      <c r="HP64" s="45"/>
      <c r="HQ64" s="45"/>
      <c r="HR64" s="45"/>
      <c r="HS64" s="45"/>
      <c r="HT64" s="45"/>
      <c r="HU64" s="45"/>
      <c r="HV64" s="45"/>
      <c r="IC64" s="48" t="s">
        <v>102</v>
      </c>
      <c r="ID64" s="48"/>
      <c r="IE64" s="48"/>
      <c r="IF64" s="18"/>
      <c r="IG64" s="18"/>
      <c r="IH64" s="23"/>
      <c r="II64" s="18"/>
      <c r="IJ64" s="18"/>
      <c r="IK64" s="18"/>
      <c r="IL64" s="24"/>
      <c r="IM64" s="18"/>
      <c r="IN64" s="18"/>
      <c r="IO64" s="18"/>
      <c r="IP64" s="18"/>
      <c r="IQ64" s="18"/>
      <c r="IR64" s="18"/>
      <c r="IS64" s="18"/>
      <c r="IT64" s="18"/>
      <c r="IU64" s="18"/>
      <c r="IV64" s="18"/>
      <c r="IW64" s="48" t="s">
        <v>107</v>
      </c>
      <c r="IX64" s="48"/>
      <c r="IY64" s="48"/>
      <c r="JB64" s="45"/>
      <c r="JC64" s="45"/>
      <c r="JD64" s="46"/>
      <c r="JE64" s="46"/>
      <c r="JF64" s="45"/>
      <c r="JG64" s="45"/>
      <c r="JH64" s="51"/>
      <c r="JI64" s="52"/>
      <c r="JJ64" s="45"/>
      <c r="JK64" s="45"/>
      <c r="JL64" s="45"/>
      <c r="JM64" s="45"/>
      <c r="JN64" s="45"/>
      <c r="JO64" s="45"/>
      <c r="JP64" s="45"/>
      <c r="JQ64" s="45"/>
      <c r="JX64" s="48" t="s">
        <v>102</v>
      </c>
      <c r="JY64" s="48"/>
      <c r="JZ64" s="48"/>
      <c r="KA64" s="18"/>
      <c r="KB64" s="18"/>
      <c r="KC64" s="18"/>
      <c r="KD64" s="18"/>
      <c r="KE64" s="18"/>
      <c r="KF64" s="18"/>
      <c r="KG64" s="23"/>
      <c r="KH64" s="18"/>
      <c r="KI64" s="18"/>
      <c r="KJ64" s="18"/>
      <c r="KK64" s="18"/>
      <c r="KL64" s="18"/>
      <c r="KM64" s="18"/>
      <c r="KN64" s="18"/>
      <c r="KO64" s="18"/>
      <c r="KP64" s="18"/>
      <c r="KQ64" s="18"/>
      <c r="KR64" s="48" t="s">
        <v>107</v>
      </c>
      <c r="KS64" s="48"/>
      <c r="KT64" s="48"/>
      <c r="KW64" s="45"/>
      <c r="KX64" s="45"/>
      <c r="KY64" s="46"/>
      <c r="KZ64" s="46"/>
      <c r="LA64" s="45"/>
      <c r="LB64" s="45"/>
      <c r="LC64" s="51"/>
      <c r="LD64" s="52"/>
      <c r="LE64" s="45"/>
      <c r="LF64" s="45"/>
      <c r="LG64" s="45"/>
      <c r="LH64" s="45"/>
      <c r="LI64" s="45"/>
      <c r="LJ64" s="45"/>
      <c r="LK64" s="45"/>
      <c r="LL64" s="45"/>
      <c r="LS64" s="48" t="s">
        <v>102</v>
      </c>
      <c r="LT64" s="48"/>
      <c r="LU64" s="48"/>
      <c r="LV64" s="18"/>
      <c r="LW64" s="18"/>
      <c r="LX64" s="18"/>
      <c r="LY64" s="18"/>
      <c r="LZ64" s="18"/>
      <c r="MA64" s="18"/>
      <c r="MB64" s="23"/>
      <c r="MC64" s="18"/>
      <c r="MD64" s="18"/>
      <c r="ME64" s="18"/>
      <c r="MF64" s="18"/>
      <c r="MG64" s="18"/>
      <c r="MH64" s="18"/>
      <c r="MI64" s="18"/>
      <c r="MJ64" s="18"/>
      <c r="MK64" s="18"/>
      <c r="ML64" s="18"/>
      <c r="MM64" s="48" t="s">
        <v>107</v>
      </c>
      <c r="MN64" s="48"/>
      <c r="MO64" s="48"/>
      <c r="MR64" s="45"/>
      <c r="MS64" s="45"/>
      <c r="MT64" s="46"/>
      <c r="MU64" s="46"/>
      <c r="MV64" s="45"/>
      <c r="MW64" s="45"/>
      <c r="MX64" s="51"/>
      <c r="MY64" s="52"/>
      <c r="MZ64" s="45"/>
      <c r="NA64" s="45"/>
      <c r="NB64" s="45"/>
      <c r="NC64" s="45"/>
      <c r="ND64" s="45"/>
      <c r="NE64" s="45"/>
      <c r="NF64" s="45"/>
      <c r="NG64" s="45"/>
      <c r="NN64" s="48" t="s">
        <v>102</v>
      </c>
      <c r="NO64" s="48"/>
      <c r="NP64" s="48"/>
      <c r="NQ64" s="18"/>
      <c r="NR64" s="18"/>
      <c r="NS64" s="18"/>
      <c r="NT64" s="18"/>
      <c r="NU64" s="18"/>
      <c r="NV64" s="18"/>
      <c r="NW64" s="18"/>
      <c r="NX64" s="18"/>
      <c r="NY64" s="18"/>
      <c r="NZ64" s="18"/>
      <c r="OA64" s="18"/>
      <c r="OB64" s="18"/>
      <c r="OC64" s="23"/>
      <c r="OD64" s="18"/>
      <c r="OE64" s="18"/>
      <c r="OF64" s="18"/>
      <c r="OG64" s="18"/>
      <c r="OH64" s="48" t="s">
        <v>107</v>
      </c>
      <c r="OI64" s="48"/>
      <c r="OJ64" s="48"/>
      <c r="OM64" s="45"/>
      <c r="ON64" s="45"/>
      <c r="OO64" s="46"/>
      <c r="OP64" s="46"/>
      <c r="OQ64" s="45"/>
      <c r="OR64" s="45"/>
      <c r="OS64" s="51"/>
      <c r="OT64" s="52"/>
      <c r="OU64" s="45"/>
      <c r="OV64" s="45"/>
      <c r="OW64" s="45"/>
      <c r="OX64" s="45"/>
      <c r="OY64" s="45"/>
      <c r="OZ64" s="45"/>
      <c r="PA64" s="45"/>
      <c r="PB64" s="45"/>
      <c r="PI64" s="48" t="s">
        <v>102</v>
      </c>
      <c r="PJ64" s="48"/>
      <c r="PK64" s="48"/>
      <c r="PL64" s="18"/>
      <c r="PM64" s="18"/>
      <c r="PN64" s="23"/>
      <c r="PO64" s="18"/>
      <c r="PP64" s="18"/>
      <c r="PQ64" s="18"/>
      <c r="PR64" s="24"/>
      <c r="PS64" s="18"/>
      <c r="PT64" s="18"/>
      <c r="PU64" s="18"/>
      <c r="PV64" s="18"/>
      <c r="PW64" s="18"/>
      <c r="PX64" s="18"/>
      <c r="PY64" s="18"/>
      <c r="PZ64" s="18"/>
      <c r="QA64" s="18"/>
      <c r="QB64" s="18"/>
      <c r="QC64" s="48" t="s">
        <v>107</v>
      </c>
      <c r="QD64" s="48"/>
      <c r="QE64" s="48"/>
      <c r="QH64" s="45"/>
      <c r="QI64" s="45"/>
      <c r="QJ64" s="46"/>
      <c r="QK64" s="46"/>
      <c r="QL64" s="45"/>
      <c r="QM64" s="45"/>
      <c r="QN64" s="51"/>
      <c r="QO64" s="52"/>
      <c r="QP64" s="45"/>
      <c r="QQ64" s="45"/>
      <c r="QR64" s="45"/>
      <c r="QS64" s="45"/>
      <c r="QT64" s="45"/>
      <c r="QU64" s="45"/>
      <c r="QV64" s="45"/>
      <c r="QW64" s="45"/>
      <c r="RD64" s="48" t="s">
        <v>102</v>
      </c>
      <c r="RE64" s="48"/>
      <c r="RF64" s="48"/>
      <c r="RG64" s="18"/>
      <c r="RH64" s="18"/>
      <c r="RI64" s="18"/>
      <c r="RJ64" s="18"/>
      <c r="RK64" s="18"/>
      <c r="RL64" s="18"/>
      <c r="RM64" s="18"/>
      <c r="RN64" s="18"/>
      <c r="RO64" s="18"/>
      <c r="RP64" s="18"/>
      <c r="RQ64" s="18"/>
      <c r="RR64" s="18"/>
      <c r="RS64" s="23"/>
      <c r="RT64" s="18"/>
      <c r="RU64" s="18"/>
      <c r="RV64" s="18"/>
      <c r="RW64" s="18"/>
      <c r="RX64" s="48" t="s">
        <v>107</v>
      </c>
      <c r="RY64" s="48"/>
      <c r="RZ64" s="48"/>
      <c r="SC64" s="45"/>
      <c r="SD64" s="45"/>
      <c r="SE64" s="46"/>
      <c r="SF64" s="46"/>
      <c r="SG64" s="45"/>
      <c r="SH64" s="45"/>
      <c r="SI64" s="51"/>
      <c r="SJ64" s="52"/>
      <c r="SK64" s="45"/>
      <c r="SL64" s="45"/>
      <c r="SM64" s="45"/>
      <c r="SN64" s="45"/>
      <c r="SO64" s="45"/>
      <c r="SP64" s="45"/>
      <c r="SQ64" s="45"/>
      <c r="SR64" s="45"/>
      <c r="SY64" s="48" t="s">
        <v>102</v>
      </c>
      <c r="SZ64" s="48"/>
      <c r="TA64" s="48"/>
      <c r="TB64" s="18"/>
      <c r="TC64" s="18"/>
      <c r="TD64" s="18"/>
      <c r="TE64" s="18"/>
      <c r="TF64" s="18"/>
      <c r="TG64" s="18"/>
      <c r="TH64" s="23"/>
      <c r="TI64" s="18"/>
      <c r="TJ64" s="18"/>
      <c r="TK64" s="18"/>
      <c r="TL64" s="18"/>
      <c r="TM64" s="18"/>
      <c r="TN64" s="18"/>
      <c r="TO64" s="18"/>
      <c r="TP64" s="18"/>
      <c r="TQ64" s="18"/>
      <c r="TR64" s="18"/>
      <c r="TS64" s="48" t="s">
        <v>107</v>
      </c>
      <c r="TT64" s="48"/>
      <c r="TU64" s="48"/>
      <c r="TX64" s="45"/>
      <c r="TY64" s="45"/>
      <c r="TZ64" s="46"/>
      <c r="UA64" s="46"/>
      <c r="UB64" s="45"/>
      <c r="UC64" s="45"/>
      <c r="UD64" s="51"/>
      <c r="UE64" s="52"/>
      <c r="UF64" s="45"/>
      <c r="UG64" s="45"/>
      <c r="UH64" s="45"/>
      <c r="UI64" s="45"/>
      <c r="UJ64" s="45"/>
      <c r="UK64" s="45"/>
      <c r="UL64" s="45"/>
      <c r="UM64" s="45"/>
      <c r="UX64" s="45"/>
      <c r="UY64" s="45"/>
      <c r="UZ64" s="45"/>
      <c r="VA64" s="45"/>
      <c r="VB64" s="45"/>
      <c r="VC64" s="45"/>
      <c r="VD64" s="45"/>
      <c r="VE64" s="45"/>
      <c r="VF64" s="45"/>
      <c r="VG64" s="45"/>
      <c r="VH64" s="45"/>
      <c r="VI64" s="45"/>
      <c r="VJ64" s="45"/>
      <c r="VK64" s="45"/>
      <c r="VL64" s="45"/>
      <c r="VM64" s="45"/>
    </row>
    <row r="65" spans="2:585" ht="15" customHeight="1" x14ac:dyDescent="0.35">
      <c r="B65" s="48" t="s">
        <v>102</v>
      </c>
      <c r="C65" s="48"/>
      <c r="D65" s="48"/>
      <c r="E65" s="18"/>
      <c r="F65" s="18"/>
      <c r="G65" s="18"/>
      <c r="H65" s="18"/>
      <c r="I65" s="23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48" t="s">
        <v>104</v>
      </c>
      <c r="W65" s="48"/>
      <c r="X65" s="48"/>
      <c r="AA65" s="45" t="s">
        <v>103</v>
      </c>
      <c r="AB65" s="45"/>
      <c r="AC65" s="45">
        <f>1/AE63</f>
        <v>0.33333333333333331</v>
      </c>
      <c r="AD65" s="45"/>
      <c r="AE65" s="46">
        <v>1</v>
      </c>
      <c r="AF65" s="46"/>
      <c r="AG65" s="45" cm="1">
        <f t="array" ref="AG65">FindRedCellValue(E70:U70)</f>
        <v>0.33333333333333331</v>
      </c>
      <c r="AH65" s="45"/>
      <c r="AI65" s="45" cm="1">
        <f t="array" ref="AI65">FindRedCellValue(E71:U71)</f>
        <v>5</v>
      </c>
      <c r="AJ65" s="45"/>
      <c r="AK65" s="45" cm="1">
        <f t="array" ref="AK65">FindRedCellValue(E72:U72)</f>
        <v>5</v>
      </c>
      <c r="AL65" s="45"/>
      <c r="AM65" s="45" cm="1">
        <f t="array" ref="AM65">FindRedCellValue(E73:U73)</f>
        <v>0.33333333333333331</v>
      </c>
      <c r="AN65" s="45"/>
      <c r="AO65" s="45" cm="1">
        <f t="array" ref="AO65">FindRedCellValue(E74:U74)</f>
        <v>0.14285714285714285</v>
      </c>
      <c r="AP65" s="45"/>
      <c r="AW65" s="48" t="s">
        <v>102</v>
      </c>
      <c r="AX65" s="48"/>
      <c r="AY65" s="4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23"/>
      <c r="BM65" s="18"/>
      <c r="BN65" s="18"/>
      <c r="BO65" s="18"/>
      <c r="BP65" s="18"/>
      <c r="BQ65" s="48" t="s">
        <v>104</v>
      </c>
      <c r="BR65" s="48"/>
      <c r="BS65" s="48"/>
      <c r="BV65" s="45" t="s">
        <v>103</v>
      </c>
      <c r="BW65" s="45"/>
      <c r="BX65" s="45">
        <f>1/BZ63</f>
        <v>0.33333333333333331</v>
      </c>
      <c r="BY65" s="45"/>
      <c r="BZ65" s="46">
        <v>1</v>
      </c>
      <c r="CA65" s="46"/>
      <c r="CB65" s="45" cm="1">
        <f t="array" ref="CB65">FindRedCellValue(AZ70:BP70)</f>
        <v>5</v>
      </c>
      <c r="CC65" s="45"/>
      <c r="CD65" s="45" cm="1">
        <f t="array" ref="CD65">FindRedCellValue(AZ71:BP71)</f>
        <v>0.2</v>
      </c>
      <c r="CE65" s="45"/>
      <c r="CF65" s="45" cm="1">
        <f t="array" ref="CF65">FindRedCellValue(AZ72:BP72)</f>
        <v>3</v>
      </c>
      <c r="CG65" s="45"/>
      <c r="CH65" s="45" cm="1">
        <f t="array" ref="CH65">FindRedCellValue(AZ73:BP73)</f>
        <v>3</v>
      </c>
      <c r="CI65" s="45"/>
      <c r="CJ65" s="45" cm="1">
        <f t="array" ref="CJ65">FindRedCellValue(AZ74:BP74)</f>
        <v>0.33333333333333331</v>
      </c>
      <c r="CK65" s="45"/>
      <c r="CR65" s="48" t="s">
        <v>102</v>
      </c>
      <c r="CS65" s="48"/>
      <c r="CT65" s="4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23"/>
      <c r="DH65" s="18"/>
      <c r="DI65" s="18"/>
      <c r="DJ65" s="18"/>
      <c r="DK65" s="18"/>
      <c r="DL65" s="48" t="s">
        <v>104</v>
      </c>
      <c r="DM65" s="48"/>
      <c r="DN65" s="48"/>
      <c r="DQ65" s="45" t="s">
        <v>103</v>
      </c>
      <c r="DR65" s="45"/>
      <c r="DS65" s="45">
        <f>1/DU63</f>
        <v>0.33333333333333331</v>
      </c>
      <c r="DT65" s="45"/>
      <c r="DU65" s="46">
        <v>1</v>
      </c>
      <c r="DV65" s="46"/>
      <c r="DW65" s="45" cm="1">
        <f t="array" ref="DW65">FindRedCellValue(CU70:DK70)</f>
        <v>0.33333333333333331</v>
      </c>
      <c r="DX65" s="45"/>
      <c r="DY65" s="45" cm="1">
        <f t="array" ref="DY65">FindRedCellValue(CU71:DK71)</f>
        <v>0.33333333333333331</v>
      </c>
      <c r="DZ65" s="45"/>
      <c r="EA65" s="45" cm="1">
        <f t="array" ref="EA65">FindRedCellValue(CU72:DK72)</f>
        <v>5</v>
      </c>
      <c r="EB65" s="45"/>
      <c r="EC65" s="45" cm="1">
        <f t="array" ref="EC65">FindRedCellValue(CU73:DK73)</f>
        <v>3</v>
      </c>
      <c r="ED65" s="45"/>
      <c r="EE65" s="45" cm="1">
        <f t="array" ref="EE65">FindRedCellValue(CU74:DK74)</f>
        <v>0.33333333333333331</v>
      </c>
      <c r="EF65" s="45"/>
      <c r="EM65" s="48" t="s">
        <v>102</v>
      </c>
      <c r="EN65" s="48"/>
      <c r="EO65" s="48"/>
      <c r="EP65" s="18"/>
      <c r="EQ65" s="18"/>
      <c r="ER65" s="18"/>
      <c r="ES65" s="18"/>
      <c r="ET65" s="18"/>
      <c r="EU65" s="18"/>
      <c r="EV65" s="23"/>
      <c r="EW65" s="18"/>
      <c r="EX65" s="18"/>
      <c r="EY65" s="18"/>
      <c r="EZ65" s="18"/>
      <c r="FA65" s="18"/>
      <c r="FB65" s="18"/>
      <c r="FC65" s="18"/>
      <c r="FD65" s="18"/>
      <c r="FE65" s="18"/>
      <c r="FF65" s="18"/>
      <c r="FG65" s="48" t="s">
        <v>104</v>
      </c>
      <c r="FH65" s="48"/>
      <c r="FI65" s="48"/>
      <c r="FL65" s="45" t="s">
        <v>103</v>
      </c>
      <c r="FM65" s="45"/>
      <c r="FN65" s="45">
        <f>1/FP63</f>
        <v>0.33333333333333331</v>
      </c>
      <c r="FO65" s="45"/>
      <c r="FP65" s="46">
        <v>1</v>
      </c>
      <c r="FQ65" s="46"/>
      <c r="FR65" s="45" cm="1">
        <f t="array" ref="FR65">FindRedCellValue(EP70:FF70)</f>
        <v>3</v>
      </c>
      <c r="FS65" s="45"/>
      <c r="FT65" s="45" cm="1">
        <f t="array" ref="FT65">FindRedCellValue(EP71:FF71)</f>
        <v>0.33333333333333331</v>
      </c>
      <c r="FU65" s="45"/>
      <c r="FV65" s="45" cm="1">
        <f t="array" ref="FV65">FindRedCellValue(EP72:FF72)</f>
        <v>5</v>
      </c>
      <c r="FW65" s="45"/>
      <c r="FX65" s="45" cm="1">
        <f t="array" ref="FX65">FindRedCellValue(EP73:FF73)</f>
        <v>0.2</v>
      </c>
      <c r="FY65" s="45"/>
      <c r="FZ65" s="45" cm="1">
        <f t="array" ref="FZ65">FindRedCellValue(EP74:FF74)</f>
        <v>0.1111111111111111</v>
      </c>
      <c r="GA65" s="45"/>
      <c r="GH65" s="48" t="s">
        <v>102</v>
      </c>
      <c r="GI65" s="48"/>
      <c r="GJ65" s="48"/>
      <c r="GK65" s="18"/>
      <c r="GL65" s="18"/>
      <c r="GM65" s="18"/>
      <c r="GN65" s="18"/>
      <c r="GO65" s="18"/>
      <c r="GP65" s="18"/>
      <c r="GQ65" s="18"/>
      <c r="GR65" s="18"/>
      <c r="GS65" s="18"/>
      <c r="GT65" s="18"/>
      <c r="GU65" s="18"/>
      <c r="GV65" s="18"/>
      <c r="GW65" s="23"/>
      <c r="GX65" s="18"/>
      <c r="GY65" s="18"/>
      <c r="GZ65" s="18"/>
      <c r="HA65" s="18"/>
      <c r="HB65" s="48" t="s">
        <v>104</v>
      </c>
      <c r="HC65" s="48"/>
      <c r="HD65" s="48"/>
      <c r="HG65" s="45" t="s">
        <v>103</v>
      </c>
      <c r="HH65" s="45"/>
      <c r="HI65" s="45">
        <f>1/HK63</f>
        <v>0.33333333333333331</v>
      </c>
      <c r="HJ65" s="45"/>
      <c r="HK65" s="46">
        <v>1</v>
      </c>
      <c r="HL65" s="46"/>
      <c r="HM65" s="45" cm="1">
        <f t="array" ref="HM65">FindRedCellValue(GK70:HA70)</f>
        <v>3</v>
      </c>
      <c r="HN65" s="45"/>
      <c r="HO65" s="45" cm="1">
        <f t="array" ref="HO65">FindRedCellValue(GK71:HA71)</f>
        <v>0.33333333333333331</v>
      </c>
      <c r="HP65" s="45"/>
      <c r="HQ65" s="45" cm="1">
        <f t="array" ref="HQ65">FindRedCellValue(GK72:HA72)</f>
        <v>3</v>
      </c>
      <c r="HR65" s="45"/>
      <c r="HS65" s="45" cm="1">
        <f t="array" ref="HS65">FindRedCellValue(GK73:HA73)</f>
        <v>3</v>
      </c>
      <c r="HT65" s="45"/>
      <c r="HU65" s="45" cm="1">
        <f t="array" ref="HU65">FindRedCellValue(GK74:HA74)</f>
        <v>0.33333333333333331</v>
      </c>
      <c r="HV65" s="45"/>
      <c r="IC65" s="48" t="s">
        <v>102</v>
      </c>
      <c r="ID65" s="48"/>
      <c r="IE65" s="48"/>
      <c r="IF65" s="18"/>
      <c r="IG65" s="18"/>
      <c r="IH65" s="18"/>
      <c r="II65" s="18"/>
      <c r="IJ65" s="18"/>
      <c r="IK65" s="18"/>
      <c r="IL65" s="18"/>
      <c r="IM65" s="18"/>
      <c r="IN65" s="18"/>
      <c r="IO65" s="18"/>
      <c r="IP65" s="23"/>
      <c r="IQ65" s="18"/>
      <c r="IR65" s="18"/>
      <c r="IS65" s="18"/>
      <c r="IT65" s="18"/>
      <c r="IU65" s="18"/>
      <c r="IV65" s="18"/>
      <c r="IW65" s="48" t="s">
        <v>104</v>
      </c>
      <c r="IX65" s="48"/>
      <c r="IY65" s="48"/>
      <c r="JB65" s="45" t="s">
        <v>103</v>
      </c>
      <c r="JC65" s="45"/>
      <c r="JD65" s="45">
        <f>1/JF63</f>
        <v>0.33333333333333331</v>
      </c>
      <c r="JE65" s="45"/>
      <c r="JF65" s="46">
        <v>1</v>
      </c>
      <c r="JG65" s="46"/>
      <c r="JH65" s="45" cm="1">
        <f t="array" ref="JH65">FindRedCellValue(IF70:IV70)</f>
        <v>5</v>
      </c>
      <c r="JI65" s="45"/>
      <c r="JJ65" s="45" cm="1">
        <f t="array" ref="JJ65">FindRedCellValue(IF71:IV71)</f>
        <v>0.2</v>
      </c>
      <c r="JK65" s="45"/>
      <c r="JL65" s="45" cm="1">
        <f t="array" ref="JL65">FindRedCellValue(IF72:IV72)</f>
        <v>3</v>
      </c>
      <c r="JM65" s="45"/>
      <c r="JN65" s="45" cm="1">
        <f t="array" ref="JN65">FindRedCellValue(IF73:IV73)</f>
        <v>0.33333333333333331</v>
      </c>
      <c r="JO65" s="45"/>
      <c r="JP65" s="45" cm="1">
        <f t="array" ref="JP65">FindRedCellValue(IF74:IV74)</f>
        <v>0.14285714285714285</v>
      </c>
      <c r="JQ65" s="45"/>
      <c r="JX65" s="48" t="s">
        <v>102</v>
      </c>
      <c r="JY65" s="48"/>
      <c r="JZ65" s="48"/>
      <c r="KA65" s="18"/>
      <c r="KB65" s="18"/>
      <c r="KC65" s="18"/>
      <c r="KD65" s="18"/>
      <c r="KE65" s="18"/>
      <c r="KF65" s="18"/>
      <c r="KG65" s="18"/>
      <c r="KH65" s="18"/>
      <c r="KI65" s="18"/>
      <c r="KJ65" s="18"/>
      <c r="KK65" s="18"/>
      <c r="KL65" s="18"/>
      <c r="KM65" s="23"/>
      <c r="KN65" s="18"/>
      <c r="KO65" s="18"/>
      <c r="KP65" s="18"/>
      <c r="KQ65" s="18"/>
      <c r="KR65" s="48" t="s">
        <v>104</v>
      </c>
      <c r="KS65" s="48"/>
      <c r="KT65" s="48"/>
      <c r="KW65" s="45" t="s">
        <v>103</v>
      </c>
      <c r="KX65" s="45"/>
      <c r="KY65" s="45">
        <f>1/LA63</f>
        <v>0.33333333333333331</v>
      </c>
      <c r="KZ65" s="45"/>
      <c r="LA65" s="46">
        <v>1</v>
      </c>
      <c r="LB65" s="46"/>
      <c r="LC65" s="45" cm="1">
        <f t="array" ref="LC65">FindRedCellValue(KA70:KQ70)</f>
        <v>0.33333333333333331</v>
      </c>
      <c r="LD65" s="45"/>
      <c r="LE65" s="45" cm="1">
        <f t="array" ref="LE65">FindRedCellValue(KA71:KQ71)</f>
        <v>0.33333333333333331</v>
      </c>
      <c r="LF65" s="45"/>
      <c r="LG65" s="45" cm="1">
        <f t="array" ref="LG65">FindRedCellValue(KA72:KQ72)</f>
        <v>5</v>
      </c>
      <c r="LH65" s="45"/>
      <c r="LI65" s="45" cm="1">
        <f t="array" ref="LI65">FindRedCellValue(KA73:KQ73)</f>
        <v>3</v>
      </c>
      <c r="LJ65" s="45"/>
      <c r="LK65" s="45" cm="1">
        <f t="array" ref="LK65">FindRedCellValue(KA74:KQ74)</f>
        <v>0.33333333333333331</v>
      </c>
      <c r="LL65" s="45"/>
      <c r="LS65" s="48" t="s">
        <v>102</v>
      </c>
      <c r="LT65" s="48"/>
      <c r="LU65" s="48"/>
      <c r="LV65" s="18"/>
      <c r="LW65" s="18"/>
      <c r="LX65" s="18"/>
      <c r="LY65" s="18"/>
      <c r="LZ65" s="18"/>
      <c r="MA65" s="18"/>
      <c r="MB65" s="23"/>
      <c r="MC65" s="18"/>
      <c r="MD65" s="18"/>
      <c r="ME65" s="18"/>
      <c r="MF65" s="18"/>
      <c r="MG65" s="18"/>
      <c r="MH65" s="18"/>
      <c r="MI65" s="18"/>
      <c r="MJ65" s="18"/>
      <c r="MK65" s="18"/>
      <c r="ML65" s="18"/>
      <c r="MM65" s="48" t="s">
        <v>104</v>
      </c>
      <c r="MN65" s="48"/>
      <c r="MO65" s="48"/>
      <c r="MR65" s="45" t="s">
        <v>103</v>
      </c>
      <c r="MS65" s="45"/>
      <c r="MT65" s="45">
        <f>1/MV63</f>
        <v>0.33333333333333331</v>
      </c>
      <c r="MU65" s="45"/>
      <c r="MV65" s="46">
        <v>1</v>
      </c>
      <c r="MW65" s="46"/>
      <c r="MX65" s="45" cm="1">
        <f t="array" ref="MX65">FindRedCellValue(LV70:ML70)</f>
        <v>3</v>
      </c>
      <c r="MY65" s="45"/>
      <c r="MZ65" s="45" cm="1">
        <f t="array" ref="MZ65">FindRedCellValue(LV71:ML71)</f>
        <v>0.33333333333333331</v>
      </c>
      <c r="NA65" s="45"/>
      <c r="NB65" s="45" cm="1">
        <f t="array" ref="NB65">FindRedCellValue(LV72:ML72)</f>
        <v>5</v>
      </c>
      <c r="NC65" s="45"/>
      <c r="ND65" s="45" cm="1">
        <f t="array" ref="ND65">FindRedCellValue(LV73:ML73)</f>
        <v>0.2</v>
      </c>
      <c r="NE65" s="45"/>
      <c r="NF65" s="45" cm="1">
        <f t="array" ref="NF65">FindRedCellValue(LV74:ML74)</f>
        <v>0.1111111111111111</v>
      </c>
      <c r="NG65" s="45"/>
      <c r="NN65" s="48" t="s">
        <v>102</v>
      </c>
      <c r="NO65" s="48"/>
      <c r="NP65" s="48"/>
      <c r="NQ65" s="18"/>
      <c r="NR65" s="18"/>
      <c r="NS65" s="18"/>
      <c r="NT65" s="18"/>
      <c r="NU65" s="23"/>
      <c r="NV65" s="18"/>
      <c r="NW65" s="18"/>
      <c r="NX65" s="18"/>
      <c r="NY65" s="18"/>
      <c r="NZ65" s="18"/>
      <c r="OA65" s="18"/>
      <c r="OB65" s="18"/>
      <c r="OC65" s="18"/>
      <c r="OD65" s="18"/>
      <c r="OE65" s="18"/>
      <c r="OF65" s="18"/>
      <c r="OG65" s="18"/>
      <c r="OH65" s="48" t="s">
        <v>104</v>
      </c>
      <c r="OI65" s="48"/>
      <c r="OJ65" s="48"/>
      <c r="OM65" s="45" t="s">
        <v>103</v>
      </c>
      <c r="ON65" s="45"/>
      <c r="OO65" s="45">
        <f>1/OQ63</f>
        <v>0.33333333333333331</v>
      </c>
      <c r="OP65" s="45"/>
      <c r="OQ65" s="46">
        <v>1</v>
      </c>
      <c r="OR65" s="46"/>
      <c r="OS65" s="45" cm="1">
        <f t="array" ref="OS65">FindRedCellValue(NQ70:OG70)</f>
        <v>0.33333333333333331</v>
      </c>
      <c r="OT65" s="45"/>
      <c r="OU65" s="45" cm="1">
        <f t="array" ref="OU65">FindRedCellValue(NQ71:OG71)</f>
        <v>5</v>
      </c>
      <c r="OV65" s="45"/>
      <c r="OW65" s="45" cm="1">
        <f t="array" ref="OW65">FindRedCellValue(NQ72:OG72)</f>
        <v>5</v>
      </c>
      <c r="OX65" s="45"/>
      <c r="OY65" s="45" cm="1">
        <f t="array" ref="OY65">FindRedCellValue(NQ73:OG73)</f>
        <v>0.33333333333333331</v>
      </c>
      <c r="OZ65" s="45"/>
      <c r="PA65" s="45" cm="1">
        <f t="array" ref="PA65">FindRedCellValue(NQ74:OG74)</f>
        <v>0.14285714285714285</v>
      </c>
      <c r="PB65" s="45"/>
      <c r="PI65" s="48" t="s">
        <v>102</v>
      </c>
      <c r="PJ65" s="48"/>
      <c r="PK65" s="48"/>
      <c r="PL65" s="18"/>
      <c r="PM65" s="18"/>
      <c r="PN65" s="18"/>
      <c r="PO65" s="18"/>
      <c r="PP65" s="18"/>
      <c r="PQ65" s="18"/>
      <c r="PR65" s="18"/>
      <c r="PS65" s="18"/>
      <c r="PT65" s="18"/>
      <c r="PU65" s="18"/>
      <c r="PV65" s="23"/>
      <c r="PW65" s="18"/>
      <c r="PX65" s="18"/>
      <c r="PY65" s="18"/>
      <c r="PZ65" s="18"/>
      <c r="QA65" s="18"/>
      <c r="QB65" s="18"/>
      <c r="QC65" s="48" t="s">
        <v>104</v>
      </c>
      <c r="QD65" s="48"/>
      <c r="QE65" s="48"/>
      <c r="QH65" s="45" t="s">
        <v>103</v>
      </c>
      <c r="QI65" s="45"/>
      <c r="QJ65" s="45">
        <f>1/QL63</f>
        <v>0.33333333333333331</v>
      </c>
      <c r="QK65" s="45"/>
      <c r="QL65" s="46">
        <v>1</v>
      </c>
      <c r="QM65" s="46"/>
      <c r="QN65" s="45" cm="1">
        <f t="array" ref="QN65">FindRedCellValue(PL70:QB70)</f>
        <v>5</v>
      </c>
      <c r="QO65" s="45"/>
      <c r="QP65" s="45" cm="1">
        <f t="array" ref="QP65">FindRedCellValue(PL71:QB71)</f>
        <v>0.2</v>
      </c>
      <c r="QQ65" s="45"/>
      <c r="QR65" s="45" cm="1">
        <f t="array" ref="QR65">FindRedCellValue(PL72:QB72)</f>
        <v>3</v>
      </c>
      <c r="QS65" s="45"/>
      <c r="QT65" s="45" cm="1">
        <f t="array" ref="QT65">FindRedCellValue(PL73:QB73)</f>
        <v>0.33333333333333331</v>
      </c>
      <c r="QU65" s="45"/>
      <c r="QV65" s="45" cm="1">
        <f t="array" ref="QV65">FindRedCellValue(PL74:QB74)</f>
        <v>0.14285714285714285</v>
      </c>
      <c r="QW65" s="45"/>
      <c r="RD65" s="48" t="s">
        <v>102</v>
      </c>
      <c r="RE65" s="48"/>
      <c r="RF65" s="48"/>
      <c r="RG65" s="18"/>
      <c r="RH65" s="18"/>
      <c r="RI65" s="18"/>
      <c r="RJ65" s="18"/>
      <c r="RK65" s="23"/>
      <c r="RL65" s="18"/>
      <c r="RM65" s="18"/>
      <c r="RN65" s="18"/>
      <c r="RO65" s="18"/>
      <c r="RP65" s="18"/>
      <c r="RQ65" s="18"/>
      <c r="RR65" s="18"/>
      <c r="RS65" s="18"/>
      <c r="RT65" s="18"/>
      <c r="RU65" s="18"/>
      <c r="RV65" s="18"/>
      <c r="RW65" s="18"/>
      <c r="RX65" s="48" t="s">
        <v>104</v>
      </c>
      <c r="RY65" s="48"/>
      <c r="RZ65" s="48"/>
      <c r="SC65" s="45" t="s">
        <v>103</v>
      </c>
      <c r="SD65" s="45"/>
      <c r="SE65" s="45">
        <f>1/SG63</f>
        <v>0.33333333333333331</v>
      </c>
      <c r="SF65" s="45"/>
      <c r="SG65" s="46">
        <v>1</v>
      </c>
      <c r="SH65" s="46"/>
      <c r="SI65" s="45" cm="1">
        <f t="array" ref="SI65">FindRedCellValue(RG70:RW70)</f>
        <v>0.33333333333333331</v>
      </c>
      <c r="SJ65" s="45"/>
      <c r="SK65" s="45" cm="1">
        <f t="array" ref="SK65">FindRedCellValue(RG71:RW71)</f>
        <v>5</v>
      </c>
      <c r="SL65" s="45"/>
      <c r="SM65" s="45" cm="1">
        <f t="array" ref="SM65">FindRedCellValue(RG72:RW72)</f>
        <v>5</v>
      </c>
      <c r="SN65" s="45"/>
      <c r="SO65" s="45" cm="1">
        <f t="array" ref="SO65">FindRedCellValue(RG73:RW73)</f>
        <v>0.33333333333333331</v>
      </c>
      <c r="SP65" s="45"/>
      <c r="SQ65" s="45" cm="1">
        <f t="array" ref="SQ65">FindRedCellValue(RG74:RW74)</f>
        <v>0.14285714285714285</v>
      </c>
      <c r="SR65" s="45"/>
      <c r="SY65" s="48" t="s">
        <v>102</v>
      </c>
      <c r="SZ65" s="48"/>
      <c r="TA65" s="48"/>
      <c r="TB65" s="18"/>
      <c r="TC65" s="18"/>
      <c r="TD65" s="18"/>
      <c r="TE65" s="18"/>
      <c r="TF65" s="18"/>
      <c r="TG65" s="18"/>
      <c r="TH65" s="18"/>
      <c r="TI65" s="18"/>
      <c r="TJ65" s="18"/>
      <c r="TK65" s="18"/>
      <c r="TL65" s="18"/>
      <c r="TM65" s="18"/>
      <c r="TN65" s="23"/>
      <c r="TO65" s="18"/>
      <c r="TP65" s="18"/>
      <c r="TQ65" s="18"/>
      <c r="TR65" s="18"/>
      <c r="TS65" s="48" t="s">
        <v>104</v>
      </c>
      <c r="TT65" s="48"/>
      <c r="TU65" s="48"/>
      <c r="TX65" s="45" t="s">
        <v>103</v>
      </c>
      <c r="TY65" s="45"/>
      <c r="TZ65" s="45">
        <f>1/UB63</f>
        <v>0.33333333333333331</v>
      </c>
      <c r="UA65" s="45"/>
      <c r="UB65" s="46">
        <v>1</v>
      </c>
      <c r="UC65" s="46"/>
      <c r="UD65" s="45" cm="1">
        <f t="array" ref="UD65">FindRedCellValue(TB70:TR70)</f>
        <v>5</v>
      </c>
      <c r="UE65" s="45"/>
      <c r="UF65" s="45" cm="1">
        <f t="array" ref="UF65">FindRedCellValue(TB71:TR71)</f>
        <v>0.2</v>
      </c>
      <c r="UG65" s="45"/>
      <c r="UH65" s="45" cm="1">
        <f t="array" ref="UH65">FindRedCellValue(TB72:TR72)</f>
        <v>3</v>
      </c>
      <c r="UI65" s="45"/>
      <c r="UJ65" s="45" cm="1">
        <f t="array" ref="UJ65">FindRedCellValue(TB73:TR73)</f>
        <v>3</v>
      </c>
      <c r="UK65" s="45"/>
      <c r="UL65" s="45" cm="1">
        <f t="array" ref="UL65">FindRedCellValue(TB74:TR74)</f>
        <v>0.33333333333333331</v>
      </c>
      <c r="UM65" s="45"/>
      <c r="UX65" s="45" t="s">
        <v>103</v>
      </c>
      <c r="UY65" s="45"/>
      <c r="UZ65" s="45">
        <f>AVERAGE(AC65,BX65,DS65,FN65,HI65,JD65,KY65,MT65,OO65,QJ65,SE65,TZ65)</f>
        <v>0.33333333333333331</v>
      </c>
      <c r="VA65" s="45"/>
      <c r="VB65" s="45">
        <f t="shared" ref="VB65" si="82">AVERAGE(AE65,BZ65,DU65,FP65,HK65,JF65,LA65,MV65,OQ65,QL65,SG65,UB65)</f>
        <v>1</v>
      </c>
      <c r="VC65" s="45"/>
      <c r="VD65" s="45">
        <f t="shared" ref="VD65" si="83">AVERAGE(AG65,CB65,DW65,FR65,HM65,JH65,LC65,MX65,OS65,QN65,SI65,UD65)</f>
        <v>2.5555555555555549</v>
      </c>
      <c r="VE65" s="45"/>
      <c r="VF65" s="45">
        <f t="shared" ref="VF65" si="84">AVERAGE(AI65,CD65,DY65,FT65,HO65,JJ65,LE65,MZ65,OU65,QP65,SK65,UF65)</f>
        <v>1.4555555555555555</v>
      </c>
      <c r="VG65" s="45"/>
      <c r="VH65" s="45">
        <f t="shared" ref="VH65" si="85">AVERAGE(AK65,CF65,EA65,FV65,HQ65,JL65,LG65,NB65,OW65,QR65,SM65,UH65)</f>
        <v>4.166666666666667</v>
      </c>
      <c r="VI65" s="45"/>
      <c r="VJ65" s="45">
        <f t="shared" ref="VJ65" si="86">AVERAGE(AM65,CH65,EC65,FX65,HS65,JN65,LI65,ND65,OY65,QT65,SO65,UJ65)</f>
        <v>1.4222222222222225</v>
      </c>
      <c r="VK65" s="45"/>
      <c r="VL65" s="45">
        <f t="shared" ref="VL65" si="87">AVERAGE(AO65,CJ65,EE65,FZ65,HU65,JP65,LK65,NF65,PA65,QV65,SQ65,UL65)</f>
        <v>0.21693121693121695</v>
      </c>
      <c r="VM65" s="45"/>
    </row>
    <row r="66" spans="2:585" x14ac:dyDescent="0.35">
      <c r="B66" s="48" t="s">
        <v>102</v>
      </c>
      <c r="C66" s="48"/>
      <c r="D66" s="4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23"/>
      <c r="T66" s="18"/>
      <c r="U66" s="18"/>
      <c r="V66" s="48" t="s">
        <v>105</v>
      </c>
      <c r="W66" s="48"/>
      <c r="X66" s="48"/>
      <c r="AA66" s="45"/>
      <c r="AB66" s="45"/>
      <c r="AC66" s="45"/>
      <c r="AD66" s="45"/>
      <c r="AE66" s="46"/>
      <c r="AF66" s="46"/>
      <c r="AG66" s="45"/>
      <c r="AH66" s="45"/>
      <c r="AI66" s="45"/>
      <c r="AJ66" s="45"/>
      <c r="AK66" s="45"/>
      <c r="AL66" s="45"/>
      <c r="AM66" s="45"/>
      <c r="AN66" s="45"/>
      <c r="AO66" s="45"/>
      <c r="AP66" s="45"/>
      <c r="AW66" s="48" t="s">
        <v>102</v>
      </c>
      <c r="AX66" s="48"/>
      <c r="AY66" s="4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23"/>
      <c r="BM66" s="18"/>
      <c r="BN66" s="18"/>
      <c r="BO66" s="18"/>
      <c r="BP66" s="18"/>
      <c r="BQ66" s="48" t="s">
        <v>105</v>
      </c>
      <c r="BR66" s="48"/>
      <c r="BS66" s="48"/>
      <c r="BV66" s="45"/>
      <c r="BW66" s="45"/>
      <c r="BX66" s="45"/>
      <c r="BY66" s="45"/>
      <c r="BZ66" s="46"/>
      <c r="CA66" s="46"/>
      <c r="CB66" s="45"/>
      <c r="CC66" s="45"/>
      <c r="CD66" s="45"/>
      <c r="CE66" s="45"/>
      <c r="CF66" s="45"/>
      <c r="CG66" s="45"/>
      <c r="CH66" s="45"/>
      <c r="CI66" s="45"/>
      <c r="CJ66" s="45"/>
      <c r="CK66" s="45"/>
      <c r="CR66" s="48" t="s">
        <v>102</v>
      </c>
      <c r="CS66" s="48"/>
      <c r="CT66" s="4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23"/>
      <c r="DF66" s="18"/>
      <c r="DG66" s="18"/>
      <c r="DH66" s="18"/>
      <c r="DI66" s="18"/>
      <c r="DJ66" s="18"/>
      <c r="DK66" s="18"/>
      <c r="DL66" s="48" t="s">
        <v>105</v>
      </c>
      <c r="DM66" s="48"/>
      <c r="DN66" s="48"/>
      <c r="DQ66" s="45"/>
      <c r="DR66" s="45"/>
      <c r="DS66" s="45"/>
      <c r="DT66" s="45"/>
      <c r="DU66" s="46"/>
      <c r="DV66" s="46"/>
      <c r="DW66" s="45"/>
      <c r="DX66" s="45"/>
      <c r="DY66" s="45"/>
      <c r="DZ66" s="45"/>
      <c r="EA66" s="45"/>
      <c r="EB66" s="45"/>
      <c r="EC66" s="45"/>
      <c r="ED66" s="45"/>
      <c r="EE66" s="45"/>
      <c r="EF66" s="45"/>
      <c r="EM66" s="48" t="s">
        <v>102</v>
      </c>
      <c r="EN66" s="48"/>
      <c r="EO66" s="48"/>
      <c r="EP66" s="18"/>
      <c r="EQ66" s="18"/>
      <c r="ER66" s="18"/>
      <c r="ES66" s="18"/>
      <c r="ET66" s="18"/>
      <c r="EU66" s="18"/>
      <c r="EV66" s="18"/>
      <c r="EW66" s="18"/>
      <c r="EX66" s="18"/>
      <c r="EY66" s="18"/>
      <c r="EZ66" s="18"/>
      <c r="FA66" s="18"/>
      <c r="FB66" s="23"/>
      <c r="FC66" s="18"/>
      <c r="FD66" s="18"/>
      <c r="FE66" s="18"/>
      <c r="FF66" s="18"/>
      <c r="FG66" s="48" t="s">
        <v>105</v>
      </c>
      <c r="FH66" s="48"/>
      <c r="FI66" s="48"/>
      <c r="FL66" s="45"/>
      <c r="FM66" s="45"/>
      <c r="FN66" s="45"/>
      <c r="FO66" s="45"/>
      <c r="FP66" s="46"/>
      <c r="FQ66" s="46"/>
      <c r="FR66" s="45"/>
      <c r="FS66" s="45"/>
      <c r="FT66" s="45"/>
      <c r="FU66" s="45"/>
      <c r="FV66" s="45"/>
      <c r="FW66" s="45"/>
      <c r="FX66" s="45"/>
      <c r="FY66" s="45"/>
      <c r="FZ66" s="45"/>
      <c r="GA66" s="45"/>
      <c r="GH66" s="48" t="s">
        <v>102</v>
      </c>
      <c r="GI66" s="48"/>
      <c r="GJ66" s="48"/>
      <c r="GK66" s="18"/>
      <c r="GL66" s="18"/>
      <c r="GM66" s="23"/>
      <c r="GN66" s="18"/>
      <c r="GO66" s="18"/>
      <c r="GP66" s="18"/>
      <c r="GQ66" s="18"/>
      <c r="GR66" s="18"/>
      <c r="GS66" s="18"/>
      <c r="GT66" s="18"/>
      <c r="GU66" s="18"/>
      <c r="GV66" s="18"/>
      <c r="GW66" s="18"/>
      <c r="GX66" s="18"/>
      <c r="GY66" s="18"/>
      <c r="GZ66" s="18"/>
      <c r="HA66" s="18"/>
      <c r="HB66" s="48" t="s">
        <v>105</v>
      </c>
      <c r="HC66" s="48"/>
      <c r="HD66" s="48"/>
      <c r="HG66" s="45"/>
      <c r="HH66" s="45"/>
      <c r="HI66" s="45"/>
      <c r="HJ66" s="45"/>
      <c r="HK66" s="46"/>
      <c r="HL66" s="46"/>
      <c r="HM66" s="45"/>
      <c r="HN66" s="45"/>
      <c r="HO66" s="45"/>
      <c r="HP66" s="45"/>
      <c r="HQ66" s="45"/>
      <c r="HR66" s="45"/>
      <c r="HS66" s="45"/>
      <c r="HT66" s="45"/>
      <c r="HU66" s="45"/>
      <c r="HV66" s="45"/>
      <c r="IC66" s="48" t="s">
        <v>102</v>
      </c>
      <c r="ID66" s="48"/>
      <c r="IE66" s="48"/>
      <c r="IF66" s="18"/>
      <c r="IG66" s="18"/>
      <c r="IH66" s="18"/>
      <c r="II66" s="18"/>
      <c r="IJ66" s="18"/>
      <c r="IK66" s="18"/>
      <c r="IL66" s="18"/>
      <c r="IM66" s="18"/>
      <c r="IN66" s="18"/>
      <c r="IO66" s="18"/>
      <c r="IP66" s="23"/>
      <c r="IQ66" s="18"/>
      <c r="IR66" s="18"/>
      <c r="IS66" s="18"/>
      <c r="IT66" s="18"/>
      <c r="IU66" s="18"/>
      <c r="IV66" s="18"/>
      <c r="IW66" s="48" t="s">
        <v>105</v>
      </c>
      <c r="IX66" s="48"/>
      <c r="IY66" s="48"/>
      <c r="JB66" s="45"/>
      <c r="JC66" s="45"/>
      <c r="JD66" s="45"/>
      <c r="JE66" s="45"/>
      <c r="JF66" s="46"/>
      <c r="JG66" s="46"/>
      <c r="JH66" s="45"/>
      <c r="JI66" s="45"/>
      <c r="JJ66" s="45"/>
      <c r="JK66" s="45"/>
      <c r="JL66" s="45"/>
      <c r="JM66" s="45"/>
      <c r="JN66" s="45"/>
      <c r="JO66" s="45"/>
      <c r="JP66" s="45"/>
      <c r="JQ66" s="45"/>
      <c r="JX66" s="48" t="s">
        <v>102</v>
      </c>
      <c r="JY66" s="48"/>
      <c r="JZ66" s="48"/>
      <c r="KA66" s="18"/>
      <c r="KB66" s="18"/>
      <c r="KC66" s="18"/>
      <c r="KD66" s="18"/>
      <c r="KE66" s="18"/>
      <c r="KF66" s="18"/>
      <c r="KG66" s="18"/>
      <c r="KH66" s="18"/>
      <c r="KI66" s="18"/>
      <c r="KJ66" s="18"/>
      <c r="KK66" s="23"/>
      <c r="KL66" s="18"/>
      <c r="KM66" s="18"/>
      <c r="KN66" s="18"/>
      <c r="KO66" s="18"/>
      <c r="KP66" s="18"/>
      <c r="KQ66" s="18"/>
      <c r="KR66" s="48" t="s">
        <v>105</v>
      </c>
      <c r="KS66" s="48"/>
      <c r="KT66" s="48"/>
      <c r="KW66" s="45"/>
      <c r="KX66" s="45"/>
      <c r="KY66" s="45"/>
      <c r="KZ66" s="45"/>
      <c r="LA66" s="46"/>
      <c r="LB66" s="46"/>
      <c r="LC66" s="45"/>
      <c r="LD66" s="45"/>
      <c r="LE66" s="45"/>
      <c r="LF66" s="45"/>
      <c r="LG66" s="45"/>
      <c r="LH66" s="45"/>
      <c r="LI66" s="45"/>
      <c r="LJ66" s="45"/>
      <c r="LK66" s="45"/>
      <c r="LL66" s="45"/>
      <c r="LS66" s="48" t="s">
        <v>102</v>
      </c>
      <c r="LT66" s="48"/>
      <c r="LU66" s="48"/>
      <c r="LV66" s="18"/>
      <c r="LW66" s="18"/>
      <c r="LX66" s="18"/>
      <c r="LY66" s="18"/>
      <c r="LZ66" s="18"/>
      <c r="MA66" s="18"/>
      <c r="MB66" s="18"/>
      <c r="MC66" s="18"/>
      <c r="MD66" s="18"/>
      <c r="ME66" s="18"/>
      <c r="MF66" s="18"/>
      <c r="MG66" s="18"/>
      <c r="MH66" s="23"/>
      <c r="MI66" s="18"/>
      <c r="MJ66" s="18"/>
      <c r="MK66" s="18"/>
      <c r="ML66" s="18"/>
      <c r="MM66" s="48" t="s">
        <v>105</v>
      </c>
      <c r="MN66" s="48"/>
      <c r="MO66" s="48"/>
      <c r="MR66" s="45"/>
      <c r="MS66" s="45"/>
      <c r="MT66" s="45"/>
      <c r="MU66" s="45"/>
      <c r="MV66" s="46"/>
      <c r="MW66" s="46"/>
      <c r="MX66" s="45"/>
      <c r="MY66" s="45"/>
      <c r="MZ66" s="45"/>
      <c r="NA66" s="45"/>
      <c r="NB66" s="45"/>
      <c r="NC66" s="45"/>
      <c r="ND66" s="45"/>
      <c r="NE66" s="45"/>
      <c r="NF66" s="45"/>
      <c r="NG66" s="45"/>
      <c r="NN66" s="48" t="s">
        <v>102</v>
      </c>
      <c r="NO66" s="48"/>
      <c r="NP66" s="48"/>
      <c r="NQ66" s="18"/>
      <c r="NR66" s="18"/>
      <c r="NS66" s="18"/>
      <c r="NT66" s="18"/>
      <c r="NU66" s="18"/>
      <c r="NV66" s="18"/>
      <c r="NW66" s="18"/>
      <c r="NX66" s="18"/>
      <c r="NY66" s="18"/>
      <c r="NZ66" s="18"/>
      <c r="OA66" s="18"/>
      <c r="OB66" s="18"/>
      <c r="OC66" s="18"/>
      <c r="OD66" s="18"/>
      <c r="OE66" s="23"/>
      <c r="OF66" s="18"/>
      <c r="OG66" s="18"/>
      <c r="OH66" s="48" t="s">
        <v>105</v>
      </c>
      <c r="OI66" s="48"/>
      <c r="OJ66" s="48"/>
      <c r="OM66" s="45"/>
      <c r="ON66" s="45"/>
      <c r="OO66" s="45"/>
      <c r="OP66" s="45"/>
      <c r="OQ66" s="46"/>
      <c r="OR66" s="46"/>
      <c r="OS66" s="45"/>
      <c r="OT66" s="45"/>
      <c r="OU66" s="45"/>
      <c r="OV66" s="45"/>
      <c r="OW66" s="45"/>
      <c r="OX66" s="45"/>
      <c r="OY66" s="45"/>
      <c r="OZ66" s="45"/>
      <c r="PA66" s="45"/>
      <c r="PB66" s="45"/>
      <c r="PI66" s="48" t="s">
        <v>102</v>
      </c>
      <c r="PJ66" s="48"/>
      <c r="PK66" s="48"/>
      <c r="PL66" s="18"/>
      <c r="PM66" s="18"/>
      <c r="PN66" s="18"/>
      <c r="PO66" s="18"/>
      <c r="PP66" s="18"/>
      <c r="PQ66" s="18"/>
      <c r="PR66" s="18"/>
      <c r="PS66" s="18"/>
      <c r="PT66" s="18"/>
      <c r="PU66" s="18"/>
      <c r="PV66" s="23"/>
      <c r="PW66" s="18"/>
      <c r="PX66" s="18"/>
      <c r="PY66" s="18"/>
      <c r="PZ66" s="18"/>
      <c r="QA66" s="18"/>
      <c r="QB66" s="18"/>
      <c r="QC66" s="48" t="s">
        <v>105</v>
      </c>
      <c r="QD66" s="48"/>
      <c r="QE66" s="48"/>
      <c r="QH66" s="45"/>
      <c r="QI66" s="45"/>
      <c r="QJ66" s="45"/>
      <c r="QK66" s="45"/>
      <c r="QL66" s="46"/>
      <c r="QM66" s="46"/>
      <c r="QN66" s="45"/>
      <c r="QO66" s="45"/>
      <c r="QP66" s="45"/>
      <c r="QQ66" s="45"/>
      <c r="QR66" s="45"/>
      <c r="QS66" s="45"/>
      <c r="QT66" s="45"/>
      <c r="QU66" s="45"/>
      <c r="QV66" s="45"/>
      <c r="QW66" s="45"/>
      <c r="RD66" s="48" t="s">
        <v>102</v>
      </c>
      <c r="RE66" s="48"/>
      <c r="RF66" s="48"/>
      <c r="RG66" s="18"/>
      <c r="RH66" s="18"/>
      <c r="RI66" s="18"/>
      <c r="RJ66" s="18"/>
      <c r="RK66" s="18"/>
      <c r="RL66" s="18"/>
      <c r="RM66" s="18"/>
      <c r="RN66" s="18"/>
      <c r="RO66" s="18"/>
      <c r="RP66" s="18"/>
      <c r="RQ66" s="18"/>
      <c r="RR66" s="18"/>
      <c r="RS66" s="18"/>
      <c r="RT66" s="18"/>
      <c r="RU66" s="23"/>
      <c r="RV66" s="18"/>
      <c r="RW66" s="18"/>
      <c r="RX66" s="48" t="s">
        <v>105</v>
      </c>
      <c r="RY66" s="48"/>
      <c r="RZ66" s="48"/>
      <c r="SC66" s="45"/>
      <c r="SD66" s="45"/>
      <c r="SE66" s="45"/>
      <c r="SF66" s="45"/>
      <c r="SG66" s="46"/>
      <c r="SH66" s="46"/>
      <c r="SI66" s="45"/>
      <c r="SJ66" s="45"/>
      <c r="SK66" s="45"/>
      <c r="SL66" s="45"/>
      <c r="SM66" s="45"/>
      <c r="SN66" s="45"/>
      <c r="SO66" s="45"/>
      <c r="SP66" s="45"/>
      <c r="SQ66" s="45"/>
      <c r="SR66" s="45"/>
      <c r="SY66" s="48" t="s">
        <v>102</v>
      </c>
      <c r="SZ66" s="48"/>
      <c r="TA66" s="48"/>
      <c r="TB66" s="18"/>
      <c r="TC66" s="18"/>
      <c r="TD66" s="18"/>
      <c r="TE66" s="18"/>
      <c r="TF66" s="18"/>
      <c r="TG66" s="18"/>
      <c r="TH66" s="18"/>
      <c r="TI66" s="18"/>
      <c r="TJ66" s="18"/>
      <c r="TK66" s="18"/>
      <c r="TL66" s="18"/>
      <c r="TM66" s="18"/>
      <c r="TN66" s="23"/>
      <c r="TO66" s="18"/>
      <c r="TP66" s="18"/>
      <c r="TQ66" s="18"/>
      <c r="TR66" s="18"/>
      <c r="TS66" s="48" t="s">
        <v>105</v>
      </c>
      <c r="TT66" s="48"/>
      <c r="TU66" s="48"/>
      <c r="TX66" s="45"/>
      <c r="TY66" s="45"/>
      <c r="TZ66" s="45"/>
      <c r="UA66" s="45"/>
      <c r="UB66" s="46"/>
      <c r="UC66" s="46"/>
      <c r="UD66" s="45"/>
      <c r="UE66" s="45"/>
      <c r="UF66" s="45"/>
      <c r="UG66" s="45"/>
      <c r="UH66" s="45"/>
      <c r="UI66" s="45"/>
      <c r="UJ66" s="45"/>
      <c r="UK66" s="45"/>
      <c r="UL66" s="45"/>
      <c r="UM66" s="45"/>
      <c r="UX66" s="45"/>
      <c r="UY66" s="45"/>
      <c r="UZ66" s="45"/>
      <c r="VA66" s="45"/>
      <c r="VB66" s="45"/>
      <c r="VC66" s="45"/>
      <c r="VD66" s="45"/>
      <c r="VE66" s="45"/>
      <c r="VF66" s="45"/>
      <c r="VG66" s="45"/>
      <c r="VH66" s="45"/>
      <c r="VI66" s="45"/>
      <c r="VJ66" s="45"/>
      <c r="VK66" s="45"/>
      <c r="VL66" s="45"/>
      <c r="VM66" s="45"/>
    </row>
    <row r="67" spans="2:585" ht="15" customHeight="1" x14ac:dyDescent="0.35">
      <c r="B67" s="48" t="s">
        <v>102</v>
      </c>
      <c r="C67" s="48"/>
      <c r="D67" s="48"/>
      <c r="E67" s="23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48" t="s">
        <v>136</v>
      </c>
      <c r="W67" s="48"/>
      <c r="X67" s="48"/>
      <c r="AA67" s="45" t="s">
        <v>106</v>
      </c>
      <c r="AB67" s="45"/>
      <c r="AC67" s="45">
        <f>1/AG63</f>
        <v>3</v>
      </c>
      <c r="AD67" s="45"/>
      <c r="AE67" s="45">
        <f>1/AG65</f>
        <v>3</v>
      </c>
      <c r="AF67" s="45"/>
      <c r="AG67" s="46">
        <v>1</v>
      </c>
      <c r="AH67" s="46"/>
      <c r="AI67" s="45" cm="1">
        <f t="array" ref="AI67">FindRedCellValue(E77:U77)</f>
        <v>0.2</v>
      </c>
      <c r="AJ67" s="45"/>
      <c r="AK67" s="45" cm="1">
        <f t="array" ref="AK67">FindRedCellValue(E78:U78)</f>
        <v>3</v>
      </c>
      <c r="AL67" s="45"/>
      <c r="AM67" s="45" cm="1">
        <f t="array" ref="AM67">FindRedCellValue(E79:U79)</f>
        <v>7</v>
      </c>
      <c r="AN67" s="45"/>
      <c r="AO67" s="45" cm="1">
        <f t="array" ref="AO67">FindRedCellValue(E80:U80)</f>
        <v>0.1111111111111111</v>
      </c>
      <c r="AP67" s="45"/>
      <c r="AW67" s="48" t="s">
        <v>102</v>
      </c>
      <c r="AX67" s="48"/>
      <c r="AY67" s="48"/>
      <c r="AZ67" s="18"/>
      <c r="BA67" s="18"/>
      <c r="BB67" s="18"/>
      <c r="BC67" s="18"/>
      <c r="BD67" s="23"/>
      <c r="BE67" s="18"/>
      <c r="BF67" s="18"/>
      <c r="BG67" s="18"/>
      <c r="BH67" s="18"/>
      <c r="BI67" s="18"/>
      <c r="BJ67" s="18"/>
      <c r="BK67" s="18"/>
      <c r="BL67" s="18"/>
      <c r="BM67" s="18"/>
      <c r="BN67" s="18"/>
      <c r="BO67" s="18"/>
      <c r="BP67" s="18"/>
      <c r="BQ67" s="48" t="s">
        <v>136</v>
      </c>
      <c r="BR67" s="48"/>
      <c r="BS67" s="48"/>
      <c r="BV67" s="45" t="s">
        <v>106</v>
      </c>
      <c r="BW67" s="45"/>
      <c r="BX67" s="45">
        <f>1/CB63</f>
        <v>3</v>
      </c>
      <c r="BY67" s="45"/>
      <c r="BZ67" s="45">
        <f>1/CB65</f>
        <v>0.2</v>
      </c>
      <c r="CA67" s="45"/>
      <c r="CB67" s="46">
        <v>1</v>
      </c>
      <c r="CC67" s="46"/>
      <c r="CD67" s="45" cm="1">
        <f t="array" ref="CD67">FindRedCellValue(AZ77:BP77)</f>
        <v>0.2</v>
      </c>
      <c r="CE67" s="45"/>
      <c r="CF67" s="45" cm="1">
        <f t="array" ref="CF67">FindRedCellValue(AZ78:BP78)</f>
        <v>5</v>
      </c>
      <c r="CG67" s="45"/>
      <c r="CH67" s="45" cm="1">
        <f t="array" ref="CH67">FindRedCellValue(AZ79:BP79)</f>
        <v>3</v>
      </c>
      <c r="CI67" s="45"/>
      <c r="CJ67" s="45" cm="1">
        <f t="array" ref="CJ67">FindRedCellValue(AZ80:BP80)</f>
        <v>0.33333333333333331</v>
      </c>
      <c r="CK67" s="45"/>
      <c r="CR67" s="48" t="s">
        <v>102</v>
      </c>
      <c r="CS67" s="48"/>
      <c r="CT67" s="48"/>
      <c r="CU67" s="18"/>
      <c r="CV67" s="18"/>
      <c r="CW67" s="18"/>
      <c r="CX67" s="18"/>
      <c r="CY67" s="23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48" t="s">
        <v>136</v>
      </c>
      <c r="DM67" s="48"/>
      <c r="DN67" s="48"/>
      <c r="DQ67" s="45" t="s">
        <v>106</v>
      </c>
      <c r="DR67" s="45"/>
      <c r="DS67" s="45">
        <f>1/DW63</f>
        <v>3</v>
      </c>
      <c r="DT67" s="45"/>
      <c r="DU67" s="45">
        <f>1/DW65</f>
        <v>3</v>
      </c>
      <c r="DV67" s="45"/>
      <c r="DW67" s="46">
        <v>1</v>
      </c>
      <c r="DX67" s="46"/>
      <c r="DY67" s="45" cm="1">
        <f t="array" ref="DY67">FindRedCellValue(CU77:DK77)</f>
        <v>0.33333333333333331</v>
      </c>
      <c r="DZ67" s="45"/>
      <c r="EA67" s="45" cm="1">
        <f t="array" ref="EA67">FindRedCellValue(CU78:DK78)</f>
        <v>3</v>
      </c>
      <c r="EB67" s="45"/>
      <c r="EC67" s="45" cm="1">
        <f t="array" ref="EC67">FindRedCellValue(CU79:DK79)</f>
        <v>0.2</v>
      </c>
      <c r="ED67" s="45"/>
      <c r="EE67" s="45" cm="1">
        <f t="array" ref="EE67">FindRedCellValue(CU80:DK80)</f>
        <v>5</v>
      </c>
      <c r="EF67" s="45"/>
      <c r="EM67" s="48" t="s">
        <v>102</v>
      </c>
      <c r="EN67" s="48"/>
      <c r="EO67" s="48"/>
      <c r="EP67" s="18"/>
      <c r="EQ67" s="18"/>
      <c r="ER67" s="18"/>
      <c r="ES67" s="18"/>
      <c r="ET67" s="18"/>
      <c r="EU67" s="18"/>
      <c r="EV67" s="18"/>
      <c r="EW67" s="18"/>
      <c r="EX67" s="18"/>
      <c r="EY67" s="18"/>
      <c r="EZ67" s="18"/>
      <c r="FA67" s="18"/>
      <c r="FB67" s="23"/>
      <c r="FC67" s="18"/>
      <c r="FD67" s="18"/>
      <c r="FE67" s="18"/>
      <c r="FF67" s="18"/>
      <c r="FG67" s="48" t="s">
        <v>136</v>
      </c>
      <c r="FH67" s="48"/>
      <c r="FI67" s="48"/>
      <c r="FL67" s="45" t="s">
        <v>106</v>
      </c>
      <c r="FM67" s="45"/>
      <c r="FN67" s="45">
        <f>1/FR63</f>
        <v>0.33333333333333331</v>
      </c>
      <c r="FO67" s="45"/>
      <c r="FP67" s="45">
        <f>1/FR65</f>
        <v>0.33333333333333331</v>
      </c>
      <c r="FQ67" s="45"/>
      <c r="FR67" s="46">
        <v>1</v>
      </c>
      <c r="FS67" s="46"/>
      <c r="FT67" s="45" cm="1">
        <f t="array" ref="FT67">FindRedCellValue(EP77:FF77)</f>
        <v>0.33333333333333331</v>
      </c>
      <c r="FU67" s="45"/>
      <c r="FV67" s="45" cm="1">
        <f t="array" ref="FV67">FindRedCellValue(EP78:FF78)</f>
        <v>5</v>
      </c>
      <c r="FW67" s="45"/>
      <c r="FX67" s="45" cm="1">
        <f t="array" ref="FX67">FindRedCellValue(EP79:FF79)</f>
        <v>3</v>
      </c>
      <c r="FY67" s="45"/>
      <c r="FZ67" s="45" cm="1">
        <f t="array" ref="FZ67">FindRedCellValue(EP80:FF80)</f>
        <v>0.33333333333333331</v>
      </c>
      <c r="GA67" s="45"/>
      <c r="GH67" s="48" t="s">
        <v>102</v>
      </c>
      <c r="GI67" s="48"/>
      <c r="GJ67" s="48"/>
      <c r="GK67" s="18"/>
      <c r="GL67" s="18"/>
      <c r="GM67" s="18"/>
      <c r="GN67" s="18"/>
      <c r="GO67" s="18"/>
      <c r="GP67" s="18"/>
      <c r="GQ67" s="23"/>
      <c r="GR67" s="18"/>
      <c r="GS67" s="18"/>
      <c r="GT67" s="18"/>
      <c r="GU67" s="18"/>
      <c r="GV67" s="18"/>
      <c r="GW67" s="18"/>
      <c r="GX67" s="18"/>
      <c r="GY67" s="18"/>
      <c r="GZ67" s="18"/>
      <c r="HA67" s="18"/>
      <c r="HB67" s="48" t="s">
        <v>136</v>
      </c>
      <c r="HC67" s="48"/>
      <c r="HD67" s="48"/>
      <c r="HG67" s="45" t="s">
        <v>106</v>
      </c>
      <c r="HH67" s="45"/>
      <c r="HI67" s="45">
        <f>1/HM63</f>
        <v>3</v>
      </c>
      <c r="HJ67" s="45"/>
      <c r="HK67" s="45">
        <f>1/HM65</f>
        <v>0.33333333333333331</v>
      </c>
      <c r="HL67" s="45"/>
      <c r="HM67" s="46">
        <v>1</v>
      </c>
      <c r="HN67" s="46"/>
      <c r="HO67" s="45" cm="1">
        <f t="array" ref="HO67">FindRedCellValue(GK77:HA77)</f>
        <v>3</v>
      </c>
      <c r="HP67" s="45"/>
      <c r="HQ67" s="45" cm="1">
        <f t="array" ref="HQ67">FindRedCellValue(GK78:HA78)</f>
        <v>5</v>
      </c>
      <c r="HR67" s="45"/>
      <c r="HS67" s="45" cm="1">
        <f t="array" ref="HS67">FindRedCellValue(GK79:HA79)</f>
        <v>0.2</v>
      </c>
      <c r="HT67" s="45"/>
      <c r="HU67" s="45" cm="1">
        <f t="array" ref="HU67">FindRedCellValue(GK80:HA80)</f>
        <v>0.2</v>
      </c>
      <c r="HV67" s="45"/>
      <c r="IC67" s="48" t="s">
        <v>102</v>
      </c>
      <c r="ID67" s="48"/>
      <c r="IE67" s="48"/>
      <c r="IF67" s="18"/>
      <c r="IG67" s="18"/>
      <c r="IH67" s="23"/>
      <c r="II67" s="18"/>
      <c r="IJ67" s="18"/>
      <c r="IK67" s="18"/>
      <c r="IL67" s="18"/>
      <c r="IM67" s="18"/>
      <c r="IN67" s="18"/>
      <c r="IO67" s="18"/>
      <c r="IP67" s="18"/>
      <c r="IQ67" s="18"/>
      <c r="IR67" s="18"/>
      <c r="IS67" s="18"/>
      <c r="IT67" s="18"/>
      <c r="IU67" s="18"/>
      <c r="IV67" s="18"/>
      <c r="IW67" s="48" t="s">
        <v>136</v>
      </c>
      <c r="IX67" s="48"/>
      <c r="IY67" s="48"/>
      <c r="JB67" s="45" t="s">
        <v>106</v>
      </c>
      <c r="JC67" s="45"/>
      <c r="JD67" s="45">
        <f>1/JH63</f>
        <v>3</v>
      </c>
      <c r="JE67" s="45"/>
      <c r="JF67" s="45">
        <f>1/JH65</f>
        <v>0.2</v>
      </c>
      <c r="JG67" s="45"/>
      <c r="JH67" s="46">
        <v>1</v>
      </c>
      <c r="JI67" s="46"/>
      <c r="JJ67" s="45" cm="1">
        <f t="array" ref="JJ67">FindRedCellValue(IF77:IV77)</f>
        <v>0.33333333333333331</v>
      </c>
      <c r="JK67" s="45"/>
      <c r="JL67" s="45" cm="1">
        <f t="array" ref="JL67">FindRedCellValue(IF78:IV78)</f>
        <v>3</v>
      </c>
      <c r="JM67" s="45"/>
      <c r="JN67" s="45" cm="1">
        <f t="array" ref="JN67">FindRedCellValue(IF79:IV79)</f>
        <v>3</v>
      </c>
      <c r="JO67" s="45"/>
      <c r="JP67" s="45" cm="1">
        <f t="array" ref="JP67">FindRedCellValue(IF80:IV80)</f>
        <v>0.1111111111111111</v>
      </c>
      <c r="JQ67" s="45"/>
      <c r="JX67" s="48" t="s">
        <v>102</v>
      </c>
      <c r="JY67" s="48"/>
      <c r="JZ67" s="48"/>
      <c r="KA67" s="18"/>
      <c r="KB67" s="18"/>
      <c r="KC67" s="18"/>
      <c r="KD67" s="18"/>
      <c r="KE67" s="23"/>
      <c r="KF67" s="18"/>
      <c r="KG67" s="18"/>
      <c r="KH67" s="18"/>
      <c r="KI67" s="18"/>
      <c r="KJ67" s="18"/>
      <c r="KK67" s="18"/>
      <c r="KL67" s="18"/>
      <c r="KM67" s="18"/>
      <c r="KN67" s="18"/>
      <c r="KO67" s="18"/>
      <c r="KP67" s="18"/>
      <c r="KQ67" s="18"/>
      <c r="KR67" s="48" t="s">
        <v>136</v>
      </c>
      <c r="KS67" s="48"/>
      <c r="KT67" s="48"/>
      <c r="KW67" s="45" t="s">
        <v>106</v>
      </c>
      <c r="KX67" s="45"/>
      <c r="KY67" s="45">
        <f>1/LC63</f>
        <v>3</v>
      </c>
      <c r="KZ67" s="45"/>
      <c r="LA67" s="45">
        <f>1/LC65</f>
        <v>3</v>
      </c>
      <c r="LB67" s="45"/>
      <c r="LC67" s="46">
        <v>1</v>
      </c>
      <c r="LD67" s="46"/>
      <c r="LE67" s="45" cm="1">
        <f t="array" ref="LE67">FindRedCellValue(KA77:KQ77)</f>
        <v>0.33333333333333331</v>
      </c>
      <c r="LF67" s="45"/>
      <c r="LG67" s="45" cm="1">
        <f t="array" ref="LG67">FindRedCellValue(KA78:KQ78)</f>
        <v>3</v>
      </c>
      <c r="LH67" s="45"/>
      <c r="LI67" s="45" cm="1">
        <f t="array" ref="LI67">FindRedCellValue(KA79:KQ79)</f>
        <v>0.2</v>
      </c>
      <c r="LJ67" s="45"/>
      <c r="LK67" s="45" cm="1">
        <f t="array" ref="LK67">FindRedCellValue(KA80:KQ80)</f>
        <v>5</v>
      </c>
      <c r="LL67" s="45"/>
      <c r="LS67" s="48" t="s">
        <v>102</v>
      </c>
      <c r="LT67" s="48"/>
      <c r="LU67" s="48"/>
      <c r="LV67" s="18"/>
      <c r="LW67" s="18"/>
      <c r="LX67" s="18"/>
      <c r="LY67" s="18"/>
      <c r="LZ67" s="18"/>
      <c r="MA67" s="18"/>
      <c r="MB67" s="18"/>
      <c r="MC67" s="18"/>
      <c r="MD67" s="18"/>
      <c r="ME67" s="18"/>
      <c r="MF67" s="18"/>
      <c r="MG67" s="18"/>
      <c r="MH67" s="23"/>
      <c r="MI67" s="18"/>
      <c r="MJ67" s="18"/>
      <c r="MK67" s="18"/>
      <c r="ML67" s="18"/>
      <c r="MM67" s="48" t="s">
        <v>136</v>
      </c>
      <c r="MN67" s="48"/>
      <c r="MO67" s="48"/>
      <c r="MR67" s="45" t="s">
        <v>106</v>
      </c>
      <c r="MS67" s="45"/>
      <c r="MT67" s="45">
        <f>1/MX63</f>
        <v>0.33333333333333331</v>
      </c>
      <c r="MU67" s="45"/>
      <c r="MV67" s="45">
        <f>1/MX65</f>
        <v>0.33333333333333331</v>
      </c>
      <c r="MW67" s="45"/>
      <c r="MX67" s="46">
        <v>1</v>
      </c>
      <c r="MY67" s="46"/>
      <c r="MZ67" s="45" cm="1">
        <f t="array" ref="MZ67">FindRedCellValue(LV77:ML77)</f>
        <v>0.33333333333333331</v>
      </c>
      <c r="NA67" s="45"/>
      <c r="NB67" s="45" cm="1">
        <f t="array" ref="NB67">FindRedCellValue(LV78:ML78)</f>
        <v>5</v>
      </c>
      <c r="NC67" s="45"/>
      <c r="ND67" s="45" cm="1">
        <f t="array" ref="ND67">FindRedCellValue(LV79:ML79)</f>
        <v>3</v>
      </c>
      <c r="NE67" s="45"/>
      <c r="NF67" s="45" cm="1">
        <f t="array" ref="NF67">FindRedCellValue(LV80:ML80)</f>
        <v>0.33333333333333331</v>
      </c>
      <c r="NG67" s="45"/>
      <c r="NN67" s="48" t="s">
        <v>102</v>
      </c>
      <c r="NO67" s="48"/>
      <c r="NP67" s="48"/>
      <c r="NQ67" s="23"/>
      <c r="NR67" s="18"/>
      <c r="NS67" s="18"/>
      <c r="NT67" s="18"/>
      <c r="NU67" s="18"/>
      <c r="NV67" s="18"/>
      <c r="NW67" s="18"/>
      <c r="NX67" s="18"/>
      <c r="NY67" s="18"/>
      <c r="NZ67" s="18"/>
      <c r="OA67" s="18"/>
      <c r="OB67" s="18"/>
      <c r="OC67" s="18"/>
      <c r="OD67" s="18"/>
      <c r="OE67" s="18"/>
      <c r="OF67" s="18"/>
      <c r="OG67" s="18"/>
      <c r="OH67" s="48" t="s">
        <v>136</v>
      </c>
      <c r="OI67" s="48"/>
      <c r="OJ67" s="48"/>
      <c r="OM67" s="45" t="s">
        <v>106</v>
      </c>
      <c r="ON67" s="45"/>
      <c r="OO67" s="45">
        <f>1/OS63</f>
        <v>3</v>
      </c>
      <c r="OP67" s="45"/>
      <c r="OQ67" s="45">
        <f>1/OS65</f>
        <v>3</v>
      </c>
      <c r="OR67" s="45"/>
      <c r="OS67" s="46">
        <v>1</v>
      </c>
      <c r="OT67" s="46"/>
      <c r="OU67" s="45" cm="1">
        <f t="array" ref="OU67">FindRedCellValue(NQ77:OG77)</f>
        <v>0.2</v>
      </c>
      <c r="OV67" s="45"/>
      <c r="OW67" s="45" cm="1">
        <f t="array" ref="OW67">FindRedCellValue(NQ78:OG78)</f>
        <v>3</v>
      </c>
      <c r="OX67" s="45"/>
      <c r="OY67" s="45" cm="1">
        <f t="array" ref="OY67">FindRedCellValue(NQ79:OG79)</f>
        <v>7</v>
      </c>
      <c r="OZ67" s="45"/>
      <c r="PA67" s="45" cm="1">
        <f t="array" ref="PA67">FindRedCellValue(NQ80:OG80)</f>
        <v>0.1111111111111111</v>
      </c>
      <c r="PB67" s="45"/>
      <c r="PI67" s="48" t="s">
        <v>102</v>
      </c>
      <c r="PJ67" s="48"/>
      <c r="PK67" s="48"/>
      <c r="PL67" s="18"/>
      <c r="PM67" s="18"/>
      <c r="PN67" s="23"/>
      <c r="PO67" s="18"/>
      <c r="PP67" s="18"/>
      <c r="PQ67" s="18"/>
      <c r="PR67" s="18"/>
      <c r="PS67" s="18"/>
      <c r="PT67" s="18"/>
      <c r="PU67" s="18"/>
      <c r="PV67" s="18"/>
      <c r="PW67" s="18"/>
      <c r="PX67" s="18"/>
      <c r="PY67" s="18"/>
      <c r="PZ67" s="18"/>
      <c r="QA67" s="18"/>
      <c r="QB67" s="18"/>
      <c r="QC67" s="48" t="s">
        <v>136</v>
      </c>
      <c r="QD67" s="48"/>
      <c r="QE67" s="48"/>
      <c r="QH67" s="45" t="s">
        <v>106</v>
      </c>
      <c r="QI67" s="45"/>
      <c r="QJ67" s="45">
        <f>1/QN63</f>
        <v>3</v>
      </c>
      <c r="QK67" s="45"/>
      <c r="QL67" s="45">
        <f>1/QN65</f>
        <v>0.2</v>
      </c>
      <c r="QM67" s="45"/>
      <c r="QN67" s="46">
        <v>1</v>
      </c>
      <c r="QO67" s="46"/>
      <c r="QP67" s="45" cm="1">
        <f t="array" ref="QP67">FindRedCellValue(PL77:QB77)</f>
        <v>0.33333333333333331</v>
      </c>
      <c r="QQ67" s="45"/>
      <c r="QR67" s="45" cm="1">
        <f t="array" ref="QR67">FindRedCellValue(PL78:QB78)</f>
        <v>3</v>
      </c>
      <c r="QS67" s="45"/>
      <c r="QT67" s="45" cm="1">
        <f t="array" ref="QT67">FindRedCellValue(PL79:QB79)</f>
        <v>3</v>
      </c>
      <c r="QU67" s="45"/>
      <c r="QV67" s="45" cm="1">
        <f t="array" ref="QV67">FindRedCellValue(PL80:QB80)</f>
        <v>0.1111111111111111</v>
      </c>
      <c r="QW67" s="45"/>
      <c r="RD67" s="48" t="s">
        <v>102</v>
      </c>
      <c r="RE67" s="48"/>
      <c r="RF67" s="48"/>
      <c r="RG67" s="23"/>
      <c r="RH67" s="18"/>
      <c r="RI67" s="18"/>
      <c r="RJ67" s="18"/>
      <c r="RK67" s="18"/>
      <c r="RL67" s="18"/>
      <c r="RM67" s="18"/>
      <c r="RN67" s="18"/>
      <c r="RO67" s="18"/>
      <c r="RP67" s="18"/>
      <c r="RQ67" s="18"/>
      <c r="RR67" s="18"/>
      <c r="RS67" s="18"/>
      <c r="RT67" s="18"/>
      <c r="RU67" s="18"/>
      <c r="RV67" s="18"/>
      <c r="RW67" s="18"/>
      <c r="RX67" s="48" t="s">
        <v>136</v>
      </c>
      <c r="RY67" s="48"/>
      <c r="RZ67" s="48"/>
      <c r="SC67" s="45" t="s">
        <v>106</v>
      </c>
      <c r="SD67" s="45"/>
      <c r="SE67" s="45">
        <f>1/SI63</f>
        <v>3</v>
      </c>
      <c r="SF67" s="45"/>
      <c r="SG67" s="45">
        <f>1/SI65</f>
        <v>3</v>
      </c>
      <c r="SH67" s="45"/>
      <c r="SI67" s="46">
        <v>1</v>
      </c>
      <c r="SJ67" s="46"/>
      <c r="SK67" s="45" cm="1">
        <f t="array" ref="SK67">FindRedCellValue(RG77:RW77)</f>
        <v>0.2</v>
      </c>
      <c r="SL67" s="45"/>
      <c r="SM67" s="45" cm="1">
        <f t="array" ref="SM67">FindRedCellValue(RG78:RW78)</f>
        <v>3</v>
      </c>
      <c r="SN67" s="45"/>
      <c r="SO67" s="45" cm="1">
        <f t="array" ref="SO67">FindRedCellValue(RG79:RW79)</f>
        <v>7</v>
      </c>
      <c r="SP67" s="45"/>
      <c r="SQ67" s="45" cm="1">
        <f t="array" ref="SQ67">FindRedCellValue(RG80:RW80)</f>
        <v>0.1111111111111111</v>
      </c>
      <c r="SR67" s="45"/>
      <c r="SY67" s="48" t="s">
        <v>102</v>
      </c>
      <c r="SZ67" s="48"/>
      <c r="TA67" s="48"/>
      <c r="TB67" s="18"/>
      <c r="TC67" s="18"/>
      <c r="TD67" s="18"/>
      <c r="TE67" s="18"/>
      <c r="TF67" s="23"/>
      <c r="TG67" s="18"/>
      <c r="TH67" s="18"/>
      <c r="TI67" s="18"/>
      <c r="TJ67" s="18"/>
      <c r="TK67" s="18"/>
      <c r="TL67" s="18"/>
      <c r="TM67" s="18"/>
      <c r="TN67" s="18"/>
      <c r="TO67" s="18"/>
      <c r="TP67" s="18"/>
      <c r="TQ67" s="18"/>
      <c r="TR67" s="18"/>
      <c r="TS67" s="48" t="s">
        <v>136</v>
      </c>
      <c r="TT67" s="48"/>
      <c r="TU67" s="48"/>
      <c r="TX67" s="45" t="s">
        <v>106</v>
      </c>
      <c r="TY67" s="45"/>
      <c r="TZ67" s="45">
        <f>1/UD63</f>
        <v>3</v>
      </c>
      <c r="UA67" s="45"/>
      <c r="UB67" s="45">
        <f>1/UD65</f>
        <v>0.2</v>
      </c>
      <c r="UC67" s="45"/>
      <c r="UD67" s="46">
        <v>1</v>
      </c>
      <c r="UE67" s="46"/>
      <c r="UF67" s="45" cm="1">
        <f t="array" ref="UF67">FindRedCellValue(TB77:TR77)</f>
        <v>0.2</v>
      </c>
      <c r="UG67" s="45"/>
      <c r="UH67" s="45" cm="1">
        <f t="array" ref="UH67">FindRedCellValue(TB78:TR78)</f>
        <v>5</v>
      </c>
      <c r="UI67" s="45"/>
      <c r="UJ67" s="45" cm="1">
        <f t="array" ref="UJ67">FindRedCellValue(TB79:TR79)</f>
        <v>3</v>
      </c>
      <c r="UK67" s="45"/>
      <c r="UL67" s="45" cm="1">
        <f t="array" ref="UL67">FindRedCellValue(TB80:TR80)</f>
        <v>0.33333333333333331</v>
      </c>
      <c r="UM67" s="45"/>
      <c r="UX67" s="45" t="s">
        <v>106</v>
      </c>
      <c r="UY67" s="45"/>
      <c r="UZ67" s="45">
        <f>AVERAGE(AC67,BX67,DS67,FN67,HI67,JD67,KY67,MT67,OO67,QJ67,SE67,TZ67)</f>
        <v>2.5555555555555558</v>
      </c>
      <c r="VA67" s="45"/>
      <c r="VB67" s="45">
        <f t="shared" ref="VB67" si="88">AVERAGE(AE67,BZ67,DU67,FP67,HK67,JF67,LA67,MV67,OQ67,QL67,SG67,UB67)</f>
        <v>1.4000000000000001</v>
      </c>
      <c r="VC67" s="45"/>
      <c r="VD67" s="45">
        <f t="shared" ref="VD67" si="89">AVERAGE(AG67,CB67,DW67,FR67,HM67,JH67,LC67,MX67,OS67,QN67,SI67,UD67)</f>
        <v>1</v>
      </c>
      <c r="VE67" s="45"/>
      <c r="VF67" s="45">
        <f t="shared" ref="VF67" si="90">AVERAGE(AI67,CD67,DY67,FT67,HO67,JJ67,LE67,MZ67,OU67,QP67,SK67,UF67)</f>
        <v>0.49999999999999994</v>
      </c>
      <c r="VG67" s="45"/>
      <c r="VH67" s="45">
        <f t="shared" ref="VH67" si="91">AVERAGE(AK67,CF67,EA67,FV67,HQ67,JL67,LG67,NB67,OW67,QR67,SM67,UH67)</f>
        <v>3.8333333333333335</v>
      </c>
      <c r="VI67" s="45"/>
      <c r="VJ67" s="45">
        <f t="shared" ref="VJ67" si="92">AVERAGE(AM67,CH67,EC67,FX67,HS67,JN67,LI67,ND67,OY67,QT67,SO67,UJ67)</f>
        <v>3.2999999999999994</v>
      </c>
      <c r="VK67" s="45"/>
      <c r="VL67" s="45">
        <f t="shared" ref="VL67" si="93">AVERAGE(AO67,CJ67,EE67,FZ67,HU67,JP67,LK67,NF67,PA67,QV67,SQ67,UL67)</f>
        <v>1.0074074074074073</v>
      </c>
      <c r="VM67" s="45"/>
    </row>
    <row r="68" spans="2:585" x14ac:dyDescent="0.35"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AA68" s="45"/>
      <c r="AB68" s="45"/>
      <c r="AC68" s="45"/>
      <c r="AD68" s="45"/>
      <c r="AE68" s="45"/>
      <c r="AF68" s="45"/>
      <c r="AG68" s="46"/>
      <c r="AH68" s="46"/>
      <c r="AI68" s="45"/>
      <c r="AJ68" s="45"/>
      <c r="AK68" s="45"/>
      <c r="AL68" s="45"/>
      <c r="AM68" s="45"/>
      <c r="AN68" s="45"/>
      <c r="AO68" s="45"/>
      <c r="AP68" s="45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K68" s="19"/>
      <c r="BL68" s="19"/>
      <c r="BM68" s="19"/>
      <c r="BN68" s="19"/>
      <c r="BO68" s="19"/>
      <c r="BP68" s="19"/>
      <c r="BQ68" s="19"/>
      <c r="BR68" s="19"/>
      <c r="BS68" s="19"/>
      <c r="BV68" s="45"/>
      <c r="BW68" s="45"/>
      <c r="BX68" s="45"/>
      <c r="BY68" s="45"/>
      <c r="BZ68" s="45"/>
      <c r="CA68" s="45"/>
      <c r="CB68" s="46"/>
      <c r="CC68" s="46"/>
      <c r="CD68" s="45"/>
      <c r="CE68" s="45"/>
      <c r="CF68" s="45"/>
      <c r="CG68" s="45"/>
      <c r="CH68" s="45"/>
      <c r="CI68" s="45"/>
      <c r="CJ68" s="45"/>
      <c r="CK68" s="45"/>
      <c r="CR68" s="19"/>
      <c r="CS68" s="19"/>
      <c r="CT68" s="19"/>
      <c r="CU68" s="19"/>
      <c r="CV68" s="19"/>
      <c r="CW68" s="19"/>
      <c r="CX68" s="19"/>
      <c r="CY68" s="19"/>
      <c r="CZ68" s="19"/>
      <c r="DA68" s="19"/>
      <c r="DB68" s="19"/>
      <c r="DC68" s="19"/>
      <c r="DD68" s="19"/>
      <c r="DE68" s="19"/>
      <c r="DF68" s="19"/>
      <c r="DG68" s="19"/>
      <c r="DH68" s="19"/>
      <c r="DI68" s="19"/>
      <c r="DJ68" s="19"/>
      <c r="DK68" s="19"/>
      <c r="DL68" s="19"/>
      <c r="DM68" s="19"/>
      <c r="DN68" s="19"/>
      <c r="DQ68" s="45"/>
      <c r="DR68" s="45"/>
      <c r="DS68" s="45"/>
      <c r="DT68" s="45"/>
      <c r="DU68" s="45"/>
      <c r="DV68" s="45"/>
      <c r="DW68" s="46"/>
      <c r="DX68" s="46"/>
      <c r="DY68" s="45"/>
      <c r="DZ68" s="45"/>
      <c r="EA68" s="45"/>
      <c r="EB68" s="45"/>
      <c r="EC68" s="45"/>
      <c r="ED68" s="45"/>
      <c r="EE68" s="45"/>
      <c r="EF68" s="45"/>
      <c r="EM68" s="19"/>
      <c r="EN68" s="19"/>
      <c r="EO68" s="19"/>
      <c r="EP68" s="19"/>
      <c r="EQ68" s="19"/>
      <c r="ER68" s="19"/>
      <c r="ES68" s="19"/>
      <c r="ET68" s="19"/>
      <c r="EU68" s="19"/>
      <c r="EV68" s="19"/>
      <c r="EW68" s="19"/>
      <c r="EX68" s="19"/>
      <c r="EY68" s="19"/>
      <c r="EZ68" s="19"/>
      <c r="FA68" s="19"/>
      <c r="FB68" s="19"/>
      <c r="FC68" s="19"/>
      <c r="FD68" s="19"/>
      <c r="FE68" s="19"/>
      <c r="FF68" s="19"/>
      <c r="FG68" s="19"/>
      <c r="FH68" s="19"/>
      <c r="FI68" s="19"/>
      <c r="FL68" s="45"/>
      <c r="FM68" s="45"/>
      <c r="FN68" s="45"/>
      <c r="FO68" s="45"/>
      <c r="FP68" s="45"/>
      <c r="FQ68" s="45"/>
      <c r="FR68" s="46"/>
      <c r="FS68" s="46"/>
      <c r="FT68" s="45"/>
      <c r="FU68" s="45"/>
      <c r="FV68" s="45"/>
      <c r="FW68" s="45"/>
      <c r="FX68" s="45"/>
      <c r="FY68" s="45"/>
      <c r="FZ68" s="45"/>
      <c r="GA68" s="45"/>
      <c r="GH68" s="19"/>
      <c r="GI68" s="19"/>
      <c r="GJ68" s="19"/>
      <c r="GK68" s="19"/>
      <c r="GL68" s="19"/>
      <c r="GM68" s="19"/>
      <c r="GN68" s="19"/>
      <c r="GO68" s="19"/>
      <c r="GP68" s="19"/>
      <c r="GQ68" s="19"/>
      <c r="GR68" s="19"/>
      <c r="GS68" s="19"/>
      <c r="GT68" s="19"/>
      <c r="GU68" s="19"/>
      <c r="GV68" s="19"/>
      <c r="GW68" s="19"/>
      <c r="GX68" s="19"/>
      <c r="GY68" s="19"/>
      <c r="GZ68" s="19"/>
      <c r="HA68" s="19"/>
      <c r="HB68" s="19"/>
      <c r="HC68" s="19"/>
      <c r="HD68" s="19"/>
      <c r="HG68" s="45"/>
      <c r="HH68" s="45"/>
      <c r="HI68" s="45"/>
      <c r="HJ68" s="45"/>
      <c r="HK68" s="45"/>
      <c r="HL68" s="45"/>
      <c r="HM68" s="46"/>
      <c r="HN68" s="46"/>
      <c r="HO68" s="45"/>
      <c r="HP68" s="45"/>
      <c r="HQ68" s="45"/>
      <c r="HR68" s="45"/>
      <c r="HS68" s="45"/>
      <c r="HT68" s="45"/>
      <c r="HU68" s="45"/>
      <c r="HV68" s="45"/>
      <c r="IC68" s="19"/>
      <c r="ID68" s="19"/>
      <c r="IE68" s="19"/>
      <c r="IF68" s="19"/>
      <c r="IG68" s="19"/>
      <c r="IH68" s="19"/>
      <c r="II68" s="19"/>
      <c r="IJ68" s="19"/>
      <c r="IK68" s="19"/>
      <c r="IL68" s="19"/>
      <c r="IM68" s="19"/>
      <c r="IN68" s="19"/>
      <c r="IO68" s="19"/>
      <c r="IP68" s="19"/>
      <c r="IQ68" s="19"/>
      <c r="IR68" s="19"/>
      <c r="IS68" s="19"/>
      <c r="IT68" s="19"/>
      <c r="IU68" s="19"/>
      <c r="IV68" s="19"/>
      <c r="IW68" s="19"/>
      <c r="IX68" s="19"/>
      <c r="IY68" s="19"/>
      <c r="JB68" s="45"/>
      <c r="JC68" s="45"/>
      <c r="JD68" s="45"/>
      <c r="JE68" s="45"/>
      <c r="JF68" s="45"/>
      <c r="JG68" s="45"/>
      <c r="JH68" s="46"/>
      <c r="JI68" s="46"/>
      <c r="JJ68" s="45"/>
      <c r="JK68" s="45"/>
      <c r="JL68" s="45"/>
      <c r="JM68" s="45"/>
      <c r="JN68" s="45"/>
      <c r="JO68" s="45"/>
      <c r="JP68" s="45"/>
      <c r="JQ68" s="45"/>
      <c r="JX68" s="19"/>
      <c r="JY68" s="19"/>
      <c r="JZ68" s="19"/>
      <c r="KA68" s="19"/>
      <c r="KB68" s="19"/>
      <c r="KC68" s="19"/>
      <c r="KD68" s="19"/>
      <c r="KE68" s="19"/>
      <c r="KF68" s="19"/>
      <c r="KG68" s="19"/>
      <c r="KH68" s="19"/>
      <c r="KI68" s="19"/>
      <c r="KJ68" s="19"/>
      <c r="KK68" s="19"/>
      <c r="KL68" s="19"/>
      <c r="KM68" s="19"/>
      <c r="KN68" s="19"/>
      <c r="KO68" s="19"/>
      <c r="KP68" s="19"/>
      <c r="KQ68" s="19"/>
      <c r="KR68" s="19"/>
      <c r="KS68" s="19"/>
      <c r="KT68" s="19"/>
      <c r="KW68" s="45"/>
      <c r="KX68" s="45"/>
      <c r="KY68" s="45"/>
      <c r="KZ68" s="45"/>
      <c r="LA68" s="45"/>
      <c r="LB68" s="45"/>
      <c r="LC68" s="46"/>
      <c r="LD68" s="46"/>
      <c r="LE68" s="45"/>
      <c r="LF68" s="45"/>
      <c r="LG68" s="45"/>
      <c r="LH68" s="45"/>
      <c r="LI68" s="45"/>
      <c r="LJ68" s="45"/>
      <c r="LK68" s="45"/>
      <c r="LL68" s="45"/>
      <c r="LS68" s="19"/>
      <c r="LT68" s="19"/>
      <c r="LU68" s="19"/>
      <c r="LV68" s="19"/>
      <c r="LW68" s="19"/>
      <c r="LX68" s="19"/>
      <c r="LY68" s="19"/>
      <c r="LZ68" s="19"/>
      <c r="MA68" s="19"/>
      <c r="MB68" s="19"/>
      <c r="MC68" s="19"/>
      <c r="MD68" s="19"/>
      <c r="ME68" s="19"/>
      <c r="MF68" s="19"/>
      <c r="MG68" s="19"/>
      <c r="MH68" s="19"/>
      <c r="MI68" s="19"/>
      <c r="MJ68" s="19"/>
      <c r="MK68" s="19"/>
      <c r="ML68" s="19"/>
      <c r="MM68" s="19"/>
      <c r="MN68" s="19"/>
      <c r="MO68" s="19"/>
      <c r="MR68" s="45"/>
      <c r="MS68" s="45"/>
      <c r="MT68" s="45"/>
      <c r="MU68" s="45"/>
      <c r="MV68" s="45"/>
      <c r="MW68" s="45"/>
      <c r="MX68" s="46"/>
      <c r="MY68" s="46"/>
      <c r="MZ68" s="45"/>
      <c r="NA68" s="45"/>
      <c r="NB68" s="45"/>
      <c r="NC68" s="45"/>
      <c r="ND68" s="45"/>
      <c r="NE68" s="45"/>
      <c r="NF68" s="45"/>
      <c r="NG68" s="45"/>
      <c r="NN68" s="19"/>
      <c r="NO68" s="19"/>
      <c r="NP68" s="19"/>
      <c r="NQ68" s="19"/>
      <c r="NR68" s="19"/>
      <c r="NS68" s="19"/>
      <c r="NT68" s="19"/>
      <c r="NU68" s="19"/>
      <c r="NV68" s="19"/>
      <c r="NW68" s="19"/>
      <c r="NX68" s="19"/>
      <c r="NY68" s="19"/>
      <c r="NZ68" s="19"/>
      <c r="OA68" s="19"/>
      <c r="OB68" s="19"/>
      <c r="OC68" s="19"/>
      <c r="OD68" s="19"/>
      <c r="OE68" s="19"/>
      <c r="OF68" s="19"/>
      <c r="OG68" s="19"/>
      <c r="OH68" s="19"/>
      <c r="OI68" s="19"/>
      <c r="OJ68" s="19"/>
      <c r="OM68" s="45"/>
      <c r="ON68" s="45"/>
      <c r="OO68" s="45"/>
      <c r="OP68" s="45"/>
      <c r="OQ68" s="45"/>
      <c r="OR68" s="45"/>
      <c r="OS68" s="46"/>
      <c r="OT68" s="46"/>
      <c r="OU68" s="45"/>
      <c r="OV68" s="45"/>
      <c r="OW68" s="45"/>
      <c r="OX68" s="45"/>
      <c r="OY68" s="45"/>
      <c r="OZ68" s="45"/>
      <c r="PA68" s="45"/>
      <c r="PB68" s="45"/>
      <c r="PI68" s="19"/>
      <c r="PJ68" s="19"/>
      <c r="PK68" s="19"/>
      <c r="PL68" s="19"/>
      <c r="PM68" s="19"/>
      <c r="PN68" s="19"/>
      <c r="PO68" s="19"/>
      <c r="PP68" s="19"/>
      <c r="PQ68" s="19"/>
      <c r="PR68" s="19"/>
      <c r="PS68" s="19"/>
      <c r="PT68" s="19"/>
      <c r="PU68" s="19"/>
      <c r="PV68" s="19"/>
      <c r="PW68" s="19"/>
      <c r="PX68" s="19"/>
      <c r="PY68" s="19"/>
      <c r="PZ68" s="19"/>
      <c r="QA68" s="19"/>
      <c r="QB68" s="19"/>
      <c r="QC68" s="19"/>
      <c r="QD68" s="19"/>
      <c r="QE68" s="19"/>
      <c r="QH68" s="45"/>
      <c r="QI68" s="45"/>
      <c r="QJ68" s="45"/>
      <c r="QK68" s="45"/>
      <c r="QL68" s="45"/>
      <c r="QM68" s="45"/>
      <c r="QN68" s="46"/>
      <c r="QO68" s="46"/>
      <c r="QP68" s="45"/>
      <c r="QQ68" s="45"/>
      <c r="QR68" s="45"/>
      <c r="QS68" s="45"/>
      <c r="QT68" s="45"/>
      <c r="QU68" s="45"/>
      <c r="QV68" s="45"/>
      <c r="QW68" s="45"/>
      <c r="RD68" s="19"/>
      <c r="RE68" s="19"/>
      <c r="RF68" s="19"/>
      <c r="RG68" s="19"/>
      <c r="RH68" s="19"/>
      <c r="RI68" s="19"/>
      <c r="RJ68" s="19"/>
      <c r="RK68" s="19"/>
      <c r="RL68" s="19"/>
      <c r="RM68" s="19"/>
      <c r="RN68" s="19"/>
      <c r="RO68" s="19"/>
      <c r="RP68" s="19"/>
      <c r="RQ68" s="19"/>
      <c r="RR68" s="19"/>
      <c r="RS68" s="19"/>
      <c r="RT68" s="19"/>
      <c r="RU68" s="19"/>
      <c r="RV68" s="19"/>
      <c r="RW68" s="19"/>
      <c r="RX68" s="19"/>
      <c r="RY68" s="19"/>
      <c r="RZ68" s="19"/>
      <c r="SC68" s="45"/>
      <c r="SD68" s="45"/>
      <c r="SE68" s="45"/>
      <c r="SF68" s="45"/>
      <c r="SG68" s="45"/>
      <c r="SH68" s="45"/>
      <c r="SI68" s="46"/>
      <c r="SJ68" s="46"/>
      <c r="SK68" s="45"/>
      <c r="SL68" s="45"/>
      <c r="SM68" s="45"/>
      <c r="SN68" s="45"/>
      <c r="SO68" s="45"/>
      <c r="SP68" s="45"/>
      <c r="SQ68" s="45"/>
      <c r="SR68" s="45"/>
      <c r="SY68" s="19"/>
      <c r="SZ68" s="19"/>
      <c r="TA68" s="19"/>
      <c r="TB68" s="19"/>
      <c r="TC68" s="19"/>
      <c r="TD68" s="19"/>
      <c r="TE68" s="19"/>
      <c r="TF68" s="19"/>
      <c r="TG68" s="19"/>
      <c r="TH68" s="19"/>
      <c r="TI68" s="19"/>
      <c r="TJ68" s="19"/>
      <c r="TK68" s="19"/>
      <c r="TL68" s="19"/>
      <c r="TM68" s="19"/>
      <c r="TN68" s="19"/>
      <c r="TO68" s="19"/>
      <c r="TP68" s="19"/>
      <c r="TQ68" s="19"/>
      <c r="TR68" s="19"/>
      <c r="TS68" s="19"/>
      <c r="TT68" s="19"/>
      <c r="TU68" s="19"/>
      <c r="TX68" s="45"/>
      <c r="TY68" s="45"/>
      <c r="TZ68" s="45"/>
      <c r="UA68" s="45"/>
      <c r="UB68" s="45"/>
      <c r="UC68" s="45"/>
      <c r="UD68" s="46"/>
      <c r="UE68" s="46"/>
      <c r="UF68" s="45"/>
      <c r="UG68" s="45"/>
      <c r="UH68" s="45"/>
      <c r="UI68" s="45"/>
      <c r="UJ68" s="45"/>
      <c r="UK68" s="45"/>
      <c r="UL68" s="45"/>
      <c r="UM68" s="45"/>
      <c r="UX68" s="45"/>
      <c r="UY68" s="45"/>
      <c r="UZ68" s="45"/>
      <c r="VA68" s="45"/>
      <c r="VB68" s="45"/>
      <c r="VC68" s="45"/>
      <c r="VD68" s="45"/>
      <c r="VE68" s="45"/>
      <c r="VF68" s="45"/>
      <c r="VG68" s="45"/>
      <c r="VH68" s="45"/>
      <c r="VI68" s="45"/>
      <c r="VJ68" s="45"/>
      <c r="VK68" s="45"/>
      <c r="VL68" s="45"/>
      <c r="VM68" s="45"/>
    </row>
    <row r="69" spans="2:585" ht="15" customHeight="1" x14ac:dyDescent="0.35">
      <c r="B69" s="47" t="s">
        <v>97</v>
      </c>
      <c r="C69" s="47"/>
      <c r="D69" s="47"/>
      <c r="E69" s="18">
        <v>9</v>
      </c>
      <c r="F69" s="18">
        <v>8</v>
      </c>
      <c r="G69" s="18">
        <v>7</v>
      </c>
      <c r="H69" s="18">
        <v>6</v>
      </c>
      <c r="I69" s="18">
        <v>5</v>
      </c>
      <c r="J69" s="18">
        <v>4</v>
      </c>
      <c r="K69" s="18">
        <v>3</v>
      </c>
      <c r="L69" s="18">
        <v>2</v>
      </c>
      <c r="M69" s="18">
        <v>1</v>
      </c>
      <c r="N69" s="18">
        <v>2</v>
      </c>
      <c r="O69" s="18">
        <v>3</v>
      </c>
      <c r="P69" s="18">
        <v>4</v>
      </c>
      <c r="Q69" s="18">
        <v>5</v>
      </c>
      <c r="R69" s="18">
        <v>6</v>
      </c>
      <c r="S69" s="18">
        <v>7</v>
      </c>
      <c r="T69" s="18">
        <v>8</v>
      </c>
      <c r="U69" s="18">
        <v>9</v>
      </c>
      <c r="V69" s="47" t="s">
        <v>98</v>
      </c>
      <c r="W69" s="47"/>
      <c r="X69" s="47"/>
      <c r="AA69" s="45" t="s">
        <v>107</v>
      </c>
      <c r="AB69" s="45"/>
      <c r="AC69" s="45">
        <f>1/AI63</f>
        <v>0.2</v>
      </c>
      <c r="AD69" s="45"/>
      <c r="AE69" s="45">
        <f>1/AI65</f>
        <v>0.2</v>
      </c>
      <c r="AF69" s="45"/>
      <c r="AG69" s="45">
        <f>1/AI67</f>
        <v>5</v>
      </c>
      <c r="AH69" s="45"/>
      <c r="AI69" s="46">
        <v>1</v>
      </c>
      <c r="AJ69" s="46"/>
      <c r="AK69" s="45" cm="1">
        <f t="array" ref="AK69">FindRedCellValue(E83:U83)</f>
        <v>5</v>
      </c>
      <c r="AL69" s="45"/>
      <c r="AM69" s="45" cm="1">
        <f t="array" ref="AM69">FindRedCellValue(E84:U84)</f>
        <v>3</v>
      </c>
      <c r="AN69" s="45"/>
      <c r="AO69" s="45" cm="1">
        <f t="array" ref="AO69">FindRedCellValue(E85:U85)</f>
        <v>0.2</v>
      </c>
      <c r="AP69" s="45"/>
      <c r="AW69" s="47" t="s">
        <v>97</v>
      </c>
      <c r="AX69" s="47"/>
      <c r="AY69" s="47"/>
      <c r="AZ69" s="18">
        <v>9</v>
      </c>
      <c r="BA69" s="18">
        <v>8</v>
      </c>
      <c r="BB69" s="18">
        <v>7</v>
      </c>
      <c r="BC69" s="18">
        <v>6</v>
      </c>
      <c r="BD69" s="18">
        <v>5</v>
      </c>
      <c r="BE69" s="18">
        <v>4</v>
      </c>
      <c r="BF69" s="18">
        <v>3</v>
      </c>
      <c r="BG69" s="18">
        <v>2</v>
      </c>
      <c r="BH69" s="18">
        <v>1</v>
      </c>
      <c r="BI69" s="18">
        <v>2</v>
      </c>
      <c r="BJ69" s="18">
        <v>3</v>
      </c>
      <c r="BK69" s="18">
        <v>4</v>
      </c>
      <c r="BL69" s="18">
        <v>5</v>
      </c>
      <c r="BM69" s="18">
        <v>6</v>
      </c>
      <c r="BN69" s="18">
        <v>7</v>
      </c>
      <c r="BO69" s="18">
        <v>8</v>
      </c>
      <c r="BP69" s="18">
        <v>9</v>
      </c>
      <c r="BQ69" s="47" t="s">
        <v>98</v>
      </c>
      <c r="BR69" s="47"/>
      <c r="BS69" s="47"/>
      <c r="BV69" s="45" t="s">
        <v>107</v>
      </c>
      <c r="BW69" s="45"/>
      <c r="BX69" s="45">
        <f>1/CD63</f>
        <v>3</v>
      </c>
      <c r="BY69" s="45"/>
      <c r="BZ69" s="45">
        <f>1/CD65</f>
        <v>5</v>
      </c>
      <c r="CA69" s="45"/>
      <c r="CB69" s="45">
        <f>1/CD67</f>
        <v>5</v>
      </c>
      <c r="CC69" s="45"/>
      <c r="CD69" s="46">
        <v>1</v>
      </c>
      <c r="CE69" s="46"/>
      <c r="CF69" s="45" cm="1">
        <f t="array" ref="CF69">FindRedCellValue(AZ83:BP83)</f>
        <v>3</v>
      </c>
      <c r="CG69" s="45"/>
      <c r="CH69" s="45" cm="1">
        <f t="array" ref="CH69">FindRedCellValue(AZ84:BP84)</f>
        <v>3</v>
      </c>
      <c r="CI69" s="45"/>
      <c r="CJ69" s="45" cm="1">
        <f t="array" ref="CJ69">FindRedCellValue(AZ85:BP85)</f>
        <v>0.14285714285714285</v>
      </c>
      <c r="CK69" s="45"/>
      <c r="CR69" s="47" t="s">
        <v>97</v>
      </c>
      <c r="CS69" s="47"/>
      <c r="CT69" s="47"/>
      <c r="CU69" s="18">
        <v>9</v>
      </c>
      <c r="CV69" s="18">
        <v>8</v>
      </c>
      <c r="CW69" s="18">
        <v>7</v>
      </c>
      <c r="CX69" s="18">
        <v>6</v>
      </c>
      <c r="CY69" s="18">
        <v>5</v>
      </c>
      <c r="CZ69" s="18">
        <v>4</v>
      </c>
      <c r="DA69" s="18">
        <v>3</v>
      </c>
      <c r="DB69" s="18">
        <v>2</v>
      </c>
      <c r="DC69" s="18">
        <v>1</v>
      </c>
      <c r="DD69" s="18">
        <v>2</v>
      </c>
      <c r="DE69" s="18">
        <v>3</v>
      </c>
      <c r="DF69" s="18">
        <v>4</v>
      </c>
      <c r="DG69" s="18">
        <v>5</v>
      </c>
      <c r="DH69" s="18">
        <v>6</v>
      </c>
      <c r="DI69" s="18">
        <v>7</v>
      </c>
      <c r="DJ69" s="18">
        <v>8</v>
      </c>
      <c r="DK69" s="18">
        <v>9</v>
      </c>
      <c r="DL69" s="47" t="s">
        <v>98</v>
      </c>
      <c r="DM69" s="47"/>
      <c r="DN69" s="47"/>
      <c r="DQ69" s="45" t="s">
        <v>107</v>
      </c>
      <c r="DR69" s="45"/>
      <c r="DS69" s="45">
        <f>1/DY63</f>
        <v>3</v>
      </c>
      <c r="DT69" s="45"/>
      <c r="DU69" s="45">
        <f>1/DY65</f>
        <v>3</v>
      </c>
      <c r="DV69" s="45"/>
      <c r="DW69" s="45">
        <f>1/DY67</f>
        <v>3</v>
      </c>
      <c r="DX69" s="45"/>
      <c r="DY69" s="46">
        <v>1</v>
      </c>
      <c r="DZ69" s="46"/>
      <c r="EA69" s="45" cm="1">
        <f t="array" ref="EA69">FindRedCellValue(CU83:DK83)</f>
        <v>3</v>
      </c>
      <c r="EB69" s="45"/>
      <c r="EC69" s="45" cm="1">
        <f t="array" ref="EC69">FindRedCellValue(CU84:DK84)</f>
        <v>3</v>
      </c>
      <c r="ED69" s="45"/>
      <c r="EE69" s="45" cm="1">
        <f t="array" ref="EE69">FindRedCellValue(CU85:DK85)</f>
        <v>0.33333333333333331</v>
      </c>
      <c r="EF69" s="45"/>
      <c r="EM69" s="47" t="s">
        <v>97</v>
      </c>
      <c r="EN69" s="47"/>
      <c r="EO69" s="47"/>
      <c r="EP69" s="18">
        <v>9</v>
      </c>
      <c r="EQ69" s="18">
        <v>8</v>
      </c>
      <c r="ER69" s="18">
        <v>7</v>
      </c>
      <c r="ES69" s="18">
        <v>6</v>
      </c>
      <c r="ET69" s="18">
        <v>5</v>
      </c>
      <c r="EU69" s="18">
        <v>4</v>
      </c>
      <c r="EV69" s="18">
        <v>3</v>
      </c>
      <c r="EW69" s="18">
        <v>2</v>
      </c>
      <c r="EX69" s="18">
        <v>1</v>
      </c>
      <c r="EY69" s="18">
        <v>2</v>
      </c>
      <c r="EZ69" s="18">
        <v>3</v>
      </c>
      <c r="FA69" s="18">
        <v>4</v>
      </c>
      <c r="FB69" s="18">
        <v>5</v>
      </c>
      <c r="FC69" s="18">
        <v>6</v>
      </c>
      <c r="FD69" s="18">
        <v>7</v>
      </c>
      <c r="FE69" s="18">
        <v>8</v>
      </c>
      <c r="FF69" s="18">
        <v>9</v>
      </c>
      <c r="FG69" s="47" t="s">
        <v>98</v>
      </c>
      <c r="FH69" s="47"/>
      <c r="FI69" s="47"/>
      <c r="FL69" s="45" t="s">
        <v>107</v>
      </c>
      <c r="FM69" s="45"/>
      <c r="FN69" s="45">
        <f>1/FT63</f>
        <v>3</v>
      </c>
      <c r="FO69" s="45"/>
      <c r="FP69" s="45">
        <f>1/FT65</f>
        <v>3</v>
      </c>
      <c r="FQ69" s="45"/>
      <c r="FR69" s="45">
        <f>1/FT67</f>
        <v>3</v>
      </c>
      <c r="FS69" s="45"/>
      <c r="FT69" s="46">
        <v>1</v>
      </c>
      <c r="FU69" s="46"/>
      <c r="FV69" s="45" cm="1">
        <f t="array" ref="FV69">FindRedCellValue(EP83:FF83)</f>
        <v>3</v>
      </c>
      <c r="FW69" s="45"/>
      <c r="FX69" s="45" cm="1">
        <f t="array" ref="FX69">FindRedCellValue(EP84:FF84)</f>
        <v>5</v>
      </c>
      <c r="FY69" s="45"/>
      <c r="FZ69" s="45" cm="1">
        <f t="array" ref="FZ69">FindRedCellValue(EP85:FF85)</f>
        <v>3</v>
      </c>
      <c r="GA69" s="45"/>
      <c r="GH69" s="47" t="s">
        <v>97</v>
      </c>
      <c r="GI69" s="47"/>
      <c r="GJ69" s="47"/>
      <c r="GK69" s="18">
        <v>9</v>
      </c>
      <c r="GL69" s="18">
        <v>8</v>
      </c>
      <c r="GM69" s="18">
        <v>7</v>
      </c>
      <c r="GN69" s="18">
        <v>6</v>
      </c>
      <c r="GO69" s="18">
        <v>5</v>
      </c>
      <c r="GP69" s="18">
        <v>4</v>
      </c>
      <c r="GQ69" s="18">
        <v>3</v>
      </c>
      <c r="GR69" s="18">
        <v>2</v>
      </c>
      <c r="GS69" s="18">
        <v>1</v>
      </c>
      <c r="GT69" s="18">
        <v>2</v>
      </c>
      <c r="GU69" s="18">
        <v>3</v>
      </c>
      <c r="GV69" s="18">
        <v>4</v>
      </c>
      <c r="GW69" s="18">
        <v>5</v>
      </c>
      <c r="GX69" s="18">
        <v>6</v>
      </c>
      <c r="GY69" s="18">
        <v>7</v>
      </c>
      <c r="GZ69" s="18">
        <v>8</v>
      </c>
      <c r="HA69" s="18">
        <v>9</v>
      </c>
      <c r="HB69" s="47" t="s">
        <v>98</v>
      </c>
      <c r="HC69" s="47"/>
      <c r="HD69" s="47"/>
      <c r="HG69" s="45" t="s">
        <v>107</v>
      </c>
      <c r="HH69" s="45"/>
      <c r="HI69" s="45">
        <f>1/HO63</f>
        <v>3</v>
      </c>
      <c r="HJ69" s="45"/>
      <c r="HK69" s="45">
        <f>1/HO65</f>
        <v>3</v>
      </c>
      <c r="HL69" s="45"/>
      <c r="HM69" s="45">
        <f>1/HO67</f>
        <v>0.33333333333333331</v>
      </c>
      <c r="HN69" s="45"/>
      <c r="HO69" s="46">
        <v>1</v>
      </c>
      <c r="HP69" s="46"/>
      <c r="HQ69" s="45" cm="1">
        <f t="array" ref="HQ69">FindRedCellValue(GK83:HA83)</f>
        <v>3</v>
      </c>
      <c r="HR69" s="45"/>
      <c r="HS69" s="45" cm="1">
        <f t="array" ref="HS69">FindRedCellValue(GK84:HA84)</f>
        <v>3</v>
      </c>
      <c r="HT69" s="45"/>
      <c r="HU69" s="45" cm="1">
        <f t="array" ref="HU69">FindRedCellValue(GK85:HA85)</f>
        <v>0.2</v>
      </c>
      <c r="HV69" s="45"/>
      <c r="IC69" s="47" t="s">
        <v>97</v>
      </c>
      <c r="ID69" s="47"/>
      <c r="IE69" s="47"/>
      <c r="IF69" s="18">
        <v>9</v>
      </c>
      <c r="IG69" s="18">
        <v>8</v>
      </c>
      <c r="IH69" s="18">
        <v>7</v>
      </c>
      <c r="II69" s="18">
        <v>6</v>
      </c>
      <c r="IJ69" s="18">
        <v>5</v>
      </c>
      <c r="IK69" s="18">
        <v>4</v>
      </c>
      <c r="IL69" s="18">
        <v>3</v>
      </c>
      <c r="IM69" s="18">
        <v>2</v>
      </c>
      <c r="IN69" s="18">
        <v>1</v>
      </c>
      <c r="IO69" s="18">
        <v>2</v>
      </c>
      <c r="IP69" s="18">
        <v>3</v>
      </c>
      <c r="IQ69" s="18">
        <v>4</v>
      </c>
      <c r="IR69" s="18">
        <v>5</v>
      </c>
      <c r="IS69" s="18">
        <v>6</v>
      </c>
      <c r="IT69" s="18">
        <v>7</v>
      </c>
      <c r="IU69" s="18">
        <v>8</v>
      </c>
      <c r="IV69" s="18">
        <v>9</v>
      </c>
      <c r="IW69" s="47" t="s">
        <v>98</v>
      </c>
      <c r="IX69" s="47"/>
      <c r="IY69" s="47"/>
      <c r="JB69" s="45" t="s">
        <v>107</v>
      </c>
      <c r="JC69" s="45"/>
      <c r="JD69" s="45">
        <f>1/JJ63</f>
        <v>7</v>
      </c>
      <c r="JE69" s="45"/>
      <c r="JF69" s="45">
        <f>1/JJ65</f>
        <v>5</v>
      </c>
      <c r="JG69" s="45"/>
      <c r="JH69" s="45">
        <f>1/JJ67</f>
        <v>3</v>
      </c>
      <c r="JI69" s="45"/>
      <c r="JJ69" s="46">
        <v>1</v>
      </c>
      <c r="JK69" s="46"/>
      <c r="JL69" s="45" cm="1">
        <f t="array" ref="JL69">FindRedCellValue(IF83:IV83)</f>
        <v>3</v>
      </c>
      <c r="JM69" s="45"/>
      <c r="JN69" s="45" cm="1">
        <f t="array" ref="JN69">FindRedCellValue(IF84:IV84)</f>
        <v>3</v>
      </c>
      <c r="JO69" s="45"/>
      <c r="JP69" s="45" cm="1">
        <f t="array" ref="JP69">FindRedCellValue(IF85:IV85)</f>
        <v>0.2</v>
      </c>
      <c r="JQ69" s="45"/>
      <c r="JX69" s="47" t="s">
        <v>97</v>
      </c>
      <c r="JY69" s="47"/>
      <c r="JZ69" s="47"/>
      <c r="KA69" s="18">
        <v>9</v>
      </c>
      <c r="KB69" s="18">
        <v>8</v>
      </c>
      <c r="KC69" s="18">
        <v>7</v>
      </c>
      <c r="KD69" s="18">
        <v>6</v>
      </c>
      <c r="KE69" s="18">
        <v>5</v>
      </c>
      <c r="KF69" s="18">
        <v>4</v>
      </c>
      <c r="KG69" s="18">
        <v>3</v>
      </c>
      <c r="KH69" s="18">
        <v>2</v>
      </c>
      <c r="KI69" s="18">
        <v>1</v>
      </c>
      <c r="KJ69" s="18">
        <v>2</v>
      </c>
      <c r="KK69" s="18">
        <v>3</v>
      </c>
      <c r="KL69" s="18">
        <v>4</v>
      </c>
      <c r="KM69" s="18">
        <v>5</v>
      </c>
      <c r="KN69" s="18">
        <v>6</v>
      </c>
      <c r="KO69" s="18">
        <v>7</v>
      </c>
      <c r="KP69" s="18">
        <v>8</v>
      </c>
      <c r="KQ69" s="18">
        <v>9</v>
      </c>
      <c r="KR69" s="47" t="s">
        <v>98</v>
      </c>
      <c r="KS69" s="47"/>
      <c r="KT69" s="47"/>
      <c r="KW69" s="45" t="s">
        <v>107</v>
      </c>
      <c r="KX69" s="45"/>
      <c r="KY69" s="45">
        <f>1/LE63</f>
        <v>3</v>
      </c>
      <c r="KZ69" s="45"/>
      <c r="LA69" s="45">
        <f>1/LE65</f>
        <v>3</v>
      </c>
      <c r="LB69" s="45"/>
      <c r="LC69" s="45">
        <f>1/LE67</f>
        <v>3</v>
      </c>
      <c r="LD69" s="45"/>
      <c r="LE69" s="46">
        <v>1</v>
      </c>
      <c r="LF69" s="46"/>
      <c r="LG69" s="45" cm="1">
        <f t="array" ref="LG69">FindRedCellValue(KA83:KQ83)</f>
        <v>3</v>
      </c>
      <c r="LH69" s="45"/>
      <c r="LI69" s="45" cm="1">
        <f t="array" ref="LI69">FindRedCellValue(KA84:KQ84)</f>
        <v>3</v>
      </c>
      <c r="LJ69" s="45"/>
      <c r="LK69" s="45" cm="1">
        <f t="array" ref="LK69">FindRedCellValue(KA85:KQ85)</f>
        <v>0.33333333333333331</v>
      </c>
      <c r="LL69" s="45"/>
      <c r="LS69" s="47" t="s">
        <v>97</v>
      </c>
      <c r="LT69" s="47"/>
      <c r="LU69" s="47"/>
      <c r="LV69" s="18">
        <v>9</v>
      </c>
      <c r="LW69" s="18">
        <v>8</v>
      </c>
      <c r="LX69" s="18">
        <v>7</v>
      </c>
      <c r="LY69" s="18">
        <v>6</v>
      </c>
      <c r="LZ69" s="18">
        <v>5</v>
      </c>
      <c r="MA69" s="18">
        <v>4</v>
      </c>
      <c r="MB69" s="18">
        <v>3</v>
      </c>
      <c r="MC69" s="18">
        <v>2</v>
      </c>
      <c r="MD69" s="18">
        <v>1</v>
      </c>
      <c r="ME69" s="18">
        <v>2</v>
      </c>
      <c r="MF69" s="18">
        <v>3</v>
      </c>
      <c r="MG69" s="18">
        <v>4</v>
      </c>
      <c r="MH69" s="18">
        <v>5</v>
      </c>
      <c r="MI69" s="18">
        <v>6</v>
      </c>
      <c r="MJ69" s="18">
        <v>7</v>
      </c>
      <c r="MK69" s="18">
        <v>8</v>
      </c>
      <c r="ML69" s="18">
        <v>9</v>
      </c>
      <c r="MM69" s="47" t="s">
        <v>98</v>
      </c>
      <c r="MN69" s="47"/>
      <c r="MO69" s="47"/>
      <c r="MR69" s="45" t="s">
        <v>107</v>
      </c>
      <c r="MS69" s="45"/>
      <c r="MT69" s="45">
        <f>1/MZ63</f>
        <v>3</v>
      </c>
      <c r="MU69" s="45"/>
      <c r="MV69" s="45">
        <f>1/MZ65</f>
        <v>3</v>
      </c>
      <c r="MW69" s="45"/>
      <c r="MX69" s="45">
        <f>1/MZ67</f>
        <v>3</v>
      </c>
      <c r="MY69" s="45"/>
      <c r="MZ69" s="46">
        <v>1</v>
      </c>
      <c r="NA69" s="46"/>
      <c r="NB69" s="45" cm="1">
        <f t="array" ref="NB69">FindRedCellValue(LV83:ML83)</f>
        <v>3</v>
      </c>
      <c r="NC69" s="45"/>
      <c r="ND69" s="45" cm="1">
        <f t="array" ref="ND69">FindRedCellValue(LV84:ML84)</f>
        <v>5</v>
      </c>
      <c r="NE69" s="45"/>
      <c r="NF69" s="45" cm="1">
        <f t="array" ref="NF69">FindRedCellValue(LV85:ML85)</f>
        <v>3</v>
      </c>
      <c r="NG69" s="45"/>
      <c r="NN69" s="47" t="s">
        <v>97</v>
      </c>
      <c r="NO69" s="47"/>
      <c r="NP69" s="47"/>
      <c r="NQ69" s="18">
        <v>9</v>
      </c>
      <c r="NR69" s="18">
        <v>8</v>
      </c>
      <c r="NS69" s="18">
        <v>7</v>
      </c>
      <c r="NT69" s="18">
        <v>6</v>
      </c>
      <c r="NU69" s="18">
        <v>5</v>
      </c>
      <c r="NV69" s="18">
        <v>4</v>
      </c>
      <c r="NW69" s="18">
        <v>3</v>
      </c>
      <c r="NX69" s="18">
        <v>2</v>
      </c>
      <c r="NY69" s="18">
        <v>1</v>
      </c>
      <c r="NZ69" s="18">
        <v>2</v>
      </c>
      <c r="OA69" s="18">
        <v>3</v>
      </c>
      <c r="OB69" s="18">
        <v>4</v>
      </c>
      <c r="OC69" s="18">
        <v>5</v>
      </c>
      <c r="OD69" s="18">
        <v>6</v>
      </c>
      <c r="OE69" s="18">
        <v>7</v>
      </c>
      <c r="OF69" s="18">
        <v>8</v>
      </c>
      <c r="OG69" s="18">
        <v>9</v>
      </c>
      <c r="OH69" s="47" t="s">
        <v>98</v>
      </c>
      <c r="OI69" s="47"/>
      <c r="OJ69" s="47"/>
      <c r="OM69" s="45" t="s">
        <v>107</v>
      </c>
      <c r="ON69" s="45"/>
      <c r="OO69" s="45">
        <f>1/OU63</f>
        <v>0.2</v>
      </c>
      <c r="OP69" s="45"/>
      <c r="OQ69" s="45">
        <f>1/OU65</f>
        <v>0.2</v>
      </c>
      <c r="OR69" s="45"/>
      <c r="OS69" s="45">
        <f>1/OU67</f>
        <v>5</v>
      </c>
      <c r="OT69" s="45"/>
      <c r="OU69" s="46">
        <v>1</v>
      </c>
      <c r="OV69" s="46"/>
      <c r="OW69" s="45" cm="1">
        <f t="array" ref="OW69">FindRedCellValue(NQ83:OG83)</f>
        <v>5</v>
      </c>
      <c r="OX69" s="45"/>
      <c r="OY69" s="45" cm="1">
        <f t="array" ref="OY69">FindRedCellValue(NQ84:OG84)</f>
        <v>3</v>
      </c>
      <c r="OZ69" s="45"/>
      <c r="PA69" s="45" cm="1">
        <f t="array" ref="PA69">FindRedCellValue(NQ85:OG85)</f>
        <v>0.2</v>
      </c>
      <c r="PB69" s="45"/>
      <c r="PI69" s="47" t="s">
        <v>97</v>
      </c>
      <c r="PJ69" s="47"/>
      <c r="PK69" s="47"/>
      <c r="PL69" s="18">
        <v>9</v>
      </c>
      <c r="PM69" s="18">
        <v>8</v>
      </c>
      <c r="PN69" s="18">
        <v>7</v>
      </c>
      <c r="PO69" s="18">
        <v>6</v>
      </c>
      <c r="PP69" s="18">
        <v>5</v>
      </c>
      <c r="PQ69" s="18">
        <v>4</v>
      </c>
      <c r="PR69" s="18">
        <v>3</v>
      </c>
      <c r="PS69" s="18">
        <v>2</v>
      </c>
      <c r="PT69" s="18">
        <v>1</v>
      </c>
      <c r="PU69" s="18">
        <v>2</v>
      </c>
      <c r="PV69" s="18">
        <v>3</v>
      </c>
      <c r="PW69" s="18">
        <v>4</v>
      </c>
      <c r="PX69" s="18">
        <v>5</v>
      </c>
      <c r="PY69" s="18">
        <v>6</v>
      </c>
      <c r="PZ69" s="18">
        <v>7</v>
      </c>
      <c r="QA69" s="18">
        <v>8</v>
      </c>
      <c r="QB69" s="18">
        <v>9</v>
      </c>
      <c r="QC69" s="47" t="s">
        <v>98</v>
      </c>
      <c r="QD69" s="47"/>
      <c r="QE69" s="47"/>
      <c r="QH69" s="45" t="s">
        <v>107</v>
      </c>
      <c r="QI69" s="45"/>
      <c r="QJ69" s="45">
        <f>1/QP63</f>
        <v>7</v>
      </c>
      <c r="QK69" s="45"/>
      <c r="QL69" s="45">
        <f>1/QP65</f>
        <v>5</v>
      </c>
      <c r="QM69" s="45"/>
      <c r="QN69" s="45">
        <f>1/QP67</f>
        <v>3</v>
      </c>
      <c r="QO69" s="45"/>
      <c r="QP69" s="46">
        <v>1</v>
      </c>
      <c r="QQ69" s="46"/>
      <c r="QR69" s="45" cm="1">
        <f t="array" ref="QR69">FindRedCellValue(PL83:QB83)</f>
        <v>3</v>
      </c>
      <c r="QS69" s="45"/>
      <c r="QT69" s="45" cm="1">
        <f t="array" ref="QT69">FindRedCellValue(PL84:QB84)</f>
        <v>3</v>
      </c>
      <c r="QU69" s="45"/>
      <c r="QV69" s="45" cm="1">
        <f t="array" ref="QV69">FindRedCellValue(PL85:QB85)</f>
        <v>0.2</v>
      </c>
      <c r="QW69" s="45"/>
      <c r="RD69" s="47" t="s">
        <v>97</v>
      </c>
      <c r="RE69" s="47"/>
      <c r="RF69" s="47"/>
      <c r="RG69" s="18">
        <v>9</v>
      </c>
      <c r="RH69" s="18">
        <v>8</v>
      </c>
      <c r="RI69" s="18">
        <v>7</v>
      </c>
      <c r="RJ69" s="18">
        <v>6</v>
      </c>
      <c r="RK69" s="18">
        <v>5</v>
      </c>
      <c r="RL69" s="18">
        <v>4</v>
      </c>
      <c r="RM69" s="18">
        <v>3</v>
      </c>
      <c r="RN69" s="18">
        <v>2</v>
      </c>
      <c r="RO69" s="18">
        <v>1</v>
      </c>
      <c r="RP69" s="18">
        <v>2</v>
      </c>
      <c r="RQ69" s="18">
        <v>3</v>
      </c>
      <c r="RR69" s="18">
        <v>4</v>
      </c>
      <c r="RS69" s="18">
        <v>5</v>
      </c>
      <c r="RT69" s="18">
        <v>6</v>
      </c>
      <c r="RU69" s="18">
        <v>7</v>
      </c>
      <c r="RV69" s="18">
        <v>8</v>
      </c>
      <c r="RW69" s="18">
        <v>9</v>
      </c>
      <c r="RX69" s="47" t="s">
        <v>98</v>
      </c>
      <c r="RY69" s="47"/>
      <c r="RZ69" s="47"/>
      <c r="SC69" s="45" t="s">
        <v>107</v>
      </c>
      <c r="SD69" s="45"/>
      <c r="SE69" s="45">
        <f>1/SK63</f>
        <v>0.2</v>
      </c>
      <c r="SF69" s="45"/>
      <c r="SG69" s="45">
        <f>1/SK65</f>
        <v>0.2</v>
      </c>
      <c r="SH69" s="45"/>
      <c r="SI69" s="45">
        <f>1/SK67</f>
        <v>5</v>
      </c>
      <c r="SJ69" s="45"/>
      <c r="SK69" s="46">
        <v>1</v>
      </c>
      <c r="SL69" s="46"/>
      <c r="SM69" s="45" cm="1">
        <f t="array" ref="SM69">FindRedCellValue(RG83:RW83)</f>
        <v>5</v>
      </c>
      <c r="SN69" s="45"/>
      <c r="SO69" s="45" cm="1">
        <f t="array" ref="SO69">FindRedCellValue(RG84:RW84)</f>
        <v>3</v>
      </c>
      <c r="SP69" s="45"/>
      <c r="SQ69" s="45" cm="1">
        <f t="array" ref="SQ69">FindRedCellValue(RG85:RW85)</f>
        <v>0.2</v>
      </c>
      <c r="SR69" s="45"/>
      <c r="SY69" s="47" t="s">
        <v>97</v>
      </c>
      <c r="SZ69" s="47"/>
      <c r="TA69" s="47"/>
      <c r="TB69" s="18">
        <v>9</v>
      </c>
      <c r="TC69" s="18">
        <v>8</v>
      </c>
      <c r="TD69" s="18">
        <v>7</v>
      </c>
      <c r="TE69" s="18">
        <v>6</v>
      </c>
      <c r="TF69" s="18">
        <v>5</v>
      </c>
      <c r="TG69" s="18">
        <v>4</v>
      </c>
      <c r="TH69" s="18">
        <v>3</v>
      </c>
      <c r="TI69" s="18">
        <v>2</v>
      </c>
      <c r="TJ69" s="18">
        <v>1</v>
      </c>
      <c r="TK69" s="18">
        <v>2</v>
      </c>
      <c r="TL69" s="18">
        <v>3</v>
      </c>
      <c r="TM69" s="18">
        <v>4</v>
      </c>
      <c r="TN69" s="18">
        <v>5</v>
      </c>
      <c r="TO69" s="18">
        <v>6</v>
      </c>
      <c r="TP69" s="18">
        <v>7</v>
      </c>
      <c r="TQ69" s="18">
        <v>8</v>
      </c>
      <c r="TR69" s="18">
        <v>9</v>
      </c>
      <c r="TS69" s="47" t="s">
        <v>98</v>
      </c>
      <c r="TT69" s="47"/>
      <c r="TU69" s="47"/>
      <c r="TX69" s="45" t="s">
        <v>107</v>
      </c>
      <c r="TY69" s="45"/>
      <c r="TZ69" s="45">
        <f>1/UF63</f>
        <v>3</v>
      </c>
      <c r="UA69" s="45"/>
      <c r="UB69" s="45">
        <f>1/UF65</f>
        <v>5</v>
      </c>
      <c r="UC69" s="45"/>
      <c r="UD69" s="45">
        <f>1/UF67</f>
        <v>5</v>
      </c>
      <c r="UE69" s="45"/>
      <c r="UF69" s="46">
        <v>1</v>
      </c>
      <c r="UG69" s="46"/>
      <c r="UH69" s="45" cm="1">
        <f t="array" ref="UH69">FindRedCellValue(TB83:TR83)</f>
        <v>3</v>
      </c>
      <c r="UI69" s="45"/>
      <c r="UJ69" s="45" cm="1">
        <f t="array" ref="UJ69">FindRedCellValue(TB84:TR84)</f>
        <v>3</v>
      </c>
      <c r="UK69" s="45"/>
      <c r="UL69" s="45" cm="1">
        <f t="array" ref="UL69">FindRedCellValue(TB85:TR85)</f>
        <v>0.14285714285714285</v>
      </c>
      <c r="UM69" s="45"/>
      <c r="UX69" s="45" t="s">
        <v>107</v>
      </c>
      <c r="UY69" s="45"/>
      <c r="UZ69" s="45">
        <f t="shared" ref="UZ69" si="94">AVERAGE(AC69,BX69,DS69,FN69,HI69,JD69,KY69,MT69,OO69,QJ69,SE69,TZ69)</f>
        <v>2.9666666666666668</v>
      </c>
      <c r="VA69" s="45"/>
      <c r="VB69" s="45">
        <f t="shared" ref="VB69" si="95">AVERAGE(AE69,BZ69,DU69,FP69,HK69,JF69,LA69,MV69,OQ69,QL69,SG69,UB69)</f>
        <v>2.9666666666666663</v>
      </c>
      <c r="VC69" s="45"/>
      <c r="VD69" s="45">
        <f t="shared" ref="VD69" si="96">AVERAGE(AG69,CB69,DW69,FR69,HM69,JH69,LC69,MX69,OS69,QN69,SI69,UD69)</f>
        <v>3.6111111111111107</v>
      </c>
      <c r="VE69" s="45"/>
      <c r="VF69" s="45">
        <f t="shared" ref="VF69" si="97">AVERAGE(AI69,CD69,DY69,FT69,HO69,JJ69,LE69,MZ69,OU69,QP69,SK69,UF69)</f>
        <v>1</v>
      </c>
      <c r="VG69" s="45"/>
      <c r="VH69" s="45">
        <f t="shared" ref="VH69" si="98">AVERAGE(AK69,CF69,EA69,FV69,HQ69,JL69,LG69,NB69,OW69,QR69,SM69,UH69)</f>
        <v>3.5</v>
      </c>
      <c r="VI69" s="45"/>
      <c r="VJ69" s="45">
        <f t="shared" ref="VJ69" si="99">AVERAGE(AM69,CH69,EC69,FX69,HS69,JN69,LI69,ND69,OY69,QT69,SO69,UJ69)</f>
        <v>3.3333333333333335</v>
      </c>
      <c r="VK69" s="45"/>
      <c r="VL69" s="45">
        <f t="shared" ref="VL69" si="100">AVERAGE(AO69,CJ69,EE69,FZ69,HU69,JP69,LK69,NF69,PA69,QV69,SQ69,UL69)</f>
        <v>0.67936507936507928</v>
      </c>
      <c r="VM69" s="45"/>
    </row>
    <row r="70" spans="2:585" x14ac:dyDescent="0.35">
      <c r="B70" s="48" t="s">
        <v>103</v>
      </c>
      <c r="C70" s="48"/>
      <c r="D70" s="48"/>
      <c r="E70" s="18"/>
      <c r="F70" s="18"/>
      <c r="G70" s="18"/>
      <c r="H70" s="18"/>
      <c r="I70" s="18"/>
      <c r="J70" s="18"/>
      <c r="K70" s="23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48" t="s">
        <v>106</v>
      </c>
      <c r="W70" s="48"/>
      <c r="X70" s="48"/>
      <c r="AA70" s="45"/>
      <c r="AB70" s="45"/>
      <c r="AC70" s="45"/>
      <c r="AD70" s="45"/>
      <c r="AE70" s="45"/>
      <c r="AF70" s="45"/>
      <c r="AG70" s="45"/>
      <c r="AH70" s="45"/>
      <c r="AI70" s="46"/>
      <c r="AJ70" s="46"/>
      <c r="AK70" s="45"/>
      <c r="AL70" s="45"/>
      <c r="AM70" s="45"/>
      <c r="AN70" s="45"/>
      <c r="AO70" s="45"/>
      <c r="AP70" s="45"/>
      <c r="AW70" s="48" t="s">
        <v>103</v>
      </c>
      <c r="AX70" s="48"/>
      <c r="AY70" s="48"/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23"/>
      <c r="BM70" s="18"/>
      <c r="BN70" s="18"/>
      <c r="BO70" s="18"/>
      <c r="BP70" s="18"/>
      <c r="BQ70" s="48" t="s">
        <v>106</v>
      </c>
      <c r="BR70" s="48"/>
      <c r="BS70" s="48"/>
      <c r="BV70" s="45"/>
      <c r="BW70" s="45"/>
      <c r="BX70" s="45"/>
      <c r="BY70" s="45"/>
      <c r="BZ70" s="45"/>
      <c r="CA70" s="45"/>
      <c r="CB70" s="45"/>
      <c r="CC70" s="45"/>
      <c r="CD70" s="46"/>
      <c r="CE70" s="46"/>
      <c r="CF70" s="45"/>
      <c r="CG70" s="45"/>
      <c r="CH70" s="45"/>
      <c r="CI70" s="45"/>
      <c r="CJ70" s="45"/>
      <c r="CK70" s="45"/>
      <c r="CR70" s="48" t="s">
        <v>103</v>
      </c>
      <c r="CS70" s="48"/>
      <c r="CT70" s="48"/>
      <c r="CU70" s="18"/>
      <c r="CV70" s="18"/>
      <c r="CW70" s="18"/>
      <c r="CX70" s="18"/>
      <c r="CY70" s="18"/>
      <c r="CZ70" s="18"/>
      <c r="DA70" s="23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48" t="s">
        <v>106</v>
      </c>
      <c r="DM70" s="48"/>
      <c r="DN70" s="48"/>
      <c r="DQ70" s="45"/>
      <c r="DR70" s="45"/>
      <c r="DS70" s="45"/>
      <c r="DT70" s="45"/>
      <c r="DU70" s="45"/>
      <c r="DV70" s="45"/>
      <c r="DW70" s="45"/>
      <c r="DX70" s="45"/>
      <c r="DY70" s="46"/>
      <c r="DZ70" s="46"/>
      <c r="EA70" s="45"/>
      <c r="EB70" s="45"/>
      <c r="EC70" s="45"/>
      <c r="ED70" s="45"/>
      <c r="EE70" s="45"/>
      <c r="EF70" s="45"/>
      <c r="EM70" s="48" t="s">
        <v>103</v>
      </c>
      <c r="EN70" s="48"/>
      <c r="EO70" s="48"/>
      <c r="EP70" s="18"/>
      <c r="EQ70" s="18"/>
      <c r="ER70" s="18"/>
      <c r="ES70" s="18"/>
      <c r="ET70" s="18"/>
      <c r="EU70" s="18"/>
      <c r="EV70" s="18"/>
      <c r="EW70" s="18"/>
      <c r="EX70" s="18"/>
      <c r="EY70" s="18"/>
      <c r="EZ70" s="23"/>
      <c r="FA70" s="18"/>
      <c r="FB70" s="18"/>
      <c r="FC70" s="18"/>
      <c r="FD70" s="18"/>
      <c r="FE70" s="18"/>
      <c r="FF70" s="18"/>
      <c r="FG70" s="48" t="s">
        <v>106</v>
      </c>
      <c r="FH70" s="48"/>
      <c r="FI70" s="48"/>
      <c r="FL70" s="45"/>
      <c r="FM70" s="45"/>
      <c r="FN70" s="45"/>
      <c r="FO70" s="45"/>
      <c r="FP70" s="45"/>
      <c r="FQ70" s="45"/>
      <c r="FR70" s="45"/>
      <c r="FS70" s="45"/>
      <c r="FT70" s="46"/>
      <c r="FU70" s="46"/>
      <c r="FV70" s="45"/>
      <c r="FW70" s="45"/>
      <c r="FX70" s="45"/>
      <c r="FY70" s="45"/>
      <c r="FZ70" s="45"/>
      <c r="GA70" s="45"/>
      <c r="GH70" s="48" t="s">
        <v>103</v>
      </c>
      <c r="GI70" s="48"/>
      <c r="GJ70" s="48"/>
      <c r="GK70" s="18"/>
      <c r="GL70" s="18"/>
      <c r="GM70" s="18"/>
      <c r="GN70" s="18"/>
      <c r="GO70" s="18"/>
      <c r="GP70" s="18"/>
      <c r="GQ70" s="18"/>
      <c r="GR70" s="18"/>
      <c r="GS70" s="18"/>
      <c r="GT70" s="18"/>
      <c r="GU70" s="23"/>
      <c r="GV70" s="18"/>
      <c r="GW70" s="18"/>
      <c r="GX70" s="18"/>
      <c r="GY70" s="18"/>
      <c r="GZ70" s="18"/>
      <c r="HA70" s="18"/>
      <c r="HB70" s="48" t="s">
        <v>106</v>
      </c>
      <c r="HC70" s="48"/>
      <c r="HD70" s="48"/>
      <c r="HG70" s="45"/>
      <c r="HH70" s="45"/>
      <c r="HI70" s="45"/>
      <c r="HJ70" s="45"/>
      <c r="HK70" s="45"/>
      <c r="HL70" s="45"/>
      <c r="HM70" s="45"/>
      <c r="HN70" s="45"/>
      <c r="HO70" s="46"/>
      <c r="HP70" s="46"/>
      <c r="HQ70" s="45"/>
      <c r="HR70" s="45"/>
      <c r="HS70" s="45"/>
      <c r="HT70" s="45"/>
      <c r="HU70" s="45"/>
      <c r="HV70" s="45"/>
      <c r="IC70" s="48" t="s">
        <v>103</v>
      </c>
      <c r="ID70" s="48"/>
      <c r="IE70" s="48"/>
      <c r="IF70" s="18"/>
      <c r="IG70" s="18"/>
      <c r="IH70" s="18"/>
      <c r="II70" s="18"/>
      <c r="IJ70" s="18"/>
      <c r="IK70" s="18"/>
      <c r="IL70" s="18"/>
      <c r="IM70" s="18"/>
      <c r="IN70" s="18"/>
      <c r="IO70" s="18"/>
      <c r="IP70" s="18"/>
      <c r="IQ70" s="18"/>
      <c r="IR70" s="23"/>
      <c r="IS70" s="18"/>
      <c r="IT70" s="18"/>
      <c r="IU70" s="18"/>
      <c r="IV70" s="18"/>
      <c r="IW70" s="48" t="s">
        <v>106</v>
      </c>
      <c r="IX70" s="48"/>
      <c r="IY70" s="48"/>
      <c r="JB70" s="45"/>
      <c r="JC70" s="45"/>
      <c r="JD70" s="45"/>
      <c r="JE70" s="45"/>
      <c r="JF70" s="45"/>
      <c r="JG70" s="45"/>
      <c r="JH70" s="45"/>
      <c r="JI70" s="45"/>
      <c r="JJ70" s="46"/>
      <c r="JK70" s="46"/>
      <c r="JL70" s="45"/>
      <c r="JM70" s="45"/>
      <c r="JN70" s="45"/>
      <c r="JO70" s="45"/>
      <c r="JP70" s="45"/>
      <c r="JQ70" s="45"/>
      <c r="JX70" s="48" t="s">
        <v>103</v>
      </c>
      <c r="JY70" s="48"/>
      <c r="JZ70" s="48"/>
      <c r="KA70" s="18"/>
      <c r="KB70" s="18"/>
      <c r="KC70" s="18"/>
      <c r="KD70" s="18"/>
      <c r="KE70" s="18"/>
      <c r="KF70" s="18"/>
      <c r="KG70" s="23"/>
      <c r="KH70" s="18"/>
      <c r="KI70" s="18"/>
      <c r="KJ70" s="18"/>
      <c r="KK70" s="18"/>
      <c r="KL70" s="18"/>
      <c r="KM70" s="18"/>
      <c r="KN70" s="18"/>
      <c r="KO70" s="18"/>
      <c r="KP70" s="18"/>
      <c r="KQ70" s="18"/>
      <c r="KR70" s="48" t="s">
        <v>106</v>
      </c>
      <c r="KS70" s="48"/>
      <c r="KT70" s="48"/>
      <c r="KW70" s="45"/>
      <c r="KX70" s="45"/>
      <c r="KY70" s="45"/>
      <c r="KZ70" s="45"/>
      <c r="LA70" s="45"/>
      <c r="LB70" s="45"/>
      <c r="LC70" s="45"/>
      <c r="LD70" s="45"/>
      <c r="LE70" s="46"/>
      <c r="LF70" s="46"/>
      <c r="LG70" s="45"/>
      <c r="LH70" s="45"/>
      <c r="LI70" s="45"/>
      <c r="LJ70" s="45"/>
      <c r="LK70" s="45"/>
      <c r="LL70" s="45"/>
      <c r="LS70" s="48" t="s">
        <v>103</v>
      </c>
      <c r="LT70" s="48"/>
      <c r="LU70" s="48"/>
      <c r="LV70" s="18"/>
      <c r="LW70" s="18"/>
      <c r="LX70" s="18"/>
      <c r="LY70" s="18"/>
      <c r="LZ70" s="18"/>
      <c r="MA70" s="18"/>
      <c r="MB70" s="18"/>
      <c r="MC70" s="18"/>
      <c r="MD70" s="18"/>
      <c r="ME70" s="18"/>
      <c r="MF70" s="23"/>
      <c r="MG70" s="18"/>
      <c r="MH70" s="18"/>
      <c r="MI70" s="18"/>
      <c r="MJ70" s="18"/>
      <c r="MK70" s="18"/>
      <c r="ML70" s="18"/>
      <c r="MM70" s="48" t="s">
        <v>106</v>
      </c>
      <c r="MN70" s="48"/>
      <c r="MO70" s="48"/>
      <c r="MR70" s="45"/>
      <c r="MS70" s="45"/>
      <c r="MT70" s="45"/>
      <c r="MU70" s="45"/>
      <c r="MV70" s="45"/>
      <c r="MW70" s="45"/>
      <c r="MX70" s="45"/>
      <c r="MY70" s="45"/>
      <c r="MZ70" s="46"/>
      <c r="NA70" s="46"/>
      <c r="NB70" s="45"/>
      <c r="NC70" s="45"/>
      <c r="ND70" s="45"/>
      <c r="NE70" s="45"/>
      <c r="NF70" s="45"/>
      <c r="NG70" s="45"/>
      <c r="NN70" s="48" t="s">
        <v>103</v>
      </c>
      <c r="NO70" s="48"/>
      <c r="NP70" s="48"/>
      <c r="NQ70" s="18"/>
      <c r="NR70" s="18"/>
      <c r="NS70" s="18"/>
      <c r="NT70" s="18"/>
      <c r="NU70" s="18"/>
      <c r="NV70" s="18"/>
      <c r="NW70" s="23"/>
      <c r="NX70" s="18"/>
      <c r="NY70" s="18"/>
      <c r="NZ70" s="18"/>
      <c r="OA70" s="18"/>
      <c r="OB70" s="18"/>
      <c r="OC70" s="18"/>
      <c r="OD70" s="18"/>
      <c r="OE70" s="18"/>
      <c r="OF70" s="18"/>
      <c r="OG70" s="18"/>
      <c r="OH70" s="48" t="s">
        <v>106</v>
      </c>
      <c r="OI70" s="48"/>
      <c r="OJ70" s="48"/>
      <c r="OM70" s="45"/>
      <c r="ON70" s="45"/>
      <c r="OO70" s="45"/>
      <c r="OP70" s="45"/>
      <c r="OQ70" s="45"/>
      <c r="OR70" s="45"/>
      <c r="OS70" s="45"/>
      <c r="OT70" s="45"/>
      <c r="OU70" s="46"/>
      <c r="OV70" s="46"/>
      <c r="OW70" s="45"/>
      <c r="OX70" s="45"/>
      <c r="OY70" s="45"/>
      <c r="OZ70" s="45"/>
      <c r="PA70" s="45"/>
      <c r="PB70" s="45"/>
      <c r="PI70" s="48" t="s">
        <v>103</v>
      </c>
      <c r="PJ70" s="48"/>
      <c r="PK70" s="48"/>
      <c r="PL70" s="18"/>
      <c r="PM70" s="18"/>
      <c r="PN70" s="18"/>
      <c r="PO70" s="18"/>
      <c r="PP70" s="18"/>
      <c r="PQ70" s="18"/>
      <c r="PR70" s="18"/>
      <c r="PS70" s="18"/>
      <c r="PT70" s="18"/>
      <c r="PU70" s="18"/>
      <c r="PV70" s="18"/>
      <c r="PW70" s="18"/>
      <c r="PX70" s="23"/>
      <c r="PY70" s="18"/>
      <c r="PZ70" s="18"/>
      <c r="QA70" s="18"/>
      <c r="QB70" s="18"/>
      <c r="QC70" s="48" t="s">
        <v>106</v>
      </c>
      <c r="QD70" s="48"/>
      <c r="QE70" s="48"/>
      <c r="QH70" s="45"/>
      <c r="QI70" s="45"/>
      <c r="QJ70" s="45"/>
      <c r="QK70" s="45"/>
      <c r="QL70" s="45"/>
      <c r="QM70" s="45"/>
      <c r="QN70" s="45"/>
      <c r="QO70" s="45"/>
      <c r="QP70" s="46"/>
      <c r="QQ70" s="46"/>
      <c r="QR70" s="45"/>
      <c r="QS70" s="45"/>
      <c r="QT70" s="45"/>
      <c r="QU70" s="45"/>
      <c r="QV70" s="45"/>
      <c r="QW70" s="45"/>
      <c r="RD70" s="48" t="s">
        <v>103</v>
      </c>
      <c r="RE70" s="48"/>
      <c r="RF70" s="48"/>
      <c r="RG70" s="18"/>
      <c r="RH70" s="18"/>
      <c r="RI70" s="18"/>
      <c r="RJ70" s="18"/>
      <c r="RK70" s="18"/>
      <c r="RL70" s="18"/>
      <c r="RM70" s="23"/>
      <c r="RN70" s="18"/>
      <c r="RO70" s="18"/>
      <c r="RP70" s="18"/>
      <c r="RQ70" s="18"/>
      <c r="RR70" s="18"/>
      <c r="RS70" s="18"/>
      <c r="RT70" s="18"/>
      <c r="RU70" s="18"/>
      <c r="RV70" s="18"/>
      <c r="RW70" s="18"/>
      <c r="RX70" s="48" t="s">
        <v>106</v>
      </c>
      <c r="RY70" s="48"/>
      <c r="RZ70" s="48"/>
      <c r="SC70" s="45"/>
      <c r="SD70" s="45"/>
      <c r="SE70" s="45"/>
      <c r="SF70" s="45"/>
      <c r="SG70" s="45"/>
      <c r="SH70" s="45"/>
      <c r="SI70" s="45"/>
      <c r="SJ70" s="45"/>
      <c r="SK70" s="46"/>
      <c r="SL70" s="46"/>
      <c r="SM70" s="45"/>
      <c r="SN70" s="45"/>
      <c r="SO70" s="45"/>
      <c r="SP70" s="45"/>
      <c r="SQ70" s="45"/>
      <c r="SR70" s="45"/>
      <c r="SY70" s="48" t="s">
        <v>103</v>
      </c>
      <c r="SZ70" s="48"/>
      <c r="TA70" s="48"/>
      <c r="TB70" s="18"/>
      <c r="TC70" s="18"/>
      <c r="TD70" s="18"/>
      <c r="TE70" s="18"/>
      <c r="TF70" s="18"/>
      <c r="TG70" s="18"/>
      <c r="TH70" s="18"/>
      <c r="TI70" s="18"/>
      <c r="TJ70" s="18"/>
      <c r="TK70" s="18"/>
      <c r="TL70" s="18"/>
      <c r="TM70" s="18"/>
      <c r="TN70" s="23"/>
      <c r="TO70" s="18"/>
      <c r="TP70" s="18"/>
      <c r="TQ70" s="18"/>
      <c r="TR70" s="18"/>
      <c r="TS70" s="48" t="s">
        <v>106</v>
      </c>
      <c r="TT70" s="48"/>
      <c r="TU70" s="48"/>
      <c r="TX70" s="45"/>
      <c r="TY70" s="45"/>
      <c r="TZ70" s="45"/>
      <c r="UA70" s="45"/>
      <c r="UB70" s="45"/>
      <c r="UC70" s="45"/>
      <c r="UD70" s="45"/>
      <c r="UE70" s="45"/>
      <c r="UF70" s="46"/>
      <c r="UG70" s="46"/>
      <c r="UH70" s="45"/>
      <c r="UI70" s="45"/>
      <c r="UJ70" s="45"/>
      <c r="UK70" s="45"/>
      <c r="UL70" s="45"/>
      <c r="UM70" s="45"/>
      <c r="UX70" s="45"/>
      <c r="UY70" s="45"/>
      <c r="UZ70" s="45"/>
      <c r="VA70" s="45"/>
      <c r="VB70" s="45"/>
      <c r="VC70" s="45"/>
      <c r="VD70" s="45"/>
      <c r="VE70" s="45"/>
      <c r="VF70" s="45"/>
      <c r="VG70" s="45"/>
      <c r="VH70" s="45"/>
      <c r="VI70" s="45"/>
      <c r="VJ70" s="45"/>
      <c r="VK70" s="45"/>
      <c r="VL70" s="45"/>
      <c r="VM70" s="45"/>
    </row>
    <row r="71" spans="2:585" ht="15" customHeight="1" x14ac:dyDescent="0.35">
      <c r="B71" s="48" t="s">
        <v>103</v>
      </c>
      <c r="C71" s="48"/>
      <c r="D71" s="4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23"/>
      <c r="R71" s="18"/>
      <c r="S71" s="18"/>
      <c r="T71" s="18"/>
      <c r="U71" s="18"/>
      <c r="V71" s="48" t="s">
        <v>107</v>
      </c>
      <c r="W71" s="48"/>
      <c r="X71" s="48"/>
      <c r="AA71" s="45" t="s">
        <v>104</v>
      </c>
      <c r="AB71" s="45"/>
      <c r="AC71" s="45">
        <f>1/AK63</f>
        <v>5</v>
      </c>
      <c r="AD71" s="45"/>
      <c r="AE71" s="45">
        <f>1/AK65</f>
        <v>0.2</v>
      </c>
      <c r="AF71" s="45"/>
      <c r="AG71" s="45">
        <f>1/AK67</f>
        <v>0.33333333333333331</v>
      </c>
      <c r="AH71" s="45"/>
      <c r="AI71" s="45">
        <f>1/AK69</f>
        <v>0.2</v>
      </c>
      <c r="AJ71" s="45"/>
      <c r="AK71" s="46">
        <v>1</v>
      </c>
      <c r="AL71" s="46"/>
      <c r="AM71" s="45" cm="1">
        <f t="array" ref="AM71">FindRedCellValue(E88:U88)</f>
        <v>3</v>
      </c>
      <c r="AN71" s="45"/>
      <c r="AO71" s="45" cm="1">
        <f t="array" ref="AO71">FindRedCellValue(E89:U89)</f>
        <v>0.2</v>
      </c>
      <c r="AP71" s="45"/>
      <c r="AW71" s="48" t="s">
        <v>103</v>
      </c>
      <c r="AX71" s="48"/>
      <c r="AY71" s="48"/>
      <c r="AZ71" s="18"/>
      <c r="BA71" s="18"/>
      <c r="BB71" s="18"/>
      <c r="BC71" s="18"/>
      <c r="BD71" s="23"/>
      <c r="BE71" s="18"/>
      <c r="BF71" s="18"/>
      <c r="BG71" s="18"/>
      <c r="BH71" s="18"/>
      <c r="BI71" s="18"/>
      <c r="BJ71" s="18"/>
      <c r="BK71" s="18"/>
      <c r="BL71" s="18"/>
      <c r="BM71" s="18"/>
      <c r="BN71" s="18"/>
      <c r="BO71" s="18"/>
      <c r="BP71" s="18"/>
      <c r="BQ71" s="48" t="s">
        <v>107</v>
      </c>
      <c r="BR71" s="48"/>
      <c r="BS71" s="48"/>
      <c r="BV71" s="45" t="s">
        <v>104</v>
      </c>
      <c r="BW71" s="45"/>
      <c r="BX71" s="45">
        <f>1/CF63</f>
        <v>0.2</v>
      </c>
      <c r="BY71" s="45"/>
      <c r="BZ71" s="45">
        <f>1/CF65</f>
        <v>0.33333333333333331</v>
      </c>
      <c r="CA71" s="45"/>
      <c r="CB71" s="45">
        <f>1/CF67</f>
        <v>0.2</v>
      </c>
      <c r="CC71" s="45"/>
      <c r="CD71" s="45">
        <f>1/CF69</f>
        <v>0.33333333333333331</v>
      </c>
      <c r="CE71" s="45"/>
      <c r="CF71" s="46">
        <v>1</v>
      </c>
      <c r="CG71" s="46"/>
      <c r="CH71" s="45" cm="1">
        <f t="array" ref="CH71">FindRedCellValue(AZ88:BP88)</f>
        <v>0.2</v>
      </c>
      <c r="CI71" s="45"/>
      <c r="CJ71" s="45" cm="1">
        <f t="array" ref="CJ71">FindRedCellValue(AZ89:BP89)</f>
        <v>3</v>
      </c>
      <c r="CK71" s="45"/>
      <c r="CR71" s="48" t="s">
        <v>103</v>
      </c>
      <c r="CS71" s="48"/>
      <c r="CT71" s="48"/>
      <c r="CU71" s="18"/>
      <c r="CV71" s="18"/>
      <c r="CW71" s="18"/>
      <c r="CX71" s="18"/>
      <c r="CY71" s="18"/>
      <c r="CZ71" s="18"/>
      <c r="DA71" s="23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48" t="s">
        <v>107</v>
      </c>
      <c r="DM71" s="48"/>
      <c r="DN71" s="48"/>
      <c r="DQ71" s="45" t="s">
        <v>104</v>
      </c>
      <c r="DR71" s="45"/>
      <c r="DS71" s="45">
        <f>1/EA63</f>
        <v>0.2</v>
      </c>
      <c r="DT71" s="45"/>
      <c r="DU71" s="45">
        <f>1/EA65</f>
        <v>0.2</v>
      </c>
      <c r="DV71" s="45"/>
      <c r="DW71" s="45">
        <f>1/EA67</f>
        <v>0.33333333333333331</v>
      </c>
      <c r="DX71" s="45"/>
      <c r="DY71" s="45">
        <f>1/EA69</f>
        <v>0.33333333333333331</v>
      </c>
      <c r="DZ71" s="45"/>
      <c r="EA71" s="46">
        <v>1</v>
      </c>
      <c r="EB71" s="46"/>
      <c r="EC71" s="45" cm="1">
        <f t="array" ref="EC71">FindRedCellValue(CU88:DK88)</f>
        <v>3</v>
      </c>
      <c r="ED71" s="45"/>
      <c r="EE71" s="45" cm="1">
        <f t="array" ref="EE71">FindRedCellValue(CU89:DK89)</f>
        <v>0.33333333333333331</v>
      </c>
      <c r="EF71" s="45"/>
      <c r="EM71" s="48" t="s">
        <v>103</v>
      </c>
      <c r="EN71" s="48"/>
      <c r="EO71" s="48"/>
      <c r="EP71" s="18"/>
      <c r="EQ71" s="18"/>
      <c r="ER71" s="18"/>
      <c r="ES71" s="18"/>
      <c r="ET71" s="18"/>
      <c r="EU71" s="18"/>
      <c r="EV71" s="23"/>
      <c r="EW71" s="18"/>
      <c r="EX71" s="18"/>
      <c r="EY71" s="18"/>
      <c r="EZ71" s="18"/>
      <c r="FA71" s="18"/>
      <c r="FB71" s="18"/>
      <c r="FC71" s="18"/>
      <c r="FD71" s="18"/>
      <c r="FE71" s="18"/>
      <c r="FF71" s="18"/>
      <c r="FG71" s="48" t="s">
        <v>107</v>
      </c>
      <c r="FH71" s="48"/>
      <c r="FI71" s="48"/>
      <c r="FL71" s="45" t="s">
        <v>104</v>
      </c>
      <c r="FM71" s="45"/>
      <c r="FN71" s="45">
        <f>1/FV63</f>
        <v>3</v>
      </c>
      <c r="FO71" s="45"/>
      <c r="FP71" s="45">
        <f>1/FV65</f>
        <v>0.2</v>
      </c>
      <c r="FQ71" s="45"/>
      <c r="FR71" s="45">
        <f>1/FV67</f>
        <v>0.2</v>
      </c>
      <c r="FS71" s="45"/>
      <c r="FT71" s="45">
        <f>1/FV69</f>
        <v>0.33333333333333331</v>
      </c>
      <c r="FU71" s="45"/>
      <c r="FV71" s="46">
        <v>1</v>
      </c>
      <c r="FW71" s="46"/>
      <c r="FX71" s="45" cm="1">
        <f t="array" ref="FX71">FindRedCellValue(EP88:FF88)</f>
        <v>0.33333333333333331</v>
      </c>
      <c r="FY71" s="45"/>
      <c r="FZ71" s="45" cm="1">
        <f t="array" ref="FZ71">FindRedCellValue(EP89:FF89)</f>
        <v>5</v>
      </c>
      <c r="GA71" s="45"/>
      <c r="GH71" s="48" t="s">
        <v>103</v>
      </c>
      <c r="GI71" s="48"/>
      <c r="GJ71" s="48"/>
      <c r="GK71" s="18"/>
      <c r="GL71" s="18"/>
      <c r="GM71" s="18"/>
      <c r="GN71" s="18"/>
      <c r="GO71" s="18"/>
      <c r="GP71" s="18"/>
      <c r="GQ71" s="23"/>
      <c r="GR71" s="18"/>
      <c r="GS71" s="18"/>
      <c r="GT71" s="18"/>
      <c r="GU71" s="18"/>
      <c r="GV71" s="18"/>
      <c r="GW71" s="18"/>
      <c r="GX71" s="18"/>
      <c r="GY71" s="18"/>
      <c r="GZ71" s="18"/>
      <c r="HA71" s="18"/>
      <c r="HB71" s="48" t="s">
        <v>107</v>
      </c>
      <c r="HC71" s="48"/>
      <c r="HD71" s="48"/>
      <c r="HG71" s="45" t="s">
        <v>104</v>
      </c>
      <c r="HH71" s="45"/>
      <c r="HI71" s="45">
        <f>1/HQ63</f>
        <v>0.2</v>
      </c>
      <c r="HJ71" s="45"/>
      <c r="HK71" s="45">
        <f>1/HQ65</f>
        <v>0.33333333333333331</v>
      </c>
      <c r="HL71" s="45"/>
      <c r="HM71" s="45">
        <f>1/HQ67</f>
        <v>0.2</v>
      </c>
      <c r="HN71" s="45"/>
      <c r="HO71" s="45">
        <f>1/HQ69</f>
        <v>0.33333333333333331</v>
      </c>
      <c r="HP71" s="45"/>
      <c r="HQ71" s="46">
        <v>1</v>
      </c>
      <c r="HR71" s="46"/>
      <c r="HS71" s="45" cm="1">
        <f t="array" ref="HS71">FindRedCellValue(GK88:HA88)</f>
        <v>0.33333333333333331</v>
      </c>
      <c r="HT71" s="45"/>
      <c r="HU71" s="45" cm="1">
        <f t="array" ref="HU71">FindRedCellValue(GK89:HA89)</f>
        <v>0.2</v>
      </c>
      <c r="HV71" s="45"/>
      <c r="IC71" s="48" t="s">
        <v>103</v>
      </c>
      <c r="ID71" s="48"/>
      <c r="IE71" s="48"/>
      <c r="IF71" s="18"/>
      <c r="IG71" s="18"/>
      <c r="IH71" s="18"/>
      <c r="II71" s="18"/>
      <c r="IJ71" s="23"/>
      <c r="IK71" s="18"/>
      <c r="IL71" s="18"/>
      <c r="IM71" s="18"/>
      <c r="IN71" s="18"/>
      <c r="IO71" s="18"/>
      <c r="IP71" s="18"/>
      <c r="IQ71" s="18"/>
      <c r="IR71" s="18"/>
      <c r="IS71" s="18"/>
      <c r="IT71" s="18"/>
      <c r="IU71" s="18"/>
      <c r="IV71" s="18"/>
      <c r="IW71" s="48" t="s">
        <v>107</v>
      </c>
      <c r="IX71" s="48"/>
      <c r="IY71" s="48"/>
      <c r="JB71" s="45" t="s">
        <v>104</v>
      </c>
      <c r="JC71" s="45"/>
      <c r="JD71" s="45">
        <f>1/JL63</f>
        <v>0.33333333333333331</v>
      </c>
      <c r="JE71" s="45"/>
      <c r="JF71" s="45">
        <f>1/JL65</f>
        <v>0.33333333333333331</v>
      </c>
      <c r="JG71" s="45"/>
      <c r="JH71" s="45">
        <f>1/JL67</f>
        <v>0.33333333333333331</v>
      </c>
      <c r="JI71" s="45"/>
      <c r="JJ71" s="45">
        <f>1/JL69</f>
        <v>0.33333333333333331</v>
      </c>
      <c r="JK71" s="45"/>
      <c r="JL71" s="46">
        <v>1</v>
      </c>
      <c r="JM71" s="46"/>
      <c r="JN71" s="45" cm="1">
        <f t="array" ref="JN71">FindRedCellValue(IF88:IV88)</f>
        <v>0.2</v>
      </c>
      <c r="JO71" s="45"/>
      <c r="JP71" s="45" cm="1">
        <f t="array" ref="JP71">FindRedCellValue(IF89:IV89)</f>
        <v>0.2</v>
      </c>
      <c r="JQ71" s="45"/>
      <c r="JX71" s="48" t="s">
        <v>103</v>
      </c>
      <c r="JY71" s="48"/>
      <c r="JZ71" s="48"/>
      <c r="KA71" s="18"/>
      <c r="KB71" s="18"/>
      <c r="KC71" s="18"/>
      <c r="KD71" s="18"/>
      <c r="KE71" s="18"/>
      <c r="KF71" s="18"/>
      <c r="KG71" s="23"/>
      <c r="KH71" s="18"/>
      <c r="KI71" s="18"/>
      <c r="KJ71" s="18"/>
      <c r="KK71" s="18"/>
      <c r="KL71" s="18"/>
      <c r="KM71" s="18"/>
      <c r="KN71" s="18"/>
      <c r="KO71" s="18"/>
      <c r="KP71" s="18"/>
      <c r="KQ71" s="18"/>
      <c r="KR71" s="48" t="s">
        <v>107</v>
      </c>
      <c r="KS71" s="48"/>
      <c r="KT71" s="48"/>
      <c r="KW71" s="45" t="s">
        <v>104</v>
      </c>
      <c r="KX71" s="45"/>
      <c r="KY71" s="45">
        <f>1/LG63</f>
        <v>0.2</v>
      </c>
      <c r="KZ71" s="45"/>
      <c r="LA71" s="45">
        <f>1/LG65</f>
        <v>0.2</v>
      </c>
      <c r="LB71" s="45"/>
      <c r="LC71" s="45">
        <f>1/LG67</f>
        <v>0.33333333333333331</v>
      </c>
      <c r="LD71" s="45"/>
      <c r="LE71" s="45">
        <f>1/LG69</f>
        <v>0.33333333333333331</v>
      </c>
      <c r="LF71" s="45"/>
      <c r="LG71" s="46">
        <v>1</v>
      </c>
      <c r="LH71" s="46"/>
      <c r="LI71" s="45" cm="1">
        <f t="array" ref="LI71">FindRedCellValue(KA88:KQ88)</f>
        <v>3</v>
      </c>
      <c r="LJ71" s="45"/>
      <c r="LK71" s="45" cm="1">
        <f t="array" ref="LK71">FindRedCellValue(KA89:KQ89)</f>
        <v>0.33333333333333331</v>
      </c>
      <c r="LL71" s="45"/>
      <c r="LS71" s="48" t="s">
        <v>103</v>
      </c>
      <c r="LT71" s="48"/>
      <c r="LU71" s="48"/>
      <c r="LV71" s="18"/>
      <c r="LW71" s="18"/>
      <c r="LX71" s="18"/>
      <c r="LY71" s="18"/>
      <c r="LZ71" s="18"/>
      <c r="MA71" s="18"/>
      <c r="MB71" s="23"/>
      <c r="MC71" s="18"/>
      <c r="MD71" s="18"/>
      <c r="ME71" s="18"/>
      <c r="MF71" s="18"/>
      <c r="MG71" s="18"/>
      <c r="MH71" s="18"/>
      <c r="MI71" s="18"/>
      <c r="MJ71" s="18"/>
      <c r="MK71" s="18"/>
      <c r="ML71" s="18"/>
      <c r="MM71" s="48" t="s">
        <v>107</v>
      </c>
      <c r="MN71" s="48"/>
      <c r="MO71" s="48"/>
      <c r="MR71" s="45" t="s">
        <v>104</v>
      </c>
      <c r="MS71" s="45"/>
      <c r="MT71" s="45">
        <f>1/NB63</f>
        <v>3</v>
      </c>
      <c r="MU71" s="45"/>
      <c r="MV71" s="45">
        <f>1/NB65</f>
        <v>0.2</v>
      </c>
      <c r="MW71" s="45"/>
      <c r="MX71" s="45">
        <f>1/NB67</f>
        <v>0.2</v>
      </c>
      <c r="MY71" s="45"/>
      <c r="MZ71" s="45">
        <f>1/NB69</f>
        <v>0.33333333333333331</v>
      </c>
      <c r="NA71" s="45"/>
      <c r="NB71" s="46">
        <v>1</v>
      </c>
      <c r="NC71" s="46"/>
      <c r="ND71" s="45" cm="1">
        <f t="array" ref="ND71">FindRedCellValue(LV88:ML88)</f>
        <v>0.33333333333333331</v>
      </c>
      <c r="NE71" s="45"/>
      <c r="NF71" s="45" cm="1">
        <f t="array" ref="NF71">FindRedCellValue(LV89:ML89)</f>
        <v>5</v>
      </c>
      <c r="NG71" s="45"/>
      <c r="NN71" s="48" t="s">
        <v>103</v>
      </c>
      <c r="NO71" s="48"/>
      <c r="NP71" s="48"/>
      <c r="NQ71" s="18"/>
      <c r="NR71" s="18"/>
      <c r="NS71" s="18"/>
      <c r="NT71" s="18"/>
      <c r="NU71" s="18"/>
      <c r="NV71" s="18"/>
      <c r="NW71" s="18"/>
      <c r="NX71" s="18"/>
      <c r="NY71" s="18"/>
      <c r="NZ71" s="18"/>
      <c r="OA71" s="18"/>
      <c r="OB71" s="18"/>
      <c r="OC71" s="23"/>
      <c r="OD71" s="18"/>
      <c r="OE71" s="18"/>
      <c r="OF71" s="18"/>
      <c r="OG71" s="18"/>
      <c r="OH71" s="48" t="s">
        <v>107</v>
      </c>
      <c r="OI71" s="48"/>
      <c r="OJ71" s="48"/>
      <c r="OM71" s="45" t="s">
        <v>104</v>
      </c>
      <c r="ON71" s="45"/>
      <c r="OO71" s="45">
        <f>1/OW63</f>
        <v>5</v>
      </c>
      <c r="OP71" s="45"/>
      <c r="OQ71" s="45">
        <f>1/OW65</f>
        <v>0.2</v>
      </c>
      <c r="OR71" s="45"/>
      <c r="OS71" s="45">
        <f>1/OW67</f>
        <v>0.33333333333333331</v>
      </c>
      <c r="OT71" s="45"/>
      <c r="OU71" s="45">
        <f>1/OW69</f>
        <v>0.2</v>
      </c>
      <c r="OV71" s="45"/>
      <c r="OW71" s="46">
        <v>1</v>
      </c>
      <c r="OX71" s="46"/>
      <c r="OY71" s="45" cm="1">
        <f t="array" ref="OY71">FindRedCellValue(NQ88:OG88)</f>
        <v>3</v>
      </c>
      <c r="OZ71" s="45"/>
      <c r="PA71" s="45" cm="1">
        <f t="array" ref="PA71">FindRedCellValue(NQ89:OG89)</f>
        <v>0.2</v>
      </c>
      <c r="PB71" s="45"/>
      <c r="PI71" s="48" t="s">
        <v>103</v>
      </c>
      <c r="PJ71" s="48"/>
      <c r="PK71" s="48"/>
      <c r="PL71" s="18"/>
      <c r="PM71" s="18"/>
      <c r="PN71" s="18"/>
      <c r="PO71" s="18"/>
      <c r="PP71" s="23"/>
      <c r="PQ71" s="18"/>
      <c r="PR71" s="18"/>
      <c r="PS71" s="18"/>
      <c r="PT71" s="18"/>
      <c r="PU71" s="18"/>
      <c r="PV71" s="18"/>
      <c r="PW71" s="18"/>
      <c r="PX71" s="18"/>
      <c r="PY71" s="18"/>
      <c r="PZ71" s="18"/>
      <c r="QA71" s="18"/>
      <c r="QB71" s="18"/>
      <c r="QC71" s="48" t="s">
        <v>107</v>
      </c>
      <c r="QD71" s="48"/>
      <c r="QE71" s="48"/>
      <c r="QH71" s="45" t="s">
        <v>104</v>
      </c>
      <c r="QI71" s="45"/>
      <c r="QJ71" s="45">
        <f>1/QR63</f>
        <v>0.33333333333333331</v>
      </c>
      <c r="QK71" s="45"/>
      <c r="QL71" s="45">
        <f>1/QR65</f>
        <v>0.33333333333333331</v>
      </c>
      <c r="QM71" s="45"/>
      <c r="QN71" s="45">
        <f>1/QR67</f>
        <v>0.33333333333333331</v>
      </c>
      <c r="QO71" s="45"/>
      <c r="QP71" s="45">
        <f>1/QR69</f>
        <v>0.33333333333333331</v>
      </c>
      <c r="QQ71" s="45"/>
      <c r="QR71" s="46">
        <v>1</v>
      </c>
      <c r="QS71" s="46"/>
      <c r="QT71" s="45" cm="1">
        <f t="array" ref="QT71">FindRedCellValue(PL88:QB88)</f>
        <v>0.2</v>
      </c>
      <c r="QU71" s="45"/>
      <c r="QV71" s="45" cm="1">
        <f t="array" ref="QV71">FindRedCellValue(PL89:QB89)</f>
        <v>0.2</v>
      </c>
      <c r="QW71" s="45"/>
      <c r="RD71" s="48" t="s">
        <v>103</v>
      </c>
      <c r="RE71" s="48"/>
      <c r="RF71" s="48"/>
      <c r="RG71" s="18"/>
      <c r="RH71" s="18"/>
      <c r="RI71" s="18"/>
      <c r="RJ71" s="18"/>
      <c r="RK71" s="18"/>
      <c r="RL71" s="18"/>
      <c r="RM71" s="18"/>
      <c r="RN71" s="18"/>
      <c r="RO71" s="18"/>
      <c r="RP71" s="18"/>
      <c r="RQ71" s="18"/>
      <c r="RR71" s="18"/>
      <c r="RS71" s="23"/>
      <c r="RT71" s="18"/>
      <c r="RU71" s="18"/>
      <c r="RV71" s="18"/>
      <c r="RW71" s="18"/>
      <c r="RX71" s="48" t="s">
        <v>107</v>
      </c>
      <c r="RY71" s="48"/>
      <c r="RZ71" s="48"/>
      <c r="SC71" s="45" t="s">
        <v>104</v>
      </c>
      <c r="SD71" s="45"/>
      <c r="SE71" s="45">
        <f>1/SM63</f>
        <v>5</v>
      </c>
      <c r="SF71" s="45"/>
      <c r="SG71" s="45">
        <f>1/SM65</f>
        <v>0.2</v>
      </c>
      <c r="SH71" s="45"/>
      <c r="SI71" s="45">
        <f>1/SM67</f>
        <v>0.33333333333333331</v>
      </c>
      <c r="SJ71" s="45"/>
      <c r="SK71" s="45">
        <f>1/SM69</f>
        <v>0.2</v>
      </c>
      <c r="SL71" s="45"/>
      <c r="SM71" s="46">
        <v>1</v>
      </c>
      <c r="SN71" s="46"/>
      <c r="SO71" s="45" cm="1">
        <f t="array" ref="SO71">FindRedCellValue(RG88:RW88)</f>
        <v>3</v>
      </c>
      <c r="SP71" s="45"/>
      <c r="SQ71" s="45" cm="1">
        <f t="array" ref="SQ71">FindRedCellValue(RG89:RW89)</f>
        <v>0.2</v>
      </c>
      <c r="SR71" s="45"/>
      <c r="SY71" s="48" t="s">
        <v>103</v>
      </c>
      <c r="SZ71" s="48"/>
      <c r="TA71" s="48"/>
      <c r="TB71" s="18"/>
      <c r="TC71" s="18"/>
      <c r="TD71" s="18"/>
      <c r="TE71" s="18"/>
      <c r="TF71" s="23"/>
      <c r="TG71" s="18"/>
      <c r="TH71" s="18"/>
      <c r="TI71" s="18"/>
      <c r="TJ71" s="18"/>
      <c r="TK71" s="18"/>
      <c r="TL71" s="18"/>
      <c r="TM71" s="18"/>
      <c r="TN71" s="18"/>
      <c r="TO71" s="18"/>
      <c r="TP71" s="18"/>
      <c r="TQ71" s="18"/>
      <c r="TR71" s="18"/>
      <c r="TS71" s="48" t="s">
        <v>107</v>
      </c>
      <c r="TT71" s="48"/>
      <c r="TU71" s="48"/>
      <c r="TX71" s="45" t="s">
        <v>104</v>
      </c>
      <c r="TY71" s="45"/>
      <c r="TZ71" s="45">
        <f>1/UH63</f>
        <v>0.2</v>
      </c>
      <c r="UA71" s="45"/>
      <c r="UB71" s="45">
        <f>1/UH65</f>
        <v>0.33333333333333331</v>
      </c>
      <c r="UC71" s="45"/>
      <c r="UD71" s="45">
        <f>1/UH67</f>
        <v>0.2</v>
      </c>
      <c r="UE71" s="45"/>
      <c r="UF71" s="45">
        <f>1/UH69</f>
        <v>0.33333333333333331</v>
      </c>
      <c r="UG71" s="45"/>
      <c r="UH71" s="46">
        <v>1</v>
      </c>
      <c r="UI71" s="46"/>
      <c r="UJ71" s="45" cm="1">
        <f t="array" ref="UJ71">FindRedCellValue(TB88:TR88)</f>
        <v>0.2</v>
      </c>
      <c r="UK71" s="45"/>
      <c r="UL71" s="45" cm="1">
        <f t="array" ref="UL71">FindRedCellValue(TB89:TR89)</f>
        <v>3</v>
      </c>
      <c r="UM71" s="45"/>
      <c r="UX71" s="45" t="s">
        <v>104</v>
      </c>
      <c r="UY71" s="45"/>
      <c r="UZ71" s="45">
        <f t="shared" ref="UZ71" si="101">AVERAGE(AC71,BX71,DS71,FN71,HI71,JD71,KY71,MT71,OO71,QJ71,SE71,TZ71)</f>
        <v>1.8888888888888886</v>
      </c>
      <c r="VA71" s="45"/>
      <c r="VB71" s="45">
        <f t="shared" ref="VB71" si="102">AVERAGE(AE71,BZ71,DU71,FP71,HK71,JF71,LA71,MV71,OQ71,QL71,SG71,UB71)</f>
        <v>0.25555555555555559</v>
      </c>
      <c r="VC71" s="45"/>
      <c r="VD71" s="45">
        <f t="shared" ref="VD71" si="103">AVERAGE(AG71,CB71,DW71,FR71,HM71,JH71,LC71,MX71,OS71,QN71,SI71,UD71)</f>
        <v>0.27777777777777785</v>
      </c>
      <c r="VE71" s="45"/>
      <c r="VF71" s="45">
        <f t="shared" ref="VF71" si="104">AVERAGE(AI71,CD71,DY71,FT71,HO71,JJ71,LE71,MZ71,OU71,QP71,SK71,UF71)</f>
        <v>0.30000000000000004</v>
      </c>
      <c r="VG71" s="45"/>
      <c r="VH71" s="45">
        <f t="shared" ref="VH71" si="105">AVERAGE(AK71,CF71,EA71,FV71,HQ71,JL71,LG71,NB71,OW71,QR71,SM71,UH71)</f>
        <v>1</v>
      </c>
      <c r="VI71" s="45"/>
      <c r="VJ71" s="45">
        <f t="shared" ref="VJ71" si="106">AVERAGE(AM71,CH71,EC71,FX71,HS71,JN71,LI71,ND71,OY71,QT71,SO71,UJ71)</f>
        <v>1.4000000000000001</v>
      </c>
      <c r="VK71" s="45"/>
      <c r="VL71" s="45">
        <f t="shared" ref="VL71" si="107">AVERAGE(AO71,CJ71,EE71,FZ71,HU71,JP71,LK71,NF71,PA71,QV71,SQ71,UL71)</f>
        <v>1.4888888888888887</v>
      </c>
      <c r="VM71" s="45"/>
    </row>
    <row r="72" spans="2:585" x14ac:dyDescent="0.35">
      <c r="B72" s="48" t="s">
        <v>103</v>
      </c>
      <c r="C72" s="48"/>
      <c r="D72" s="4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23"/>
      <c r="R72" s="18"/>
      <c r="S72" s="18"/>
      <c r="T72" s="18"/>
      <c r="U72" s="18"/>
      <c r="V72" s="48" t="s">
        <v>104</v>
      </c>
      <c r="W72" s="48"/>
      <c r="X72" s="48"/>
      <c r="AA72" s="45"/>
      <c r="AB72" s="45"/>
      <c r="AC72" s="45"/>
      <c r="AD72" s="45"/>
      <c r="AE72" s="45"/>
      <c r="AF72" s="45"/>
      <c r="AG72" s="45"/>
      <c r="AH72" s="45"/>
      <c r="AI72" s="45"/>
      <c r="AJ72" s="45"/>
      <c r="AK72" s="46"/>
      <c r="AL72" s="46"/>
      <c r="AM72" s="45"/>
      <c r="AN72" s="45"/>
      <c r="AO72" s="45"/>
      <c r="AP72" s="45"/>
      <c r="AW72" s="48" t="s">
        <v>103</v>
      </c>
      <c r="AX72" s="48"/>
      <c r="AY72" s="4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23"/>
      <c r="BK72" s="18"/>
      <c r="BL72" s="18"/>
      <c r="BM72" s="18"/>
      <c r="BN72" s="18"/>
      <c r="BO72" s="18"/>
      <c r="BP72" s="18"/>
      <c r="BQ72" s="48" t="s">
        <v>104</v>
      </c>
      <c r="BR72" s="48"/>
      <c r="BS72" s="48"/>
      <c r="BV72" s="45"/>
      <c r="BW72" s="45"/>
      <c r="BX72" s="45"/>
      <c r="BY72" s="45"/>
      <c r="BZ72" s="45"/>
      <c r="CA72" s="45"/>
      <c r="CB72" s="45"/>
      <c r="CC72" s="45"/>
      <c r="CD72" s="45"/>
      <c r="CE72" s="45"/>
      <c r="CF72" s="46"/>
      <c r="CG72" s="46"/>
      <c r="CH72" s="45"/>
      <c r="CI72" s="45"/>
      <c r="CJ72" s="45"/>
      <c r="CK72" s="45"/>
      <c r="CR72" s="48" t="s">
        <v>103</v>
      </c>
      <c r="CS72" s="48"/>
      <c r="CT72" s="4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23"/>
      <c r="DH72" s="18"/>
      <c r="DI72" s="18"/>
      <c r="DJ72" s="18"/>
      <c r="DK72" s="18"/>
      <c r="DL72" s="48" t="s">
        <v>104</v>
      </c>
      <c r="DM72" s="48"/>
      <c r="DN72" s="48"/>
      <c r="DQ72" s="45"/>
      <c r="DR72" s="45"/>
      <c r="DS72" s="45"/>
      <c r="DT72" s="45"/>
      <c r="DU72" s="45"/>
      <c r="DV72" s="45"/>
      <c r="DW72" s="45"/>
      <c r="DX72" s="45"/>
      <c r="DY72" s="45"/>
      <c r="DZ72" s="45"/>
      <c r="EA72" s="46"/>
      <c r="EB72" s="46"/>
      <c r="EC72" s="45"/>
      <c r="ED72" s="45"/>
      <c r="EE72" s="45"/>
      <c r="EF72" s="45"/>
      <c r="EM72" s="48" t="s">
        <v>103</v>
      </c>
      <c r="EN72" s="48"/>
      <c r="EO72" s="48"/>
      <c r="EP72" s="18"/>
      <c r="EQ72" s="18"/>
      <c r="ER72" s="18"/>
      <c r="ES72" s="18"/>
      <c r="ET72" s="18"/>
      <c r="EU72" s="18"/>
      <c r="EV72" s="18"/>
      <c r="EW72" s="18"/>
      <c r="EX72" s="18"/>
      <c r="EY72" s="18"/>
      <c r="EZ72" s="18"/>
      <c r="FA72" s="18"/>
      <c r="FB72" s="23"/>
      <c r="FC72" s="18"/>
      <c r="FD72" s="18"/>
      <c r="FE72" s="18"/>
      <c r="FF72" s="18"/>
      <c r="FG72" s="48" t="s">
        <v>104</v>
      </c>
      <c r="FH72" s="48"/>
      <c r="FI72" s="48"/>
      <c r="FL72" s="45"/>
      <c r="FM72" s="45"/>
      <c r="FN72" s="45"/>
      <c r="FO72" s="45"/>
      <c r="FP72" s="45"/>
      <c r="FQ72" s="45"/>
      <c r="FR72" s="45"/>
      <c r="FS72" s="45"/>
      <c r="FT72" s="45"/>
      <c r="FU72" s="45"/>
      <c r="FV72" s="46"/>
      <c r="FW72" s="46"/>
      <c r="FX72" s="45"/>
      <c r="FY72" s="45"/>
      <c r="FZ72" s="45"/>
      <c r="GA72" s="45"/>
      <c r="GH72" s="48" t="s">
        <v>103</v>
      </c>
      <c r="GI72" s="48"/>
      <c r="GJ72" s="48"/>
      <c r="GK72" s="18"/>
      <c r="GL72" s="18"/>
      <c r="GM72" s="18"/>
      <c r="GN72" s="18"/>
      <c r="GO72" s="18"/>
      <c r="GP72" s="18"/>
      <c r="GQ72" s="18"/>
      <c r="GR72" s="18"/>
      <c r="GS72" s="18"/>
      <c r="GT72" s="18"/>
      <c r="GU72" s="23"/>
      <c r="GV72" s="18"/>
      <c r="GW72" s="18"/>
      <c r="GX72" s="18"/>
      <c r="GY72" s="18"/>
      <c r="GZ72" s="18"/>
      <c r="HA72" s="18"/>
      <c r="HB72" s="48" t="s">
        <v>104</v>
      </c>
      <c r="HC72" s="48"/>
      <c r="HD72" s="48"/>
      <c r="HG72" s="45"/>
      <c r="HH72" s="45"/>
      <c r="HI72" s="45"/>
      <c r="HJ72" s="45"/>
      <c r="HK72" s="45"/>
      <c r="HL72" s="45"/>
      <c r="HM72" s="45"/>
      <c r="HN72" s="45"/>
      <c r="HO72" s="45"/>
      <c r="HP72" s="45"/>
      <c r="HQ72" s="46"/>
      <c r="HR72" s="46"/>
      <c r="HS72" s="45"/>
      <c r="HT72" s="45"/>
      <c r="HU72" s="45"/>
      <c r="HV72" s="45"/>
      <c r="IC72" s="48" t="s">
        <v>103</v>
      </c>
      <c r="ID72" s="48"/>
      <c r="IE72" s="48"/>
      <c r="IF72" s="18"/>
      <c r="IG72" s="18"/>
      <c r="IH72" s="18"/>
      <c r="II72" s="18"/>
      <c r="IJ72" s="18"/>
      <c r="IK72" s="18"/>
      <c r="IL72" s="18"/>
      <c r="IM72" s="18"/>
      <c r="IN72" s="18"/>
      <c r="IO72" s="18"/>
      <c r="IP72" s="23"/>
      <c r="IQ72" s="18"/>
      <c r="IR72" s="18"/>
      <c r="IS72" s="18"/>
      <c r="IT72" s="18"/>
      <c r="IU72" s="18"/>
      <c r="IV72" s="18"/>
      <c r="IW72" s="48" t="s">
        <v>104</v>
      </c>
      <c r="IX72" s="48"/>
      <c r="IY72" s="48"/>
      <c r="JB72" s="45"/>
      <c r="JC72" s="45"/>
      <c r="JD72" s="45"/>
      <c r="JE72" s="45"/>
      <c r="JF72" s="45"/>
      <c r="JG72" s="45"/>
      <c r="JH72" s="45"/>
      <c r="JI72" s="45"/>
      <c r="JJ72" s="45"/>
      <c r="JK72" s="45"/>
      <c r="JL72" s="46"/>
      <c r="JM72" s="46"/>
      <c r="JN72" s="45"/>
      <c r="JO72" s="45"/>
      <c r="JP72" s="45"/>
      <c r="JQ72" s="45"/>
      <c r="JX72" s="48" t="s">
        <v>103</v>
      </c>
      <c r="JY72" s="48"/>
      <c r="JZ72" s="48"/>
      <c r="KA72" s="18"/>
      <c r="KB72" s="18"/>
      <c r="KC72" s="18"/>
      <c r="KD72" s="18"/>
      <c r="KE72" s="18"/>
      <c r="KF72" s="18"/>
      <c r="KG72" s="18"/>
      <c r="KH72" s="18"/>
      <c r="KI72" s="18"/>
      <c r="KJ72" s="18"/>
      <c r="KK72" s="18"/>
      <c r="KL72" s="18"/>
      <c r="KM72" s="23"/>
      <c r="KN72" s="18"/>
      <c r="KO72" s="18"/>
      <c r="KP72" s="18"/>
      <c r="KQ72" s="18"/>
      <c r="KR72" s="48" t="s">
        <v>104</v>
      </c>
      <c r="KS72" s="48"/>
      <c r="KT72" s="48"/>
      <c r="KW72" s="45"/>
      <c r="KX72" s="45"/>
      <c r="KY72" s="45"/>
      <c r="KZ72" s="45"/>
      <c r="LA72" s="45"/>
      <c r="LB72" s="45"/>
      <c r="LC72" s="45"/>
      <c r="LD72" s="45"/>
      <c r="LE72" s="45"/>
      <c r="LF72" s="45"/>
      <c r="LG72" s="46"/>
      <c r="LH72" s="46"/>
      <c r="LI72" s="45"/>
      <c r="LJ72" s="45"/>
      <c r="LK72" s="45"/>
      <c r="LL72" s="45"/>
      <c r="LS72" s="48" t="s">
        <v>103</v>
      </c>
      <c r="LT72" s="48"/>
      <c r="LU72" s="48"/>
      <c r="LV72" s="18"/>
      <c r="LW72" s="18"/>
      <c r="LX72" s="18"/>
      <c r="LY72" s="18"/>
      <c r="LZ72" s="18"/>
      <c r="MA72" s="18"/>
      <c r="MB72" s="18"/>
      <c r="MC72" s="18"/>
      <c r="MD72" s="18"/>
      <c r="ME72" s="18"/>
      <c r="MF72" s="18"/>
      <c r="MG72" s="18"/>
      <c r="MH72" s="23"/>
      <c r="MI72" s="18"/>
      <c r="MJ72" s="18"/>
      <c r="MK72" s="18"/>
      <c r="ML72" s="18"/>
      <c r="MM72" s="48" t="s">
        <v>104</v>
      </c>
      <c r="MN72" s="48"/>
      <c r="MO72" s="48"/>
      <c r="MR72" s="45"/>
      <c r="MS72" s="45"/>
      <c r="MT72" s="45"/>
      <c r="MU72" s="45"/>
      <c r="MV72" s="45"/>
      <c r="MW72" s="45"/>
      <c r="MX72" s="45"/>
      <c r="MY72" s="45"/>
      <c r="MZ72" s="45"/>
      <c r="NA72" s="45"/>
      <c r="NB72" s="46"/>
      <c r="NC72" s="46"/>
      <c r="ND72" s="45"/>
      <c r="NE72" s="45"/>
      <c r="NF72" s="45"/>
      <c r="NG72" s="45"/>
      <c r="NN72" s="48" t="s">
        <v>103</v>
      </c>
      <c r="NO72" s="48"/>
      <c r="NP72" s="48"/>
      <c r="NQ72" s="18"/>
      <c r="NR72" s="18"/>
      <c r="NS72" s="18"/>
      <c r="NT72" s="18"/>
      <c r="NU72" s="18"/>
      <c r="NV72" s="18"/>
      <c r="NW72" s="18"/>
      <c r="NX72" s="18"/>
      <c r="NY72" s="18"/>
      <c r="NZ72" s="18"/>
      <c r="OA72" s="18"/>
      <c r="OB72" s="18"/>
      <c r="OC72" s="23"/>
      <c r="OD72" s="18"/>
      <c r="OE72" s="18"/>
      <c r="OF72" s="18"/>
      <c r="OG72" s="18"/>
      <c r="OH72" s="48" t="s">
        <v>104</v>
      </c>
      <c r="OI72" s="48"/>
      <c r="OJ72" s="48"/>
      <c r="OM72" s="45"/>
      <c r="ON72" s="45"/>
      <c r="OO72" s="45"/>
      <c r="OP72" s="45"/>
      <c r="OQ72" s="45"/>
      <c r="OR72" s="45"/>
      <c r="OS72" s="45"/>
      <c r="OT72" s="45"/>
      <c r="OU72" s="45"/>
      <c r="OV72" s="45"/>
      <c r="OW72" s="46"/>
      <c r="OX72" s="46"/>
      <c r="OY72" s="45"/>
      <c r="OZ72" s="45"/>
      <c r="PA72" s="45"/>
      <c r="PB72" s="45"/>
      <c r="PI72" s="48" t="s">
        <v>103</v>
      </c>
      <c r="PJ72" s="48"/>
      <c r="PK72" s="48"/>
      <c r="PL72" s="18"/>
      <c r="PM72" s="18"/>
      <c r="PN72" s="18"/>
      <c r="PO72" s="18"/>
      <c r="PP72" s="18"/>
      <c r="PQ72" s="18"/>
      <c r="PR72" s="18"/>
      <c r="PS72" s="18"/>
      <c r="PT72" s="18"/>
      <c r="PU72" s="18"/>
      <c r="PV72" s="23"/>
      <c r="PW72" s="18"/>
      <c r="PX72" s="18"/>
      <c r="PY72" s="18"/>
      <c r="PZ72" s="18"/>
      <c r="QA72" s="18"/>
      <c r="QB72" s="18"/>
      <c r="QC72" s="48" t="s">
        <v>104</v>
      </c>
      <c r="QD72" s="48"/>
      <c r="QE72" s="48"/>
      <c r="QH72" s="45"/>
      <c r="QI72" s="45"/>
      <c r="QJ72" s="45"/>
      <c r="QK72" s="45"/>
      <c r="QL72" s="45"/>
      <c r="QM72" s="45"/>
      <c r="QN72" s="45"/>
      <c r="QO72" s="45"/>
      <c r="QP72" s="45"/>
      <c r="QQ72" s="45"/>
      <c r="QR72" s="46"/>
      <c r="QS72" s="46"/>
      <c r="QT72" s="45"/>
      <c r="QU72" s="45"/>
      <c r="QV72" s="45"/>
      <c r="QW72" s="45"/>
      <c r="RD72" s="48" t="s">
        <v>103</v>
      </c>
      <c r="RE72" s="48"/>
      <c r="RF72" s="48"/>
      <c r="RG72" s="18"/>
      <c r="RH72" s="18"/>
      <c r="RI72" s="18"/>
      <c r="RJ72" s="18"/>
      <c r="RK72" s="18"/>
      <c r="RL72" s="18"/>
      <c r="RM72" s="18"/>
      <c r="RN72" s="18"/>
      <c r="RO72" s="18"/>
      <c r="RP72" s="18"/>
      <c r="RQ72" s="18"/>
      <c r="RR72" s="18"/>
      <c r="RS72" s="23"/>
      <c r="RT72" s="18"/>
      <c r="RU72" s="18"/>
      <c r="RV72" s="18"/>
      <c r="RW72" s="18"/>
      <c r="RX72" s="48" t="s">
        <v>104</v>
      </c>
      <c r="RY72" s="48"/>
      <c r="RZ72" s="48"/>
      <c r="SC72" s="45"/>
      <c r="SD72" s="45"/>
      <c r="SE72" s="45"/>
      <c r="SF72" s="45"/>
      <c r="SG72" s="45"/>
      <c r="SH72" s="45"/>
      <c r="SI72" s="45"/>
      <c r="SJ72" s="45"/>
      <c r="SK72" s="45"/>
      <c r="SL72" s="45"/>
      <c r="SM72" s="46"/>
      <c r="SN72" s="46"/>
      <c r="SO72" s="45"/>
      <c r="SP72" s="45"/>
      <c r="SQ72" s="45"/>
      <c r="SR72" s="45"/>
      <c r="SY72" s="48" t="s">
        <v>103</v>
      </c>
      <c r="SZ72" s="48"/>
      <c r="TA72" s="48"/>
      <c r="TB72" s="18"/>
      <c r="TC72" s="18"/>
      <c r="TD72" s="18"/>
      <c r="TE72" s="18"/>
      <c r="TF72" s="18"/>
      <c r="TG72" s="18"/>
      <c r="TH72" s="18"/>
      <c r="TI72" s="18"/>
      <c r="TJ72" s="18"/>
      <c r="TK72" s="18"/>
      <c r="TL72" s="23"/>
      <c r="TM72" s="18"/>
      <c r="TN72" s="18"/>
      <c r="TO72" s="18"/>
      <c r="TP72" s="18"/>
      <c r="TQ72" s="18"/>
      <c r="TR72" s="18"/>
      <c r="TS72" s="48" t="s">
        <v>104</v>
      </c>
      <c r="TT72" s="48"/>
      <c r="TU72" s="48"/>
      <c r="TX72" s="45"/>
      <c r="TY72" s="45"/>
      <c r="TZ72" s="45"/>
      <c r="UA72" s="45"/>
      <c r="UB72" s="45"/>
      <c r="UC72" s="45"/>
      <c r="UD72" s="45"/>
      <c r="UE72" s="45"/>
      <c r="UF72" s="45"/>
      <c r="UG72" s="45"/>
      <c r="UH72" s="46"/>
      <c r="UI72" s="46"/>
      <c r="UJ72" s="45"/>
      <c r="UK72" s="45"/>
      <c r="UL72" s="45"/>
      <c r="UM72" s="45"/>
      <c r="UX72" s="45"/>
      <c r="UY72" s="45"/>
      <c r="UZ72" s="45"/>
      <c r="VA72" s="45"/>
      <c r="VB72" s="45"/>
      <c r="VC72" s="45"/>
      <c r="VD72" s="45"/>
      <c r="VE72" s="45"/>
      <c r="VF72" s="45"/>
      <c r="VG72" s="45"/>
      <c r="VH72" s="45"/>
      <c r="VI72" s="45"/>
      <c r="VJ72" s="45"/>
      <c r="VK72" s="45"/>
      <c r="VL72" s="45"/>
      <c r="VM72" s="45"/>
    </row>
    <row r="73" spans="2:585" ht="15" customHeight="1" x14ac:dyDescent="0.35">
      <c r="B73" s="48" t="s">
        <v>103</v>
      </c>
      <c r="C73" s="48"/>
      <c r="D73" s="48"/>
      <c r="E73" s="18"/>
      <c r="F73" s="18"/>
      <c r="G73" s="18"/>
      <c r="H73" s="18"/>
      <c r="I73" s="18"/>
      <c r="J73" s="18"/>
      <c r="K73" s="23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48" t="s">
        <v>105</v>
      </c>
      <c r="W73" s="48"/>
      <c r="X73" s="48"/>
      <c r="AA73" s="45" t="s">
        <v>105</v>
      </c>
      <c r="AB73" s="45"/>
      <c r="AC73" s="45">
        <f>1/AM63</f>
        <v>0.14285714285714285</v>
      </c>
      <c r="AD73" s="45"/>
      <c r="AE73" s="45">
        <f>1/AM65</f>
        <v>3</v>
      </c>
      <c r="AF73" s="45"/>
      <c r="AG73" s="45">
        <f>1/AM67</f>
        <v>0.14285714285714285</v>
      </c>
      <c r="AH73" s="45"/>
      <c r="AI73" s="45">
        <f>1/AM69</f>
        <v>0.33333333333333331</v>
      </c>
      <c r="AJ73" s="45"/>
      <c r="AK73" s="45">
        <f>1/AM71</f>
        <v>0.33333333333333331</v>
      </c>
      <c r="AL73" s="45"/>
      <c r="AM73" s="46">
        <v>1</v>
      </c>
      <c r="AN73" s="46"/>
      <c r="AO73" s="45" cm="1">
        <f t="array" ref="AO73">FindRedCellValue(E92:U92)</f>
        <v>5</v>
      </c>
      <c r="AP73" s="45"/>
      <c r="AW73" s="48" t="s">
        <v>103</v>
      </c>
      <c r="AX73" s="48"/>
      <c r="AY73" s="4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23"/>
      <c r="BK73" s="18"/>
      <c r="BL73" s="18"/>
      <c r="BM73" s="18"/>
      <c r="BN73" s="18"/>
      <c r="BO73" s="18"/>
      <c r="BP73" s="18"/>
      <c r="BQ73" s="48" t="s">
        <v>105</v>
      </c>
      <c r="BR73" s="48"/>
      <c r="BS73" s="48"/>
      <c r="BV73" s="45" t="s">
        <v>105</v>
      </c>
      <c r="BW73" s="45"/>
      <c r="BX73" s="45">
        <f>1/CH63</f>
        <v>0.2</v>
      </c>
      <c r="BY73" s="45"/>
      <c r="BZ73" s="45">
        <f>1/CH65</f>
        <v>0.33333333333333331</v>
      </c>
      <c r="CA73" s="45"/>
      <c r="CB73" s="45">
        <f>1/CH67</f>
        <v>0.33333333333333331</v>
      </c>
      <c r="CC73" s="45"/>
      <c r="CD73" s="45">
        <f>1/CH69</f>
        <v>0.33333333333333331</v>
      </c>
      <c r="CE73" s="45"/>
      <c r="CF73" s="45">
        <f>1/CH71</f>
        <v>5</v>
      </c>
      <c r="CG73" s="45"/>
      <c r="CH73" s="46">
        <v>1</v>
      </c>
      <c r="CI73" s="46"/>
      <c r="CJ73" s="45" cm="1">
        <f t="array" ref="CJ73">FindRedCellValue(AZ92:BP92)</f>
        <v>0.33333333333333331</v>
      </c>
      <c r="CK73" s="45"/>
      <c r="CR73" s="48" t="s">
        <v>103</v>
      </c>
      <c r="CS73" s="48"/>
      <c r="CT73" s="4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23"/>
      <c r="DF73" s="18"/>
      <c r="DG73" s="18"/>
      <c r="DH73" s="18"/>
      <c r="DI73" s="18"/>
      <c r="DJ73" s="18"/>
      <c r="DK73" s="18"/>
      <c r="DL73" s="48" t="s">
        <v>105</v>
      </c>
      <c r="DM73" s="48"/>
      <c r="DN73" s="48"/>
      <c r="DQ73" s="45" t="s">
        <v>105</v>
      </c>
      <c r="DR73" s="45"/>
      <c r="DS73" s="45">
        <f>1/EC63</f>
        <v>0.33333333333333331</v>
      </c>
      <c r="DT73" s="45"/>
      <c r="DU73" s="45">
        <f>1/EC65</f>
        <v>0.33333333333333331</v>
      </c>
      <c r="DV73" s="45"/>
      <c r="DW73" s="45">
        <f>1/EC67</f>
        <v>5</v>
      </c>
      <c r="DX73" s="45"/>
      <c r="DY73" s="45">
        <f>1/EC69</f>
        <v>0.33333333333333331</v>
      </c>
      <c r="DZ73" s="45"/>
      <c r="EA73" s="45">
        <f>1/EC71</f>
        <v>0.33333333333333331</v>
      </c>
      <c r="EB73" s="45"/>
      <c r="EC73" s="46">
        <v>1</v>
      </c>
      <c r="ED73" s="46"/>
      <c r="EE73" s="45" cm="1">
        <f t="array" ref="EE73">FindRedCellValue(CU92:DK92)</f>
        <v>3</v>
      </c>
      <c r="EF73" s="45"/>
      <c r="EM73" s="48" t="s">
        <v>103</v>
      </c>
      <c r="EN73" s="48"/>
      <c r="EO73" s="48"/>
      <c r="EP73" s="18"/>
      <c r="EQ73" s="18"/>
      <c r="ER73" s="18"/>
      <c r="ES73" s="18"/>
      <c r="ET73" s="23"/>
      <c r="EU73" s="18"/>
      <c r="EV73" s="18"/>
      <c r="EW73" s="18"/>
      <c r="EX73" s="18"/>
      <c r="EY73" s="18"/>
      <c r="EZ73" s="18"/>
      <c r="FA73" s="18"/>
      <c r="FB73" s="18"/>
      <c r="FC73" s="18"/>
      <c r="FD73" s="18"/>
      <c r="FE73" s="18"/>
      <c r="FF73" s="18"/>
      <c r="FG73" s="48" t="s">
        <v>105</v>
      </c>
      <c r="FH73" s="48"/>
      <c r="FI73" s="48"/>
      <c r="FL73" s="45" t="s">
        <v>105</v>
      </c>
      <c r="FM73" s="45"/>
      <c r="FN73" s="45">
        <f>1/FX63</f>
        <v>0.2</v>
      </c>
      <c r="FO73" s="45"/>
      <c r="FP73" s="45">
        <f>1/FX65</f>
        <v>5</v>
      </c>
      <c r="FQ73" s="45"/>
      <c r="FR73" s="45">
        <f>1/FX67</f>
        <v>0.33333333333333331</v>
      </c>
      <c r="FS73" s="45"/>
      <c r="FT73" s="45">
        <f>1/FX69</f>
        <v>0.2</v>
      </c>
      <c r="FU73" s="45"/>
      <c r="FV73" s="45">
        <f>1/FX71</f>
        <v>3</v>
      </c>
      <c r="FW73" s="45"/>
      <c r="FX73" s="46">
        <v>1</v>
      </c>
      <c r="FY73" s="46"/>
      <c r="FZ73" s="45" cm="1">
        <f t="array" ref="FZ73">FindRedCellValue(EP92:FF92)</f>
        <v>5</v>
      </c>
      <c r="GA73" s="45"/>
      <c r="GH73" s="48" t="s">
        <v>103</v>
      </c>
      <c r="GI73" s="48"/>
      <c r="GJ73" s="48"/>
      <c r="GK73" s="18"/>
      <c r="GL73" s="18"/>
      <c r="GM73" s="18"/>
      <c r="GN73" s="18"/>
      <c r="GO73" s="18"/>
      <c r="GP73" s="18"/>
      <c r="GQ73" s="18"/>
      <c r="GR73" s="18"/>
      <c r="GS73" s="18"/>
      <c r="GT73" s="18"/>
      <c r="GU73" s="23"/>
      <c r="GV73" s="18"/>
      <c r="GW73" s="18"/>
      <c r="GX73" s="18"/>
      <c r="GY73" s="18"/>
      <c r="GZ73" s="18"/>
      <c r="HA73" s="18"/>
      <c r="HB73" s="48" t="s">
        <v>105</v>
      </c>
      <c r="HC73" s="48"/>
      <c r="HD73" s="48"/>
      <c r="HG73" s="45" t="s">
        <v>105</v>
      </c>
      <c r="HH73" s="45"/>
      <c r="HI73" s="45">
        <f>1/HS63</f>
        <v>7</v>
      </c>
      <c r="HJ73" s="45"/>
      <c r="HK73" s="45">
        <f>1/HS65</f>
        <v>0.33333333333333331</v>
      </c>
      <c r="HL73" s="45"/>
      <c r="HM73" s="45">
        <f>1/HS67</f>
        <v>5</v>
      </c>
      <c r="HN73" s="45"/>
      <c r="HO73" s="45">
        <f>1/HS69</f>
        <v>0.33333333333333331</v>
      </c>
      <c r="HP73" s="45"/>
      <c r="HQ73" s="45">
        <f>1/HS71</f>
        <v>3</v>
      </c>
      <c r="HR73" s="45"/>
      <c r="HS73" s="46">
        <v>1</v>
      </c>
      <c r="HT73" s="46"/>
      <c r="HU73" s="45" cm="1">
        <f t="array" ref="HU73">FindRedCellValue(GK92:HA92)</f>
        <v>0.14285714285714285</v>
      </c>
      <c r="HV73" s="45"/>
      <c r="IC73" s="48" t="s">
        <v>103</v>
      </c>
      <c r="ID73" s="48"/>
      <c r="IE73" s="48"/>
      <c r="IF73" s="18"/>
      <c r="IG73" s="18"/>
      <c r="IH73" s="18"/>
      <c r="II73" s="18"/>
      <c r="IJ73" s="18"/>
      <c r="IK73" s="18"/>
      <c r="IL73" s="23"/>
      <c r="IM73" s="18"/>
      <c r="IN73" s="18"/>
      <c r="IO73" s="18"/>
      <c r="IP73" s="18"/>
      <c r="IQ73" s="18"/>
      <c r="IR73" s="18"/>
      <c r="IS73" s="18"/>
      <c r="IT73" s="18"/>
      <c r="IU73" s="18"/>
      <c r="IV73" s="18"/>
      <c r="IW73" s="48" t="s">
        <v>105</v>
      </c>
      <c r="IX73" s="48"/>
      <c r="IY73" s="48"/>
      <c r="JB73" s="45" t="s">
        <v>105</v>
      </c>
      <c r="JC73" s="45"/>
      <c r="JD73" s="45">
        <f>1/JN63</f>
        <v>0.33333333333333331</v>
      </c>
      <c r="JE73" s="45"/>
      <c r="JF73" s="45">
        <f>1/JN65</f>
        <v>3</v>
      </c>
      <c r="JG73" s="45"/>
      <c r="JH73" s="45">
        <f>1/JN67</f>
        <v>0.33333333333333331</v>
      </c>
      <c r="JI73" s="45"/>
      <c r="JJ73" s="45">
        <f>1/JN69</f>
        <v>0.33333333333333331</v>
      </c>
      <c r="JK73" s="45"/>
      <c r="JL73" s="45">
        <f>1/JN71</f>
        <v>5</v>
      </c>
      <c r="JM73" s="45"/>
      <c r="JN73" s="46">
        <v>1</v>
      </c>
      <c r="JO73" s="46"/>
      <c r="JP73" s="45" cm="1">
        <f t="array" ref="JP73">FindRedCellValue(IF92:IV92)</f>
        <v>7</v>
      </c>
      <c r="JQ73" s="45"/>
      <c r="JX73" s="48" t="s">
        <v>103</v>
      </c>
      <c r="JY73" s="48"/>
      <c r="JZ73" s="48"/>
      <c r="KA73" s="18"/>
      <c r="KB73" s="18"/>
      <c r="KC73" s="18"/>
      <c r="KD73" s="18"/>
      <c r="KE73" s="18"/>
      <c r="KF73" s="18"/>
      <c r="KG73" s="18"/>
      <c r="KH73" s="18"/>
      <c r="KI73" s="18"/>
      <c r="KJ73" s="18"/>
      <c r="KK73" s="23"/>
      <c r="KL73" s="18"/>
      <c r="KM73" s="18"/>
      <c r="KN73" s="18"/>
      <c r="KO73" s="18"/>
      <c r="KP73" s="18"/>
      <c r="KQ73" s="18"/>
      <c r="KR73" s="48" t="s">
        <v>105</v>
      </c>
      <c r="KS73" s="48"/>
      <c r="KT73" s="48"/>
      <c r="KW73" s="45" t="s">
        <v>105</v>
      </c>
      <c r="KX73" s="45"/>
      <c r="KY73" s="45">
        <f>1/LI63</f>
        <v>0.33333333333333331</v>
      </c>
      <c r="KZ73" s="45"/>
      <c r="LA73" s="45">
        <f>1/LI65</f>
        <v>0.33333333333333331</v>
      </c>
      <c r="LB73" s="45"/>
      <c r="LC73" s="45">
        <f>1/LI67</f>
        <v>5</v>
      </c>
      <c r="LD73" s="45"/>
      <c r="LE73" s="45">
        <f>1/LI69</f>
        <v>0.33333333333333331</v>
      </c>
      <c r="LF73" s="45"/>
      <c r="LG73" s="45">
        <f>1/LI71</f>
        <v>0.33333333333333331</v>
      </c>
      <c r="LH73" s="45"/>
      <c r="LI73" s="46">
        <v>1</v>
      </c>
      <c r="LJ73" s="46"/>
      <c r="LK73" s="45" cm="1">
        <f t="array" ref="LK73">FindRedCellValue(KA92:KQ92)</f>
        <v>3</v>
      </c>
      <c r="LL73" s="45"/>
      <c r="LS73" s="48" t="s">
        <v>103</v>
      </c>
      <c r="LT73" s="48"/>
      <c r="LU73" s="48"/>
      <c r="LV73" s="18"/>
      <c r="LW73" s="18"/>
      <c r="LX73" s="18"/>
      <c r="LY73" s="18"/>
      <c r="LZ73" s="23"/>
      <c r="MA73" s="18"/>
      <c r="MB73" s="18"/>
      <c r="MC73" s="18"/>
      <c r="MD73" s="18"/>
      <c r="ME73" s="18"/>
      <c r="MF73" s="18"/>
      <c r="MG73" s="18"/>
      <c r="MH73" s="18"/>
      <c r="MI73" s="18"/>
      <c r="MJ73" s="18"/>
      <c r="MK73" s="18"/>
      <c r="ML73" s="18"/>
      <c r="MM73" s="48" t="s">
        <v>105</v>
      </c>
      <c r="MN73" s="48"/>
      <c r="MO73" s="48"/>
      <c r="MR73" s="45" t="s">
        <v>105</v>
      </c>
      <c r="MS73" s="45"/>
      <c r="MT73" s="45">
        <f>1/ND63</f>
        <v>0.2</v>
      </c>
      <c r="MU73" s="45"/>
      <c r="MV73" s="45">
        <f>1/ND65</f>
        <v>5</v>
      </c>
      <c r="MW73" s="45"/>
      <c r="MX73" s="45">
        <f>1/ND67</f>
        <v>0.33333333333333331</v>
      </c>
      <c r="MY73" s="45"/>
      <c r="MZ73" s="45">
        <f>1/ND69</f>
        <v>0.2</v>
      </c>
      <c r="NA73" s="45"/>
      <c r="NB73" s="45">
        <f>1/ND71</f>
        <v>3</v>
      </c>
      <c r="NC73" s="45"/>
      <c r="ND73" s="46">
        <v>1</v>
      </c>
      <c r="NE73" s="46"/>
      <c r="NF73" s="45" cm="1">
        <f t="array" ref="NF73">FindRedCellValue(LV92:ML92)</f>
        <v>5</v>
      </c>
      <c r="NG73" s="45"/>
      <c r="NN73" s="48" t="s">
        <v>103</v>
      </c>
      <c r="NO73" s="48"/>
      <c r="NP73" s="48"/>
      <c r="NQ73" s="18"/>
      <c r="NR73" s="18"/>
      <c r="NS73" s="18"/>
      <c r="NT73" s="18"/>
      <c r="NU73" s="18"/>
      <c r="NV73" s="18"/>
      <c r="NW73" s="23"/>
      <c r="NX73" s="18"/>
      <c r="NY73" s="18"/>
      <c r="NZ73" s="18"/>
      <c r="OA73" s="18"/>
      <c r="OB73" s="18"/>
      <c r="OC73" s="18"/>
      <c r="OD73" s="18"/>
      <c r="OE73" s="18"/>
      <c r="OF73" s="18"/>
      <c r="OG73" s="18"/>
      <c r="OH73" s="48" t="s">
        <v>105</v>
      </c>
      <c r="OI73" s="48"/>
      <c r="OJ73" s="48"/>
      <c r="OM73" s="45" t="s">
        <v>105</v>
      </c>
      <c r="ON73" s="45"/>
      <c r="OO73" s="45">
        <f>1/OY63</f>
        <v>0.14285714285714285</v>
      </c>
      <c r="OP73" s="45"/>
      <c r="OQ73" s="45">
        <f>1/OY65</f>
        <v>3</v>
      </c>
      <c r="OR73" s="45"/>
      <c r="OS73" s="45">
        <f>1/OY67</f>
        <v>0.14285714285714285</v>
      </c>
      <c r="OT73" s="45"/>
      <c r="OU73" s="45">
        <f>1/OY69</f>
        <v>0.33333333333333331</v>
      </c>
      <c r="OV73" s="45"/>
      <c r="OW73" s="45">
        <f>1/OY71</f>
        <v>0.33333333333333331</v>
      </c>
      <c r="OX73" s="45"/>
      <c r="OY73" s="46">
        <v>1</v>
      </c>
      <c r="OZ73" s="46"/>
      <c r="PA73" s="45" cm="1">
        <f t="array" ref="PA73">FindRedCellValue(NQ92:OG92)</f>
        <v>5</v>
      </c>
      <c r="PB73" s="45"/>
      <c r="PI73" s="48" t="s">
        <v>103</v>
      </c>
      <c r="PJ73" s="48"/>
      <c r="PK73" s="48"/>
      <c r="PL73" s="18"/>
      <c r="PM73" s="18"/>
      <c r="PN73" s="18"/>
      <c r="PO73" s="18"/>
      <c r="PP73" s="18"/>
      <c r="PQ73" s="18"/>
      <c r="PR73" s="23"/>
      <c r="PS73" s="18"/>
      <c r="PT73" s="18"/>
      <c r="PU73" s="18"/>
      <c r="PV73" s="18"/>
      <c r="PW73" s="18"/>
      <c r="PX73" s="18"/>
      <c r="PY73" s="18"/>
      <c r="PZ73" s="18"/>
      <c r="QA73" s="18"/>
      <c r="QB73" s="18"/>
      <c r="QC73" s="48" t="s">
        <v>105</v>
      </c>
      <c r="QD73" s="48"/>
      <c r="QE73" s="48"/>
      <c r="QH73" s="45" t="s">
        <v>105</v>
      </c>
      <c r="QI73" s="45"/>
      <c r="QJ73" s="45">
        <f>1/QT63</f>
        <v>0.33333333333333331</v>
      </c>
      <c r="QK73" s="45"/>
      <c r="QL73" s="45">
        <f>1/QT65</f>
        <v>3</v>
      </c>
      <c r="QM73" s="45"/>
      <c r="QN73" s="45">
        <f>1/QT67</f>
        <v>0.33333333333333331</v>
      </c>
      <c r="QO73" s="45"/>
      <c r="QP73" s="45">
        <f>1/QT69</f>
        <v>0.33333333333333331</v>
      </c>
      <c r="QQ73" s="45"/>
      <c r="QR73" s="45">
        <f>1/QT71</f>
        <v>5</v>
      </c>
      <c r="QS73" s="45"/>
      <c r="QT73" s="46">
        <v>1</v>
      </c>
      <c r="QU73" s="46"/>
      <c r="QV73" s="45" cm="1">
        <f t="array" ref="QV73">FindRedCellValue(PL92:QB92)</f>
        <v>7</v>
      </c>
      <c r="QW73" s="45"/>
      <c r="RD73" s="48" t="s">
        <v>103</v>
      </c>
      <c r="RE73" s="48"/>
      <c r="RF73" s="48"/>
      <c r="RG73" s="18"/>
      <c r="RH73" s="18"/>
      <c r="RI73" s="18"/>
      <c r="RJ73" s="18"/>
      <c r="RK73" s="18"/>
      <c r="RL73" s="18"/>
      <c r="RM73" s="23"/>
      <c r="RN73" s="18"/>
      <c r="RO73" s="18"/>
      <c r="RP73" s="18"/>
      <c r="RQ73" s="18"/>
      <c r="RR73" s="18"/>
      <c r="RS73" s="18"/>
      <c r="RT73" s="18"/>
      <c r="RU73" s="18"/>
      <c r="RV73" s="18"/>
      <c r="RW73" s="18"/>
      <c r="RX73" s="48" t="s">
        <v>105</v>
      </c>
      <c r="RY73" s="48"/>
      <c r="RZ73" s="48"/>
      <c r="SC73" s="45" t="s">
        <v>105</v>
      </c>
      <c r="SD73" s="45"/>
      <c r="SE73" s="45">
        <f>1/SO63</f>
        <v>0.14285714285714285</v>
      </c>
      <c r="SF73" s="45"/>
      <c r="SG73" s="45">
        <f>1/SO65</f>
        <v>3</v>
      </c>
      <c r="SH73" s="45"/>
      <c r="SI73" s="45">
        <f>1/SO67</f>
        <v>0.14285714285714285</v>
      </c>
      <c r="SJ73" s="45"/>
      <c r="SK73" s="45">
        <f>1/SO69</f>
        <v>0.33333333333333331</v>
      </c>
      <c r="SL73" s="45"/>
      <c r="SM73" s="45">
        <f>1/SO71</f>
        <v>0.33333333333333331</v>
      </c>
      <c r="SN73" s="45"/>
      <c r="SO73" s="46">
        <v>1</v>
      </c>
      <c r="SP73" s="46"/>
      <c r="SQ73" s="45" cm="1">
        <f t="array" ref="SQ73">FindRedCellValue(RG92:RW92)</f>
        <v>5</v>
      </c>
      <c r="SR73" s="45"/>
      <c r="SY73" s="48" t="s">
        <v>103</v>
      </c>
      <c r="SZ73" s="48"/>
      <c r="TA73" s="48"/>
      <c r="TB73" s="18"/>
      <c r="TC73" s="18"/>
      <c r="TD73" s="18"/>
      <c r="TE73" s="18"/>
      <c r="TF73" s="18"/>
      <c r="TG73" s="18"/>
      <c r="TH73" s="18"/>
      <c r="TI73" s="18"/>
      <c r="TJ73" s="18"/>
      <c r="TK73" s="18"/>
      <c r="TL73" s="23"/>
      <c r="TM73" s="18"/>
      <c r="TN73" s="18"/>
      <c r="TO73" s="18"/>
      <c r="TP73" s="18"/>
      <c r="TQ73" s="18"/>
      <c r="TR73" s="18"/>
      <c r="TS73" s="48" t="s">
        <v>105</v>
      </c>
      <c r="TT73" s="48"/>
      <c r="TU73" s="48"/>
      <c r="TX73" s="45" t="s">
        <v>105</v>
      </c>
      <c r="TY73" s="45"/>
      <c r="TZ73" s="45">
        <f>1/UJ63</f>
        <v>0.2</v>
      </c>
      <c r="UA73" s="45"/>
      <c r="UB73" s="45">
        <f>1/UJ65</f>
        <v>0.33333333333333331</v>
      </c>
      <c r="UC73" s="45"/>
      <c r="UD73" s="45">
        <f>1/UJ67</f>
        <v>0.33333333333333331</v>
      </c>
      <c r="UE73" s="45"/>
      <c r="UF73" s="45">
        <f>1/UJ69</f>
        <v>0.33333333333333331</v>
      </c>
      <c r="UG73" s="45"/>
      <c r="UH73" s="45">
        <f>1/UJ71</f>
        <v>5</v>
      </c>
      <c r="UI73" s="45"/>
      <c r="UJ73" s="46">
        <v>1</v>
      </c>
      <c r="UK73" s="46"/>
      <c r="UL73" s="45" cm="1">
        <f t="array" ref="UL73">FindRedCellValue(TB92:TR92)</f>
        <v>0.33333333333333331</v>
      </c>
      <c r="UM73" s="45"/>
      <c r="UX73" s="45" t="s">
        <v>105</v>
      </c>
      <c r="UY73" s="45"/>
      <c r="UZ73" s="45">
        <f t="shared" ref="UZ73" si="108">AVERAGE(AC73,BX73,DS73,FN73,HI73,JD73,KY73,MT73,OO73,QJ73,SE73,TZ73)</f>
        <v>0.79682539682539677</v>
      </c>
      <c r="VA73" s="45"/>
      <c r="VB73" s="45">
        <f t="shared" ref="VB73" si="109">AVERAGE(AE73,BZ73,DU73,FP73,HK73,JF73,LA73,MV73,OQ73,QL73,SG73,UB73)</f>
        <v>2.2222222222222223</v>
      </c>
      <c r="VC73" s="45"/>
      <c r="VD73" s="45">
        <f t="shared" ref="VD73" si="110">AVERAGE(AG73,CB73,DW73,FR73,HM73,JH73,LC73,MX73,OS73,QN73,SI73,UD73)</f>
        <v>1.4523809523809523</v>
      </c>
      <c r="VE73" s="45"/>
      <c r="VF73" s="45">
        <f t="shared" ref="VF73" si="111">AVERAGE(AI73,CD73,DY73,FT73,HO73,JJ73,LE73,MZ73,OU73,QP73,SK73,UF73)</f>
        <v>0.31111111111111117</v>
      </c>
      <c r="VG73" s="45"/>
      <c r="VH73" s="45">
        <f t="shared" ref="VH73" si="112">AVERAGE(AK73,CF73,EA73,FV73,HQ73,JL73,LG73,NB73,OW73,QR73,SM73,UH73)</f>
        <v>2.5555555555555549</v>
      </c>
      <c r="VI73" s="45"/>
      <c r="VJ73" s="45">
        <f t="shared" ref="VJ73" si="113">AVERAGE(AM73,CH73,EC73,FX73,HS73,JN73,LI73,ND73,OY73,QT73,SO73,UJ73)</f>
        <v>1</v>
      </c>
      <c r="VK73" s="45"/>
      <c r="VL73" s="45">
        <f t="shared" ref="VL73" si="114">AVERAGE(AO73,CJ73,EE73,FZ73,HU73,JP73,LK73,NF73,PA73,QV73,SQ73,UL73)</f>
        <v>3.8174603174603177</v>
      </c>
      <c r="VM73" s="45"/>
    </row>
    <row r="74" spans="2:585" x14ac:dyDescent="0.35">
      <c r="B74" s="48" t="s">
        <v>103</v>
      </c>
      <c r="C74" s="48"/>
      <c r="D74" s="48"/>
      <c r="E74" s="18"/>
      <c r="F74" s="18"/>
      <c r="G74" s="23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48" t="s">
        <v>136</v>
      </c>
      <c r="W74" s="48"/>
      <c r="X74" s="48"/>
      <c r="AA74" s="45"/>
      <c r="AB74" s="45"/>
      <c r="AC74" s="45"/>
      <c r="AD74" s="45"/>
      <c r="AE74" s="45"/>
      <c r="AF74" s="45"/>
      <c r="AG74" s="45"/>
      <c r="AH74" s="45"/>
      <c r="AI74" s="45"/>
      <c r="AJ74" s="45"/>
      <c r="AK74" s="45"/>
      <c r="AL74" s="45"/>
      <c r="AM74" s="46"/>
      <c r="AN74" s="46"/>
      <c r="AO74" s="45"/>
      <c r="AP74" s="45"/>
      <c r="AW74" s="48" t="s">
        <v>103</v>
      </c>
      <c r="AX74" s="48"/>
      <c r="AY74" s="48"/>
      <c r="AZ74" s="18"/>
      <c r="BA74" s="18"/>
      <c r="BB74" s="18"/>
      <c r="BC74" s="18"/>
      <c r="BD74" s="18"/>
      <c r="BE74" s="18"/>
      <c r="BF74" s="23"/>
      <c r="BG74" s="18"/>
      <c r="BH74" s="18"/>
      <c r="BI74" s="18"/>
      <c r="BJ74" s="18"/>
      <c r="BK74" s="18"/>
      <c r="BL74" s="18"/>
      <c r="BM74" s="18"/>
      <c r="BN74" s="18"/>
      <c r="BO74" s="18"/>
      <c r="BP74" s="18"/>
      <c r="BQ74" s="48" t="s">
        <v>136</v>
      </c>
      <c r="BR74" s="48"/>
      <c r="BS74" s="48"/>
      <c r="BV74" s="45"/>
      <c r="BW74" s="45"/>
      <c r="BX74" s="45"/>
      <c r="BY74" s="45"/>
      <c r="BZ74" s="45"/>
      <c r="CA74" s="45"/>
      <c r="CB74" s="45"/>
      <c r="CC74" s="45"/>
      <c r="CD74" s="45"/>
      <c r="CE74" s="45"/>
      <c r="CF74" s="45"/>
      <c r="CG74" s="45"/>
      <c r="CH74" s="46"/>
      <c r="CI74" s="46"/>
      <c r="CJ74" s="45"/>
      <c r="CK74" s="45"/>
      <c r="CR74" s="48" t="s">
        <v>103</v>
      </c>
      <c r="CS74" s="48"/>
      <c r="CT74" s="48"/>
      <c r="CU74" s="18"/>
      <c r="CV74" s="18"/>
      <c r="CW74" s="18"/>
      <c r="CX74" s="18"/>
      <c r="CY74" s="18"/>
      <c r="CZ74" s="18"/>
      <c r="DA74" s="23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48" t="s">
        <v>136</v>
      </c>
      <c r="DM74" s="48"/>
      <c r="DN74" s="48"/>
      <c r="DQ74" s="45"/>
      <c r="DR74" s="45"/>
      <c r="DS74" s="45"/>
      <c r="DT74" s="45"/>
      <c r="DU74" s="45"/>
      <c r="DV74" s="45"/>
      <c r="DW74" s="45"/>
      <c r="DX74" s="45"/>
      <c r="DY74" s="45"/>
      <c r="DZ74" s="45"/>
      <c r="EA74" s="45"/>
      <c r="EB74" s="45"/>
      <c r="EC74" s="46"/>
      <c r="ED74" s="46"/>
      <c r="EE74" s="45"/>
      <c r="EF74" s="45"/>
      <c r="EM74" s="48" t="s">
        <v>103</v>
      </c>
      <c r="EN74" s="48"/>
      <c r="EO74" s="48"/>
      <c r="EP74" s="23"/>
      <c r="EQ74" s="18"/>
      <c r="ER74" s="18"/>
      <c r="ES74" s="18"/>
      <c r="ET74" s="18"/>
      <c r="EU74" s="18"/>
      <c r="EV74" s="18"/>
      <c r="EW74" s="18"/>
      <c r="EX74" s="18"/>
      <c r="EY74" s="18"/>
      <c r="EZ74" s="18"/>
      <c r="FA74" s="18"/>
      <c r="FB74" s="18"/>
      <c r="FC74" s="18"/>
      <c r="FD74" s="18"/>
      <c r="FE74" s="18"/>
      <c r="FF74" s="18"/>
      <c r="FG74" s="48" t="s">
        <v>136</v>
      </c>
      <c r="FH74" s="48"/>
      <c r="FI74" s="48"/>
      <c r="FL74" s="45"/>
      <c r="FM74" s="45"/>
      <c r="FN74" s="45"/>
      <c r="FO74" s="45"/>
      <c r="FP74" s="45"/>
      <c r="FQ74" s="45"/>
      <c r="FR74" s="45"/>
      <c r="FS74" s="45"/>
      <c r="FT74" s="45"/>
      <c r="FU74" s="45"/>
      <c r="FV74" s="45"/>
      <c r="FW74" s="45"/>
      <c r="FX74" s="46"/>
      <c r="FY74" s="46"/>
      <c r="FZ74" s="45"/>
      <c r="GA74" s="45"/>
      <c r="GH74" s="48" t="s">
        <v>103</v>
      </c>
      <c r="GI74" s="48"/>
      <c r="GJ74" s="48"/>
      <c r="GK74" s="18"/>
      <c r="GL74" s="18"/>
      <c r="GM74" s="18"/>
      <c r="GN74" s="18"/>
      <c r="GO74" s="18"/>
      <c r="GP74" s="18"/>
      <c r="GQ74" s="23"/>
      <c r="GR74" s="18"/>
      <c r="GS74" s="18"/>
      <c r="GT74" s="18"/>
      <c r="GU74" s="18"/>
      <c r="GV74" s="18"/>
      <c r="GW74" s="18"/>
      <c r="GX74" s="18"/>
      <c r="GY74" s="18"/>
      <c r="GZ74" s="18"/>
      <c r="HA74" s="18"/>
      <c r="HB74" s="48" t="s">
        <v>136</v>
      </c>
      <c r="HC74" s="48"/>
      <c r="HD74" s="48"/>
      <c r="HG74" s="45"/>
      <c r="HH74" s="45"/>
      <c r="HI74" s="45"/>
      <c r="HJ74" s="45"/>
      <c r="HK74" s="45"/>
      <c r="HL74" s="45"/>
      <c r="HM74" s="45"/>
      <c r="HN74" s="45"/>
      <c r="HO74" s="45"/>
      <c r="HP74" s="45"/>
      <c r="HQ74" s="45"/>
      <c r="HR74" s="45"/>
      <c r="HS74" s="46"/>
      <c r="HT74" s="46"/>
      <c r="HU74" s="45"/>
      <c r="HV74" s="45"/>
      <c r="IC74" s="48" t="s">
        <v>103</v>
      </c>
      <c r="ID74" s="48"/>
      <c r="IE74" s="48"/>
      <c r="IF74" s="18"/>
      <c r="IG74" s="18"/>
      <c r="IH74" s="23"/>
      <c r="II74" s="18"/>
      <c r="IJ74" s="18"/>
      <c r="IK74" s="18"/>
      <c r="IL74" s="18"/>
      <c r="IM74" s="18"/>
      <c r="IN74" s="18"/>
      <c r="IO74" s="18"/>
      <c r="IP74" s="18"/>
      <c r="IQ74" s="18"/>
      <c r="IR74" s="18"/>
      <c r="IS74" s="18"/>
      <c r="IT74" s="18"/>
      <c r="IU74" s="18"/>
      <c r="IV74" s="18"/>
      <c r="IW74" s="48" t="s">
        <v>136</v>
      </c>
      <c r="IX74" s="48"/>
      <c r="IY74" s="48"/>
      <c r="JB74" s="45"/>
      <c r="JC74" s="45"/>
      <c r="JD74" s="45"/>
      <c r="JE74" s="45"/>
      <c r="JF74" s="45"/>
      <c r="JG74" s="45"/>
      <c r="JH74" s="45"/>
      <c r="JI74" s="45"/>
      <c r="JJ74" s="45"/>
      <c r="JK74" s="45"/>
      <c r="JL74" s="45"/>
      <c r="JM74" s="45"/>
      <c r="JN74" s="46"/>
      <c r="JO74" s="46"/>
      <c r="JP74" s="45"/>
      <c r="JQ74" s="45"/>
      <c r="JX74" s="48" t="s">
        <v>103</v>
      </c>
      <c r="JY74" s="48"/>
      <c r="JZ74" s="48"/>
      <c r="KA74" s="18"/>
      <c r="KB74" s="18"/>
      <c r="KC74" s="18"/>
      <c r="KD74" s="18"/>
      <c r="KE74" s="18"/>
      <c r="KF74" s="18"/>
      <c r="KG74" s="23"/>
      <c r="KH74" s="18"/>
      <c r="KI74" s="18"/>
      <c r="KJ74" s="18"/>
      <c r="KK74" s="18"/>
      <c r="KL74" s="18"/>
      <c r="KM74" s="18"/>
      <c r="KN74" s="18"/>
      <c r="KO74" s="18"/>
      <c r="KP74" s="18"/>
      <c r="KQ74" s="18"/>
      <c r="KR74" s="48" t="s">
        <v>136</v>
      </c>
      <c r="KS74" s="48"/>
      <c r="KT74" s="48"/>
      <c r="KW74" s="45"/>
      <c r="KX74" s="45"/>
      <c r="KY74" s="45"/>
      <c r="KZ74" s="45"/>
      <c r="LA74" s="45"/>
      <c r="LB74" s="45"/>
      <c r="LC74" s="45"/>
      <c r="LD74" s="45"/>
      <c r="LE74" s="45"/>
      <c r="LF74" s="45"/>
      <c r="LG74" s="45"/>
      <c r="LH74" s="45"/>
      <c r="LI74" s="46"/>
      <c r="LJ74" s="46"/>
      <c r="LK74" s="45"/>
      <c r="LL74" s="45"/>
      <c r="LS74" s="48" t="s">
        <v>103</v>
      </c>
      <c r="LT74" s="48"/>
      <c r="LU74" s="48"/>
      <c r="LV74" s="23"/>
      <c r="LW74" s="18"/>
      <c r="LX74" s="18"/>
      <c r="LY74" s="18"/>
      <c r="LZ74" s="18"/>
      <c r="MA74" s="18"/>
      <c r="MB74" s="18"/>
      <c r="MC74" s="18"/>
      <c r="MD74" s="18"/>
      <c r="ME74" s="18"/>
      <c r="MF74" s="18"/>
      <c r="MG74" s="18"/>
      <c r="MH74" s="18"/>
      <c r="MI74" s="18"/>
      <c r="MJ74" s="18"/>
      <c r="MK74" s="18"/>
      <c r="ML74" s="18"/>
      <c r="MM74" s="48" t="s">
        <v>136</v>
      </c>
      <c r="MN74" s="48"/>
      <c r="MO74" s="48"/>
      <c r="MR74" s="45"/>
      <c r="MS74" s="45"/>
      <c r="MT74" s="45"/>
      <c r="MU74" s="45"/>
      <c r="MV74" s="45"/>
      <c r="MW74" s="45"/>
      <c r="MX74" s="45"/>
      <c r="MY74" s="45"/>
      <c r="MZ74" s="45"/>
      <c r="NA74" s="45"/>
      <c r="NB74" s="45"/>
      <c r="NC74" s="45"/>
      <c r="ND74" s="46"/>
      <c r="NE74" s="46"/>
      <c r="NF74" s="45"/>
      <c r="NG74" s="45"/>
      <c r="NN74" s="48" t="s">
        <v>103</v>
      </c>
      <c r="NO74" s="48"/>
      <c r="NP74" s="48"/>
      <c r="NQ74" s="18"/>
      <c r="NR74" s="18"/>
      <c r="NS74" s="23"/>
      <c r="NT74" s="18"/>
      <c r="NU74" s="18"/>
      <c r="NV74" s="18"/>
      <c r="NW74" s="18"/>
      <c r="NX74" s="18"/>
      <c r="NY74" s="18"/>
      <c r="NZ74" s="18"/>
      <c r="OA74" s="18"/>
      <c r="OB74" s="18"/>
      <c r="OC74" s="18"/>
      <c r="OD74" s="18"/>
      <c r="OE74" s="18"/>
      <c r="OF74" s="18"/>
      <c r="OG74" s="18"/>
      <c r="OH74" s="48" t="s">
        <v>136</v>
      </c>
      <c r="OI74" s="48"/>
      <c r="OJ74" s="48"/>
      <c r="OM74" s="45"/>
      <c r="ON74" s="45"/>
      <c r="OO74" s="45"/>
      <c r="OP74" s="45"/>
      <c r="OQ74" s="45"/>
      <c r="OR74" s="45"/>
      <c r="OS74" s="45"/>
      <c r="OT74" s="45"/>
      <c r="OU74" s="45"/>
      <c r="OV74" s="45"/>
      <c r="OW74" s="45"/>
      <c r="OX74" s="45"/>
      <c r="OY74" s="46"/>
      <c r="OZ74" s="46"/>
      <c r="PA74" s="45"/>
      <c r="PB74" s="45"/>
      <c r="PI74" s="48" t="s">
        <v>103</v>
      </c>
      <c r="PJ74" s="48"/>
      <c r="PK74" s="48"/>
      <c r="PL74" s="18"/>
      <c r="PM74" s="18"/>
      <c r="PN74" s="23"/>
      <c r="PO74" s="18"/>
      <c r="PP74" s="18"/>
      <c r="PQ74" s="18"/>
      <c r="PR74" s="18"/>
      <c r="PS74" s="18"/>
      <c r="PT74" s="18"/>
      <c r="PU74" s="18"/>
      <c r="PV74" s="18"/>
      <c r="PW74" s="18"/>
      <c r="PX74" s="18"/>
      <c r="PY74" s="18"/>
      <c r="PZ74" s="18"/>
      <c r="QA74" s="18"/>
      <c r="QB74" s="18"/>
      <c r="QC74" s="48" t="s">
        <v>136</v>
      </c>
      <c r="QD74" s="48"/>
      <c r="QE74" s="48"/>
      <c r="QH74" s="45"/>
      <c r="QI74" s="45"/>
      <c r="QJ74" s="45"/>
      <c r="QK74" s="45"/>
      <c r="QL74" s="45"/>
      <c r="QM74" s="45"/>
      <c r="QN74" s="45"/>
      <c r="QO74" s="45"/>
      <c r="QP74" s="45"/>
      <c r="QQ74" s="45"/>
      <c r="QR74" s="45"/>
      <c r="QS74" s="45"/>
      <c r="QT74" s="46"/>
      <c r="QU74" s="46"/>
      <c r="QV74" s="45"/>
      <c r="QW74" s="45"/>
      <c r="RD74" s="48" t="s">
        <v>103</v>
      </c>
      <c r="RE74" s="48"/>
      <c r="RF74" s="48"/>
      <c r="RG74" s="18"/>
      <c r="RH74" s="18"/>
      <c r="RI74" s="23"/>
      <c r="RJ74" s="18"/>
      <c r="RK74" s="18"/>
      <c r="RL74" s="18"/>
      <c r="RM74" s="18"/>
      <c r="RN74" s="18"/>
      <c r="RO74" s="18"/>
      <c r="RP74" s="18"/>
      <c r="RQ74" s="18"/>
      <c r="RR74" s="18"/>
      <c r="RS74" s="18"/>
      <c r="RT74" s="18"/>
      <c r="RU74" s="18"/>
      <c r="RV74" s="18"/>
      <c r="RW74" s="18"/>
      <c r="RX74" s="48" t="s">
        <v>136</v>
      </c>
      <c r="RY74" s="48"/>
      <c r="RZ74" s="48"/>
      <c r="SC74" s="45"/>
      <c r="SD74" s="45"/>
      <c r="SE74" s="45"/>
      <c r="SF74" s="45"/>
      <c r="SG74" s="45"/>
      <c r="SH74" s="45"/>
      <c r="SI74" s="45"/>
      <c r="SJ74" s="45"/>
      <c r="SK74" s="45"/>
      <c r="SL74" s="45"/>
      <c r="SM74" s="45"/>
      <c r="SN74" s="45"/>
      <c r="SO74" s="46"/>
      <c r="SP74" s="46"/>
      <c r="SQ74" s="45"/>
      <c r="SR74" s="45"/>
      <c r="SY74" s="48" t="s">
        <v>103</v>
      </c>
      <c r="SZ74" s="48"/>
      <c r="TA74" s="48"/>
      <c r="TB74" s="18"/>
      <c r="TC74" s="18"/>
      <c r="TD74" s="18"/>
      <c r="TE74" s="18"/>
      <c r="TF74" s="18"/>
      <c r="TG74" s="18"/>
      <c r="TH74" s="23"/>
      <c r="TI74" s="18"/>
      <c r="TJ74" s="18"/>
      <c r="TK74" s="18"/>
      <c r="TL74" s="18"/>
      <c r="TM74" s="18"/>
      <c r="TN74" s="18"/>
      <c r="TO74" s="18"/>
      <c r="TP74" s="18"/>
      <c r="TQ74" s="18"/>
      <c r="TR74" s="18"/>
      <c r="TS74" s="48" t="s">
        <v>136</v>
      </c>
      <c r="TT74" s="48"/>
      <c r="TU74" s="48"/>
      <c r="TX74" s="45"/>
      <c r="TY74" s="45"/>
      <c r="TZ74" s="45"/>
      <c r="UA74" s="45"/>
      <c r="UB74" s="45"/>
      <c r="UC74" s="45"/>
      <c r="UD74" s="45"/>
      <c r="UE74" s="45"/>
      <c r="UF74" s="45"/>
      <c r="UG74" s="45"/>
      <c r="UH74" s="45"/>
      <c r="UI74" s="45"/>
      <c r="UJ74" s="46"/>
      <c r="UK74" s="46"/>
      <c r="UL74" s="45"/>
      <c r="UM74" s="45"/>
      <c r="UX74" s="45"/>
      <c r="UY74" s="45"/>
      <c r="UZ74" s="45"/>
      <c r="VA74" s="45"/>
      <c r="VB74" s="45"/>
      <c r="VC74" s="45"/>
      <c r="VD74" s="45"/>
      <c r="VE74" s="45"/>
      <c r="VF74" s="45"/>
      <c r="VG74" s="45"/>
      <c r="VH74" s="45"/>
      <c r="VI74" s="45"/>
      <c r="VJ74" s="45"/>
      <c r="VK74" s="45"/>
      <c r="VL74" s="45"/>
      <c r="VM74" s="45"/>
    </row>
    <row r="75" spans="2:585" ht="15" customHeight="1" x14ac:dyDescent="0.35">
      <c r="AA75" s="45" t="s">
        <v>136</v>
      </c>
      <c r="AB75" s="45"/>
      <c r="AC75" s="45">
        <f>1/AO63</f>
        <v>9</v>
      </c>
      <c r="AD75" s="45"/>
      <c r="AE75" s="45">
        <f>1/AO65</f>
        <v>7</v>
      </c>
      <c r="AF75" s="45"/>
      <c r="AG75" s="45">
        <f>1/AO67</f>
        <v>9</v>
      </c>
      <c r="AH75" s="45"/>
      <c r="AI75" s="45">
        <f>1/AO69</f>
        <v>5</v>
      </c>
      <c r="AJ75" s="45"/>
      <c r="AK75" s="45">
        <f>1/AO71</f>
        <v>5</v>
      </c>
      <c r="AL75" s="45"/>
      <c r="AM75" s="45">
        <f>1/AO73</f>
        <v>0.2</v>
      </c>
      <c r="AN75" s="45"/>
      <c r="AO75" s="46">
        <v>1</v>
      </c>
      <c r="AP75" s="46"/>
      <c r="BV75" s="45" t="s">
        <v>136</v>
      </c>
      <c r="BW75" s="45"/>
      <c r="BX75" s="45">
        <f>1/CJ63</f>
        <v>5</v>
      </c>
      <c r="BY75" s="45"/>
      <c r="BZ75" s="45">
        <f>1/CJ65</f>
        <v>3</v>
      </c>
      <c r="CA75" s="45"/>
      <c r="CB75" s="45">
        <f>1/CJ67</f>
        <v>3</v>
      </c>
      <c r="CC75" s="45"/>
      <c r="CD75" s="45">
        <f>1/CJ69</f>
        <v>7</v>
      </c>
      <c r="CE75" s="45"/>
      <c r="CF75" s="45">
        <f>1/CJ71</f>
        <v>0.33333333333333331</v>
      </c>
      <c r="CG75" s="45"/>
      <c r="CH75" s="45">
        <f>1/CJ73</f>
        <v>3</v>
      </c>
      <c r="CI75" s="45"/>
      <c r="CJ75" s="46">
        <v>1</v>
      </c>
      <c r="CK75" s="46"/>
      <c r="DQ75" s="45" t="s">
        <v>136</v>
      </c>
      <c r="DR75" s="45"/>
      <c r="DS75" s="45">
        <f>1/EE63</f>
        <v>5</v>
      </c>
      <c r="DT75" s="45"/>
      <c r="DU75" s="45">
        <f>1/EE65</f>
        <v>3</v>
      </c>
      <c r="DV75" s="45"/>
      <c r="DW75" s="45">
        <f>1/EE67</f>
        <v>0.2</v>
      </c>
      <c r="DX75" s="45"/>
      <c r="DY75" s="45">
        <f>1/EE69</f>
        <v>3</v>
      </c>
      <c r="DZ75" s="45"/>
      <c r="EA75" s="45">
        <f>1/EE71</f>
        <v>3</v>
      </c>
      <c r="EB75" s="45"/>
      <c r="EC75" s="45">
        <f>1/EE73</f>
        <v>0.33333333333333331</v>
      </c>
      <c r="ED75" s="45"/>
      <c r="EE75" s="46">
        <v>1</v>
      </c>
      <c r="EF75" s="46"/>
      <c r="FL75" s="45" t="s">
        <v>136</v>
      </c>
      <c r="FM75" s="45"/>
      <c r="FN75" s="45">
        <f>1/FZ63</f>
        <v>0.2</v>
      </c>
      <c r="FO75" s="45"/>
      <c r="FP75" s="45">
        <f>1/FZ65</f>
        <v>9</v>
      </c>
      <c r="FQ75" s="45"/>
      <c r="FR75" s="45">
        <f>1/FZ67</f>
        <v>3</v>
      </c>
      <c r="FS75" s="45"/>
      <c r="FT75" s="45">
        <f>1/FZ69</f>
        <v>0.33333333333333331</v>
      </c>
      <c r="FU75" s="45"/>
      <c r="FV75" s="45">
        <f>1/FZ71</f>
        <v>0.2</v>
      </c>
      <c r="FW75" s="45"/>
      <c r="FX75" s="45">
        <f>1/FZ73</f>
        <v>0.2</v>
      </c>
      <c r="FY75" s="45"/>
      <c r="FZ75" s="46">
        <v>1</v>
      </c>
      <c r="GA75" s="46"/>
      <c r="HG75" s="45" t="s">
        <v>136</v>
      </c>
      <c r="HH75" s="45"/>
      <c r="HI75" s="45">
        <f>1/HU63</f>
        <v>3</v>
      </c>
      <c r="HJ75" s="45"/>
      <c r="HK75" s="45">
        <f>1/HU65</f>
        <v>3</v>
      </c>
      <c r="HL75" s="45"/>
      <c r="HM75" s="45">
        <f>1/HU67</f>
        <v>5</v>
      </c>
      <c r="HN75" s="45"/>
      <c r="HO75" s="45">
        <f>1/HU69</f>
        <v>5</v>
      </c>
      <c r="HP75" s="45"/>
      <c r="HQ75" s="45">
        <f>1/HU71</f>
        <v>5</v>
      </c>
      <c r="HR75" s="45"/>
      <c r="HS75" s="45">
        <f>1/HU73</f>
        <v>7</v>
      </c>
      <c r="HT75" s="45"/>
      <c r="HU75" s="46">
        <v>1</v>
      </c>
      <c r="HV75" s="46"/>
      <c r="JB75" s="45" t="s">
        <v>136</v>
      </c>
      <c r="JC75" s="45"/>
      <c r="JD75" s="45">
        <f>1/JP63</f>
        <v>7</v>
      </c>
      <c r="JE75" s="45"/>
      <c r="JF75" s="45">
        <f>1/JP65</f>
        <v>7</v>
      </c>
      <c r="JG75" s="45"/>
      <c r="JH75" s="45">
        <f>1/JP67</f>
        <v>9</v>
      </c>
      <c r="JI75" s="45"/>
      <c r="JJ75" s="45">
        <f>1/JP69</f>
        <v>5</v>
      </c>
      <c r="JK75" s="45"/>
      <c r="JL75" s="45">
        <f>1/JP71</f>
        <v>5</v>
      </c>
      <c r="JM75" s="45"/>
      <c r="JN75" s="45">
        <f>1/JP73</f>
        <v>0.14285714285714285</v>
      </c>
      <c r="JO75" s="45"/>
      <c r="JP75" s="46">
        <v>1</v>
      </c>
      <c r="JQ75" s="46"/>
      <c r="KW75" s="45" t="s">
        <v>136</v>
      </c>
      <c r="KX75" s="45"/>
      <c r="KY75" s="45">
        <f>1/LK63</f>
        <v>5</v>
      </c>
      <c r="KZ75" s="45"/>
      <c r="LA75" s="45">
        <f>1/LK65</f>
        <v>3</v>
      </c>
      <c r="LB75" s="45"/>
      <c r="LC75" s="45">
        <f>1/LK67</f>
        <v>0.2</v>
      </c>
      <c r="LD75" s="45"/>
      <c r="LE75" s="45">
        <f>1/LK69</f>
        <v>3</v>
      </c>
      <c r="LF75" s="45"/>
      <c r="LG75" s="45">
        <f>1/LK71</f>
        <v>3</v>
      </c>
      <c r="LH75" s="45"/>
      <c r="LI75" s="45">
        <f>1/LK73</f>
        <v>0.33333333333333331</v>
      </c>
      <c r="LJ75" s="45"/>
      <c r="LK75" s="46">
        <v>1</v>
      </c>
      <c r="LL75" s="46"/>
      <c r="MR75" s="45" t="s">
        <v>136</v>
      </c>
      <c r="MS75" s="45"/>
      <c r="MT75" s="45">
        <f>1/NF63</f>
        <v>0.2</v>
      </c>
      <c r="MU75" s="45"/>
      <c r="MV75" s="45">
        <f>1/NF65</f>
        <v>9</v>
      </c>
      <c r="MW75" s="45"/>
      <c r="MX75" s="45">
        <f>1/NF67</f>
        <v>3</v>
      </c>
      <c r="MY75" s="45"/>
      <c r="MZ75" s="45">
        <f>1/NF69</f>
        <v>0.33333333333333331</v>
      </c>
      <c r="NA75" s="45"/>
      <c r="NB75" s="45">
        <f>1/NF71</f>
        <v>0.2</v>
      </c>
      <c r="NC75" s="45"/>
      <c r="ND75" s="45">
        <f>1/NF73</f>
        <v>0.2</v>
      </c>
      <c r="NE75" s="45"/>
      <c r="NF75" s="46">
        <v>1</v>
      </c>
      <c r="NG75" s="46"/>
      <c r="OM75" s="45" t="s">
        <v>136</v>
      </c>
      <c r="ON75" s="45"/>
      <c r="OO75" s="45">
        <f>1/PA63</f>
        <v>9</v>
      </c>
      <c r="OP75" s="45"/>
      <c r="OQ75" s="45">
        <f>1/PA65</f>
        <v>7</v>
      </c>
      <c r="OR75" s="45"/>
      <c r="OS75" s="45">
        <f>1/PA67</f>
        <v>9</v>
      </c>
      <c r="OT75" s="45"/>
      <c r="OU75" s="45">
        <f>1/PA69</f>
        <v>5</v>
      </c>
      <c r="OV75" s="45"/>
      <c r="OW75" s="45">
        <f>1/PA71</f>
        <v>5</v>
      </c>
      <c r="OX75" s="45"/>
      <c r="OY75" s="45">
        <f>1/PA73</f>
        <v>0.2</v>
      </c>
      <c r="OZ75" s="45"/>
      <c r="PA75" s="46">
        <v>1</v>
      </c>
      <c r="PB75" s="46"/>
      <c r="QH75" s="45" t="s">
        <v>136</v>
      </c>
      <c r="QI75" s="45"/>
      <c r="QJ75" s="45">
        <f>1/QV63</f>
        <v>7</v>
      </c>
      <c r="QK75" s="45"/>
      <c r="QL75" s="45">
        <f>1/QV65</f>
        <v>7</v>
      </c>
      <c r="QM75" s="45"/>
      <c r="QN75" s="45">
        <f>1/QV67</f>
        <v>9</v>
      </c>
      <c r="QO75" s="45"/>
      <c r="QP75" s="45">
        <f>1/QV69</f>
        <v>5</v>
      </c>
      <c r="QQ75" s="45"/>
      <c r="QR75" s="45">
        <f>1/QV71</f>
        <v>5</v>
      </c>
      <c r="QS75" s="45"/>
      <c r="QT75" s="45">
        <f>1/QV73</f>
        <v>0.14285714285714285</v>
      </c>
      <c r="QU75" s="45"/>
      <c r="QV75" s="46">
        <v>1</v>
      </c>
      <c r="QW75" s="46"/>
      <c r="SC75" s="45" t="s">
        <v>136</v>
      </c>
      <c r="SD75" s="45"/>
      <c r="SE75" s="45">
        <f>1/SQ63</f>
        <v>9</v>
      </c>
      <c r="SF75" s="45"/>
      <c r="SG75" s="45">
        <f>1/SQ65</f>
        <v>7</v>
      </c>
      <c r="SH75" s="45"/>
      <c r="SI75" s="45">
        <f>1/SQ67</f>
        <v>9</v>
      </c>
      <c r="SJ75" s="45"/>
      <c r="SK75" s="45">
        <f>1/SQ69</f>
        <v>5</v>
      </c>
      <c r="SL75" s="45"/>
      <c r="SM75" s="45">
        <f>1/SQ71</f>
        <v>5</v>
      </c>
      <c r="SN75" s="45"/>
      <c r="SO75" s="45">
        <f>1/SQ73</f>
        <v>0.2</v>
      </c>
      <c r="SP75" s="45"/>
      <c r="SQ75" s="46">
        <v>1</v>
      </c>
      <c r="SR75" s="46"/>
      <c r="TX75" s="45" t="s">
        <v>136</v>
      </c>
      <c r="TY75" s="45"/>
      <c r="TZ75" s="45">
        <f>1/UL63</f>
        <v>5</v>
      </c>
      <c r="UA75" s="45"/>
      <c r="UB75" s="45">
        <f>1/UL65</f>
        <v>3</v>
      </c>
      <c r="UC75" s="45"/>
      <c r="UD75" s="45">
        <f>1/UL67</f>
        <v>3</v>
      </c>
      <c r="UE75" s="45"/>
      <c r="UF75" s="45">
        <f>1/UL69</f>
        <v>7</v>
      </c>
      <c r="UG75" s="45"/>
      <c r="UH75" s="45">
        <f>1/UL71</f>
        <v>0.33333333333333331</v>
      </c>
      <c r="UI75" s="45"/>
      <c r="UJ75" s="45">
        <f>1/UL73</f>
        <v>3</v>
      </c>
      <c r="UK75" s="45"/>
      <c r="UL75" s="46">
        <v>1</v>
      </c>
      <c r="UM75" s="46"/>
      <c r="UX75" s="45" t="s">
        <v>136</v>
      </c>
      <c r="UY75" s="45"/>
      <c r="UZ75" s="45">
        <f t="shared" ref="UZ75" si="115">AVERAGE(AC75,BX75,DS75,FN75,HI75,JD75,KY75,MT75,OO75,QJ75,SE75,TZ75)</f>
        <v>5.3666666666666671</v>
      </c>
      <c r="VA75" s="45"/>
      <c r="VB75" s="45">
        <f t="shared" ref="VB75" si="116">AVERAGE(AE75,BZ75,DU75,FP75,HK75,JF75,LA75,MV75,OQ75,QL75,SG75,UB75)</f>
        <v>5.666666666666667</v>
      </c>
      <c r="VC75" s="45"/>
      <c r="VD75" s="45">
        <f t="shared" ref="VD75" si="117">AVERAGE(AG75,CB75,DW75,FR75,HM75,JH75,LC75,MX75,OS75,QN75,SI75,UD75)</f>
        <v>5.2</v>
      </c>
      <c r="VE75" s="45"/>
      <c r="VF75" s="45">
        <f t="shared" ref="VF75" si="118">AVERAGE(AI75,CD75,DY75,FT75,HO75,JJ75,LE75,MZ75,OU75,QP75,SK75,UF75)</f>
        <v>4.2222222222222223</v>
      </c>
      <c r="VG75" s="45"/>
      <c r="VH75" s="45">
        <f t="shared" ref="VH75" si="119">AVERAGE(AK75,CF75,EA75,FV75,HQ75,JL75,LG75,NB75,OW75,QR75,SM75,UH75)</f>
        <v>3.088888888888889</v>
      </c>
      <c r="VI75" s="45"/>
      <c r="VJ75" s="45">
        <f t="shared" ref="VJ75" si="120">AVERAGE(AM75,CH75,EC75,FX75,HS75,JN75,LI75,ND75,OY75,QT75,SO75,UJ75)</f>
        <v>1.2460317460317458</v>
      </c>
      <c r="VK75" s="45"/>
      <c r="VL75" s="45">
        <f t="shared" ref="VL75" si="121">AVERAGE(AO75,CJ75,EE75,FZ75,HU75,JP75,LK75,NF75,PA75,QV75,SQ75,UL75)</f>
        <v>1</v>
      </c>
      <c r="VM75" s="45"/>
    </row>
    <row r="76" spans="2:585" x14ac:dyDescent="0.35">
      <c r="B76" s="47" t="s">
        <v>97</v>
      </c>
      <c r="C76" s="47"/>
      <c r="D76" s="47"/>
      <c r="E76" s="18">
        <v>9</v>
      </c>
      <c r="F76" s="18">
        <v>8</v>
      </c>
      <c r="G76" s="18">
        <v>7</v>
      </c>
      <c r="H76" s="18">
        <v>6</v>
      </c>
      <c r="I76" s="18">
        <v>5</v>
      </c>
      <c r="J76" s="18">
        <v>4</v>
      </c>
      <c r="K76" s="18">
        <v>3</v>
      </c>
      <c r="L76" s="18">
        <v>2</v>
      </c>
      <c r="M76" s="18">
        <v>1</v>
      </c>
      <c r="N76" s="18">
        <v>2</v>
      </c>
      <c r="O76" s="18">
        <v>3</v>
      </c>
      <c r="P76" s="18">
        <v>4</v>
      </c>
      <c r="Q76" s="18">
        <v>5</v>
      </c>
      <c r="R76" s="18">
        <v>6</v>
      </c>
      <c r="S76" s="18">
        <v>7</v>
      </c>
      <c r="T76" s="18">
        <v>8</v>
      </c>
      <c r="U76" s="18">
        <v>9</v>
      </c>
      <c r="V76" s="47" t="s">
        <v>98</v>
      </c>
      <c r="W76" s="47"/>
      <c r="X76" s="47"/>
      <c r="AA76" s="45"/>
      <c r="AB76" s="45"/>
      <c r="AC76" s="45"/>
      <c r="AD76" s="45"/>
      <c r="AE76" s="45"/>
      <c r="AF76" s="45"/>
      <c r="AG76" s="45"/>
      <c r="AH76" s="45"/>
      <c r="AI76" s="45"/>
      <c r="AJ76" s="45"/>
      <c r="AK76" s="45"/>
      <c r="AL76" s="45"/>
      <c r="AM76" s="45"/>
      <c r="AN76" s="45"/>
      <c r="AO76" s="46"/>
      <c r="AP76" s="46"/>
      <c r="AW76" s="47" t="s">
        <v>97</v>
      </c>
      <c r="AX76" s="47"/>
      <c r="AY76" s="47"/>
      <c r="AZ76" s="18">
        <v>9</v>
      </c>
      <c r="BA76" s="18">
        <v>8</v>
      </c>
      <c r="BB76" s="18">
        <v>7</v>
      </c>
      <c r="BC76" s="18">
        <v>6</v>
      </c>
      <c r="BD76" s="18">
        <v>5</v>
      </c>
      <c r="BE76" s="18">
        <v>4</v>
      </c>
      <c r="BF76" s="18">
        <v>3</v>
      </c>
      <c r="BG76" s="18">
        <v>2</v>
      </c>
      <c r="BH76" s="18">
        <v>1</v>
      </c>
      <c r="BI76" s="18">
        <v>2</v>
      </c>
      <c r="BJ76" s="18">
        <v>3</v>
      </c>
      <c r="BK76" s="18">
        <v>4</v>
      </c>
      <c r="BL76" s="18">
        <v>5</v>
      </c>
      <c r="BM76" s="18">
        <v>6</v>
      </c>
      <c r="BN76" s="18">
        <v>7</v>
      </c>
      <c r="BO76" s="18">
        <v>8</v>
      </c>
      <c r="BP76" s="18">
        <v>9</v>
      </c>
      <c r="BQ76" s="47" t="s">
        <v>98</v>
      </c>
      <c r="BR76" s="47"/>
      <c r="BS76" s="47"/>
      <c r="BV76" s="45"/>
      <c r="BW76" s="45"/>
      <c r="BX76" s="45"/>
      <c r="BY76" s="45"/>
      <c r="BZ76" s="45"/>
      <c r="CA76" s="45"/>
      <c r="CB76" s="45"/>
      <c r="CC76" s="45"/>
      <c r="CD76" s="45"/>
      <c r="CE76" s="45"/>
      <c r="CF76" s="45"/>
      <c r="CG76" s="45"/>
      <c r="CH76" s="45"/>
      <c r="CI76" s="45"/>
      <c r="CJ76" s="46"/>
      <c r="CK76" s="46"/>
      <c r="CR76" s="47" t="s">
        <v>97</v>
      </c>
      <c r="CS76" s="47"/>
      <c r="CT76" s="47"/>
      <c r="CU76" s="18">
        <v>9</v>
      </c>
      <c r="CV76" s="18">
        <v>8</v>
      </c>
      <c r="CW76" s="18">
        <v>7</v>
      </c>
      <c r="CX76" s="18">
        <v>6</v>
      </c>
      <c r="CY76" s="18">
        <v>5</v>
      </c>
      <c r="CZ76" s="18">
        <v>4</v>
      </c>
      <c r="DA76" s="18">
        <v>3</v>
      </c>
      <c r="DB76" s="18">
        <v>2</v>
      </c>
      <c r="DC76" s="18">
        <v>1</v>
      </c>
      <c r="DD76" s="18">
        <v>2</v>
      </c>
      <c r="DE76" s="18">
        <v>3</v>
      </c>
      <c r="DF76" s="18">
        <v>4</v>
      </c>
      <c r="DG76" s="18">
        <v>5</v>
      </c>
      <c r="DH76" s="18">
        <v>6</v>
      </c>
      <c r="DI76" s="18">
        <v>7</v>
      </c>
      <c r="DJ76" s="18">
        <v>8</v>
      </c>
      <c r="DK76" s="18">
        <v>9</v>
      </c>
      <c r="DL76" s="47" t="s">
        <v>98</v>
      </c>
      <c r="DM76" s="47"/>
      <c r="DN76" s="47"/>
      <c r="DQ76" s="45"/>
      <c r="DR76" s="45"/>
      <c r="DS76" s="45"/>
      <c r="DT76" s="45"/>
      <c r="DU76" s="45"/>
      <c r="DV76" s="45"/>
      <c r="DW76" s="45"/>
      <c r="DX76" s="45"/>
      <c r="DY76" s="45"/>
      <c r="DZ76" s="45"/>
      <c r="EA76" s="45"/>
      <c r="EB76" s="45"/>
      <c r="EC76" s="45"/>
      <c r="ED76" s="45"/>
      <c r="EE76" s="46"/>
      <c r="EF76" s="46"/>
      <c r="EM76" s="47" t="s">
        <v>97</v>
      </c>
      <c r="EN76" s="47"/>
      <c r="EO76" s="47"/>
      <c r="EP76" s="18">
        <v>9</v>
      </c>
      <c r="EQ76" s="18">
        <v>8</v>
      </c>
      <c r="ER76" s="18">
        <v>7</v>
      </c>
      <c r="ES76" s="18">
        <v>6</v>
      </c>
      <c r="ET76" s="18">
        <v>5</v>
      </c>
      <c r="EU76" s="18">
        <v>4</v>
      </c>
      <c r="EV76" s="18">
        <v>3</v>
      </c>
      <c r="EW76" s="18">
        <v>2</v>
      </c>
      <c r="EX76" s="18">
        <v>1</v>
      </c>
      <c r="EY76" s="18">
        <v>2</v>
      </c>
      <c r="EZ76" s="18">
        <v>3</v>
      </c>
      <c r="FA76" s="18">
        <v>4</v>
      </c>
      <c r="FB76" s="18">
        <v>5</v>
      </c>
      <c r="FC76" s="18">
        <v>6</v>
      </c>
      <c r="FD76" s="18">
        <v>7</v>
      </c>
      <c r="FE76" s="18">
        <v>8</v>
      </c>
      <c r="FF76" s="18">
        <v>9</v>
      </c>
      <c r="FG76" s="47" t="s">
        <v>98</v>
      </c>
      <c r="FH76" s="47"/>
      <c r="FI76" s="47"/>
      <c r="FL76" s="45"/>
      <c r="FM76" s="45"/>
      <c r="FN76" s="45"/>
      <c r="FO76" s="45"/>
      <c r="FP76" s="45"/>
      <c r="FQ76" s="45"/>
      <c r="FR76" s="45"/>
      <c r="FS76" s="45"/>
      <c r="FT76" s="45"/>
      <c r="FU76" s="45"/>
      <c r="FV76" s="45"/>
      <c r="FW76" s="45"/>
      <c r="FX76" s="45"/>
      <c r="FY76" s="45"/>
      <c r="FZ76" s="46"/>
      <c r="GA76" s="46"/>
      <c r="GH76" s="47" t="s">
        <v>97</v>
      </c>
      <c r="GI76" s="47"/>
      <c r="GJ76" s="47"/>
      <c r="GK76" s="18">
        <v>9</v>
      </c>
      <c r="GL76" s="18">
        <v>8</v>
      </c>
      <c r="GM76" s="18">
        <v>7</v>
      </c>
      <c r="GN76" s="18">
        <v>6</v>
      </c>
      <c r="GO76" s="18">
        <v>5</v>
      </c>
      <c r="GP76" s="18">
        <v>4</v>
      </c>
      <c r="GQ76" s="18">
        <v>3</v>
      </c>
      <c r="GR76" s="18">
        <v>2</v>
      </c>
      <c r="GS76" s="18">
        <v>1</v>
      </c>
      <c r="GT76" s="18">
        <v>2</v>
      </c>
      <c r="GU76" s="18">
        <v>3</v>
      </c>
      <c r="GV76" s="18">
        <v>4</v>
      </c>
      <c r="GW76" s="18">
        <v>5</v>
      </c>
      <c r="GX76" s="18">
        <v>6</v>
      </c>
      <c r="GY76" s="18">
        <v>7</v>
      </c>
      <c r="GZ76" s="18">
        <v>8</v>
      </c>
      <c r="HA76" s="18">
        <v>9</v>
      </c>
      <c r="HB76" s="47" t="s">
        <v>98</v>
      </c>
      <c r="HC76" s="47"/>
      <c r="HD76" s="47"/>
      <c r="HG76" s="45"/>
      <c r="HH76" s="45"/>
      <c r="HI76" s="45"/>
      <c r="HJ76" s="45"/>
      <c r="HK76" s="45"/>
      <c r="HL76" s="45"/>
      <c r="HM76" s="45"/>
      <c r="HN76" s="45"/>
      <c r="HO76" s="45"/>
      <c r="HP76" s="45"/>
      <c r="HQ76" s="45"/>
      <c r="HR76" s="45"/>
      <c r="HS76" s="45"/>
      <c r="HT76" s="45"/>
      <c r="HU76" s="46"/>
      <c r="HV76" s="46"/>
      <c r="IC76" s="47" t="s">
        <v>97</v>
      </c>
      <c r="ID76" s="47"/>
      <c r="IE76" s="47"/>
      <c r="IF76" s="18">
        <v>9</v>
      </c>
      <c r="IG76" s="18">
        <v>8</v>
      </c>
      <c r="IH76" s="18">
        <v>7</v>
      </c>
      <c r="II76" s="18">
        <v>6</v>
      </c>
      <c r="IJ76" s="18">
        <v>5</v>
      </c>
      <c r="IK76" s="18">
        <v>4</v>
      </c>
      <c r="IL76" s="18">
        <v>3</v>
      </c>
      <c r="IM76" s="18">
        <v>2</v>
      </c>
      <c r="IN76" s="18">
        <v>1</v>
      </c>
      <c r="IO76" s="18">
        <v>2</v>
      </c>
      <c r="IP76" s="18">
        <v>3</v>
      </c>
      <c r="IQ76" s="18">
        <v>4</v>
      </c>
      <c r="IR76" s="18">
        <v>5</v>
      </c>
      <c r="IS76" s="18">
        <v>6</v>
      </c>
      <c r="IT76" s="18">
        <v>7</v>
      </c>
      <c r="IU76" s="18">
        <v>8</v>
      </c>
      <c r="IV76" s="18">
        <v>9</v>
      </c>
      <c r="IW76" s="47" t="s">
        <v>98</v>
      </c>
      <c r="IX76" s="47"/>
      <c r="IY76" s="47"/>
      <c r="JB76" s="45"/>
      <c r="JC76" s="45"/>
      <c r="JD76" s="45"/>
      <c r="JE76" s="45"/>
      <c r="JF76" s="45"/>
      <c r="JG76" s="45"/>
      <c r="JH76" s="45"/>
      <c r="JI76" s="45"/>
      <c r="JJ76" s="45"/>
      <c r="JK76" s="45"/>
      <c r="JL76" s="45"/>
      <c r="JM76" s="45"/>
      <c r="JN76" s="45"/>
      <c r="JO76" s="45"/>
      <c r="JP76" s="46"/>
      <c r="JQ76" s="46"/>
      <c r="JX76" s="47" t="s">
        <v>97</v>
      </c>
      <c r="JY76" s="47"/>
      <c r="JZ76" s="47"/>
      <c r="KA76" s="18">
        <v>9</v>
      </c>
      <c r="KB76" s="18">
        <v>8</v>
      </c>
      <c r="KC76" s="18">
        <v>7</v>
      </c>
      <c r="KD76" s="18">
        <v>6</v>
      </c>
      <c r="KE76" s="18">
        <v>5</v>
      </c>
      <c r="KF76" s="18">
        <v>4</v>
      </c>
      <c r="KG76" s="18">
        <v>3</v>
      </c>
      <c r="KH76" s="18">
        <v>2</v>
      </c>
      <c r="KI76" s="18">
        <v>1</v>
      </c>
      <c r="KJ76" s="18">
        <v>2</v>
      </c>
      <c r="KK76" s="18">
        <v>3</v>
      </c>
      <c r="KL76" s="18">
        <v>4</v>
      </c>
      <c r="KM76" s="18">
        <v>5</v>
      </c>
      <c r="KN76" s="18">
        <v>6</v>
      </c>
      <c r="KO76" s="18">
        <v>7</v>
      </c>
      <c r="KP76" s="18">
        <v>8</v>
      </c>
      <c r="KQ76" s="18">
        <v>9</v>
      </c>
      <c r="KR76" s="47" t="s">
        <v>98</v>
      </c>
      <c r="KS76" s="47"/>
      <c r="KT76" s="47"/>
      <c r="KW76" s="45"/>
      <c r="KX76" s="45"/>
      <c r="KY76" s="45"/>
      <c r="KZ76" s="45"/>
      <c r="LA76" s="45"/>
      <c r="LB76" s="45"/>
      <c r="LC76" s="45"/>
      <c r="LD76" s="45"/>
      <c r="LE76" s="45"/>
      <c r="LF76" s="45"/>
      <c r="LG76" s="45"/>
      <c r="LH76" s="45"/>
      <c r="LI76" s="45"/>
      <c r="LJ76" s="45"/>
      <c r="LK76" s="46"/>
      <c r="LL76" s="46"/>
      <c r="LS76" s="47" t="s">
        <v>97</v>
      </c>
      <c r="LT76" s="47"/>
      <c r="LU76" s="47"/>
      <c r="LV76" s="18">
        <v>9</v>
      </c>
      <c r="LW76" s="18">
        <v>8</v>
      </c>
      <c r="LX76" s="18">
        <v>7</v>
      </c>
      <c r="LY76" s="18">
        <v>6</v>
      </c>
      <c r="LZ76" s="18">
        <v>5</v>
      </c>
      <c r="MA76" s="18">
        <v>4</v>
      </c>
      <c r="MB76" s="18">
        <v>3</v>
      </c>
      <c r="MC76" s="18">
        <v>2</v>
      </c>
      <c r="MD76" s="18">
        <v>1</v>
      </c>
      <c r="ME76" s="18">
        <v>2</v>
      </c>
      <c r="MF76" s="18">
        <v>3</v>
      </c>
      <c r="MG76" s="18">
        <v>4</v>
      </c>
      <c r="MH76" s="18">
        <v>5</v>
      </c>
      <c r="MI76" s="18">
        <v>6</v>
      </c>
      <c r="MJ76" s="18">
        <v>7</v>
      </c>
      <c r="MK76" s="18">
        <v>8</v>
      </c>
      <c r="ML76" s="18">
        <v>9</v>
      </c>
      <c r="MM76" s="47" t="s">
        <v>98</v>
      </c>
      <c r="MN76" s="47"/>
      <c r="MO76" s="47"/>
      <c r="MR76" s="45"/>
      <c r="MS76" s="45"/>
      <c r="MT76" s="45"/>
      <c r="MU76" s="45"/>
      <c r="MV76" s="45"/>
      <c r="MW76" s="45"/>
      <c r="MX76" s="45"/>
      <c r="MY76" s="45"/>
      <c r="MZ76" s="45"/>
      <c r="NA76" s="45"/>
      <c r="NB76" s="45"/>
      <c r="NC76" s="45"/>
      <c r="ND76" s="45"/>
      <c r="NE76" s="45"/>
      <c r="NF76" s="46"/>
      <c r="NG76" s="46"/>
      <c r="NN76" s="47" t="s">
        <v>97</v>
      </c>
      <c r="NO76" s="47"/>
      <c r="NP76" s="47"/>
      <c r="NQ76" s="18">
        <v>9</v>
      </c>
      <c r="NR76" s="18">
        <v>8</v>
      </c>
      <c r="NS76" s="18">
        <v>7</v>
      </c>
      <c r="NT76" s="18">
        <v>6</v>
      </c>
      <c r="NU76" s="18">
        <v>5</v>
      </c>
      <c r="NV76" s="18">
        <v>4</v>
      </c>
      <c r="NW76" s="18">
        <v>3</v>
      </c>
      <c r="NX76" s="18">
        <v>2</v>
      </c>
      <c r="NY76" s="18">
        <v>1</v>
      </c>
      <c r="NZ76" s="18">
        <v>2</v>
      </c>
      <c r="OA76" s="18">
        <v>3</v>
      </c>
      <c r="OB76" s="18">
        <v>4</v>
      </c>
      <c r="OC76" s="18">
        <v>5</v>
      </c>
      <c r="OD76" s="18">
        <v>6</v>
      </c>
      <c r="OE76" s="18">
        <v>7</v>
      </c>
      <c r="OF76" s="18">
        <v>8</v>
      </c>
      <c r="OG76" s="18">
        <v>9</v>
      </c>
      <c r="OH76" s="47" t="s">
        <v>98</v>
      </c>
      <c r="OI76" s="47"/>
      <c r="OJ76" s="47"/>
      <c r="OM76" s="45"/>
      <c r="ON76" s="45"/>
      <c r="OO76" s="45"/>
      <c r="OP76" s="45"/>
      <c r="OQ76" s="45"/>
      <c r="OR76" s="45"/>
      <c r="OS76" s="45"/>
      <c r="OT76" s="45"/>
      <c r="OU76" s="45"/>
      <c r="OV76" s="45"/>
      <c r="OW76" s="45"/>
      <c r="OX76" s="45"/>
      <c r="OY76" s="45"/>
      <c r="OZ76" s="45"/>
      <c r="PA76" s="46"/>
      <c r="PB76" s="46"/>
      <c r="PI76" s="47" t="s">
        <v>97</v>
      </c>
      <c r="PJ76" s="47"/>
      <c r="PK76" s="47"/>
      <c r="PL76" s="18">
        <v>9</v>
      </c>
      <c r="PM76" s="18">
        <v>8</v>
      </c>
      <c r="PN76" s="18">
        <v>7</v>
      </c>
      <c r="PO76" s="18">
        <v>6</v>
      </c>
      <c r="PP76" s="18">
        <v>5</v>
      </c>
      <c r="PQ76" s="18">
        <v>4</v>
      </c>
      <c r="PR76" s="18">
        <v>3</v>
      </c>
      <c r="PS76" s="18">
        <v>2</v>
      </c>
      <c r="PT76" s="18">
        <v>1</v>
      </c>
      <c r="PU76" s="18">
        <v>2</v>
      </c>
      <c r="PV76" s="18">
        <v>3</v>
      </c>
      <c r="PW76" s="18">
        <v>4</v>
      </c>
      <c r="PX76" s="18">
        <v>5</v>
      </c>
      <c r="PY76" s="18">
        <v>6</v>
      </c>
      <c r="PZ76" s="18">
        <v>7</v>
      </c>
      <c r="QA76" s="18">
        <v>8</v>
      </c>
      <c r="QB76" s="18">
        <v>9</v>
      </c>
      <c r="QC76" s="47" t="s">
        <v>98</v>
      </c>
      <c r="QD76" s="47"/>
      <c r="QE76" s="47"/>
      <c r="QH76" s="45"/>
      <c r="QI76" s="45"/>
      <c r="QJ76" s="45"/>
      <c r="QK76" s="45"/>
      <c r="QL76" s="45"/>
      <c r="QM76" s="45"/>
      <c r="QN76" s="45"/>
      <c r="QO76" s="45"/>
      <c r="QP76" s="45"/>
      <c r="QQ76" s="45"/>
      <c r="QR76" s="45"/>
      <c r="QS76" s="45"/>
      <c r="QT76" s="45"/>
      <c r="QU76" s="45"/>
      <c r="QV76" s="46"/>
      <c r="QW76" s="46"/>
      <c r="RD76" s="47" t="s">
        <v>97</v>
      </c>
      <c r="RE76" s="47"/>
      <c r="RF76" s="47"/>
      <c r="RG76" s="18">
        <v>9</v>
      </c>
      <c r="RH76" s="18">
        <v>8</v>
      </c>
      <c r="RI76" s="18">
        <v>7</v>
      </c>
      <c r="RJ76" s="18">
        <v>6</v>
      </c>
      <c r="RK76" s="18">
        <v>5</v>
      </c>
      <c r="RL76" s="18">
        <v>4</v>
      </c>
      <c r="RM76" s="18">
        <v>3</v>
      </c>
      <c r="RN76" s="18">
        <v>2</v>
      </c>
      <c r="RO76" s="18">
        <v>1</v>
      </c>
      <c r="RP76" s="18">
        <v>2</v>
      </c>
      <c r="RQ76" s="18">
        <v>3</v>
      </c>
      <c r="RR76" s="18">
        <v>4</v>
      </c>
      <c r="RS76" s="18">
        <v>5</v>
      </c>
      <c r="RT76" s="18">
        <v>6</v>
      </c>
      <c r="RU76" s="18">
        <v>7</v>
      </c>
      <c r="RV76" s="18">
        <v>8</v>
      </c>
      <c r="RW76" s="18">
        <v>9</v>
      </c>
      <c r="RX76" s="47" t="s">
        <v>98</v>
      </c>
      <c r="RY76" s="47"/>
      <c r="RZ76" s="47"/>
      <c r="SC76" s="45"/>
      <c r="SD76" s="45"/>
      <c r="SE76" s="45"/>
      <c r="SF76" s="45"/>
      <c r="SG76" s="45"/>
      <c r="SH76" s="45"/>
      <c r="SI76" s="45"/>
      <c r="SJ76" s="45"/>
      <c r="SK76" s="45"/>
      <c r="SL76" s="45"/>
      <c r="SM76" s="45"/>
      <c r="SN76" s="45"/>
      <c r="SO76" s="45"/>
      <c r="SP76" s="45"/>
      <c r="SQ76" s="46"/>
      <c r="SR76" s="46"/>
      <c r="SY76" s="47" t="s">
        <v>97</v>
      </c>
      <c r="SZ76" s="47"/>
      <c r="TA76" s="47"/>
      <c r="TB76" s="18">
        <v>9</v>
      </c>
      <c r="TC76" s="18">
        <v>8</v>
      </c>
      <c r="TD76" s="18">
        <v>7</v>
      </c>
      <c r="TE76" s="18">
        <v>6</v>
      </c>
      <c r="TF76" s="18">
        <v>5</v>
      </c>
      <c r="TG76" s="18">
        <v>4</v>
      </c>
      <c r="TH76" s="18">
        <v>3</v>
      </c>
      <c r="TI76" s="18">
        <v>2</v>
      </c>
      <c r="TJ76" s="18">
        <v>1</v>
      </c>
      <c r="TK76" s="18">
        <v>2</v>
      </c>
      <c r="TL76" s="18">
        <v>3</v>
      </c>
      <c r="TM76" s="18">
        <v>4</v>
      </c>
      <c r="TN76" s="18">
        <v>5</v>
      </c>
      <c r="TO76" s="18">
        <v>6</v>
      </c>
      <c r="TP76" s="18">
        <v>7</v>
      </c>
      <c r="TQ76" s="18">
        <v>8</v>
      </c>
      <c r="TR76" s="18">
        <v>9</v>
      </c>
      <c r="TS76" s="47" t="s">
        <v>98</v>
      </c>
      <c r="TT76" s="47"/>
      <c r="TU76" s="47"/>
      <c r="TX76" s="45"/>
      <c r="TY76" s="45"/>
      <c r="TZ76" s="45"/>
      <c r="UA76" s="45"/>
      <c r="UB76" s="45"/>
      <c r="UC76" s="45"/>
      <c r="UD76" s="45"/>
      <c r="UE76" s="45"/>
      <c r="UF76" s="45"/>
      <c r="UG76" s="45"/>
      <c r="UH76" s="45"/>
      <c r="UI76" s="45"/>
      <c r="UJ76" s="45"/>
      <c r="UK76" s="45"/>
      <c r="UL76" s="46"/>
      <c r="UM76" s="46"/>
      <c r="UX76" s="45"/>
      <c r="UY76" s="45"/>
      <c r="UZ76" s="45"/>
      <c r="VA76" s="45"/>
      <c r="VB76" s="45"/>
      <c r="VC76" s="45"/>
      <c r="VD76" s="45"/>
      <c r="VE76" s="45"/>
      <c r="VF76" s="45"/>
      <c r="VG76" s="45"/>
      <c r="VH76" s="45"/>
      <c r="VI76" s="45"/>
      <c r="VJ76" s="45"/>
      <c r="VK76" s="45"/>
      <c r="VL76" s="45"/>
      <c r="VM76" s="45"/>
    </row>
    <row r="77" spans="2:585" x14ac:dyDescent="0.35">
      <c r="B77" s="48" t="s">
        <v>106</v>
      </c>
      <c r="C77" s="48"/>
      <c r="D77" s="48"/>
      <c r="E77" s="18"/>
      <c r="F77" s="18"/>
      <c r="G77" s="18"/>
      <c r="H77" s="18"/>
      <c r="I77" s="23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48" t="s">
        <v>107</v>
      </c>
      <c r="W77" s="48"/>
      <c r="X77" s="48"/>
      <c r="AW77" s="48" t="s">
        <v>106</v>
      </c>
      <c r="AX77" s="48"/>
      <c r="AY77" s="48"/>
      <c r="AZ77" s="18"/>
      <c r="BA77" s="18"/>
      <c r="BB77" s="18"/>
      <c r="BC77" s="18"/>
      <c r="BD77" s="23"/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8"/>
      <c r="BP77" s="18"/>
      <c r="BQ77" s="48" t="s">
        <v>107</v>
      </c>
      <c r="BR77" s="48"/>
      <c r="BS77" s="48"/>
      <c r="CR77" s="48" t="s">
        <v>106</v>
      </c>
      <c r="CS77" s="48"/>
      <c r="CT77" s="48"/>
      <c r="CU77" s="18"/>
      <c r="CV77" s="18"/>
      <c r="CW77" s="18"/>
      <c r="CX77" s="18"/>
      <c r="CY77" s="18"/>
      <c r="CZ77" s="18"/>
      <c r="DA77" s="23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48" t="s">
        <v>107</v>
      </c>
      <c r="DM77" s="48"/>
      <c r="DN77" s="48"/>
      <c r="EM77" s="48" t="s">
        <v>106</v>
      </c>
      <c r="EN77" s="48"/>
      <c r="EO77" s="48"/>
      <c r="EP77" s="18"/>
      <c r="EQ77" s="18"/>
      <c r="ER77" s="18"/>
      <c r="ES77" s="18"/>
      <c r="ET77" s="18"/>
      <c r="EU77" s="18"/>
      <c r="EV77" s="23"/>
      <c r="EW77" s="18"/>
      <c r="EX77" s="18"/>
      <c r="EY77" s="18"/>
      <c r="EZ77" s="18"/>
      <c r="FA77" s="18"/>
      <c r="FB77" s="18"/>
      <c r="FC77" s="18"/>
      <c r="FD77" s="18"/>
      <c r="FE77" s="18"/>
      <c r="FF77" s="18"/>
      <c r="FG77" s="48" t="s">
        <v>107</v>
      </c>
      <c r="FH77" s="48"/>
      <c r="FI77" s="48"/>
      <c r="GH77" s="48" t="s">
        <v>106</v>
      </c>
      <c r="GI77" s="48"/>
      <c r="GJ77" s="48"/>
      <c r="GK77" s="18"/>
      <c r="GL77" s="18"/>
      <c r="GM77" s="18"/>
      <c r="GN77" s="18"/>
      <c r="GO77" s="18"/>
      <c r="GP77" s="18"/>
      <c r="GQ77" s="18"/>
      <c r="GR77" s="18"/>
      <c r="GS77" s="18"/>
      <c r="GT77" s="18"/>
      <c r="GU77" s="23"/>
      <c r="GV77" s="18"/>
      <c r="GW77" s="18"/>
      <c r="GX77" s="18"/>
      <c r="GY77" s="18"/>
      <c r="GZ77" s="18"/>
      <c r="HA77" s="18"/>
      <c r="HB77" s="48" t="s">
        <v>107</v>
      </c>
      <c r="HC77" s="48"/>
      <c r="HD77" s="48"/>
      <c r="IC77" s="48" t="s">
        <v>106</v>
      </c>
      <c r="ID77" s="48"/>
      <c r="IE77" s="48"/>
      <c r="IF77" s="18"/>
      <c r="IG77" s="18"/>
      <c r="IH77" s="18"/>
      <c r="II77" s="18"/>
      <c r="IJ77" s="18"/>
      <c r="IK77" s="18"/>
      <c r="IL77" s="23"/>
      <c r="IM77" s="18"/>
      <c r="IN77" s="18"/>
      <c r="IO77" s="18"/>
      <c r="IP77" s="18"/>
      <c r="IQ77" s="18"/>
      <c r="IR77" s="18"/>
      <c r="IS77" s="18"/>
      <c r="IT77" s="18"/>
      <c r="IU77" s="18"/>
      <c r="IV77" s="18"/>
      <c r="IW77" s="48" t="s">
        <v>107</v>
      </c>
      <c r="IX77" s="48"/>
      <c r="IY77" s="48"/>
      <c r="JX77" s="48" t="s">
        <v>106</v>
      </c>
      <c r="JY77" s="48"/>
      <c r="JZ77" s="48"/>
      <c r="KA77" s="18"/>
      <c r="KB77" s="18"/>
      <c r="KC77" s="18"/>
      <c r="KD77" s="18"/>
      <c r="KE77" s="18"/>
      <c r="KF77" s="18"/>
      <c r="KG77" s="23"/>
      <c r="KH77" s="18"/>
      <c r="KI77" s="18"/>
      <c r="KJ77" s="18"/>
      <c r="KK77" s="18"/>
      <c r="KL77" s="18"/>
      <c r="KM77" s="18"/>
      <c r="KN77" s="18"/>
      <c r="KO77" s="18"/>
      <c r="KP77" s="18"/>
      <c r="KQ77" s="18"/>
      <c r="KR77" s="48" t="s">
        <v>107</v>
      </c>
      <c r="KS77" s="48"/>
      <c r="KT77" s="48"/>
      <c r="LS77" s="48" t="s">
        <v>106</v>
      </c>
      <c r="LT77" s="48"/>
      <c r="LU77" s="48"/>
      <c r="LV77" s="18"/>
      <c r="LW77" s="18"/>
      <c r="LX77" s="18"/>
      <c r="LY77" s="18"/>
      <c r="LZ77" s="18"/>
      <c r="MA77" s="18"/>
      <c r="MB77" s="23"/>
      <c r="MC77" s="18"/>
      <c r="MD77" s="18"/>
      <c r="ME77" s="18"/>
      <c r="MF77" s="18"/>
      <c r="MG77" s="18"/>
      <c r="MH77" s="18"/>
      <c r="MI77" s="18"/>
      <c r="MJ77" s="18"/>
      <c r="MK77" s="18"/>
      <c r="ML77" s="18"/>
      <c r="MM77" s="48" t="s">
        <v>107</v>
      </c>
      <c r="MN77" s="48"/>
      <c r="MO77" s="48"/>
      <c r="NN77" s="48" t="s">
        <v>106</v>
      </c>
      <c r="NO77" s="48"/>
      <c r="NP77" s="48"/>
      <c r="NQ77" s="18"/>
      <c r="NR77" s="18"/>
      <c r="NS77" s="18"/>
      <c r="NT77" s="18"/>
      <c r="NU77" s="23"/>
      <c r="NV77" s="18"/>
      <c r="NW77" s="18"/>
      <c r="NX77" s="18"/>
      <c r="NY77" s="18"/>
      <c r="NZ77" s="18"/>
      <c r="OA77" s="18"/>
      <c r="OB77" s="18"/>
      <c r="OC77" s="18"/>
      <c r="OD77" s="18"/>
      <c r="OE77" s="18"/>
      <c r="OF77" s="18"/>
      <c r="OG77" s="18"/>
      <c r="OH77" s="48" t="s">
        <v>107</v>
      </c>
      <c r="OI77" s="48"/>
      <c r="OJ77" s="48"/>
      <c r="PI77" s="48" t="s">
        <v>106</v>
      </c>
      <c r="PJ77" s="48"/>
      <c r="PK77" s="48"/>
      <c r="PL77" s="18"/>
      <c r="PM77" s="18"/>
      <c r="PN77" s="18"/>
      <c r="PO77" s="18"/>
      <c r="PP77" s="18"/>
      <c r="PQ77" s="18"/>
      <c r="PR77" s="23"/>
      <c r="PS77" s="18"/>
      <c r="PT77" s="18"/>
      <c r="PU77" s="18"/>
      <c r="PV77" s="18"/>
      <c r="PW77" s="18"/>
      <c r="PX77" s="18"/>
      <c r="PY77" s="18"/>
      <c r="PZ77" s="18"/>
      <c r="QA77" s="18"/>
      <c r="QB77" s="18"/>
      <c r="QC77" s="48" t="s">
        <v>107</v>
      </c>
      <c r="QD77" s="48"/>
      <c r="QE77" s="48"/>
      <c r="RD77" s="48" t="s">
        <v>106</v>
      </c>
      <c r="RE77" s="48"/>
      <c r="RF77" s="48"/>
      <c r="RG77" s="18"/>
      <c r="RH77" s="18"/>
      <c r="RI77" s="18"/>
      <c r="RJ77" s="18"/>
      <c r="RK77" s="23"/>
      <c r="RL77" s="18"/>
      <c r="RM77" s="18"/>
      <c r="RN77" s="18"/>
      <c r="RO77" s="18"/>
      <c r="RP77" s="18"/>
      <c r="RQ77" s="18"/>
      <c r="RR77" s="18"/>
      <c r="RS77" s="18"/>
      <c r="RT77" s="18"/>
      <c r="RU77" s="18"/>
      <c r="RV77" s="18"/>
      <c r="RW77" s="18"/>
      <c r="RX77" s="48" t="s">
        <v>107</v>
      </c>
      <c r="RY77" s="48"/>
      <c r="RZ77" s="48"/>
      <c r="SY77" s="48" t="s">
        <v>106</v>
      </c>
      <c r="SZ77" s="48"/>
      <c r="TA77" s="48"/>
      <c r="TB77" s="18"/>
      <c r="TC77" s="18"/>
      <c r="TD77" s="18"/>
      <c r="TE77" s="18"/>
      <c r="TF77" s="23"/>
      <c r="TG77" s="18"/>
      <c r="TH77" s="18"/>
      <c r="TI77" s="18"/>
      <c r="TJ77" s="18"/>
      <c r="TK77" s="18"/>
      <c r="TL77" s="18"/>
      <c r="TM77" s="18"/>
      <c r="TN77" s="18"/>
      <c r="TO77" s="18"/>
      <c r="TP77" s="18"/>
      <c r="TQ77" s="18"/>
      <c r="TR77" s="18"/>
      <c r="TS77" s="48" t="s">
        <v>107</v>
      </c>
      <c r="TT77" s="48"/>
      <c r="TU77" s="48"/>
    </row>
    <row r="78" spans="2:585" x14ac:dyDescent="0.35">
      <c r="B78" s="48" t="s">
        <v>106</v>
      </c>
      <c r="C78" s="48"/>
      <c r="D78" s="4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23"/>
      <c r="P78" s="18"/>
      <c r="Q78" s="18"/>
      <c r="R78" s="18"/>
      <c r="S78" s="18"/>
      <c r="T78" s="18"/>
      <c r="U78" s="18"/>
      <c r="V78" s="48" t="s">
        <v>104</v>
      </c>
      <c r="W78" s="48"/>
      <c r="X78" s="48"/>
      <c r="AW78" s="48" t="s">
        <v>106</v>
      </c>
      <c r="AX78" s="48"/>
      <c r="AY78" s="4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23"/>
      <c r="BM78" s="18"/>
      <c r="BN78" s="18"/>
      <c r="BO78" s="18"/>
      <c r="BP78" s="18"/>
      <c r="BQ78" s="48" t="s">
        <v>104</v>
      </c>
      <c r="BR78" s="48"/>
      <c r="BS78" s="48"/>
      <c r="CR78" s="48" t="s">
        <v>106</v>
      </c>
      <c r="CS78" s="48"/>
      <c r="CT78" s="4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23"/>
      <c r="DF78" s="18"/>
      <c r="DG78" s="18"/>
      <c r="DH78" s="18"/>
      <c r="DI78" s="18"/>
      <c r="DJ78" s="18"/>
      <c r="DK78" s="18"/>
      <c r="DL78" s="48" t="s">
        <v>104</v>
      </c>
      <c r="DM78" s="48"/>
      <c r="DN78" s="48"/>
      <c r="EM78" s="48" t="s">
        <v>106</v>
      </c>
      <c r="EN78" s="48"/>
      <c r="EO78" s="48"/>
      <c r="EP78" s="18"/>
      <c r="EQ78" s="18"/>
      <c r="ER78" s="18"/>
      <c r="ES78" s="18"/>
      <c r="ET78" s="24"/>
      <c r="EU78" s="18"/>
      <c r="EV78" s="18"/>
      <c r="EW78" s="18"/>
      <c r="EX78" s="18"/>
      <c r="EY78" s="18"/>
      <c r="EZ78" s="18"/>
      <c r="FA78" s="18"/>
      <c r="FB78" s="23"/>
      <c r="FC78" s="18"/>
      <c r="FD78" s="18"/>
      <c r="FE78" s="18"/>
      <c r="FF78" s="18"/>
      <c r="FG78" s="48" t="s">
        <v>104</v>
      </c>
      <c r="FH78" s="48"/>
      <c r="FI78" s="48"/>
      <c r="GH78" s="48" t="s">
        <v>106</v>
      </c>
      <c r="GI78" s="48"/>
      <c r="GJ78" s="48"/>
      <c r="GK78" s="18"/>
      <c r="GL78" s="18"/>
      <c r="GM78" s="18"/>
      <c r="GN78" s="18"/>
      <c r="GO78" s="18"/>
      <c r="GP78" s="18"/>
      <c r="GQ78" s="18"/>
      <c r="GR78" s="18"/>
      <c r="GS78" s="18"/>
      <c r="GT78" s="18"/>
      <c r="GU78" s="18"/>
      <c r="GV78" s="18"/>
      <c r="GW78" s="23"/>
      <c r="GX78" s="18"/>
      <c r="GY78" s="18"/>
      <c r="GZ78" s="18"/>
      <c r="HA78" s="18"/>
      <c r="HB78" s="48" t="s">
        <v>104</v>
      </c>
      <c r="HC78" s="48"/>
      <c r="HD78" s="48"/>
      <c r="IC78" s="48" t="s">
        <v>106</v>
      </c>
      <c r="ID78" s="48"/>
      <c r="IE78" s="48"/>
      <c r="IF78" s="18"/>
      <c r="IG78" s="18"/>
      <c r="IH78" s="18"/>
      <c r="II78" s="18"/>
      <c r="IJ78" s="18"/>
      <c r="IK78" s="18"/>
      <c r="IL78" s="18"/>
      <c r="IM78" s="18"/>
      <c r="IN78" s="18"/>
      <c r="IO78" s="18"/>
      <c r="IP78" s="23"/>
      <c r="IQ78" s="18"/>
      <c r="IR78" s="18"/>
      <c r="IS78" s="18"/>
      <c r="IT78" s="18"/>
      <c r="IU78" s="18"/>
      <c r="IV78" s="18"/>
      <c r="IW78" s="48" t="s">
        <v>104</v>
      </c>
      <c r="IX78" s="48"/>
      <c r="IY78" s="48"/>
      <c r="JX78" s="48" t="s">
        <v>106</v>
      </c>
      <c r="JY78" s="48"/>
      <c r="JZ78" s="48"/>
      <c r="KA78" s="18"/>
      <c r="KB78" s="18"/>
      <c r="KC78" s="18"/>
      <c r="KD78" s="18"/>
      <c r="KE78" s="18"/>
      <c r="KF78" s="18"/>
      <c r="KG78" s="18"/>
      <c r="KH78" s="18"/>
      <c r="KI78" s="18"/>
      <c r="KJ78" s="18"/>
      <c r="KK78" s="23"/>
      <c r="KL78" s="18"/>
      <c r="KM78" s="18"/>
      <c r="KN78" s="18"/>
      <c r="KO78" s="18"/>
      <c r="KP78" s="18"/>
      <c r="KQ78" s="18"/>
      <c r="KR78" s="48" t="s">
        <v>104</v>
      </c>
      <c r="KS78" s="48"/>
      <c r="KT78" s="48"/>
      <c r="LS78" s="48" t="s">
        <v>106</v>
      </c>
      <c r="LT78" s="48"/>
      <c r="LU78" s="48"/>
      <c r="LV78" s="18"/>
      <c r="LW78" s="18"/>
      <c r="LX78" s="18"/>
      <c r="LY78" s="18"/>
      <c r="LZ78" s="24"/>
      <c r="MA78" s="18"/>
      <c r="MB78" s="18"/>
      <c r="MC78" s="18"/>
      <c r="MD78" s="18"/>
      <c r="ME78" s="18"/>
      <c r="MF78" s="18"/>
      <c r="MG78" s="18"/>
      <c r="MH78" s="23"/>
      <c r="MI78" s="18"/>
      <c r="MJ78" s="18"/>
      <c r="MK78" s="18"/>
      <c r="ML78" s="18"/>
      <c r="MM78" s="48" t="s">
        <v>104</v>
      </c>
      <c r="MN78" s="48"/>
      <c r="MO78" s="48"/>
      <c r="NN78" s="48" t="s">
        <v>106</v>
      </c>
      <c r="NO78" s="48"/>
      <c r="NP78" s="48"/>
      <c r="NQ78" s="18"/>
      <c r="NR78" s="18"/>
      <c r="NS78" s="18"/>
      <c r="NT78" s="18"/>
      <c r="NU78" s="18"/>
      <c r="NV78" s="18"/>
      <c r="NW78" s="18"/>
      <c r="NX78" s="18"/>
      <c r="NY78" s="18"/>
      <c r="NZ78" s="18"/>
      <c r="OA78" s="23"/>
      <c r="OB78" s="18"/>
      <c r="OC78" s="18"/>
      <c r="OD78" s="18"/>
      <c r="OE78" s="18"/>
      <c r="OF78" s="18"/>
      <c r="OG78" s="18"/>
      <c r="OH78" s="48" t="s">
        <v>104</v>
      </c>
      <c r="OI78" s="48"/>
      <c r="OJ78" s="48"/>
      <c r="PI78" s="48" t="s">
        <v>106</v>
      </c>
      <c r="PJ78" s="48"/>
      <c r="PK78" s="48"/>
      <c r="PL78" s="18"/>
      <c r="PM78" s="18"/>
      <c r="PN78" s="18"/>
      <c r="PO78" s="18"/>
      <c r="PP78" s="18"/>
      <c r="PQ78" s="18"/>
      <c r="PR78" s="18"/>
      <c r="PS78" s="18"/>
      <c r="PT78" s="18"/>
      <c r="PU78" s="18"/>
      <c r="PV78" s="23"/>
      <c r="PW78" s="18"/>
      <c r="PX78" s="18"/>
      <c r="PY78" s="18"/>
      <c r="PZ78" s="18"/>
      <c r="QA78" s="18"/>
      <c r="QB78" s="18"/>
      <c r="QC78" s="48" t="s">
        <v>104</v>
      </c>
      <c r="QD78" s="48"/>
      <c r="QE78" s="48"/>
      <c r="RD78" s="48" t="s">
        <v>106</v>
      </c>
      <c r="RE78" s="48"/>
      <c r="RF78" s="48"/>
      <c r="RG78" s="18"/>
      <c r="RH78" s="18"/>
      <c r="RI78" s="18"/>
      <c r="RJ78" s="18"/>
      <c r="RK78" s="18"/>
      <c r="RL78" s="18"/>
      <c r="RM78" s="18"/>
      <c r="RN78" s="18"/>
      <c r="RO78" s="18"/>
      <c r="RP78" s="18"/>
      <c r="RQ78" s="23"/>
      <c r="RR78" s="18"/>
      <c r="RS78" s="18"/>
      <c r="RT78" s="18"/>
      <c r="RU78" s="18"/>
      <c r="RV78" s="18"/>
      <c r="RW78" s="18"/>
      <c r="RX78" s="48" t="s">
        <v>104</v>
      </c>
      <c r="RY78" s="48"/>
      <c r="RZ78" s="48"/>
      <c r="SY78" s="48" t="s">
        <v>106</v>
      </c>
      <c r="SZ78" s="48"/>
      <c r="TA78" s="48"/>
      <c r="TB78" s="18"/>
      <c r="TC78" s="18"/>
      <c r="TD78" s="18"/>
      <c r="TE78" s="18"/>
      <c r="TF78" s="18"/>
      <c r="TG78" s="18"/>
      <c r="TH78" s="18"/>
      <c r="TI78" s="18"/>
      <c r="TJ78" s="18"/>
      <c r="TK78" s="18"/>
      <c r="TL78" s="18"/>
      <c r="TM78" s="18"/>
      <c r="TN78" s="23"/>
      <c r="TO78" s="18"/>
      <c r="TP78" s="18"/>
      <c r="TQ78" s="18"/>
      <c r="TR78" s="18"/>
      <c r="TS78" s="48" t="s">
        <v>104</v>
      </c>
      <c r="TT78" s="48"/>
      <c r="TU78" s="48"/>
    </row>
    <row r="79" spans="2:585" x14ac:dyDescent="0.35">
      <c r="B79" s="48" t="s">
        <v>106</v>
      </c>
      <c r="C79" s="48"/>
      <c r="D79" s="4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23"/>
      <c r="T79" s="18"/>
      <c r="U79" s="18"/>
      <c r="V79" s="48" t="s">
        <v>105</v>
      </c>
      <c r="W79" s="48"/>
      <c r="X79" s="48"/>
      <c r="AW79" s="48" t="s">
        <v>106</v>
      </c>
      <c r="AX79" s="48"/>
      <c r="AY79" s="48"/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23"/>
      <c r="BK79" s="18"/>
      <c r="BL79" s="18"/>
      <c r="BM79" s="18"/>
      <c r="BN79" s="18"/>
      <c r="BO79" s="18"/>
      <c r="BP79" s="18"/>
      <c r="BQ79" s="48" t="s">
        <v>105</v>
      </c>
      <c r="BR79" s="48"/>
      <c r="BS79" s="48"/>
      <c r="CR79" s="48" t="s">
        <v>106</v>
      </c>
      <c r="CS79" s="48"/>
      <c r="CT79" s="48"/>
      <c r="CU79" s="18"/>
      <c r="CV79" s="18"/>
      <c r="CW79" s="18"/>
      <c r="CX79" s="18"/>
      <c r="CY79" s="23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48" t="s">
        <v>105</v>
      </c>
      <c r="DM79" s="48"/>
      <c r="DN79" s="48"/>
      <c r="EM79" s="48" t="s">
        <v>106</v>
      </c>
      <c r="EN79" s="48"/>
      <c r="EO79" s="48"/>
      <c r="EP79" s="18"/>
      <c r="EQ79" s="18"/>
      <c r="ER79" s="18"/>
      <c r="ES79" s="18"/>
      <c r="ET79" s="18"/>
      <c r="EU79" s="18"/>
      <c r="EV79" s="18"/>
      <c r="EW79" s="18"/>
      <c r="EX79" s="18"/>
      <c r="EY79" s="18"/>
      <c r="EZ79" s="23"/>
      <c r="FA79" s="18"/>
      <c r="FB79" s="18"/>
      <c r="FC79" s="18"/>
      <c r="FD79" s="18"/>
      <c r="FE79" s="18"/>
      <c r="FF79" s="18"/>
      <c r="FG79" s="48" t="s">
        <v>105</v>
      </c>
      <c r="FH79" s="48"/>
      <c r="FI79" s="48"/>
      <c r="GH79" s="48" t="s">
        <v>106</v>
      </c>
      <c r="GI79" s="48"/>
      <c r="GJ79" s="48"/>
      <c r="GK79" s="18"/>
      <c r="GL79" s="18"/>
      <c r="GM79" s="18"/>
      <c r="GN79" s="18"/>
      <c r="GO79" s="23"/>
      <c r="GP79" s="18"/>
      <c r="GQ79" s="18"/>
      <c r="GR79" s="18"/>
      <c r="GS79" s="18"/>
      <c r="GT79" s="18"/>
      <c r="GU79" s="18"/>
      <c r="GV79" s="18"/>
      <c r="GW79" s="18"/>
      <c r="GX79" s="18"/>
      <c r="GY79" s="18"/>
      <c r="GZ79" s="18"/>
      <c r="HA79" s="18"/>
      <c r="HB79" s="48" t="s">
        <v>105</v>
      </c>
      <c r="HC79" s="48"/>
      <c r="HD79" s="48"/>
      <c r="IC79" s="48" t="s">
        <v>106</v>
      </c>
      <c r="ID79" s="48"/>
      <c r="IE79" s="48"/>
      <c r="IF79" s="18"/>
      <c r="IG79" s="18"/>
      <c r="IH79" s="18"/>
      <c r="II79" s="18"/>
      <c r="IJ79" s="18"/>
      <c r="IK79" s="18"/>
      <c r="IL79" s="18"/>
      <c r="IM79" s="18"/>
      <c r="IN79" s="18"/>
      <c r="IO79" s="18"/>
      <c r="IP79" s="23"/>
      <c r="IQ79" s="18"/>
      <c r="IR79" s="18"/>
      <c r="IS79" s="18"/>
      <c r="IT79" s="18"/>
      <c r="IU79" s="18"/>
      <c r="IV79" s="18"/>
      <c r="IW79" s="48" t="s">
        <v>105</v>
      </c>
      <c r="IX79" s="48"/>
      <c r="IY79" s="48"/>
      <c r="JX79" s="48" t="s">
        <v>106</v>
      </c>
      <c r="JY79" s="48"/>
      <c r="JZ79" s="48"/>
      <c r="KA79" s="18"/>
      <c r="KB79" s="18"/>
      <c r="KC79" s="18"/>
      <c r="KD79" s="18"/>
      <c r="KE79" s="23"/>
      <c r="KF79" s="18"/>
      <c r="KG79" s="18"/>
      <c r="KH79" s="18"/>
      <c r="KI79" s="18"/>
      <c r="KJ79" s="18"/>
      <c r="KK79" s="18"/>
      <c r="KL79" s="18"/>
      <c r="KM79" s="18"/>
      <c r="KN79" s="18"/>
      <c r="KO79" s="18"/>
      <c r="KP79" s="18"/>
      <c r="KQ79" s="18"/>
      <c r="KR79" s="48" t="s">
        <v>105</v>
      </c>
      <c r="KS79" s="48"/>
      <c r="KT79" s="48"/>
      <c r="LS79" s="48" t="s">
        <v>106</v>
      </c>
      <c r="LT79" s="48"/>
      <c r="LU79" s="48"/>
      <c r="LV79" s="18"/>
      <c r="LW79" s="18"/>
      <c r="LX79" s="18"/>
      <c r="LY79" s="18"/>
      <c r="LZ79" s="18"/>
      <c r="MA79" s="18"/>
      <c r="MB79" s="18"/>
      <c r="MC79" s="18"/>
      <c r="MD79" s="18"/>
      <c r="ME79" s="18"/>
      <c r="MF79" s="23"/>
      <c r="MG79" s="18"/>
      <c r="MH79" s="18"/>
      <c r="MI79" s="18"/>
      <c r="MJ79" s="18"/>
      <c r="MK79" s="18"/>
      <c r="ML79" s="18"/>
      <c r="MM79" s="48" t="s">
        <v>105</v>
      </c>
      <c r="MN79" s="48"/>
      <c r="MO79" s="48"/>
      <c r="NN79" s="48" t="s">
        <v>106</v>
      </c>
      <c r="NO79" s="48"/>
      <c r="NP79" s="48"/>
      <c r="NQ79" s="18"/>
      <c r="NR79" s="18"/>
      <c r="NS79" s="18"/>
      <c r="NT79" s="18"/>
      <c r="NU79" s="18"/>
      <c r="NV79" s="18"/>
      <c r="NW79" s="18"/>
      <c r="NX79" s="18"/>
      <c r="NY79" s="18"/>
      <c r="NZ79" s="18"/>
      <c r="OA79" s="18"/>
      <c r="OB79" s="18"/>
      <c r="OC79" s="18"/>
      <c r="OD79" s="18"/>
      <c r="OE79" s="23"/>
      <c r="OF79" s="18"/>
      <c r="OG79" s="18"/>
      <c r="OH79" s="48" t="s">
        <v>105</v>
      </c>
      <c r="OI79" s="48"/>
      <c r="OJ79" s="48"/>
      <c r="PI79" s="48" t="s">
        <v>106</v>
      </c>
      <c r="PJ79" s="48"/>
      <c r="PK79" s="48"/>
      <c r="PL79" s="18"/>
      <c r="PM79" s="18"/>
      <c r="PN79" s="18"/>
      <c r="PO79" s="18"/>
      <c r="PP79" s="18"/>
      <c r="PQ79" s="18"/>
      <c r="PR79" s="18"/>
      <c r="PS79" s="18"/>
      <c r="PT79" s="18"/>
      <c r="PU79" s="18"/>
      <c r="PV79" s="23"/>
      <c r="PW79" s="18"/>
      <c r="PX79" s="18"/>
      <c r="PY79" s="18"/>
      <c r="PZ79" s="18"/>
      <c r="QA79" s="18"/>
      <c r="QB79" s="18"/>
      <c r="QC79" s="48" t="s">
        <v>105</v>
      </c>
      <c r="QD79" s="48"/>
      <c r="QE79" s="48"/>
      <c r="RD79" s="48" t="s">
        <v>106</v>
      </c>
      <c r="RE79" s="48"/>
      <c r="RF79" s="48"/>
      <c r="RG79" s="18"/>
      <c r="RH79" s="18"/>
      <c r="RI79" s="18"/>
      <c r="RJ79" s="18"/>
      <c r="RK79" s="18"/>
      <c r="RL79" s="18"/>
      <c r="RM79" s="18"/>
      <c r="RN79" s="18"/>
      <c r="RO79" s="18"/>
      <c r="RP79" s="18"/>
      <c r="RQ79" s="18"/>
      <c r="RR79" s="18"/>
      <c r="RS79" s="18"/>
      <c r="RT79" s="18"/>
      <c r="RU79" s="23"/>
      <c r="RV79" s="18"/>
      <c r="RW79" s="18"/>
      <c r="RX79" s="48" t="s">
        <v>105</v>
      </c>
      <c r="RY79" s="48"/>
      <c r="RZ79" s="48"/>
      <c r="SY79" s="48" t="s">
        <v>106</v>
      </c>
      <c r="SZ79" s="48"/>
      <c r="TA79" s="48"/>
      <c r="TB79" s="18"/>
      <c r="TC79" s="18"/>
      <c r="TD79" s="18"/>
      <c r="TE79" s="18"/>
      <c r="TF79" s="18"/>
      <c r="TG79" s="18"/>
      <c r="TH79" s="18"/>
      <c r="TI79" s="18"/>
      <c r="TJ79" s="18"/>
      <c r="TK79" s="18"/>
      <c r="TL79" s="23"/>
      <c r="TM79" s="18"/>
      <c r="TN79" s="18"/>
      <c r="TO79" s="18"/>
      <c r="TP79" s="18"/>
      <c r="TQ79" s="18"/>
      <c r="TR79" s="18"/>
      <c r="TS79" s="48" t="s">
        <v>105</v>
      </c>
      <c r="TT79" s="48"/>
      <c r="TU79" s="48"/>
    </row>
    <row r="80" spans="2:585" x14ac:dyDescent="0.35">
      <c r="B80" s="48" t="s">
        <v>106</v>
      </c>
      <c r="C80" s="48"/>
      <c r="D80" s="48"/>
      <c r="E80" s="23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48" t="s">
        <v>136</v>
      </c>
      <c r="W80" s="48"/>
      <c r="X80" s="48"/>
      <c r="AW80" s="48" t="s">
        <v>106</v>
      </c>
      <c r="AX80" s="48"/>
      <c r="AY80" s="48"/>
      <c r="AZ80" s="18"/>
      <c r="BA80" s="18"/>
      <c r="BB80" s="18"/>
      <c r="BC80" s="18"/>
      <c r="BD80" s="18"/>
      <c r="BE80" s="18"/>
      <c r="BF80" s="23"/>
      <c r="BG80" s="18"/>
      <c r="BH80" s="18"/>
      <c r="BI80" s="18"/>
      <c r="BJ80" s="18"/>
      <c r="BK80" s="18"/>
      <c r="BL80" s="18"/>
      <c r="BM80" s="18"/>
      <c r="BN80" s="18"/>
      <c r="BO80" s="18"/>
      <c r="BP80" s="18"/>
      <c r="BQ80" s="48" t="s">
        <v>136</v>
      </c>
      <c r="BR80" s="48"/>
      <c r="BS80" s="48"/>
      <c r="CR80" s="48" t="s">
        <v>106</v>
      </c>
      <c r="CS80" s="48"/>
      <c r="CT80" s="4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23"/>
      <c r="DH80" s="18"/>
      <c r="DI80" s="18"/>
      <c r="DJ80" s="18"/>
      <c r="DK80" s="18"/>
      <c r="DL80" s="48" t="s">
        <v>136</v>
      </c>
      <c r="DM80" s="48"/>
      <c r="DN80" s="48"/>
      <c r="EM80" s="48" t="s">
        <v>106</v>
      </c>
      <c r="EN80" s="48"/>
      <c r="EO80" s="48"/>
      <c r="EP80" s="18"/>
      <c r="EQ80" s="18"/>
      <c r="ER80" s="18"/>
      <c r="ES80" s="18"/>
      <c r="ET80" s="18"/>
      <c r="EU80" s="18"/>
      <c r="EV80" s="23"/>
      <c r="EW80" s="18"/>
      <c r="EX80" s="18"/>
      <c r="EY80" s="18"/>
      <c r="EZ80" s="18"/>
      <c r="FA80" s="18"/>
      <c r="FB80" s="18"/>
      <c r="FC80" s="18"/>
      <c r="FD80" s="18"/>
      <c r="FE80" s="18"/>
      <c r="FF80" s="18"/>
      <c r="FG80" s="48" t="s">
        <v>136</v>
      </c>
      <c r="FH80" s="48"/>
      <c r="FI80" s="48"/>
      <c r="GH80" s="48" t="s">
        <v>106</v>
      </c>
      <c r="GI80" s="48"/>
      <c r="GJ80" s="48"/>
      <c r="GK80" s="18"/>
      <c r="GL80" s="18"/>
      <c r="GM80" s="18"/>
      <c r="GN80" s="18"/>
      <c r="GO80" s="23"/>
      <c r="GP80" s="18"/>
      <c r="GQ80" s="18"/>
      <c r="GR80" s="18"/>
      <c r="GS80" s="18"/>
      <c r="GT80" s="18"/>
      <c r="GU80" s="18"/>
      <c r="GV80" s="18"/>
      <c r="GW80" s="18"/>
      <c r="GX80" s="18"/>
      <c r="GY80" s="18"/>
      <c r="GZ80" s="18"/>
      <c r="HA80" s="18"/>
      <c r="HB80" s="48" t="s">
        <v>136</v>
      </c>
      <c r="HC80" s="48"/>
      <c r="HD80" s="48"/>
      <c r="IC80" s="48" t="s">
        <v>106</v>
      </c>
      <c r="ID80" s="48"/>
      <c r="IE80" s="48"/>
      <c r="IF80" s="23"/>
      <c r="IG80" s="18"/>
      <c r="IH80" s="18"/>
      <c r="II80" s="18"/>
      <c r="IJ80" s="18"/>
      <c r="IK80" s="18"/>
      <c r="IL80" s="18"/>
      <c r="IM80" s="18"/>
      <c r="IN80" s="18"/>
      <c r="IO80" s="18"/>
      <c r="IP80" s="18"/>
      <c r="IQ80" s="18"/>
      <c r="IR80" s="18"/>
      <c r="IS80" s="18"/>
      <c r="IT80" s="18"/>
      <c r="IU80" s="18"/>
      <c r="IV80" s="18"/>
      <c r="IW80" s="48" t="s">
        <v>136</v>
      </c>
      <c r="IX80" s="48"/>
      <c r="IY80" s="48"/>
      <c r="JX80" s="48" t="s">
        <v>106</v>
      </c>
      <c r="JY80" s="48"/>
      <c r="JZ80" s="48"/>
      <c r="KA80" s="18"/>
      <c r="KB80" s="18"/>
      <c r="KC80" s="18"/>
      <c r="KD80" s="18"/>
      <c r="KE80" s="18"/>
      <c r="KF80" s="18"/>
      <c r="KG80" s="18"/>
      <c r="KH80" s="18"/>
      <c r="KI80" s="18"/>
      <c r="KJ80" s="18"/>
      <c r="KK80" s="18"/>
      <c r="KL80" s="18"/>
      <c r="KM80" s="23"/>
      <c r="KN80" s="18"/>
      <c r="KO80" s="18"/>
      <c r="KP80" s="18"/>
      <c r="KQ80" s="18"/>
      <c r="KR80" s="48" t="s">
        <v>136</v>
      </c>
      <c r="KS80" s="48"/>
      <c r="KT80" s="48"/>
      <c r="LS80" s="48" t="s">
        <v>106</v>
      </c>
      <c r="LT80" s="48"/>
      <c r="LU80" s="48"/>
      <c r="LV80" s="18"/>
      <c r="LW80" s="18"/>
      <c r="LX80" s="18"/>
      <c r="LY80" s="18"/>
      <c r="LZ80" s="18"/>
      <c r="MA80" s="18"/>
      <c r="MB80" s="23"/>
      <c r="MC80" s="18"/>
      <c r="MD80" s="18"/>
      <c r="ME80" s="18"/>
      <c r="MF80" s="18"/>
      <c r="MG80" s="18"/>
      <c r="MH80" s="18"/>
      <c r="MI80" s="18"/>
      <c r="MJ80" s="18"/>
      <c r="MK80" s="18"/>
      <c r="ML80" s="18"/>
      <c r="MM80" s="48" t="s">
        <v>136</v>
      </c>
      <c r="MN80" s="48"/>
      <c r="MO80" s="48"/>
      <c r="NN80" s="48" t="s">
        <v>106</v>
      </c>
      <c r="NO80" s="48"/>
      <c r="NP80" s="48"/>
      <c r="NQ80" s="23"/>
      <c r="NR80" s="18"/>
      <c r="NS80" s="18"/>
      <c r="NT80" s="18"/>
      <c r="NU80" s="18"/>
      <c r="NV80" s="18"/>
      <c r="NW80" s="18"/>
      <c r="NX80" s="18"/>
      <c r="NY80" s="18"/>
      <c r="NZ80" s="18"/>
      <c r="OA80" s="18"/>
      <c r="OB80" s="18"/>
      <c r="OC80" s="18"/>
      <c r="OD80" s="18"/>
      <c r="OE80" s="18"/>
      <c r="OF80" s="18"/>
      <c r="OG80" s="18"/>
      <c r="OH80" s="48" t="s">
        <v>136</v>
      </c>
      <c r="OI80" s="48"/>
      <c r="OJ80" s="48"/>
      <c r="PI80" s="48" t="s">
        <v>106</v>
      </c>
      <c r="PJ80" s="48"/>
      <c r="PK80" s="48"/>
      <c r="PL80" s="23"/>
      <c r="PM80" s="18"/>
      <c r="PN80" s="18"/>
      <c r="PO80" s="18"/>
      <c r="PP80" s="18"/>
      <c r="PQ80" s="18"/>
      <c r="PR80" s="18"/>
      <c r="PS80" s="18"/>
      <c r="PT80" s="18"/>
      <c r="PU80" s="18"/>
      <c r="PV80" s="18"/>
      <c r="PW80" s="18"/>
      <c r="PX80" s="18"/>
      <c r="PY80" s="18"/>
      <c r="PZ80" s="18"/>
      <c r="QA80" s="18"/>
      <c r="QB80" s="18"/>
      <c r="QC80" s="48" t="s">
        <v>136</v>
      </c>
      <c r="QD80" s="48"/>
      <c r="QE80" s="48"/>
      <c r="RD80" s="48" t="s">
        <v>106</v>
      </c>
      <c r="RE80" s="48"/>
      <c r="RF80" s="48"/>
      <c r="RG80" s="23"/>
      <c r="RH80" s="18"/>
      <c r="RI80" s="18"/>
      <c r="RJ80" s="18"/>
      <c r="RK80" s="18"/>
      <c r="RL80" s="18"/>
      <c r="RM80" s="18"/>
      <c r="RN80" s="18"/>
      <c r="RO80" s="18"/>
      <c r="RP80" s="18"/>
      <c r="RQ80" s="18"/>
      <c r="RR80" s="18"/>
      <c r="RS80" s="18"/>
      <c r="RT80" s="18"/>
      <c r="RU80" s="18"/>
      <c r="RV80" s="18"/>
      <c r="RW80" s="18"/>
      <c r="RX80" s="48" t="s">
        <v>136</v>
      </c>
      <c r="RY80" s="48"/>
      <c r="RZ80" s="48"/>
      <c r="SY80" s="48" t="s">
        <v>106</v>
      </c>
      <c r="SZ80" s="48"/>
      <c r="TA80" s="48"/>
      <c r="TB80" s="18"/>
      <c r="TC80" s="18"/>
      <c r="TD80" s="18"/>
      <c r="TE80" s="18"/>
      <c r="TF80" s="18"/>
      <c r="TG80" s="18"/>
      <c r="TH80" s="23"/>
      <c r="TI80" s="18"/>
      <c r="TJ80" s="18"/>
      <c r="TK80" s="18"/>
      <c r="TL80" s="18"/>
      <c r="TM80" s="18"/>
      <c r="TN80" s="18"/>
      <c r="TO80" s="18"/>
      <c r="TP80" s="18"/>
      <c r="TQ80" s="18"/>
      <c r="TR80" s="18"/>
      <c r="TS80" s="48" t="s">
        <v>136</v>
      </c>
      <c r="TT80" s="48"/>
      <c r="TU80" s="48"/>
    </row>
    <row r="82" spans="2:541" x14ac:dyDescent="0.35">
      <c r="B82" s="47" t="s">
        <v>97</v>
      </c>
      <c r="C82" s="47"/>
      <c r="D82" s="47"/>
      <c r="E82" s="18">
        <v>9</v>
      </c>
      <c r="F82" s="18">
        <v>8</v>
      </c>
      <c r="G82" s="18">
        <v>7</v>
      </c>
      <c r="H82" s="18">
        <v>6</v>
      </c>
      <c r="I82" s="18">
        <v>5</v>
      </c>
      <c r="J82" s="18">
        <v>4</v>
      </c>
      <c r="K82" s="18">
        <v>3</v>
      </c>
      <c r="L82" s="18">
        <v>2</v>
      </c>
      <c r="M82" s="18">
        <v>1</v>
      </c>
      <c r="N82" s="18">
        <v>2</v>
      </c>
      <c r="O82" s="18">
        <v>3</v>
      </c>
      <c r="P82" s="18">
        <v>4</v>
      </c>
      <c r="Q82" s="18">
        <v>5</v>
      </c>
      <c r="R82" s="18">
        <v>6</v>
      </c>
      <c r="S82" s="18">
        <v>7</v>
      </c>
      <c r="T82" s="18">
        <v>8</v>
      </c>
      <c r="U82" s="18">
        <v>9</v>
      </c>
      <c r="V82" s="47" t="s">
        <v>98</v>
      </c>
      <c r="W82" s="47"/>
      <c r="X82" s="47"/>
      <c r="AW82" s="47" t="s">
        <v>97</v>
      </c>
      <c r="AX82" s="47"/>
      <c r="AY82" s="47"/>
      <c r="AZ82" s="18">
        <v>9</v>
      </c>
      <c r="BA82" s="18">
        <v>8</v>
      </c>
      <c r="BB82" s="18">
        <v>7</v>
      </c>
      <c r="BC82" s="18">
        <v>6</v>
      </c>
      <c r="BD82" s="18">
        <v>5</v>
      </c>
      <c r="BE82" s="18">
        <v>4</v>
      </c>
      <c r="BF82" s="18">
        <v>3</v>
      </c>
      <c r="BG82" s="18">
        <v>2</v>
      </c>
      <c r="BH82" s="18">
        <v>1</v>
      </c>
      <c r="BI82" s="18">
        <v>2</v>
      </c>
      <c r="BJ82" s="18">
        <v>3</v>
      </c>
      <c r="BK82" s="18">
        <v>4</v>
      </c>
      <c r="BL82" s="18">
        <v>5</v>
      </c>
      <c r="BM82" s="18">
        <v>6</v>
      </c>
      <c r="BN82" s="18">
        <v>7</v>
      </c>
      <c r="BO82" s="18">
        <v>8</v>
      </c>
      <c r="BP82" s="18">
        <v>9</v>
      </c>
      <c r="BQ82" s="47" t="s">
        <v>98</v>
      </c>
      <c r="BR82" s="47"/>
      <c r="BS82" s="47"/>
      <c r="CR82" s="47" t="s">
        <v>97</v>
      </c>
      <c r="CS82" s="47"/>
      <c r="CT82" s="47"/>
      <c r="CU82" s="18">
        <v>9</v>
      </c>
      <c r="CV82" s="18">
        <v>8</v>
      </c>
      <c r="CW82" s="18">
        <v>7</v>
      </c>
      <c r="CX82" s="18">
        <v>6</v>
      </c>
      <c r="CY82" s="18">
        <v>5</v>
      </c>
      <c r="CZ82" s="18">
        <v>4</v>
      </c>
      <c r="DA82" s="18">
        <v>3</v>
      </c>
      <c r="DB82" s="18">
        <v>2</v>
      </c>
      <c r="DC82" s="18">
        <v>1</v>
      </c>
      <c r="DD82" s="18">
        <v>2</v>
      </c>
      <c r="DE82" s="18">
        <v>3</v>
      </c>
      <c r="DF82" s="18">
        <v>4</v>
      </c>
      <c r="DG82" s="18">
        <v>5</v>
      </c>
      <c r="DH82" s="18">
        <v>6</v>
      </c>
      <c r="DI82" s="18">
        <v>7</v>
      </c>
      <c r="DJ82" s="18">
        <v>8</v>
      </c>
      <c r="DK82" s="18">
        <v>9</v>
      </c>
      <c r="DL82" s="47" t="s">
        <v>98</v>
      </c>
      <c r="DM82" s="47"/>
      <c r="DN82" s="47"/>
      <c r="EM82" s="47" t="s">
        <v>97</v>
      </c>
      <c r="EN82" s="47"/>
      <c r="EO82" s="47"/>
      <c r="EP82" s="18">
        <v>9</v>
      </c>
      <c r="EQ82" s="18">
        <v>8</v>
      </c>
      <c r="ER82" s="18">
        <v>7</v>
      </c>
      <c r="ES82" s="18">
        <v>6</v>
      </c>
      <c r="ET82" s="18">
        <v>5</v>
      </c>
      <c r="EU82" s="18">
        <v>4</v>
      </c>
      <c r="EV82" s="18">
        <v>3</v>
      </c>
      <c r="EW82" s="18">
        <v>2</v>
      </c>
      <c r="EX82" s="18">
        <v>1</v>
      </c>
      <c r="EY82" s="18">
        <v>2</v>
      </c>
      <c r="EZ82" s="18">
        <v>3</v>
      </c>
      <c r="FA82" s="18">
        <v>4</v>
      </c>
      <c r="FB82" s="18">
        <v>5</v>
      </c>
      <c r="FC82" s="18">
        <v>6</v>
      </c>
      <c r="FD82" s="18">
        <v>7</v>
      </c>
      <c r="FE82" s="18">
        <v>8</v>
      </c>
      <c r="FF82" s="18">
        <v>9</v>
      </c>
      <c r="FG82" s="47" t="s">
        <v>98</v>
      </c>
      <c r="FH82" s="47"/>
      <c r="FI82" s="47"/>
      <c r="GH82" s="47" t="s">
        <v>97</v>
      </c>
      <c r="GI82" s="47"/>
      <c r="GJ82" s="47"/>
      <c r="GK82" s="18">
        <v>9</v>
      </c>
      <c r="GL82" s="18">
        <v>8</v>
      </c>
      <c r="GM82" s="18">
        <v>7</v>
      </c>
      <c r="GN82" s="18">
        <v>6</v>
      </c>
      <c r="GO82" s="18">
        <v>5</v>
      </c>
      <c r="GP82" s="18">
        <v>4</v>
      </c>
      <c r="GQ82" s="18">
        <v>3</v>
      </c>
      <c r="GR82" s="18">
        <v>2</v>
      </c>
      <c r="GS82" s="18">
        <v>1</v>
      </c>
      <c r="GT82" s="18">
        <v>2</v>
      </c>
      <c r="GU82" s="18">
        <v>3</v>
      </c>
      <c r="GV82" s="18">
        <v>4</v>
      </c>
      <c r="GW82" s="18">
        <v>5</v>
      </c>
      <c r="GX82" s="18">
        <v>6</v>
      </c>
      <c r="GY82" s="18">
        <v>7</v>
      </c>
      <c r="GZ82" s="18">
        <v>8</v>
      </c>
      <c r="HA82" s="18">
        <v>9</v>
      </c>
      <c r="HB82" s="47" t="s">
        <v>98</v>
      </c>
      <c r="HC82" s="47"/>
      <c r="HD82" s="47"/>
      <c r="IC82" s="47" t="s">
        <v>97</v>
      </c>
      <c r="ID82" s="47"/>
      <c r="IE82" s="47"/>
      <c r="IF82" s="18">
        <v>9</v>
      </c>
      <c r="IG82" s="18">
        <v>8</v>
      </c>
      <c r="IH82" s="18">
        <v>7</v>
      </c>
      <c r="II82" s="18">
        <v>6</v>
      </c>
      <c r="IJ82" s="18">
        <v>5</v>
      </c>
      <c r="IK82" s="18">
        <v>4</v>
      </c>
      <c r="IL82" s="18">
        <v>3</v>
      </c>
      <c r="IM82" s="18">
        <v>2</v>
      </c>
      <c r="IN82" s="18">
        <v>1</v>
      </c>
      <c r="IO82" s="18">
        <v>2</v>
      </c>
      <c r="IP82" s="18">
        <v>3</v>
      </c>
      <c r="IQ82" s="18">
        <v>4</v>
      </c>
      <c r="IR82" s="18">
        <v>5</v>
      </c>
      <c r="IS82" s="18">
        <v>6</v>
      </c>
      <c r="IT82" s="18">
        <v>7</v>
      </c>
      <c r="IU82" s="18">
        <v>8</v>
      </c>
      <c r="IV82" s="18">
        <v>9</v>
      </c>
      <c r="IW82" s="47" t="s">
        <v>98</v>
      </c>
      <c r="IX82" s="47"/>
      <c r="IY82" s="47"/>
      <c r="JX82" s="47" t="s">
        <v>97</v>
      </c>
      <c r="JY82" s="47"/>
      <c r="JZ82" s="47"/>
      <c r="KA82" s="18">
        <v>9</v>
      </c>
      <c r="KB82" s="18">
        <v>8</v>
      </c>
      <c r="KC82" s="18">
        <v>7</v>
      </c>
      <c r="KD82" s="18">
        <v>6</v>
      </c>
      <c r="KE82" s="18">
        <v>5</v>
      </c>
      <c r="KF82" s="18">
        <v>4</v>
      </c>
      <c r="KG82" s="18">
        <v>3</v>
      </c>
      <c r="KH82" s="18">
        <v>2</v>
      </c>
      <c r="KI82" s="18">
        <v>1</v>
      </c>
      <c r="KJ82" s="18">
        <v>2</v>
      </c>
      <c r="KK82" s="18">
        <v>3</v>
      </c>
      <c r="KL82" s="18">
        <v>4</v>
      </c>
      <c r="KM82" s="18">
        <v>5</v>
      </c>
      <c r="KN82" s="18">
        <v>6</v>
      </c>
      <c r="KO82" s="18">
        <v>7</v>
      </c>
      <c r="KP82" s="18">
        <v>8</v>
      </c>
      <c r="KQ82" s="18">
        <v>9</v>
      </c>
      <c r="KR82" s="47" t="s">
        <v>98</v>
      </c>
      <c r="KS82" s="47"/>
      <c r="KT82" s="47"/>
      <c r="LS82" s="47" t="s">
        <v>97</v>
      </c>
      <c r="LT82" s="47"/>
      <c r="LU82" s="47"/>
      <c r="LV82" s="18">
        <v>9</v>
      </c>
      <c r="LW82" s="18">
        <v>8</v>
      </c>
      <c r="LX82" s="18">
        <v>7</v>
      </c>
      <c r="LY82" s="18">
        <v>6</v>
      </c>
      <c r="LZ82" s="18">
        <v>5</v>
      </c>
      <c r="MA82" s="18">
        <v>4</v>
      </c>
      <c r="MB82" s="18">
        <v>3</v>
      </c>
      <c r="MC82" s="18">
        <v>2</v>
      </c>
      <c r="MD82" s="18">
        <v>1</v>
      </c>
      <c r="ME82" s="18">
        <v>2</v>
      </c>
      <c r="MF82" s="18">
        <v>3</v>
      </c>
      <c r="MG82" s="18">
        <v>4</v>
      </c>
      <c r="MH82" s="18">
        <v>5</v>
      </c>
      <c r="MI82" s="18">
        <v>6</v>
      </c>
      <c r="MJ82" s="18">
        <v>7</v>
      </c>
      <c r="MK82" s="18">
        <v>8</v>
      </c>
      <c r="ML82" s="18">
        <v>9</v>
      </c>
      <c r="MM82" s="47" t="s">
        <v>98</v>
      </c>
      <c r="MN82" s="47"/>
      <c r="MO82" s="47"/>
      <c r="NN82" s="47" t="s">
        <v>97</v>
      </c>
      <c r="NO82" s="47"/>
      <c r="NP82" s="47"/>
      <c r="NQ82" s="18">
        <v>9</v>
      </c>
      <c r="NR82" s="18">
        <v>8</v>
      </c>
      <c r="NS82" s="18">
        <v>7</v>
      </c>
      <c r="NT82" s="18">
        <v>6</v>
      </c>
      <c r="NU82" s="18">
        <v>5</v>
      </c>
      <c r="NV82" s="18">
        <v>4</v>
      </c>
      <c r="NW82" s="18">
        <v>3</v>
      </c>
      <c r="NX82" s="18">
        <v>2</v>
      </c>
      <c r="NY82" s="18">
        <v>1</v>
      </c>
      <c r="NZ82" s="18">
        <v>2</v>
      </c>
      <c r="OA82" s="18">
        <v>3</v>
      </c>
      <c r="OB82" s="18">
        <v>4</v>
      </c>
      <c r="OC82" s="18">
        <v>5</v>
      </c>
      <c r="OD82" s="18">
        <v>6</v>
      </c>
      <c r="OE82" s="18">
        <v>7</v>
      </c>
      <c r="OF82" s="18">
        <v>8</v>
      </c>
      <c r="OG82" s="18">
        <v>9</v>
      </c>
      <c r="OH82" s="47" t="s">
        <v>98</v>
      </c>
      <c r="OI82" s="47"/>
      <c r="OJ82" s="47"/>
      <c r="PI82" s="47" t="s">
        <v>97</v>
      </c>
      <c r="PJ82" s="47"/>
      <c r="PK82" s="47"/>
      <c r="PL82" s="18">
        <v>9</v>
      </c>
      <c r="PM82" s="18">
        <v>8</v>
      </c>
      <c r="PN82" s="18">
        <v>7</v>
      </c>
      <c r="PO82" s="18">
        <v>6</v>
      </c>
      <c r="PP82" s="18">
        <v>5</v>
      </c>
      <c r="PQ82" s="18">
        <v>4</v>
      </c>
      <c r="PR82" s="18">
        <v>3</v>
      </c>
      <c r="PS82" s="18">
        <v>2</v>
      </c>
      <c r="PT82" s="18">
        <v>1</v>
      </c>
      <c r="PU82" s="18">
        <v>2</v>
      </c>
      <c r="PV82" s="18">
        <v>3</v>
      </c>
      <c r="PW82" s="18">
        <v>4</v>
      </c>
      <c r="PX82" s="18">
        <v>5</v>
      </c>
      <c r="PY82" s="18">
        <v>6</v>
      </c>
      <c r="PZ82" s="18">
        <v>7</v>
      </c>
      <c r="QA82" s="18">
        <v>8</v>
      </c>
      <c r="QB82" s="18">
        <v>9</v>
      </c>
      <c r="QC82" s="47" t="s">
        <v>98</v>
      </c>
      <c r="QD82" s="47"/>
      <c r="QE82" s="47"/>
      <c r="RD82" s="47" t="s">
        <v>97</v>
      </c>
      <c r="RE82" s="47"/>
      <c r="RF82" s="47"/>
      <c r="RG82" s="18">
        <v>9</v>
      </c>
      <c r="RH82" s="18">
        <v>8</v>
      </c>
      <c r="RI82" s="18">
        <v>7</v>
      </c>
      <c r="RJ82" s="18">
        <v>6</v>
      </c>
      <c r="RK82" s="18">
        <v>5</v>
      </c>
      <c r="RL82" s="18">
        <v>4</v>
      </c>
      <c r="RM82" s="18">
        <v>3</v>
      </c>
      <c r="RN82" s="18">
        <v>2</v>
      </c>
      <c r="RO82" s="18">
        <v>1</v>
      </c>
      <c r="RP82" s="18">
        <v>2</v>
      </c>
      <c r="RQ82" s="18">
        <v>3</v>
      </c>
      <c r="RR82" s="18">
        <v>4</v>
      </c>
      <c r="RS82" s="18">
        <v>5</v>
      </c>
      <c r="RT82" s="18">
        <v>6</v>
      </c>
      <c r="RU82" s="18">
        <v>7</v>
      </c>
      <c r="RV82" s="18">
        <v>8</v>
      </c>
      <c r="RW82" s="18">
        <v>9</v>
      </c>
      <c r="RX82" s="47" t="s">
        <v>98</v>
      </c>
      <c r="RY82" s="47"/>
      <c r="RZ82" s="47"/>
      <c r="SY82" s="47" t="s">
        <v>97</v>
      </c>
      <c r="SZ82" s="47"/>
      <c r="TA82" s="47"/>
      <c r="TB82" s="18">
        <v>9</v>
      </c>
      <c r="TC82" s="18">
        <v>8</v>
      </c>
      <c r="TD82" s="18">
        <v>7</v>
      </c>
      <c r="TE82" s="18">
        <v>6</v>
      </c>
      <c r="TF82" s="18">
        <v>5</v>
      </c>
      <c r="TG82" s="18">
        <v>4</v>
      </c>
      <c r="TH82" s="18">
        <v>3</v>
      </c>
      <c r="TI82" s="18">
        <v>2</v>
      </c>
      <c r="TJ82" s="18">
        <v>1</v>
      </c>
      <c r="TK82" s="18">
        <v>2</v>
      </c>
      <c r="TL82" s="18">
        <v>3</v>
      </c>
      <c r="TM82" s="18">
        <v>4</v>
      </c>
      <c r="TN82" s="18">
        <v>5</v>
      </c>
      <c r="TO82" s="18">
        <v>6</v>
      </c>
      <c r="TP82" s="18">
        <v>7</v>
      </c>
      <c r="TQ82" s="18">
        <v>8</v>
      </c>
      <c r="TR82" s="18">
        <v>9</v>
      </c>
      <c r="TS82" s="47" t="s">
        <v>98</v>
      </c>
      <c r="TT82" s="47"/>
      <c r="TU82" s="47"/>
    </row>
    <row r="83" spans="2:541" x14ac:dyDescent="0.35">
      <c r="B83" s="48" t="s">
        <v>107</v>
      </c>
      <c r="C83" s="48"/>
      <c r="D83" s="4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23"/>
      <c r="R83" s="18"/>
      <c r="S83" s="18"/>
      <c r="T83" s="18"/>
      <c r="U83" s="18"/>
      <c r="V83" s="48" t="s">
        <v>104</v>
      </c>
      <c r="W83" s="48"/>
      <c r="X83" s="48"/>
      <c r="AW83" s="48" t="s">
        <v>107</v>
      </c>
      <c r="AX83" s="48"/>
      <c r="AY83" s="48"/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23"/>
      <c r="BK83" s="18"/>
      <c r="BL83" s="18"/>
      <c r="BM83" s="18"/>
      <c r="BN83" s="18"/>
      <c r="BO83" s="18"/>
      <c r="BP83" s="18"/>
      <c r="BQ83" s="48" t="s">
        <v>104</v>
      </c>
      <c r="BR83" s="48"/>
      <c r="BS83" s="48"/>
      <c r="CR83" s="48" t="s">
        <v>107</v>
      </c>
      <c r="CS83" s="48"/>
      <c r="CT83" s="48"/>
      <c r="CU83" s="18"/>
      <c r="CV83" s="18"/>
      <c r="CW83" s="18"/>
      <c r="CX83" s="18"/>
      <c r="CY83" s="18"/>
      <c r="CZ83" s="18"/>
      <c r="DA83" s="18"/>
      <c r="DB83" s="18"/>
      <c r="DC83" s="18"/>
      <c r="DD83" s="18"/>
      <c r="DE83" s="23"/>
      <c r="DF83" s="18"/>
      <c r="DG83" s="18"/>
      <c r="DH83" s="18"/>
      <c r="DI83" s="18"/>
      <c r="DJ83" s="18"/>
      <c r="DK83" s="18"/>
      <c r="DL83" s="48" t="s">
        <v>104</v>
      </c>
      <c r="DM83" s="48"/>
      <c r="DN83" s="48"/>
      <c r="EM83" s="48" t="s">
        <v>107</v>
      </c>
      <c r="EN83" s="48"/>
      <c r="EO83" s="48"/>
      <c r="EP83" s="18"/>
      <c r="EQ83" s="18"/>
      <c r="ER83" s="18"/>
      <c r="ES83" s="18"/>
      <c r="ET83" s="18"/>
      <c r="EU83" s="18"/>
      <c r="EV83" s="18"/>
      <c r="EW83" s="18"/>
      <c r="EX83" s="18"/>
      <c r="EY83" s="18"/>
      <c r="EZ83" s="23"/>
      <c r="FA83" s="18"/>
      <c r="FB83" s="18"/>
      <c r="FC83" s="18"/>
      <c r="FD83" s="18"/>
      <c r="FE83" s="18"/>
      <c r="FF83" s="18"/>
      <c r="FG83" s="48" t="s">
        <v>104</v>
      </c>
      <c r="FH83" s="48"/>
      <c r="FI83" s="48"/>
      <c r="GH83" s="48" t="s">
        <v>107</v>
      </c>
      <c r="GI83" s="48"/>
      <c r="GJ83" s="48"/>
      <c r="GK83" s="18"/>
      <c r="GL83" s="18"/>
      <c r="GM83" s="18"/>
      <c r="GN83" s="18"/>
      <c r="GO83" s="18"/>
      <c r="GP83" s="18"/>
      <c r="GQ83" s="18"/>
      <c r="GR83" s="18"/>
      <c r="GS83" s="18"/>
      <c r="GT83" s="18"/>
      <c r="GU83" s="23"/>
      <c r="GV83" s="18"/>
      <c r="GW83" s="18"/>
      <c r="GX83" s="18"/>
      <c r="GY83" s="18"/>
      <c r="GZ83" s="18"/>
      <c r="HA83" s="18"/>
      <c r="HB83" s="48" t="s">
        <v>104</v>
      </c>
      <c r="HC83" s="48"/>
      <c r="HD83" s="48"/>
      <c r="IC83" s="48" t="s">
        <v>107</v>
      </c>
      <c r="ID83" s="48"/>
      <c r="IE83" s="48"/>
      <c r="IF83" s="18"/>
      <c r="IG83" s="18"/>
      <c r="IH83" s="18"/>
      <c r="II83" s="18"/>
      <c r="IJ83" s="18"/>
      <c r="IK83" s="18"/>
      <c r="IL83" s="18"/>
      <c r="IM83" s="18"/>
      <c r="IN83" s="18"/>
      <c r="IO83" s="18"/>
      <c r="IP83" s="23"/>
      <c r="IQ83" s="18"/>
      <c r="IR83" s="18"/>
      <c r="IS83" s="18"/>
      <c r="IT83" s="18"/>
      <c r="IU83" s="18"/>
      <c r="IV83" s="18"/>
      <c r="IW83" s="48" t="s">
        <v>104</v>
      </c>
      <c r="IX83" s="48"/>
      <c r="IY83" s="48"/>
      <c r="JX83" s="48" t="s">
        <v>107</v>
      </c>
      <c r="JY83" s="48"/>
      <c r="JZ83" s="48"/>
      <c r="KA83" s="18"/>
      <c r="KB83" s="18"/>
      <c r="KC83" s="18"/>
      <c r="KD83" s="18"/>
      <c r="KE83" s="18"/>
      <c r="KF83" s="18"/>
      <c r="KG83" s="18"/>
      <c r="KH83" s="18"/>
      <c r="KI83" s="18"/>
      <c r="KJ83" s="18"/>
      <c r="KK83" s="23"/>
      <c r="KL83" s="18"/>
      <c r="KM83" s="18"/>
      <c r="KN83" s="18"/>
      <c r="KO83" s="18"/>
      <c r="KP83" s="18"/>
      <c r="KQ83" s="18"/>
      <c r="KR83" s="48" t="s">
        <v>104</v>
      </c>
      <c r="KS83" s="48"/>
      <c r="KT83" s="48"/>
      <c r="LS83" s="48" t="s">
        <v>107</v>
      </c>
      <c r="LT83" s="48"/>
      <c r="LU83" s="48"/>
      <c r="LV83" s="18"/>
      <c r="LW83" s="18"/>
      <c r="LX83" s="18"/>
      <c r="LY83" s="18"/>
      <c r="LZ83" s="18"/>
      <c r="MA83" s="18"/>
      <c r="MB83" s="18"/>
      <c r="MC83" s="18"/>
      <c r="MD83" s="18"/>
      <c r="ME83" s="18"/>
      <c r="MF83" s="23"/>
      <c r="MG83" s="18"/>
      <c r="MH83" s="18"/>
      <c r="MI83" s="18"/>
      <c r="MJ83" s="18"/>
      <c r="MK83" s="18"/>
      <c r="ML83" s="18"/>
      <c r="MM83" s="48" t="s">
        <v>104</v>
      </c>
      <c r="MN83" s="48"/>
      <c r="MO83" s="48"/>
      <c r="NN83" s="48" t="s">
        <v>107</v>
      </c>
      <c r="NO83" s="48"/>
      <c r="NP83" s="48"/>
      <c r="NQ83" s="18"/>
      <c r="NR83" s="18"/>
      <c r="NS83" s="18"/>
      <c r="NT83" s="18"/>
      <c r="NU83" s="18"/>
      <c r="NV83" s="18"/>
      <c r="NW83" s="18"/>
      <c r="NX83" s="18"/>
      <c r="NY83" s="18"/>
      <c r="NZ83" s="18"/>
      <c r="OA83" s="18"/>
      <c r="OB83" s="18"/>
      <c r="OC83" s="23"/>
      <c r="OD83" s="18"/>
      <c r="OE83" s="18"/>
      <c r="OF83" s="18"/>
      <c r="OG83" s="18"/>
      <c r="OH83" s="48" t="s">
        <v>104</v>
      </c>
      <c r="OI83" s="48"/>
      <c r="OJ83" s="48"/>
      <c r="PI83" s="48" t="s">
        <v>107</v>
      </c>
      <c r="PJ83" s="48"/>
      <c r="PK83" s="48"/>
      <c r="PL83" s="18"/>
      <c r="PM83" s="18"/>
      <c r="PN83" s="18"/>
      <c r="PO83" s="18"/>
      <c r="PP83" s="18"/>
      <c r="PQ83" s="18"/>
      <c r="PR83" s="18"/>
      <c r="PS83" s="18"/>
      <c r="PT83" s="18"/>
      <c r="PU83" s="18"/>
      <c r="PV83" s="23"/>
      <c r="PW83" s="18"/>
      <c r="PX83" s="18"/>
      <c r="PY83" s="18"/>
      <c r="PZ83" s="18"/>
      <c r="QA83" s="18"/>
      <c r="QB83" s="18"/>
      <c r="QC83" s="48" t="s">
        <v>104</v>
      </c>
      <c r="QD83" s="48"/>
      <c r="QE83" s="48"/>
      <c r="RD83" s="48" t="s">
        <v>107</v>
      </c>
      <c r="RE83" s="48"/>
      <c r="RF83" s="48"/>
      <c r="RG83" s="18"/>
      <c r="RH83" s="18"/>
      <c r="RI83" s="18"/>
      <c r="RJ83" s="18"/>
      <c r="RK83" s="18"/>
      <c r="RL83" s="18"/>
      <c r="RM83" s="18"/>
      <c r="RN83" s="18"/>
      <c r="RO83" s="18"/>
      <c r="RP83" s="18"/>
      <c r="RQ83" s="18"/>
      <c r="RR83" s="18"/>
      <c r="RS83" s="23"/>
      <c r="RT83" s="18"/>
      <c r="RU83" s="18"/>
      <c r="RV83" s="18"/>
      <c r="RW83" s="18"/>
      <c r="RX83" s="48" t="s">
        <v>104</v>
      </c>
      <c r="RY83" s="48"/>
      <c r="RZ83" s="48"/>
      <c r="SY83" s="48" t="s">
        <v>107</v>
      </c>
      <c r="SZ83" s="48"/>
      <c r="TA83" s="48"/>
      <c r="TB83" s="18"/>
      <c r="TC83" s="18"/>
      <c r="TD83" s="18"/>
      <c r="TE83" s="18"/>
      <c r="TF83" s="18"/>
      <c r="TG83" s="18"/>
      <c r="TH83" s="18"/>
      <c r="TI83" s="18"/>
      <c r="TJ83" s="18"/>
      <c r="TK83" s="18"/>
      <c r="TL83" s="23"/>
      <c r="TM83" s="18"/>
      <c r="TN83" s="18"/>
      <c r="TO83" s="18"/>
      <c r="TP83" s="18"/>
      <c r="TQ83" s="18"/>
      <c r="TR83" s="18"/>
      <c r="TS83" s="48" t="s">
        <v>104</v>
      </c>
      <c r="TT83" s="48"/>
      <c r="TU83" s="48"/>
    </row>
    <row r="84" spans="2:541" x14ac:dyDescent="0.35">
      <c r="B84" s="48" t="s">
        <v>107</v>
      </c>
      <c r="C84" s="48"/>
      <c r="D84" s="4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23"/>
      <c r="P84" s="18"/>
      <c r="Q84" s="18"/>
      <c r="R84" s="18"/>
      <c r="S84" s="18"/>
      <c r="T84" s="18"/>
      <c r="U84" s="18"/>
      <c r="V84" s="48" t="s">
        <v>105</v>
      </c>
      <c r="W84" s="48"/>
      <c r="X84" s="48"/>
      <c r="AW84" s="48" t="s">
        <v>107</v>
      </c>
      <c r="AX84" s="48"/>
      <c r="AY84" s="4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23"/>
      <c r="BK84" s="18"/>
      <c r="BL84" s="18"/>
      <c r="BM84" s="18"/>
      <c r="BN84" s="18"/>
      <c r="BO84" s="18"/>
      <c r="BP84" s="18"/>
      <c r="BQ84" s="48" t="s">
        <v>105</v>
      </c>
      <c r="BR84" s="48"/>
      <c r="BS84" s="48"/>
      <c r="CR84" s="48" t="s">
        <v>107</v>
      </c>
      <c r="CS84" s="48"/>
      <c r="CT84" s="48"/>
      <c r="CU84" s="18"/>
      <c r="CV84" s="18"/>
      <c r="CW84" s="18"/>
      <c r="CX84" s="18"/>
      <c r="CY84" s="18"/>
      <c r="CZ84" s="18"/>
      <c r="DA84" s="18"/>
      <c r="DB84" s="18"/>
      <c r="DC84" s="18"/>
      <c r="DD84" s="18"/>
      <c r="DE84" s="23"/>
      <c r="DF84" s="18"/>
      <c r="DG84" s="18"/>
      <c r="DH84" s="18"/>
      <c r="DI84" s="18"/>
      <c r="DJ84" s="18"/>
      <c r="DK84" s="18"/>
      <c r="DL84" s="48" t="s">
        <v>105</v>
      </c>
      <c r="DM84" s="48"/>
      <c r="DN84" s="48"/>
      <c r="EM84" s="48" t="s">
        <v>107</v>
      </c>
      <c r="EN84" s="48"/>
      <c r="EO84" s="48"/>
      <c r="EP84" s="18"/>
      <c r="EQ84" s="18"/>
      <c r="ER84" s="18"/>
      <c r="ES84" s="18"/>
      <c r="ET84" s="18"/>
      <c r="EU84" s="18"/>
      <c r="EV84" s="18"/>
      <c r="EW84" s="18"/>
      <c r="EX84" s="18"/>
      <c r="EY84" s="18"/>
      <c r="EZ84" s="18"/>
      <c r="FA84" s="18"/>
      <c r="FB84" s="23"/>
      <c r="FC84" s="18"/>
      <c r="FD84" s="18"/>
      <c r="FE84" s="18"/>
      <c r="FF84" s="18"/>
      <c r="FG84" s="48" t="s">
        <v>105</v>
      </c>
      <c r="FH84" s="48"/>
      <c r="FI84" s="48"/>
      <c r="GH84" s="48" t="s">
        <v>107</v>
      </c>
      <c r="GI84" s="48"/>
      <c r="GJ84" s="48"/>
      <c r="GK84" s="18"/>
      <c r="GL84" s="18"/>
      <c r="GM84" s="18"/>
      <c r="GN84" s="18"/>
      <c r="GO84" s="18"/>
      <c r="GP84" s="18"/>
      <c r="GQ84" s="18"/>
      <c r="GR84" s="18"/>
      <c r="GS84" s="18"/>
      <c r="GT84" s="18"/>
      <c r="GU84" s="23"/>
      <c r="GV84" s="18"/>
      <c r="GW84" s="18"/>
      <c r="GX84" s="18"/>
      <c r="GY84" s="18"/>
      <c r="GZ84" s="18"/>
      <c r="HA84" s="18"/>
      <c r="HB84" s="48" t="s">
        <v>105</v>
      </c>
      <c r="HC84" s="48"/>
      <c r="HD84" s="48"/>
      <c r="IC84" s="48" t="s">
        <v>107</v>
      </c>
      <c r="ID84" s="48"/>
      <c r="IE84" s="48"/>
      <c r="IF84" s="18"/>
      <c r="IG84" s="18"/>
      <c r="IH84" s="18"/>
      <c r="II84" s="18"/>
      <c r="IJ84" s="18"/>
      <c r="IK84" s="18"/>
      <c r="IL84" s="18"/>
      <c r="IM84" s="18"/>
      <c r="IN84" s="18"/>
      <c r="IO84" s="18"/>
      <c r="IP84" s="23"/>
      <c r="IQ84" s="18"/>
      <c r="IR84" s="18"/>
      <c r="IS84" s="18"/>
      <c r="IT84" s="18"/>
      <c r="IU84" s="18"/>
      <c r="IV84" s="18"/>
      <c r="IW84" s="48" t="s">
        <v>105</v>
      </c>
      <c r="IX84" s="48"/>
      <c r="IY84" s="48"/>
      <c r="JX84" s="48" t="s">
        <v>107</v>
      </c>
      <c r="JY84" s="48"/>
      <c r="JZ84" s="48"/>
      <c r="KA84" s="18"/>
      <c r="KB84" s="18"/>
      <c r="KC84" s="18"/>
      <c r="KD84" s="18"/>
      <c r="KE84" s="18"/>
      <c r="KF84" s="18"/>
      <c r="KG84" s="18"/>
      <c r="KH84" s="18"/>
      <c r="KI84" s="18"/>
      <c r="KJ84" s="18"/>
      <c r="KK84" s="23"/>
      <c r="KL84" s="18"/>
      <c r="KM84" s="18"/>
      <c r="KN84" s="18"/>
      <c r="KO84" s="18"/>
      <c r="KP84" s="18"/>
      <c r="KQ84" s="18"/>
      <c r="KR84" s="48" t="s">
        <v>105</v>
      </c>
      <c r="KS84" s="48"/>
      <c r="KT84" s="48"/>
      <c r="LS84" s="48" t="s">
        <v>107</v>
      </c>
      <c r="LT84" s="48"/>
      <c r="LU84" s="48"/>
      <c r="LV84" s="18"/>
      <c r="LW84" s="18"/>
      <c r="LX84" s="18"/>
      <c r="LY84" s="18"/>
      <c r="LZ84" s="18"/>
      <c r="MA84" s="18"/>
      <c r="MB84" s="18"/>
      <c r="MC84" s="18"/>
      <c r="MD84" s="18"/>
      <c r="ME84" s="18"/>
      <c r="MF84" s="18"/>
      <c r="MG84" s="18"/>
      <c r="MH84" s="23"/>
      <c r="MI84" s="18"/>
      <c r="MJ84" s="18"/>
      <c r="MK84" s="18"/>
      <c r="ML84" s="18"/>
      <c r="MM84" s="48" t="s">
        <v>105</v>
      </c>
      <c r="MN84" s="48"/>
      <c r="MO84" s="48"/>
      <c r="NN84" s="48" t="s">
        <v>107</v>
      </c>
      <c r="NO84" s="48"/>
      <c r="NP84" s="48"/>
      <c r="NQ84" s="18"/>
      <c r="NR84" s="18"/>
      <c r="NS84" s="18"/>
      <c r="NT84" s="18"/>
      <c r="NU84" s="18"/>
      <c r="NV84" s="18"/>
      <c r="NW84" s="18"/>
      <c r="NX84" s="18"/>
      <c r="NY84" s="18"/>
      <c r="NZ84" s="18"/>
      <c r="OA84" s="23"/>
      <c r="OB84" s="18"/>
      <c r="OC84" s="18"/>
      <c r="OD84" s="18"/>
      <c r="OE84" s="18"/>
      <c r="OF84" s="18"/>
      <c r="OG84" s="18"/>
      <c r="OH84" s="48" t="s">
        <v>105</v>
      </c>
      <c r="OI84" s="48"/>
      <c r="OJ84" s="48"/>
      <c r="PI84" s="48" t="s">
        <v>107</v>
      </c>
      <c r="PJ84" s="48"/>
      <c r="PK84" s="48"/>
      <c r="PL84" s="18"/>
      <c r="PM84" s="18"/>
      <c r="PN84" s="18"/>
      <c r="PO84" s="18"/>
      <c r="PP84" s="18"/>
      <c r="PQ84" s="18"/>
      <c r="PR84" s="18"/>
      <c r="PS84" s="18"/>
      <c r="PT84" s="18"/>
      <c r="PU84" s="18"/>
      <c r="PV84" s="23"/>
      <c r="PW84" s="18"/>
      <c r="PX84" s="18"/>
      <c r="PY84" s="18"/>
      <c r="PZ84" s="18"/>
      <c r="QA84" s="18"/>
      <c r="QB84" s="18"/>
      <c r="QC84" s="48" t="s">
        <v>105</v>
      </c>
      <c r="QD84" s="48"/>
      <c r="QE84" s="48"/>
      <c r="RD84" s="48" t="s">
        <v>107</v>
      </c>
      <c r="RE84" s="48"/>
      <c r="RF84" s="48"/>
      <c r="RG84" s="18"/>
      <c r="RH84" s="18"/>
      <c r="RI84" s="18"/>
      <c r="RJ84" s="18"/>
      <c r="RK84" s="18"/>
      <c r="RL84" s="18"/>
      <c r="RM84" s="18"/>
      <c r="RN84" s="18"/>
      <c r="RO84" s="18"/>
      <c r="RP84" s="18"/>
      <c r="RQ84" s="23"/>
      <c r="RR84" s="18"/>
      <c r="RS84" s="18"/>
      <c r="RT84" s="18"/>
      <c r="RU84" s="18"/>
      <c r="RV84" s="18"/>
      <c r="RW84" s="18"/>
      <c r="RX84" s="48" t="s">
        <v>105</v>
      </c>
      <c r="RY84" s="48"/>
      <c r="RZ84" s="48"/>
      <c r="SY84" s="48" t="s">
        <v>107</v>
      </c>
      <c r="SZ84" s="48"/>
      <c r="TA84" s="48"/>
      <c r="TB84" s="18"/>
      <c r="TC84" s="18"/>
      <c r="TD84" s="18"/>
      <c r="TE84" s="18"/>
      <c r="TF84" s="18"/>
      <c r="TG84" s="18"/>
      <c r="TH84" s="18"/>
      <c r="TI84" s="18"/>
      <c r="TJ84" s="18"/>
      <c r="TK84" s="18"/>
      <c r="TL84" s="23"/>
      <c r="TM84" s="18"/>
      <c r="TN84" s="18"/>
      <c r="TO84" s="18"/>
      <c r="TP84" s="18"/>
      <c r="TQ84" s="18"/>
      <c r="TR84" s="18"/>
      <c r="TS84" s="48" t="s">
        <v>105</v>
      </c>
      <c r="TT84" s="48"/>
      <c r="TU84" s="48"/>
    </row>
    <row r="85" spans="2:541" x14ac:dyDescent="0.35">
      <c r="B85" s="48" t="s">
        <v>107</v>
      </c>
      <c r="C85" s="48"/>
      <c r="D85" s="48"/>
      <c r="E85" s="18"/>
      <c r="F85" s="18"/>
      <c r="G85" s="18"/>
      <c r="H85" s="18"/>
      <c r="I85" s="23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48" t="s">
        <v>136</v>
      </c>
      <c r="W85" s="48"/>
      <c r="X85" s="48"/>
      <c r="AW85" s="48" t="s">
        <v>107</v>
      </c>
      <c r="AX85" s="48"/>
      <c r="AY85" s="48"/>
      <c r="AZ85" s="18"/>
      <c r="BA85" s="18"/>
      <c r="BB85" s="23"/>
      <c r="BC85" s="18"/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18"/>
      <c r="BO85" s="18"/>
      <c r="BP85" s="18"/>
      <c r="BQ85" s="48" t="s">
        <v>136</v>
      </c>
      <c r="BR85" s="48"/>
      <c r="BS85" s="48"/>
      <c r="CR85" s="48" t="s">
        <v>107</v>
      </c>
      <c r="CS85" s="48"/>
      <c r="CT85" s="48"/>
      <c r="CU85" s="18"/>
      <c r="CV85" s="18"/>
      <c r="CW85" s="18"/>
      <c r="CX85" s="18"/>
      <c r="CY85" s="18"/>
      <c r="CZ85" s="18"/>
      <c r="DA85" s="23"/>
      <c r="DB85" s="18"/>
      <c r="DC85" s="18"/>
      <c r="DD85" s="18"/>
      <c r="DE85" s="18"/>
      <c r="DF85" s="18"/>
      <c r="DG85" s="18"/>
      <c r="DH85" s="18"/>
      <c r="DI85" s="18"/>
      <c r="DJ85" s="18"/>
      <c r="DK85" s="18"/>
      <c r="DL85" s="48" t="s">
        <v>136</v>
      </c>
      <c r="DM85" s="48"/>
      <c r="DN85" s="48"/>
      <c r="EM85" s="48" t="s">
        <v>107</v>
      </c>
      <c r="EN85" s="48"/>
      <c r="EO85" s="48"/>
      <c r="EP85" s="18"/>
      <c r="EQ85" s="18"/>
      <c r="ER85" s="18"/>
      <c r="ES85" s="18"/>
      <c r="ET85" s="18"/>
      <c r="EU85" s="18"/>
      <c r="EV85" s="18"/>
      <c r="EW85" s="18"/>
      <c r="EX85" s="18"/>
      <c r="EY85" s="18"/>
      <c r="EZ85" s="23"/>
      <c r="FA85" s="18"/>
      <c r="FB85" s="18"/>
      <c r="FC85" s="18"/>
      <c r="FD85" s="18"/>
      <c r="FE85" s="18"/>
      <c r="FF85" s="18"/>
      <c r="FG85" s="48" t="s">
        <v>136</v>
      </c>
      <c r="FH85" s="48"/>
      <c r="FI85" s="48"/>
      <c r="GH85" s="48" t="s">
        <v>107</v>
      </c>
      <c r="GI85" s="48"/>
      <c r="GJ85" s="48"/>
      <c r="GK85" s="18"/>
      <c r="GL85" s="18"/>
      <c r="GM85" s="18"/>
      <c r="GN85" s="18"/>
      <c r="GO85" s="23"/>
      <c r="GP85" s="18"/>
      <c r="GQ85" s="18"/>
      <c r="GR85" s="18"/>
      <c r="GS85" s="18"/>
      <c r="GT85" s="18"/>
      <c r="GU85" s="18"/>
      <c r="GV85" s="18"/>
      <c r="GW85" s="18"/>
      <c r="GX85" s="18"/>
      <c r="GY85" s="18"/>
      <c r="GZ85" s="18"/>
      <c r="HA85" s="18"/>
      <c r="HB85" s="48" t="s">
        <v>136</v>
      </c>
      <c r="HC85" s="48"/>
      <c r="HD85" s="48"/>
      <c r="IC85" s="48" t="s">
        <v>107</v>
      </c>
      <c r="ID85" s="48"/>
      <c r="IE85" s="48"/>
      <c r="IF85" s="18"/>
      <c r="IG85" s="18"/>
      <c r="IH85" s="18"/>
      <c r="II85" s="18"/>
      <c r="IJ85" s="23"/>
      <c r="IK85" s="18"/>
      <c r="IL85" s="18"/>
      <c r="IM85" s="18"/>
      <c r="IN85" s="18"/>
      <c r="IO85" s="18"/>
      <c r="IP85" s="18"/>
      <c r="IQ85" s="18"/>
      <c r="IR85" s="18"/>
      <c r="IS85" s="18"/>
      <c r="IT85" s="18"/>
      <c r="IU85" s="18"/>
      <c r="IV85" s="18"/>
      <c r="IW85" s="48" t="s">
        <v>136</v>
      </c>
      <c r="IX85" s="48"/>
      <c r="IY85" s="48"/>
      <c r="JX85" s="48" t="s">
        <v>107</v>
      </c>
      <c r="JY85" s="48"/>
      <c r="JZ85" s="48"/>
      <c r="KA85" s="18"/>
      <c r="KB85" s="18"/>
      <c r="KC85" s="18"/>
      <c r="KD85" s="18"/>
      <c r="KE85" s="18"/>
      <c r="KF85" s="18"/>
      <c r="KG85" s="23"/>
      <c r="KH85" s="18"/>
      <c r="KI85" s="18"/>
      <c r="KJ85" s="18"/>
      <c r="KK85" s="18"/>
      <c r="KL85" s="18"/>
      <c r="KM85" s="18"/>
      <c r="KN85" s="18"/>
      <c r="KO85" s="18"/>
      <c r="KP85" s="18"/>
      <c r="KQ85" s="18"/>
      <c r="KR85" s="48" t="s">
        <v>136</v>
      </c>
      <c r="KS85" s="48"/>
      <c r="KT85" s="48"/>
      <c r="LS85" s="48" t="s">
        <v>107</v>
      </c>
      <c r="LT85" s="48"/>
      <c r="LU85" s="48"/>
      <c r="LV85" s="18"/>
      <c r="LW85" s="18"/>
      <c r="LX85" s="18"/>
      <c r="LY85" s="18"/>
      <c r="LZ85" s="18"/>
      <c r="MA85" s="18"/>
      <c r="MB85" s="18"/>
      <c r="MC85" s="18"/>
      <c r="MD85" s="18"/>
      <c r="ME85" s="18"/>
      <c r="MF85" s="23"/>
      <c r="MG85" s="18"/>
      <c r="MH85" s="18"/>
      <c r="MI85" s="18"/>
      <c r="MJ85" s="18"/>
      <c r="MK85" s="18"/>
      <c r="ML85" s="18"/>
      <c r="MM85" s="48" t="s">
        <v>136</v>
      </c>
      <c r="MN85" s="48"/>
      <c r="MO85" s="48"/>
      <c r="NN85" s="48" t="s">
        <v>107</v>
      </c>
      <c r="NO85" s="48"/>
      <c r="NP85" s="48"/>
      <c r="NQ85" s="18"/>
      <c r="NR85" s="18"/>
      <c r="NS85" s="18"/>
      <c r="NT85" s="18"/>
      <c r="NU85" s="23"/>
      <c r="NV85" s="18"/>
      <c r="NW85" s="18"/>
      <c r="NX85" s="18"/>
      <c r="NY85" s="18"/>
      <c r="NZ85" s="18"/>
      <c r="OA85" s="18"/>
      <c r="OB85" s="18"/>
      <c r="OC85" s="18"/>
      <c r="OD85" s="18"/>
      <c r="OE85" s="18"/>
      <c r="OF85" s="18"/>
      <c r="OG85" s="18"/>
      <c r="OH85" s="48" t="s">
        <v>136</v>
      </c>
      <c r="OI85" s="48"/>
      <c r="OJ85" s="48"/>
      <c r="PI85" s="48" t="s">
        <v>107</v>
      </c>
      <c r="PJ85" s="48"/>
      <c r="PK85" s="48"/>
      <c r="PL85" s="18"/>
      <c r="PM85" s="18"/>
      <c r="PN85" s="18"/>
      <c r="PO85" s="18"/>
      <c r="PP85" s="23"/>
      <c r="PQ85" s="18"/>
      <c r="PR85" s="18"/>
      <c r="PS85" s="18"/>
      <c r="PT85" s="18"/>
      <c r="PU85" s="18"/>
      <c r="PV85" s="18"/>
      <c r="PW85" s="18"/>
      <c r="PX85" s="18"/>
      <c r="PY85" s="18"/>
      <c r="PZ85" s="18"/>
      <c r="QA85" s="18"/>
      <c r="QB85" s="18"/>
      <c r="QC85" s="48" t="s">
        <v>136</v>
      </c>
      <c r="QD85" s="48"/>
      <c r="QE85" s="48"/>
      <c r="RD85" s="48" t="s">
        <v>107</v>
      </c>
      <c r="RE85" s="48"/>
      <c r="RF85" s="48"/>
      <c r="RG85" s="18"/>
      <c r="RH85" s="18"/>
      <c r="RI85" s="18"/>
      <c r="RJ85" s="18"/>
      <c r="RK85" s="23"/>
      <c r="RL85" s="18"/>
      <c r="RM85" s="18"/>
      <c r="RN85" s="18"/>
      <c r="RO85" s="18"/>
      <c r="RP85" s="18"/>
      <c r="RQ85" s="18"/>
      <c r="RR85" s="18"/>
      <c r="RS85" s="18"/>
      <c r="RT85" s="18"/>
      <c r="RU85" s="18"/>
      <c r="RV85" s="18"/>
      <c r="RW85" s="18"/>
      <c r="RX85" s="48" t="s">
        <v>136</v>
      </c>
      <c r="RY85" s="48"/>
      <c r="RZ85" s="48"/>
      <c r="SY85" s="48" t="s">
        <v>107</v>
      </c>
      <c r="SZ85" s="48"/>
      <c r="TA85" s="48"/>
      <c r="TB85" s="18"/>
      <c r="TC85" s="18"/>
      <c r="TD85" s="23"/>
      <c r="TE85" s="18"/>
      <c r="TF85" s="18"/>
      <c r="TG85" s="18"/>
      <c r="TH85" s="18"/>
      <c r="TI85" s="18"/>
      <c r="TJ85" s="18"/>
      <c r="TK85" s="18"/>
      <c r="TL85" s="18"/>
      <c r="TM85" s="18"/>
      <c r="TN85" s="18"/>
      <c r="TO85" s="18"/>
      <c r="TP85" s="18"/>
      <c r="TQ85" s="18"/>
      <c r="TR85" s="18"/>
      <c r="TS85" s="48" t="s">
        <v>136</v>
      </c>
      <c r="TT85" s="48"/>
      <c r="TU85" s="48"/>
    </row>
    <row r="87" spans="2:541" x14ac:dyDescent="0.35">
      <c r="B87" s="47" t="s">
        <v>97</v>
      </c>
      <c r="C87" s="47"/>
      <c r="D87" s="47"/>
      <c r="E87" s="18">
        <v>9</v>
      </c>
      <c r="F87" s="18">
        <v>8</v>
      </c>
      <c r="G87" s="18">
        <v>7</v>
      </c>
      <c r="H87" s="18">
        <v>6</v>
      </c>
      <c r="I87" s="18">
        <v>5</v>
      </c>
      <c r="J87" s="18">
        <v>4</v>
      </c>
      <c r="K87" s="18">
        <v>3</v>
      </c>
      <c r="L87" s="18">
        <v>2</v>
      </c>
      <c r="M87" s="18">
        <v>1</v>
      </c>
      <c r="N87" s="18">
        <v>2</v>
      </c>
      <c r="O87" s="18">
        <v>3</v>
      </c>
      <c r="P87" s="18">
        <v>4</v>
      </c>
      <c r="Q87" s="18">
        <v>5</v>
      </c>
      <c r="R87" s="18">
        <v>6</v>
      </c>
      <c r="S87" s="18">
        <v>7</v>
      </c>
      <c r="T87" s="18">
        <v>8</v>
      </c>
      <c r="U87" s="18">
        <v>9</v>
      </c>
      <c r="V87" s="47" t="s">
        <v>98</v>
      </c>
      <c r="W87" s="47"/>
      <c r="X87" s="47"/>
      <c r="AW87" s="47" t="s">
        <v>97</v>
      </c>
      <c r="AX87" s="47"/>
      <c r="AY87" s="47"/>
      <c r="AZ87" s="18">
        <v>9</v>
      </c>
      <c r="BA87" s="18">
        <v>8</v>
      </c>
      <c r="BB87" s="18">
        <v>7</v>
      </c>
      <c r="BC87" s="18">
        <v>6</v>
      </c>
      <c r="BD87" s="18">
        <v>5</v>
      </c>
      <c r="BE87" s="18">
        <v>4</v>
      </c>
      <c r="BF87" s="18">
        <v>3</v>
      </c>
      <c r="BG87" s="18">
        <v>2</v>
      </c>
      <c r="BH87" s="18">
        <v>1</v>
      </c>
      <c r="BI87" s="18">
        <v>2</v>
      </c>
      <c r="BJ87" s="18">
        <v>3</v>
      </c>
      <c r="BK87" s="18">
        <v>4</v>
      </c>
      <c r="BL87" s="18">
        <v>5</v>
      </c>
      <c r="BM87" s="18">
        <v>6</v>
      </c>
      <c r="BN87" s="18">
        <v>7</v>
      </c>
      <c r="BO87" s="18">
        <v>8</v>
      </c>
      <c r="BP87" s="18">
        <v>9</v>
      </c>
      <c r="BQ87" s="47" t="s">
        <v>98</v>
      </c>
      <c r="BR87" s="47"/>
      <c r="BS87" s="47"/>
      <c r="CR87" s="47" t="s">
        <v>97</v>
      </c>
      <c r="CS87" s="47"/>
      <c r="CT87" s="47"/>
      <c r="CU87" s="18">
        <v>9</v>
      </c>
      <c r="CV87" s="18">
        <v>8</v>
      </c>
      <c r="CW87" s="18">
        <v>7</v>
      </c>
      <c r="CX87" s="18">
        <v>6</v>
      </c>
      <c r="CY87" s="18">
        <v>5</v>
      </c>
      <c r="CZ87" s="18">
        <v>4</v>
      </c>
      <c r="DA87" s="18">
        <v>3</v>
      </c>
      <c r="DB87" s="18">
        <v>2</v>
      </c>
      <c r="DC87" s="18">
        <v>1</v>
      </c>
      <c r="DD87" s="18">
        <v>2</v>
      </c>
      <c r="DE87" s="18">
        <v>3</v>
      </c>
      <c r="DF87" s="18">
        <v>4</v>
      </c>
      <c r="DG87" s="18">
        <v>5</v>
      </c>
      <c r="DH87" s="18">
        <v>6</v>
      </c>
      <c r="DI87" s="18">
        <v>7</v>
      </c>
      <c r="DJ87" s="18">
        <v>8</v>
      </c>
      <c r="DK87" s="18">
        <v>9</v>
      </c>
      <c r="DL87" s="47" t="s">
        <v>98</v>
      </c>
      <c r="DM87" s="47"/>
      <c r="DN87" s="47"/>
      <c r="EM87" s="47" t="s">
        <v>97</v>
      </c>
      <c r="EN87" s="47"/>
      <c r="EO87" s="47"/>
      <c r="EP87" s="18">
        <v>9</v>
      </c>
      <c r="EQ87" s="18">
        <v>8</v>
      </c>
      <c r="ER87" s="18">
        <v>7</v>
      </c>
      <c r="ES87" s="18">
        <v>6</v>
      </c>
      <c r="ET87" s="18">
        <v>5</v>
      </c>
      <c r="EU87" s="18">
        <v>4</v>
      </c>
      <c r="EV87" s="18">
        <v>3</v>
      </c>
      <c r="EW87" s="18">
        <v>2</v>
      </c>
      <c r="EX87" s="18">
        <v>1</v>
      </c>
      <c r="EY87" s="18">
        <v>2</v>
      </c>
      <c r="EZ87" s="18">
        <v>3</v>
      </c>
      <c r="FA87" s="18">
        <v>4</v>
      </c>
      <c r="FB87" s="18">
        <v>5</v>
      </c>
      <c r="FC87" s="18">
        <v>6</v>
      </c>
      <c r="FD87" s="18">
        <v>7</v>
      </c>
      <c r="FE87" s="18">
        <v>8</v>
      </c>
      <c r="FF87" s="18">
        <v>9</v>
      </c>
      <c r="FG87" s="47" t="s">
        <v>98</v>
      </c>
      <c r="FH87" s="47"/>
      <c r="FI87" s="47"/>
      <c r="GH87" s="47" t="s">
        <v>97</v>
      </c>
      <c r="GI87" s="47"/>
      <c r="GJ87" s="47"/>
      <c r="GK87" s="18">
        <v>9</v>
      </c>
      <c r="GL87" s="18">
        <v>8</v>
      </c>
      <c r="GM87" s="18">
        <v>7</v>
      </c>
      <c r="GN87" s="18">
        <v>6</v>
      </c>
      <c r="GO87" s="18">
        <v>5</v>
      </c>
      <c r="GP87" s="18">
        <v>4</v>
      </c>
      <c r="GQ87" s="18">
        <v>3</v>
      </c>
      <c r="GR87" s="18">
        <v>2</v>
      </c>
      <c r="GS87" s="18">
        <v>1</v>
      </c>
      <c r="GT87" s="18">
        <v>2</v>
      </c>
      <c r="GU87" s="18">
        <v>3</v>
      </c>
      <c r="GV87" s="18">
        <v>4</v>
      </c>
      <c r="GW87" s="18">
        <v>5</v>
      </c>
      <c r="GX87" s="18">
        <v>6</v>
      </c>
      <c r="GY87" s="18">
        <v>7</v>
      </c>
      <c r="GZ87" s="18">
        <v>8</v>
      </c>
      <c r="HA87" s="18">
        <v>9</v>
      </c>
      <c r="HB87" s="47" t="s">
        <v>98</v>
      </c>
      <c r="HC87" s="47"/>
      <c r="HD87" s="47"/>
      <c r="IC87" s="47" t="s">
        <v>97</v>
      </c>
      <c r="ID87" s="47"/>
      <c r="IE87" s="47"/>
      <c r="IF87" s="18">
        <v>9</v>
      </c>
      <c r="IG87" s="18">
        <v>8</v>
      </c>
      <c r="IH87" s="18">
        <v>7</v>
      </c>
      <c r="II87" s="18">
        <v>6</v>
      </c>
      <c r="IJ87" s="18">
        <v>5</v>
      </c>
      <c r="IK87" s="18">
        <v>4</v>
      </c>
      <c r="IL87" s="18">
        <v>3</v>
      </c>
      <c r="IM87" s="18">
        <v>2</v>
      </c>
      <c r="IN87" s="18">
        <v>1</v>
      </c>
      <c r="IO87" s="18">
        <v>2</v>
      </c>
      <c r="IP87" s="18">
        <v>3</v>
      </c>
      <c r="IQ87" s="18">
        <v>4</v>
      </c>
      <c r="IR87" s="18">
        <v>5</v>
      </c>
      <c r="IS87" s="18">
        <v>6</v>
      </c>
      <c r="IT87" s="18">
        <v>7</v>
      </c>
      <c r="IU87" s="18">
        <v>8</v>
      </c>
      <c r="IV87" s="18">
        <v>9</v>
      </c>
      <c r="IW87" s="47" t="s">
        <v>98</v>
      </c>
      <c r="IX87" s="47"/>
      <c r="IY87" s="47"/>
      <c r="JX87" s="47" t="s">
        <v>97</v>
      </c>
      <c r="JY87" s="47"/>
      <c r="JZ87" s="47"/>
      <c r="KA87" s="18">
        <v>9</v>
      </c>
      <c r="KB87" s="18">
        <v>8</v>
      </c>
      <c r="KC87" s="18">
        <v>7</v>
      </c>
      <c r="KD87" s="18">
        <v>6</v>
      </c>
      <c r="KE87" s="18">
        <v>5</v>
      </c>
      <c r="KF87" s="18">
        <v>4</v>
      </c>
      <c r="KG87" s="18">
        <v>3</v>
      </c>
      <c r="KH87" s="18">
        <v>2</v>
      </c>
      <c r="KI87" s="18">
        <v>1</v>
      </c>
      <c r="KJ87" s="18">
        <v>2</v>
      </c>
      <c r="KK87" s="18">
        <v>3</v>
      </c>
      <c r="KL87" s="18">
        <v>4</v>
      </c>
      <c r="KM87" s="18">
        <v>5</v>
      </c>
      <c r="KN87" s="18">
        <v>6</v>
      </c>
      <c r="KO87" s="18">
        <v>7</v>
      </c>
      <c r="KP87" s="18">
        <v>8</v>
      </c>
      <c r="KQ87" s="18">
        <v>9</v>
      </c>
      <c r="KR87" s="47" t="s">
        <v>98</v>
      </c>
      <c r="KS87" s="47"/>
      <c r="KT87" s="47"/>
      <c r="LS87" s="47" t="s">
        <v>97</v>
      </c>
      <c r="LT87" s="47"/>
      <c r="LU87" s="47"/>
      <c r="LV87" s="18">
        <v>9</v>
      </c>
      <c r="LW87" s="18">
        <v>8</v>
      </c>
      <c r="LX87" s="18">
        <v>7</v>
      </c>
      <c r="LY87" s="18">
        <v>6</v>
      </c>
      <c r="LZ87" s="18">
        <v>5</v>
      </c>
      <c r="MA87" s="18">
        <v>4</v>
      </c>
      <c r="MB87" s="18">
        <v>3</v>
      </c>
      <c r="MC87" s="18">
        <v>2</v>
      </c>
      <c r="MD87" s="18">
        <v>1</v>
      </c>
      <c r="ME87" s="18">
        <v>2</v>
      </c>
      <c r="MF87" s="18">
        <v>3</v>
      </c>
      <c r="MG87" s="18">
        <v>4</v>
      </c>
      <c r="MH87" s="18">
        <v>5</v>
      </c>
      <c r="MI87" s="18">
        <v>6</v>
      </c>
      <c r="MJ87" s="18">
        <v>7</v>
      </c>
      <c r="MK87" s="18">
        <v>8</v>
      </c>
      <c r="ML87" s="18">
        <v>9</v>
      </c>
      <c r="MM87" s="47" t="s">
        <v>98</v>
      </c>
      <c r="MN87" s="47"/>
      <c r="MO87" s="47"/>
      <c r="NN87" s="47" t="s">
        <v>97</v>
      </c>
      <c r="NO87" s="47"/>
      <c r="NP87" s="47"/>
      <c r="NQ87" s="18">
        <v>9</v>
      </c>
      <c r="NR87" s="18">
        <v>8</v>
      </c>
      <c r="NS87" s="18">
        <v>7</v>
      </c>
      <c r="NT87" s="18">
        <v>6</v>
      </c>
      <c r="NU87" s="18">
        <v>5</v>
      </c>
      <c r="NV87" s="18">
        <v>4</v>
      </c>
      <c r="NW87" s="18">
        <v>3</v>
      </c>
      <c r="NX87" s="18">
        <v>2</v>
      </c>
      <c r="NY87" s="18">
        <v>1</v>
      </c>
      <c r="NZ87" s="18">
        <v>2</v>
      </c>
      <c r="OA87" s="18">
        <v>3</v>
      </c>
      <c r="OB87" s="18">
        <v>4</v>
      </c>
      <c r="OC87" s="18">
        <v>5</v>
      </c>
      <c r="OD87" s="18">
        <v>6</v>
      </c>
      <c r="OE87" s="18">
        <v>7</v>
      </c>
      <c r="OF87" s="18">
        <v>8</v>
      </c>
      <c r="OG87" s="18">
        <v>9</v>
      </c>
      <c r="OH87" s="47" t="s">
        <v>98</v>
      </c>
      <c r="OI87" s="47"/>
      <c r="OJ87" s="47"/>
      <c r="PI87" s="47" t="s">
        <v>97</v>
      </c>
      <c r="PJ87" s="47"/>
      <c r="PK87" s="47"/>
      <c r="PL87" s="18">
        <v>9</v>
      </c>
      <c r="PM87" s="18">
        <v>8</v>
      </c>
      <c r="PN87" s="18">
        <v>7</v>
      </c>
      <c r="PO87" s="18">
        <v>6</v>
      </c>
      <c r="PP87" s="18">
        <v>5</v>
      </c>
      <c r="PQ87" s="18">
        <v>4</v>
      </c>
      <c r="PR87" s="18">
        <v>3</v>
      </c>
      <c r="PS87" s="18">
        <v>2</v>
      </c>
      <c r="PT87" s="18">
        <v>1</v>
      </c>
      <c r="PU87" s="18">
        <v>2</v>
      </c>
      <c r="PV87" s="18">
        <v>3</v>
      </c>
      <c r="PW87" s="18">
        <v>4</v>
      </c>
      <c r="PX87" s="18">
        <v>5</v>
      </c>
      <c r="PY87" s="18">
        <v>6</v>
      </c>
      <c r="PZ87" s="18">
        <v>7</v>
      </c>
      <c r="QA87" s="18">
        <v>8</v>
      </c>
      <c r="QB87" s="18">
        <v>9</v>
      </c>
      <c r="QC87" s="47" t="s">
        <v>98</v>
      </c>
      <c r="QD87" s="47"/>
      <c r="QE87" s="47"/>
      <c r="RD87" s="47" t="s">
        <v>97</v>
      </c>
      <c r="RE87" s="47"/>
      <c r="RF87" s="47"/>
      <c r="RG87" s="18">
        <v>9</v>
      </c>
      <c r="RH87" s="18">
        <v>8</v>
      </c>
      <c r="RI87" s="18">
        <v>7</v>
      </c>
      <c r="RJ87" s="18">
        <v>6</v>
      </c>
      <c r="RK87" s="18">
        <v>5</v>
      </c>
      <c r="RL87" s="18">
        <v>4</v>
      </c>
      <c r="RM87" s="18">
        <v>3</v>
      </c>
      <c r="RN87" s="18">
        <v>2</v>
      </c>
      <c r="RO87" s="18">
        <v>1</v>
      </c>
      <c r="RP87" s="18">
        <v>2</v>
      </c>
      <c r="RQ87" s="18">
        <v>3</v>
      </c>
      <c r="RR87" s="18">
        <v>4</v>
      </c>
      <c r="RS87" s="18">
        <v>5</v>
      </c>
      <c r="RT87" s="18">
        <v>6</v>
      </c>
      <c r="RU87" s="18">
        <v>7</v>
      </c>
      <c r="RV87" s="18">
        <v>8</v>
      </c>
      <c r="RW87" s="18">
        <v>9</v>
      </c>
      <c r="RX87" s="47" t="s">
        <v>98</v>
      </c>
      <c r="RY87" s="47"/>
      <c r="RZ87" s="47"/>
      <c r="SY87" s="47" t="s">
        <v>97</v>
      </c>
      <c r="SZ87" s="47"/>
      <c r="TA87" s="47"/>
      <c r="TB87" s="18">
        <v>9</v>
      </c>
      <c r="TC87" s="18">
        <v>8</v>
      </c>
      <c r="TD87" s="18">
        <v>7</v>
      </c>
      <c r="TE87" s="18">
        <v>6</v>
      </c>
      <c r="TF87" s="18">
        <v>5</v>
      </c>
      <c r="TG87" s="18">
        <v>4</v>
      </c>
      <c r="TH87" s="18">
        <v>3</v>
      </c>
      <c r="TI87" s="18">
        <v>2</v>
      </c>
      <c r="TJ87" s="18">
        <v>1</v>
      </c>
      <c r="TK87" s="18">
        <v>2</v>
      </c>
      <c r="TL87" s="18">
        <v>3</v>
      </c>
      <c r="TM87" s="18">
        <v>4</v>
      </c>
      <c r="TN87" s="18">
        <v>5</v>
      </c>
      <c r="TO87" s="18">
        <v>6</v>
      </c>
      <c r="TP87" s="18">
        <v>7</v>
      </c>
      <c r="TQ87" s="18">
        <v>8</v>
      </c>
      <c r="TR87" s="18">
        <v>9</v>
      </c>
      <c r="TS87" s="47" t="s">
        <v>98</v>
      </c>
      <c r="TT87" s="47"/>
      <c r="TU87" s="47"/>
    </row>
    <row r="88" spans="2:541" x14ac:dyDescent="0.35">
      <c r="B88" s="48" t="s">
        <v>104</v>
      </c>
      <c r="C88" s="48"/>
      <c r="D88" s="4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23"/>
      <c r="P88" s="18"/>
      <c r="Q88" s="18"/>
      <c r="R88" s="18"/>
      <c r="S88" s="18"/>
      <c r="T88" s="18"/>
      <c r="U88" s="18"/>
      <c r="V88" s="48" t="s">
        <v>105</v>
      </c>
      <c r="W88" s="48"/>
      <c r="X88" s="48"/>
      <c r="AW88" s="48" t="s">
        <v>104</v>
      </c>
      <c r="AX88" s="48"/>
      <c r="AY88" s="48"/>
      <c r="AZ88" s="18"/>
      <c r="BA88" s="18"/>
      <c r="BB88" s="18"/>
      <c r="BC88" s="18"/>
      <c r="BD88" s="23"/>
      <c r="BE88" s="18"/>
      <c r="BF88" s="18"/>
      <c r="BG88" s="18"/>
      <c r="BH88" s="18"/>
      <c r="BI88" s="18"/>
      <c r="BJ88" s="18"/>
      <c r="BK88" s="18"/>
      <c r="BL88" s="18"/>
      <c r="BM88" s="18"/>
      <c r="BN88" s="18"/>
      <c r="BO88" s="18"/>
      <c r="BP88" s="18"/>
      <c r="BQ88" s="48" t="s">
        <v>105</v>
      </c>
      <c r="BR88" s="48"/>
      <c r="BS88" s="48"/>
      <c r="CR88" s="48" t="s">
        <v>104</v>
      </c>
      <c r="CS88" s="48"/>
      <c r="CT88" s="48"/>
      <c r="CU88" s="18"/>
      <c r="CV88" s="18"/>
      <c r="CW88" s="18"/>
      <c r="CX88" s="18"/>
      <c r="CY88" s="18"/>
      <c r="CZ88" s="18"/>
      <c r="DA88" s="18"/>
      <c r="DB88" s="18"/>
      <c r="DC88" s="18"/>
      <c r="DD88" s="18"/>
      <c r="DE88" s="23"/>
      <c r="DF88" s="18"/>
      <c r="DG88" s="18"/>
      <c r="DH88" s="18"/>
      <c r="DI88" s="18"/>
      <c r="DJ88" s="18"/>
      <c r="DK88" s="18"/>
      <c r="DL88" s="48" t="s">
        <v>105</v>
      </c>
      <c r="DM88" s="48"/>
      <c r="DN88" s="48"/>
      <c r="EM88" s="48" t="s">
        <v>104</v>
      </c>
      <c r="EN88" s="48"/>
      <c r="EO88" s="48"/>
      <c r="EP88" s="18"/>
      <c r="EQ88" s="18"/>
      <c r="ER88" s="18"/>
      <c r="ES88" s="18"/>
      <c r="ET88" s="18"/>
      <c r="EU88" s="18"/>
      <c r="EV88" s="23"/>
      <c r="EW88" s="18"/>
      <c r="EX88" s="18"/>
      <c r="EY88" s="18"/>
      <c r="EZ88" s="18"/>
      <c r="FA88" s="18"/>
      <c r="FB88" s="18"/>
      <c r="FC88" s="18"/>
      <c r="FD88" s="18"/>
      <c r="FE88" s="18"/>
      <c r="FF88" s="18"/>
      <c r="FG88" s="48" t="s">
        <v>105</v>
      </c>
      <c r="FH88" s="48"/>
      <c r="FI88" s="48"/>
      <c r="GH88" s="48" t="s">
        <v>104</v>
      </c>
      <c r="GI88" s="48"/>
      <c r="GJ88" s="48"/>
      <c r="GK88" s="18"/>
      <c r="GL88" s="18"/>
      <c r="GM88" s="18"/>
      <c r="GN88" s="18"/>
      <c r="GO88" s="18"/>
      <c r="GP88" s="18"/>
      <c r="GQ88" s="23"/>
      <c r="GR88" s="18"/>
      <c r="GS88" s="18"/>
      <c r="GT88" s="18"/>
      <c r="GU88" s="18"/>
      <c r="GV88" s="18"/>
      <c r="GW88" s="18"/>
      <c r="GX88" s="18"/>
      <c r="GY88" s="18"/>
      <c r="GZ88" s="18"/>
      <c r="HA88" s="18"/>
      <c r="HB88" s="48" t="s">
        <v>105</v>
      </c>
      <c r="HC88" s="48"/>
      <c r="HD88" s="48"/>
      <c r="IC88" s="48" t="s">
        <v>104</v>
      </c>
      <c r="ID88" s="48"/>
      <c r="IE88" s="48"/>
      <c r="IF88" s="18"/>
      <c r="IG88" s="18"/>
      <c r="IH88" s="18"/>
      <c r="II88" s="18"/>
      <c r="IJ88" s="23"/>
      <c r="IK88" s="18"/>
      <c r="IL88" s="18"/>
      <c r="IM88" s="18"/>
      <c r="IN88" s="18"/>
      <c r="IO88" s="18"/>
      <c r="IP88" s="18"/>
      <c r="IQ88" s="18"/>
      <c r="IR88" s="18"/>
      <c r="IS88" s="18"/>
      <c r="IT88" s="18"/>
      <c r="IU88" s="18"/>
      <c r="IV88" s="18"/>
      <c r="IW88" s="48" t="s">
        <v>105</v>
      </c>
      <c r="IX88" s="48"/>
      <c r="IY88" s="48"/>
      <c r="JX88" s="48" t="s">
        <v>104</v>
      </c>
      <c r="JY88" s="48"/>
      <c r="JZ88" s="48"/>
      <c r="KA88" s="18"/>
      <c r="KB88" s="18"/>
      <c r="KC88" s="18"/>
      <c r="KD88" s="18"/>
      <c r="KE88" s="18"/>
      <c r="KF88" s="18"/>
      <c r="KG88" s="18"/>
      <c r="KH88" s="18"/>
      <c r="KI88" s="18"/>
      <c r="KJ88" s="18"/>
      <c r="KK88" s="23"/>
      <c r="KL88" s="18"/>
      <c r="KM88" s="18"/>
      <c r="KN88" s="18"/>
      <c r="KO88" s="18"/>
      <c r="KP88" s="18"/>
      <c r="KQ88" s="18"/>
      <c r="KR88" s="48" t="s">
        <v>105</v>
      </c>
      <c r="KS88" s="48"/>
      <c r="KT88" s="48"/>
      <c r="LS88" s="48" t="s">
        <v>104</v>
      </c>
      <c r="LT88" s="48"/>
      <c r="LU88" s="48"/>
      <c r="LV88" s="18"/>
      <c r="LW88" s="18"/>
      <c r="LX88" s="18"/>
      <c r="LY88" s="18"/>
      <c r="LZ88" s="18"/>
      <c r="MA88" s="18"/>
      <c r="MB88" s="23"/>
      <c r="MC88" s="18"/>
      <c r="MD88" s="18"/>
      <c r="ME88" s="18"/>
      <c r="MF88" s="18"/>
      <c r="MG88" s="18"/>
      <c r="MH88" s="18"/>
      <c r="MI88" s="18"/>
      <c r="MJ88" s="18"/>
      <c r="MK88" s="18"/>
      <c r="ML88" s="18"/>
      <c r="MM88" s="48" t="s">
        <v>105</v>
      </c>
      <c r="MN88" s="48"/>
      <c r="MO88" s="48"/>
      <c r="NN88" s="48" t="s">
        <v>104</v>
      </c>
      <c r="NO88" s="48"/>
      <c r="NP88" s="48"/>
      <c r="NQ88" s="18"/>
      <c r="NR88" s="18"/>
      <c r="NS88" s="18"/>
      <c r="NT88" s="18"/>
      <c r="NU88" s="18"/>
      <c r="NV88" s="18"/>
      <c r="NW88" s="18"/>
      <c r="NX88" s="18"/>
      <c r="NY88" s="18"/>
      <c r="NZ88" s="18"/>
      <c r="OA88" s="23"/>
      <c r="OB88" s="18"/>
      <c r="OC88" s="18"/>
      <c r="OD88" s="18"/>
      <c r="OE88" s="18"/>
      <c r="OF88" s="18"/>
      <c r="OG88" s="18"/>
      <c r="OH88" s="48" t="s">
        <v>105</v>
      </c>
      <c r="OI88" s="48"/>
      <c r="OJ88" s="48"/>
      <c r="PI88" s="48" t="s">
        <v>104</v>
      </c>
      <c r="PJ88" s="48"/>
      <c r="PK88" s="48"/>
      <c r="PL88" s="18"/>
      <c r="PM88" s="18"/>
      <c r="PN88" s="18"/>
      <c r="PO88" s="18"/>
      <c r="PP88" s="23"/>
      <c r="PQ88" s="18"/>
      <c r="PR88" s="18"/>
      <c r="PS88" s="18"/>
      <c r="PT88" s="18"/>
      <c r="PU88" s="18"/>
      <c r="PV88" s="18"/>
      <c r="PW88" s="18"/>
      <c r="PX88" s="18"/>
      <c r="PY88" s="18"/>
      <c r="PZ88" s="18"/>
      <c r="QA88" s="18"/>
      <c r="QB88" s="18"/>
      <c r="QC88" s="48" t="s">
        <v>105</v>
      </c>
      <c r="QD88" s="48"/>
      <c r="QE88" s="48"/>
      <c r="RD88" s="48" t="s">
        <v>104</v>
      </c>
      <c r="RE88" s="48"/>
      <c r="RF88" s="48"/>
      <c r="RG88" s="18"/>
      <c r="RH88" s="18"/>
      <c r="RI88" s="18"/>
      <c r="RJ88" s="18"/>
      <c r="RK88" s="18"/>
      <c r="RL88" s="18"/>
      <c r="RM88" s="18"/>
      <c r="RN88" s="18"/>
      <c r="RO88" s="18"/>
      <c r="RP88" s="18"/>
      <c r="RQ88" s="23"/>
      <c r="RR88" s="18"/>
      <c r="RS88" s="18"/>
      <c r="RT88" s="18"/>
      <c r="RU88" s="18"/>
      <c r="RV88" s="18"/>
      <c r="RW88" s="18"/>
      <c r="RX88" s="48" t="s">
        <v>105</v>
      </c>
      <c r="RY88" s="48"/>
      <c r="RZ88" s="48"/>
      <c r="SY88" s="48" t="s">
        <v>104</v>
      </c>
      <c r="SZ88" s="48"/>
      <c r="TA88" s="48"/>
      <c r="TB88" s="18"/>
      <c r="TC88" s="18"/>
      <c r="TD88" s="18"/>
      <c r="TE88" s="18"/>
      <c r="TF88" s="23"/>
      <c r="TG88" s="18"/>
      <c r="TH88" s="18"/>
      <c r="TI88" s="18"/>
      <c r="TJ88" s="18"/>
      <c r="TK88" s="18"/>
      <c r="TL88" s="18"/>
      <c r="TM88" s="18"/>
      <c r="TN88" s="18"/>
      <c r="TO88" s="18"/>
      <c r="TP88" s="18"/>
      <c r="TQ88" s="18"/>
      <c r="TR88" s="18"/>
      <c r="TS88" s="48" t="s">
        <v>105</v>
      </c>
      <c r="TT88" s="48"/>
      <c r="TU88" s="48"/>
    </row>
    <row r="89" spans="2:541" x14ac:dyDescent="0.35">
      <c r="B89" s="48" t="s">
        <v>104</v>
      </c>
      <c r="C89" s="48"/>
      <c r="D89" s="48"/>
      <c r="E89" s="18"/>
      <c r="F89" s="18"/>
      <c r="G89" s="18"/>
      <c r="H89" s="18"/>
      <c r="I89" s="23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48" t="s">
        <v>136</v>
      </c>
      <c r="W89" s="48"/>
      <c r="X89" s="48"/>
      <c r="AW89" s="48" t="s">
        <v>104</v>
      </c>
      <c r="AX89" s="48"/>
      <c r="AY89" s="48"/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23"/>
      <c r="BK89" s="18"/>
      <c r="BL89" s="18"/>
      <c r="BM89" s="18"/>
      <c r="BN89" s="18"/>
      <c r="BO89" s="18"/>
      <c r="BP89" s="18"/>
      <c r="BQ89" s="48" t="s">
        <v>136</v>
      </c>
      <c r="BR89" s="48"/>
      <c r="BS89" s="48"/>
      <c r="CR89" s="48" t="s">
        <v>104</v>
      </c>
      <c r="CS89" s="48"/>
      <c r="CT89" s="48"/>
      <c r="CU89" s="18"/>
      <c r="CV89" s="18"/>
      <c r="CW89" s="18"/>
      <c r="CX89" s="18"/>
      <c r="CY89" s="18"/>
      <c r="CZ89" s="18"/>
      <c r="DA89" s="23"/>
      <c r="DB89" s="18"/>
      <c r="DC89" s="18"/>
      <c r="DD89" s="18"/>
      <c r="DE89" s="18"/>
      <c r="DF89" s="18"/>
      <c r="DG89" s="18"/>
      <c r="DH89" s="18"/>
      <c r="DI89" s="18"/>
      <c r="DJ89" s="18"/>
      <c r="DK89" s="18"/>
      <c r="DL89" s="48" t="s">
        <v>136</v>
      </c>
      <c r="DM89" s="48"/>
      <c r="DN89" s="48"/>
      <c r="EM89" s="48" t="s">
        <v>104</v>
      </c>
      <c r="EN89" s="48"/>
      <c r="EO89" s="48"/>
      <c r="EP89" s="18"/>
      <c r="EQ89" s="18"/>
      <c r="ER89" s="18"/>
      <c r="ES89" s="18"/>
      <c r="ET89" s="18"/>
      <c r="EU89" s="18"/>
      <c r="EV89" s="18"/>
      <c r="EW89" s="18"/>
      <c r="EX89" s="18"/>
      <c r="EY89" s="18"/>
      <c r="EZ89" s="18"/>
      <c r="FA89" s="18"/>
      <c r="FB89" s="23"/>
      <c r="FC89" s="18"/>
      <c r="FD89" s="18"/>
      <c r="FE89" s="18"/>
      <c r="FF89" s="18"/>
      <c r="FG89" s="48" t="s">
        <v>136</v>
      </c>
      <c r="FH89" s="48"/>
      <c r="FI89" s="48"/>
      <c r="GH89" s="48" t="s">
        <v>104</v>
      </c>
      <c r="GI89" s="48"/>
      <c r="GJ89" s="48"/>
      <c r="GK89" s="18"/>
      <c r="GL89" s="18"/>
      <c r="GM89" s="18"/>
      <c r="GN89" s="18"/>
      <c r="GO89" s="23"/>
      <c r="GP89" s="18"/>
      <c r="GQ89" s="18"/>
      <c r="GR89" s="18"/>
      <c r="GS89" s="18"/>
      <c r="GT89" s="18"/>
      <c r="GU89" s="18"/>
      <c r="GV89" s="18"/>
      <c r="GW89" s="18"/>
      <c r="GX89" s="18"/>
      <c r="GY89" s="18"/>
      <c r="GZ89" s="18"/>
      <c r="HA89" s="18"/>
      <c r="HB89" s="48" t="s">
        <v>136</v>
      </c>
      <c r="HC89" s="48"/>
      <c r="HD89" s="48"/>
      <c r="IC89" s="48" t="s">
        <v>104</v>
      </c>
      <c r="ID89" s="48"/>
      <c r="IE89" s="48"/>
      <c r="IF89" s="18"/>
      <c r="IG89" s="18"/>
      <c r="IH89" s="18"/>
      <c r="II89" s="18"/>
      <c r="IJ89" s="23"/>
      <c r="IK89" s="18"/>
      <c r="IL89" s="18"/>
      <c r="IM89" s="18"/>
      <c r="IN89" s="18"/>
      <c r="IO89" s="18"/>
      <c r="IP89" s="18"/>
      <c r="IQ89" s="18"/>
      <c r="IR89" s="18"/>
      <c r="IS89" s="18"/>
      <c r="IT89" s="18"/>
      <c r="IU89" s="18"/>
      <c r="IV89" s="18"/>
      <c r="IW89" s="48" t="s">
        <v>136</v>
      </c>
      <c r="IX89" s="48"/>
      <c r="IY89" s="48"/>
      <c r="JX89" s="48" t="s">
        <v>104</v>
      </c>
      <c r="JY89" s="48"/>
      <c r="JZ89" s="48"/>
      <c r="KA89" s="18"/>
      <c r="KB89" s="18"/>
      <c r="KC89" s="18"/>
      <c r="KD89" s="18"/>
      <c r="KE89" s="18"/>
      <c r="KF89" s="18"/>
      <c r="KG89" s="23"/>
      <c r="KH89" s="18"/>
      <c r="KI89" s="18"/>
      <c r="KJ89" s="18"/>
      <c r="KK89" s="18"/>
      <c r="KL89" s="18"/>
      <c r="KM89" s="18"/>
      <c r="KN89" s="18"/>
      <c r="KO89" s="18"/>
      <c r="KP89" s="18"/>
      <c r="KQ89" s="18"/>
      <c r="KR89" s="48" t="s">
        <v>136</v>
      </c>
      <c r="KS89" s="48"/>
      <c r="KT89" s="48"/>
      <c r="LS89" s="48" t="s">
        <v>104</v>
      </c>
      <c r="LT89" s="48"/>
      <c r="LU89" s="48"/>
      <c r="LV89" s="18"/>
      <c r="LW89" s="18"/>
      <c r="LX89" s="18"/>
      <c r="LY89" s="18"/>
      <c r="LZ89" s="18"/>
      <c r="MA89" s="18"/>
      <c r="MB89" s="18"/>
      <c r="MC89" s="18"/>
      <c r="MD89" s="18"/>
      <c r="ME89" s="18"/>
      <c r="MF89" s="18"/>
      <c r="MG89" s="18"/>
      <c r="MH89" s="23"/>
      <c r="MI89" s="18"/>
      <c r="MJ89" s="18"/>
      <c r="MK89" s="18"/>
      <c r="ML89" s="18"/>
      <c r="MM89" s="48" t="s">
        <v>136</v>
      </c>
      <c r="MN89" s="48"/>
      <c r="MO89" s="48"/>
      <c r="NN89" s="48" t="s">
        <v>104</v>
      </c>
      <c r="NO89" s="48"/>
      <c r="NP89" s="48"/>
      <c r="NQ89" s="18"/>
      <c r="NR89" s="18"/>
      <c r="NS89" s="18"/>
      <c r="NT89" s="18"/>
      <c r="NU89" s="23"/>
      <c r="NV89" s="18"/>
      <c r="NW89" s="18"/>
      <c r="NX89" s="18"/>
      <c r="NY89" s="18"/>
      <c r="NZ89" s="18"/>
      <c r="OA89" s="18"/>
      <c r="OB89" s="18"/>
      <c r="OC89" s="18"/>
      <c r="OD89" s="18"/>
      <c r="OE89" s="18"/>
      <c r="OF89" s="18"/>
      <c r="OG89" s="18"/>
      <c r="OH89" s="48" t="s">
        <v>136</v>
      </c>
      <c r="OI89" s="48"/>
      <c r="OJ89" s="48"/>
      <c r="PI89" s="48" t="s">
        <v>104</v>
      </c>
      <c r="PJ89" s="48"/>
      <c r="PK89" s="48"/>
      <c r="PL89" s="18"/>
      <c r="PM89" s="18"/>
      <c r="PN89" s="18"/>
      <c r="PO89" s="18"/>
      <c r="PP89" s="23"/>
      <c r="PQ89" s="18"/>
      <c r="PR89" s="18"/>
      <c r="PS89" s="18"/>
      <c r="PT89" s="18"/>
      <c r="PU89" s="18"/>
      <c r="PV89" s="18"/>
      <c r="PW89" s="18"/>
      <c r="PX89" s="18"/>
      <c r="PY89" s="18"/>
      <c r="PZ89" s="18"/>
      <c r="QA89" s="18"/>
      <c r="QB89" s="18"/>
      <c r="QC89" s="48" t="s">
        <v>136</v>
      </c>
      <c r="QD89" s="48"/>
      <c r="QE89" s="48"/>
      <c r="RD89" s="48" t="s">
        <v>104</v>
      </c>
      <c r="RE89" s="48"/>
      <c r="RF89" s="48"/>
      <c r="RG89" s="18"/>
      <c r="RH89" s="18"/>
      <c r="RI89" s="18"/>
      <c r="RJ89" s="18"/>
      <c r="RK89" s="23"/>
      <c r="RL89" s="18"/>
      <c r="RM89" s="18"/>
      <c r="RN89" s="18"/>
      <c r="RO89" s="18"/>
      <c r="RP89" s="18"/>
      <c r="RQ89" s="18"/>
      <c r="RR89" s="18"/>
      <c r="RS89" s="18"/>
      <c r="RT89" s="18"/>
      <c r="RU89" s="18"/>
      <c r="RV89" s="18"/>
      <c r="RW89" s="18"/>
      <c r="RX89" s="48" t="s">
        <v>136</v>
      </c>
      <c r="RY89" s="48"/>
      <c r="RZ89" s="48"/>
      <c r="SY89" s="48" t="s">
        <v>104</v>
      </c>
      <c r="SZ89" s="48"/>
      <c r="TA89" s="48"/>
      <c r="TB89" s="18"/>
      <c r="TC89" s="18"/>
      <c r="TD89" s="18"/>
      <c r="TE89" s="18"/>
      <c r="TF89" s="18"/>
      <c r="TG89" s="18"/>
      <c r="TH89" s="18"/>
      <c r="TI89" s="18"/>
      <c r="TJ89" s="18"/>
      <c r="TK89" s="18"/>
      <c r="TL89" s="23"/>
      <c r="TM89" s="18"/>
      <c r="TN89" s="18"/>
      <c r="TO89" s="18"/>
      <c r="TP89" s="18"/>
      <c r="TQ89" s="18"/>
      <c r="TR89" s="18"/>
      <c r="TS89" s="48" t="s">
        <v>136</v>
      </c>
      <c r="TT89" s="48"/>
      <c r="TU89" s="48"/>
    </row>
    <row r="91" spans="2:541" x14ac:dyDescent="0.35">
      <c r="B91" s="47" t="s">
        <v>97</v>
      </c>
      <c r="C91" s="47"/>
      <c r="D91" s="47"/>
      <c r="E91" s="18">
        <v>9</v>
      </c>
      <c r="F91" s="18">
        <v>8</v>
      </c>
      <c r="G91" s="18">
        <v>7</v>
      </c>
      <c r="H91" s="18">
        <v>6</v>
      </c>
      <c r="I91" s="18">
        <v>5</v>
      </c>
      <c r="J91" s="18">
        <v>4</v>
      </c>
      <c r="K91" s="18">
        <v>3</v>
      </c>
      <c r="L91" s="18">
        <v>2</v>
      </c>
      <c r="M91" s="18">
        <v>1</v>
      </c>
      <c r="N91" s="18">
        <v>2</v>
      </c>
      <c r="O91" s="18">
        <v>3</v>
      </c>
      <c r="P91" s="18">
        <v>4</v>
      </c>
      <c r="Q91" s="18">
        <v>5</v>
      </c>
      <c r="R91" s="18">
        <v>6</v>
      </c>
      <c r="S91" s="18">
        <v>7</v>
      </c>
      <c r="T91" s="18">
        <v>8</v>
      </c>
      <c r="U91" s="18">
        <v>9</v>
      </c>
      <c r="V91" s="47" t="s">
        <v>98</v>
      </c>
      <c r="W91" s="47"/>
      <c r="X91" s="47"/>
      <c r="AW91" s="47" t="s">
        <v>97</v>
      </c>
      <c r="AX91" s="47"/>
      <c r="AY91" s="47"/>
      <c r="AZ91" s="18">
        <v>9</v>
      </c>
      <c r="BA91" s="18">
        <v>8</v>
      </c>
      <c r="BB91" s="18">
        <v>7</v>
      </c>
      <c r="BC91" s="18">
        <v>6</v>
      </c>
      <c r="BD91" s="18">
        <v>5</v>
      </c>
      <c r="BE91" s="18">
        <v>4</v>
      </c>
      <c r="BF91" s="18">
        <v>3</v>
      </c>
      <c r="BG91" s="18">
        <v>2</v>
      </c>
      <c r="BH91" s="18">
        <v>1</v>
      </c>
      <c r="BI91" s="18">
        <v>2</v>
      </c>
      <c r="BJ91" s="18">
        <v>3</v>
      </c>
      <c r="BK91" s="18">
        <v>4</v>
      </c>
      <c r="BL91" s="18">
        <v>5</v>
      </c>
      <c r="BM91" s="18">
        <v>6</v>
      </c>
      <c r="BN91" s="18">
        <v>7</v>
      </c>
      <c r="BO91" s="18">
        <v>8</v>
      </c>
      <c r="BP91" s="18">
        <v>9</v>
      </c>
      <c r="BQ91" s="47" t="s">
        <v>98</v>
      </c>
      <c r="BR91" s="47"/>
      <c r="BS91" s="47"/>
      <c r="CR91" s="47" t="s">
        <v>97</v>
      </c>
      <c r="CS91" s="47"/>
      <c r="CT91" s="47"/>
      <c r="CU91" s="18">
        <v>9</v>
      </c>
      <c r="CV91" s="18">
        <v>8</v>
      </c>
      <c r="CW91" s="18">
        <v>7</v>
      </c>
      <c r="CX91" s="18">
        <v>6</v>
      </c>
      <c r="CY91" s="18">
        <v>5</v>
      </c>
      <c r="CZ91" s="18">
        <v>4</v>
      </c>
      <c r="DA91" s="18">
        <v>3</v>
      </c>
      <c r="DB91" s="18">
        <v>2</v>
      </c>
      <c r="DC91" s="18">
        <v>1</v>
      </c>
      <c r="DD91" s="18">
        <v>2</v>
      </c>
      <c r="DE91" s="18">
        <v>3</v>
      </c>
      <c r="DF91" s="18">
        <v>4</v>
      </c>
      <c r="DG91" s="18">
        <v>5</v>
      </c>
      <c r="DH91" s="18">
        <v>6</v>
      </c>
      <c r="DI91" s="18">
        <v>7</v>
      </c>
      <c r="DJ91" s="18">
        <v>8</v>
      </c>
      <c r="DK91" s="18">
        <v>9</v>
      </c>
      <c r="DL91" s="47" t="s">
        <v>98</v>
      </c>
      <c r="DM91" s="47"/>
      <c r="DN91" s="47"/>
      <c r="EM91" s="47" t="s">
        <v>97</v>
      </c>
      <c r="EN91" s="47"/>
      <c r="EO91" s="47"/>
      <c r="EP91" s="18">
        <v>9</v>
      </c>
      <c r="EQ91" s="18">
        <v>8</v>
      </c>
      <c r="ER91" s="18">
        <v>7</v>
      </c>
      <c r="ES91" s="18">
        <v>6</v>
      </c>
      <c r="ET91" s="18">
        <v>5</v>
      </c>
      <c r="EU91" s="18">
        <v>4</v>
      </c>
      <c r="EV91" s="18">
        <v>3</v>
      </c>
      <c r="EW91" s="18">
        <v>2</v>
      </c>
      <c r="EX91" s="18">
        <v>1</v>
      </c>
      <c r="EY91" s="18">
        <v>2</v>
      </c>
      <c r="EZ91" s="18">
        <v>3</v>
      </c>
      <c r="FA91" s="18">
        <v>4</v>
      </c>
      <c r="FB91" s="18">
        <v>5</v>
      </c>
      <c r="FC91" s="18">
        <v>6</v>
      </c>
      <c r="FD91" s="18">
        <v>7</v>
      </c>
      <c r="FE91" s="18">
        <v>8</v>
      </c>
      <c r="FF91" s="18">
        <v>9</v>
      </c>
      <c r="FG91" s="47" t="s">
        <v>98</v>
      </c>
      <c r="FH91" s="47"/>
      <c r="FI91" s="47"/>
      <c r="GH91" s="47" t="s">
        <v>97</v>
      </c>
      <c r="GI91" s="47"/>
      <c r="GJ91" s="47"/>
      <c r="GK91" s="18">
        <v>9</v>
      </c>
      <c r="GL91" s="18">
        <v>8</v>
      </c>
      <c r="GM91" s="18">
        <v>7</v>
      </c>
      <c r="GN91" s="18">
        <v>6</v>
      </c>
      <c r="GO91" s="18">
        <v>5</v>
      </c>
      <c r="GP91" s="18">
        <v>4</v>
      </c>
      <c r="GQ91" s="18">
        <v>3</v>
      </c>
      <c r="GR91" s="18">
        <v>2</v>
      </c>
      <c r="GS91" s="18">
        <v>1</v>
      </c>
      <c r="GT91" s="18">
        <v>2</v>
      </c>
      <c r="GU91" s="18">
        <v>3</v>
      </c>
      <c r="GV91" s="18">
        <v>4</v>
      </c>
      <c r="GW91" s="18">
        <v>5</v>
      </c>
      <c r="GX91" s="18">
        <v>6</v>
      </c>
      <c r="GY91" s="18">
        <v>7</v>
      </c>
      <c r="GZ91" s="18">
        <v>8</v>
      </c>
      <c r="HA91" s="18">
        <v>9</v>
      </c>
      <c r="HB91" s="47" t="s">
        <v>98</v>
      </c>
      <c r="HC91" s="47"/>
      <c r="HD91" s="47"/>
      <c r="IC91" s="47" t="s">
        <v>97</v>
      </c>
      <c r="ID91" s="47"/>
      <c r="IE91" s="47"/>
      <c r="IF91" s="18">
        <v>9</v>
      </c>
      <c r="IG91" s="18">
        <v>8</v>
      </c>
      <c r="IH91" s="18">
        <v>7</v>
      </c>
      <c r="II91" s="18">
        <v>6</v>
      </c>
      <c r="IJ91" s="18">
        <v>5</v>
      </c>
      <c r="IK91" s="18">
        <v>4</v>
      </c>
      <c r="IL91" s="18">
        <v>3</v>
      </c>
      <c r="IM91" s="18">
        <v>2</v>
      </c>
      <c r="IN91" s="18">
        <v>1</v>
      </c>
      <c r="IO91" s="18">
        <v>2</v>
      </c>
      <c r="IP91" s="18">
        <v>3</v>
      </c>
      <c r="IQ91" s="18">
        <v>4</v>
      </c>
      <c r="IR91" s="18">
        <v>5</v>
      </c>
      <c r="IS91" s="18">
        <v>6</v>
      </c>
      <c r="IT91" s="18">
        <v>7</v>
      </c>
      <c r="IU91" s="18">
        <v>8</v>
      </c>
      <c r="IV91" s="18">
        <v>9</v>
      </c>
      <c r="IW91" s="47" t="s">
        <v>98</v>
      </c>
      <c r="IX91" s="47"/>
      <c r="IY91" s="47"/>
      <c r="JX91" s="47" t="s">
        <v>97</v>
      </c>
      <c r="JY91" s="47"/>
      <c r="JZ91" s="47"/>
      <c r="KA91" s="18">
        <v>9</v>
      </c>
      <c r="KB91" s="18">
        <v>8</v>
      </c>
      <c r="KC91" s="18">
        <v>7</v>
      </c>
      <c r="KD91" s="18">
        <v>6</v>
      </c>
      <c r="KE91" s="18">
        <v>5</v>
      </c>
      <c r="KF91" s="18">
        <v>4</v>
      </c>
      <c r="KG91" s="18">
        <v>3</v>
      </c>
      <c r="KH91" s="18">
        <v>2</v>
      </c>
      <c r="KI91" s="18">
        <v>1</v>
      </c>
      <c r="KJ91" s="18">
        <v>2</v>
      </c>
      <c r="KK91" s="18">
        <v>3</v>
      </c>
      <c r="KL91" s="18">
        <v>4</v>
      </c>
      <c r="KM91" s="18">
        <v>5</v>
      </c>
      <c r="KN91" s="18">
        <v>6</v>
      </c>
      <c r="KO91" s="18">
        <v>7</v>
      </c>
      <c r="KP91" s="18">
        <v>8</v>
      </c>
      <c r="KQ91" s="18">
        <v>9</v>
      </c>
      <c r="KR91" s="47" t="s">
        <v>98</v>
      </c>
      <c r="KS91" s="47"/>
      <c r="KT91" s="47"/>
      <c r="LS91" s="47" t="s">
        <v>97</v>
      </c>
      <c r="LT91" s="47"/>
      <c r="LU91" s="47"/>
      <c r="LV91" s="18">
        <v>9</v>
      </c>
      <c r="LW91" s="18">
        <v>8</v>
      </c>
      <c r="LX91" s="18">
        <v>7</v>
      </c>
      <c r="LY91" s="18">
        <v>6</v>
      </c>
      <c r="LZ91" s="18">
        <v>5</v>
      </c>
      <c r="MA91" s="18">
        <v>4</v>
      </c>
      <c r="MB91" s="18">
        <v>3</v>
      </c>
      <c r="MC91" s="18">
        <v>2</v>
      </c>
      <c r="MD91" s="18">
        <v>1</v>
      </c>
      <c r="ME91" s="18">
        <v>2</v>
      </c>
      <c r="MF91" s="18">
        <v>3</v>
      </c>
      <c r="MG91" s="18">
        <v>4</v>
      </c>
      <c r="MH91" s="18">
        <v>5</v>
      </c>
      <c r="MI91" s="18">
        <v>6</v>
      </c>
      <c r="MJ91" s="18">
        <v>7</v>
      </c>
      <c r="MK91" s="18">
        <v>8</v>
      </c>
      <c r="ML91" s="18">
        <v>9</v>
      </c>
      <c r="MM91" s="47" t="s">
        <v>98</v>
      </c>
      <c r="MN91" s="47"/>
      <c r="MO91" s="47"/>
      <c r="NN91" s="47" t="s">
        <v>97</v>
      </c>
      <c r="NO91" s="47"/>
      <c r="NP91" s="47"/>
      <c r="NQ91" s="18">
        <v>9</v>
      </c>
      <c r="NR91" s="18">
        <v>8</v>
      </c>
      <c r="NS91" s="18">
        <v>7</v>
      </c>
      <c r="NT91" s="18">
        <v>6</v>
      </c>
      <c r="NU91" s="18">
        <v>5</v>
      </c>
      <c r="NV91" s="18">
        <v>4</v>
      </c>
      <c r="NW91" s="18">
        <v>3</v>
      </c>
      <c r="NX91" s="18">
        <v>2</v>
      </c>
      <c r="NY91" s="18">
        <v>1</v>
      </c>
      <c r="NZ91" s="18">
        <v>2</v>
      </c>
      <c r="OA91" s="18">
        <v>3</v>
      </c>
      <c r="OB91" s="18">
        <v>4</v>
      </c>
      <c r="OC91" s="18">
        <v>5</v>
      </c>
      <c r="OD91" s="18">
        <v>6</v>
      </c>
      <c r="OE91" s="18">
        <v>7</v>
      </c>
      <c r="OF91" s="18">
        <v>8</v>
      </c>
      <c r="OG91" s="18">
        <v>9</v>
      </c>
      <c r="OH91" s="47" t="s">
        <v>98</v>
      </c>
      <c r="OI91" s="47"/>
      <c r="OJ91" s="47"/>
      <c r="PI91" s="47" t="s">
        <v>97</v>
      </c>
      <c r="PJ91" s="47"/>
      <c r="PK91" s="47"/>
      <c r="PL91" s="18">
        <v>9</v>
      </c>
      <c r="PM91" s="18">
        <v>8</v>
      </c>
      <c r="PN91" s="18">
        <v>7</v>
      </c>
      <c r="PO91" s="18">
        <v>6</v>
      </c>
      <c r="PP91" s="18">
        <v>5</v>
      </c>
      <c r="PQ91" s="18">
        <v>4</v>
      </c>
      <c r="PR91" s="18">
        <v>3</v>
      </c>
      <c r="PS91" s="18">
        <v>2</v>
      </c>
      <c r="PT91" s="18">
        <v>1</v>
      </c>
      <c r="PU91" s="18">
        <v>2</v>
      </c>
      <c r="PV91" s="18">
        <v>3</v>
      </c>
      <c r="PW91" s="18">
        <v>4</v>
      </c>
      <c r="PX91" s="18">
        <v>5</v>
      </c>
      <c r="PY91" s="18">
        <v>6</v>
      </c>
      <c r="PZ91" s="18">
        <v>7</v>
      </c>
      <c r="QA91" s="18">
        <v>8</v>
      </c>
      <c r="QB91" s="18">
        <v>9</v>
      </c>
      <c r="QC91" s="47" t="s">
        <v>98</v>
      </c>
      <c r="QD91" s="47"/>
      <c r="QE91" s="47"/>
      <c r="RD91" s="47" t="s">
        <v>97</v>
      </c>
      <c r="RE91" s="47"/>
      <c r="RF91" s="47"/>
      <c r="RG91" s="18">
        <v>9</v>
      </c>
      <c r="RH91" s="18">
        <v>8</v>
      </c>
      <c r="RI91" s="18">
        <v>7</v>
      </c>
      <c r="RJ91" s="18">
        <v>6</v>
      </c>
      <c r="RK91" s="18">
        <v>5</v>
      </c>
      <c r="RL91" s="18">
        <v>4</v>
      </c>
      <c r="RM91" s="18">
        <v>3</v>
      </c>
      <c r="RN91" s="18">
        <v>2</v>
      </c>
      <c r="RO91" s="18">
        <v>1</v>
      </c>
      <c r="RP91" s="18">
        <v>2</v>
      </c>
      <c r="RQ91" s="18">
        <v>3</v>
      </c>
      <c r="RR91" s="18">
        <v>4</v>
      </c>
      <c r="RS91" s="18">
        <v>5</v>
      </c>
      <c r="RT91" s="18">
        <v>6</v>
      </c>
      <c r="RU91" s="18">
        <v>7</v>
      </c>
      <c r="RV91" s="18">
        <v>8</v>
      </c>
      <c r="RW91" s="18">
        <v>9</v>
      </c>
      <c r="RX91" s="47" t="s">
        <v>98</v>
      </c>
      <c r="RY91" s="47"/>
      <c r="RZ91" s="47"/>
      <c r="SY91" s="47" t="s">
        <v>97</v>
      </c>
      <c r="SZ91" s="47"/>
      <c r="TA91" s="47"/>
      <c r="TB91" s="18">
        <v>9</v>
      </c>
      <c r="TC91" s="18">
        <v>8</v>
      </c>
      <c r="TD91" s="18">
        <v>7</v>
      </c>
      <c r="TE91" s="18">
        <v>6</v>
      </c>
      <c r="TF91" s="18">
        <v>5</v>
      </c>
      <c r="TG91" s="18">
        <v>4</v>
      </c>
      <c r="TH91" s="18">
        <v>3</v>
      </c>
      <c r="TI91" s="18">
        <v>2</v>
      </c>
      <c r="TJ91" s="18">
        <v>1</v>
      </c>
      <c r="TK91" s="18">
        <v>2</v>
      </c>
      <c r="TL91" s="18">
        <v>3</v>
      </c>
      <c r="TM91" s="18">
        <v>4</v>
      </c>
      <c r="TN91" s="18">
        <v>5</v>
      </c>
      <c r="TO91" s="18">
        <v>6</v>
      </c>
      <c r="TP91" s="18">
        <v>7</v>
      </c>
      <c r="TQ91" s="18">
        <v>8</v>
      </c>
      <c r="TR91" s="18">
        <v>9</v>
      </c>
      <c r="TS91" s="47" t="s">
        <v>98</v>
      </c>
      <c r="TT91" s="47"/>
      <c r="TU91" s="47"/>
    </row>
    <row r="92" spans="2:541" x14ac:dyDescent="0.35">
      <c r="B92" s="48" t="s">
        <v>105</v>
      </c>
      <c r="C92" s="48"/>
      <c r="D92" s="4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23"/>
      <c r="R92" s="18"/>
      <c r="S92" s="18"/>
      <c r="T92" s="18"/>
      <c r="U92" s="18"/>
      <c r="V92" s="48" t="s">
        <v>136</v>
      </c>
      <c r="W92" s="48"/>
      <c r="X92" s="48"/>
      <c r="AW92" s="48" t="s">
        <v>105</v>
      </c>
      <c r="AX92" s="48"/>
      <c r="AY92" s="48"/>
      <c r="AZ92" s="18"/>
      <c r="BA92" s="18"/>
      <c r="BB92" s="18"/>
      <c r="BC92" s="18"/>
      <c r="BD92" s="18"/>
      <c r="BE92" s="18"/>
      <c r="BF92" s="23"/>
      <c r="BG92" s="18"/>
      <c r="BH92" s="18"/>
      <c r="BI92" s="18"/>
      <c r="BJ92" s="18"/>
      <c r="BK92" s="18"/>
      <c r="BL92" s="18"/>
      <c r="BM92" s="18"/>
      <c r="BN92" s="18"/>
      <c r="BO92" s="18"/>
      <c r="BP92" s="18"/>
      <c r="BQ92" s="48" t="s">
        <v>136</v>
      </c>
      <c r="BR92" s="48"/>
      <c r="BS92" s="48"/>
      <c r="CR92" s="48" t="s">
        <v>105</v>
      </c>
      <c r="CS92" s="48"/>
      <c r="CT92" s="48"/>
      <c r="CU92" s="18"/>
      <c r="CV92" s="18"/>
      <c r="CW92" s="18"/>
      <c r="CX92" s="18"/>
      <c r="CY92" s="18"/>
      <c r="CZ92" s="18"/>
      <c r="DA92" s="18"/>
      <c r="DB92" s="18"/>
      <c r="DC92" s="18"/>
      <c r="DD92" s="18"/>
      <c r="DE92" s="23"/>
      <c r="DF92" s="18"/>
      <c r="DG92" s="18"/>
      <c r="DH92" s="18"/>
      <c r="DI92" s="18"/>
      <c r="DJ92" s="18"/>
      <c r="DK92" s="18"/>
      <c r="DL92" s="48" t="s">
        <v>136</v>
      </c>
      <c r="DM92" s="48"/>
      <c r="DN92" s="48"/>
      <c r="EM92" s="48" t="s">
        <v>105</v>
      </c>
      <c r="EN92" s="48"/>
      <c r="EO92" s="48"/>
      <c r="EP92" s="18"/>
      <c r="EQ92" s="18"/>
      <c r="ER92" s="18"/>
      <c r="ES92" s="18"/>
      <c r="ET92" s="18"/>
      <c r="EU92" s="18"/>
      <c r="EV92" s="18"/>
      <c r="EW92" s="18"/>
      <c r="EX92" s="18"/>
      <c r="EY92" s="18"/>
      <c r="EZ92" s="18"/>
      <c r="FA92" s="18"/>
      <c r="FB92" s="23"/>
      <c r="FC92" s="18"/>
      <c r="FD92" s="18"/>
      <c r="FE92" s="18"/>
      <c r="FF92" s="18"/>
      <c r="FG92" s="48" t="s">
        <v>136</v>
      </c>
      <c r="FH92" s="48"/>
      <c r="FI92" s="48"/>
      <c r="GH92" s="48" t="s">
        <v>105</v>
      </c>
      <c r="GI92" s="48"/>
      <c r="GJ92" s="48"/>
      <c r="GK92" s="18"/>
      <c r="GL92" s="18"/>
      <c r="GM92" s="23"/>
      <c r="GN92" s="18"/>
      <c r="GO92" s="18"/>
      <c r="GP92" s="18"/>
      <c r="GQ92" s="18"/>
      <c r="GR92" s="18"/>
      <c r="GS92" s="18"/>
      <c r="GT92" s="18"/>
      <c r="GU92" s="18"/>
      <c r="GV92" s="18"/>
      <c r="GW92" s="18"/>
      <c r="GX92" s="18"/>
      <c r="GY92" s="18"/>
      <c r="GZ92" s="18"/>
      <c r="HA92" s="18"/>
      <c r="HB92" s="48" t="s">
        <v>136</v>
      </c>
      <c r="HC92" s="48"/>
      <c r="HD92" s="48"/>
      <c r="IC92" s="48" t="s">
        <v>105</v>
      </c>
      <c r="ID92" s="48"/>
      <c r="IE92" s="48"/>
      <c r="IF92" s="18"/>
      <c r="IG92" s="18"/>
      <c r="IH92" s="18"/>
      <c r="II92" s="18"/>
      <c r="IJ92" s="18"/>
      <c r="IK92" s="18"/>
      <c r="IL92" s="18"/>
      <c r="IM92" s="18"/>
      <c r="IN92" s="18"/>
      <c r="IO92" s="18"/>
      <c r="IP92" s="18"/>
      <c r="IQ92" s="18"/>
      <c r="IR92" s="18"/>
      <c r="IS92" s="18"/>
      <c r="IT92" s="23"/>
      <c r="IU92" s="18"/>
      <c r="IV92" s="18"/>
      <c r="IW92" s="48" t="s">
        <v>136</v>
      </c>
      <c r="IX92" s="48"/>
      <c r="IY92" s="48"/>
      <c r="JX92" s="48" t="s">
        <v>105</v>
      </c>
      <c r="JY92" s="48"/>
      <c r="JZ92" s="48"/>
      <c r="KA92" s="18"/>
      <c r="KB92" s="18"/>
      <c r="KC92" s="18"/>
      <c r="KD92" s="18"/>
      <c r="KE92" s="18"/>
      <c r="KF92" s="18"/>
      <c r="KG92" s="18"/>
      <c r="KH92" s="18"/>
      <c r="KI92" s="18"/>
      <c r="KJ92" s="18"/>
      <c r="KK92" s="23"/>
      <c r="KL92" s="18"/>
      <c r="KM92" s="18"/>
      <c r="KN92" s="18"/>
      <c r="KO92" s="18"/>
      <c r="KP92" s="18"/>
      <c r="KQ92" s="18"/>
      <c r="KR92" s="48" t="s">
        <v>136</v>
      </c>
      <c r="KS92" s="48"/>
      <c r="KT92" s="48"/>
      <c r="LS92" s="48" t="s">
        <v>105</v>
      </c>
      <c r="LT92" s="48"/>
      <c r="LU92" s="48"/>
      <c r="LV92" s="18"/>
      <c r="LW92" s="18"/>
      <c r="LX92" s="18"/>
      <c r="LY92" s="18"/>
      <c r="LZ92" s="18"/>
      <c r="MA92" s="18"/>
      <c r="MB92" s="18"/>
      <c r="MC92" s="18"/>
      <c r="MD92" s="18"/>
      <c r="ME92" s="18"/>
      <c r="MF92" s="18"/>
      <c r="MG92" s="18"/>
      <c r="MH92" s="23"/>
      <c r="MI92" s="18"/>
      <c r="MJ92" s="18"/>
      <c r="MK92" s="18"/>
      <c r="ML92" s="18"/>
      <c r="MM92" s="48" t="s">
        <v>136</v>
      </c>
      <c r="MN92" s="48"/>
      <c r="MO92" s="48"/>
      <c r="NN92" s="48" t="s">
        <v>105</v>
      </c>
      <c r="NO92" s="48"/>
      <c r="NP92" s="48"/>
      <c r="NQ92" s="18"/>
      <c r="NR92" s="18"/>
      <c r="NS92" s="18"/>
      <c r="NT92" s="18"/>
      <c r="NU92" s="18"/>
      <c r="NV92" s="18"/>
      <c r="NW92" s="18"/>
      <c r="NX92" s="18"/>
      <c r="NY92" s="18"/>
      <c r="NZ92" s="18"/>
      <c r="OA92" s="18"/>
      <c r="OB92" s="18"/>
      <c r="OC92" s="23"/>
      <c r="OD92" s="18"/>
      <c r="OE92" s="18"/>
      <c r="OF92" s="18"/>
      <c r="OG92" s="18"/>
      <c r="OH92" s="48" t="s">
        <v>136</v>
      </c>
      <c r="OI92" s="48"/>
      <c r="OJ92" s="48"/>
      <c r="PI92" s="48" t="s">
        <v>105</v>
      </c>
      <c r="PJ92" s="48"/>
      <c r="PK92" s="48"/>
      <c r="PL92" s="18"/>
      <c r="PM92" s="18"/>
      <c r="PN92" s="18"/>
      <c r="PO92" s="18"/>
      <c r="PP92" s="18"/>
      <c r="PQ92" s="18"/>
      <c r="PR92" s="18"/>
      <c r="PS92" s="18"/>
      <c r="PT92" s="18"/>
      <c r="PU92" s="18"/>
      <c r="PV92" s="18"/>
      <c r="PW92" s="18"/>
      <c r="PX92" s="18"/>
      <c r="PY92" s="18"/>
      <c r="PZ92" s="23"/>
      <c r="QA92" s="18"/>
      <c r="QB92" s="18"/>
      <c r="QC92" s="48" t="s">
        <v>136</v>
      </c>
      <c r="QD92" s="48"/>
      <c r="QE92" s="48"/>
      <c r="RD92" s="48" t="s">
        <v>105</v>
      </c>
      <c r="RE92" s="48"/>
      <c r="RF92" s="48"/>
      <c r="RG92" s="18"/>
      <c r="RH92" s="18"/>
      <c r="RI92" s="18"/>
      <c r="RJ92" s="18"/>
      <c r="RK92" s="18"/>
      <c r="RL92" s="18"/>
      <c r="RM92" s="18"/>
      <c r="RN92" s="18"/>
      <c r="RO92" s="18"/>
      <c r="RP92" s="18"/>
      <c r="RQ92" s="18"/>
      <c r="RR92" s="18"/>
      <c r="RS92" s="23"/>
      <c r="RT92" s="18"/>
      <c r="RU92" s="18"/>
      <c r="RV92" s="18"/>
      <c r="RW92" s="18"/>
      <c r="RX92" s="48" t="s">
        <v>136</v>
      </c>
      <c r="RY92" s="48"/>
      <c r="RZ92" s="48"/>
      <c r="SY92" s="48" t="s">
        <v>105</v>
      </c>
      <c r="SZ92" s="48"/>
      <c r="TA92" s="48"/>
      <c r="TB92" s="18"/>
      <c r="TC92" s="18"/>
      <c r="TD92" s="18"/>
      <c r="TE92" s="18"/>
      <c r="TF92" s="18"/>
      <c r="TG92" s="18"/>
      <c r="TH92" s="23"/>
      <c r="TI92" s="18"/>
      <c r="TJ92" s="18"/>
      <c r="TK92" s="18"/>
      <c r="TL92" s="18"/>
      <c r="TM92" s="18"/>
      <c r="TN92" s="18"/>
      <c r="TO92" s="18"/>
      <c r="TP92" s="18"/>
      <c r="TQ92" s="18"/>
      <c r="TR92" s="18"/>
      <c r="TS92" s="48" t="s">
        <v>136</v>
      </c>
      <c r="TT92" s="48"/>
      <c r="TU92" s="48"/>
    </row>
    <row r="95" spans="2:541" x14ac:dyDescent="0.35">
      <c r="B95" s="53" t="s">
        <v>137</v>
      </c>
      <c r="C95" s="53"/>
      <c r="D95" s="53"/>
      <c r="AW95" s="53" t="s">
        <v>137</v>
      </c>
      <c r="AX95" s="53"/>
      <c r="AY95" s="53"/>
      <c r="CR95" s="53" t="s">
        <v>137</v>
      </c>
      <c r="CS95" s="53"/>
      <c r="CT95" s="53"/>
      <c r="EM95" s="53" t="s">
        <v>137</v>
      </c>
      <c r="EN95" s="53"/>
      <c r="EO95" s="53"/>
      <c r="GH95" s="53" t="s">
        <v>137</v>
      </c>
      <c r="GI95" s="53"/>
      <c r="GJ95" s="53"/>
      <c r="IC95" s="53" t="s">
        <v>137</v>
      </c>
      <c r="ID95" s="53"/>
      <c r="IE95" s="53"/>
      <c r="JX95" s="53" t="s">
        <v>137</v>
      </c>
      <c r="JY95" s="53"/>
      <c r="JZ95" s="53"/>
      <c r="LS95" s="53" t="s">
        <v>137</v>
      </c>
      <c r="LT95" s="53"/>
      <c r="LU95" s="53"/>
      <c r="NN95" s="53" t="s">
        <v>137</v>
      </c>
      <c r="NO95" s="53"/>
      <c r="NP95" s="53"/>
      <c r="PI95" s="53" t="s">
        <v>137</v>
      </c>
      <c r="PJ95" s="53"/>
      <c r="PK95" s="53"/>
      <c r="RD95" s="53" t="s">
        <v>137</v>
      </c>
      <c r="RE95" s="53"/>
      <c r="RF95" s="53"/>
      <c r="SY95" s="53" t="s">
        <v>137</v>
      </c>
      <c r="SZ95" s="53"/>
      <c r="TA95" s="53"/>
    </row>
    <row r="96" spans="2:541" x14ac:dyDescent="0.35">
      <c r="B96" s="21"/>
      <c r="C96" s="21"/>
      <c r="D96" s="21"/>
      <c r="AW96" s="21"/>
      <c r="AX96" s="21"/>
      <c r="AY96" s="21"/>
      <c r="CR96" s="21"/>
      <c r="CS96" s="21"/>
      <c r="CT96" s="21"/>
      <c r="EM96" s="21"/>
      <c r="EN96" s="21"/>
      <c r="EO96" s="21"/>
      <c r="GH96" s="21"/>
      <c r="GI96" s="21"/>
      <c r="GJ96" s="21"/>
      <c r="IC96" s="21"/>
      <c r="ID96" s="21"/>
      <c r="IE96" s="21"/>
      <c r="JX96" s="21"/>
      <c r="JY96" s="21"/>
      <c r="JZ96" s="21"/>
      <c r="LS96" s="21"/>
      <c r="LT96" s="21"/>
      <c r="LU96" s="21"/>
      <c r="NN96" s="21"/>
      <c r="NO96" s="21"/>
      <c r="NP96" s="21"/>
      <c r="PI96" s="21"/>
      <c r="PJ96" s="21"/>
      <c r="PK96" s="21"/>
      <c r="RD96" s="21"/>
      <c r="RE96" s="21"/>
      <c r="RF96" s="21"/>
      <c r="SY96" s="21"/>
      <c r="SZ96" s="21"/>
      <c r="TA96" s="21"/>
    </row>
    <row r="97" spans="2:585" ht="15" customHeight="1" x14ac:dyDescent="0.35">
      <c r="B97" s="47" t="s">
        <v>97</v>
      </c>
      <c r="C97" s="47"/>
      <c r="D97" s="47"/>
      <c r="E97" s="18">
        <v>9</v>
      </c>
      <c r="F97" s="18">
        <v>8</v>
      </c>
      <c r="G97" s="18">
        <v>7</v>
      </c>
      <c r="H97" s="18">
        <v>6</v>
      </c>
      <c r="I97" s="18">
        <v>5</v>
      </c>
      <c r="J97" s="18">
        <v>4</v>
      </c>
      <c r="K97" s="18">
        <v>3</v>
      </c>
      <c r="L97" s="18">
        <v>2</v>
      </c>
      <c r="M97" s="18">
        <v>1</v>
      </c>
      <c r="N97" s="18">
        <v>2</v>
      </c>
      <c r="O97" s="18">
        <v>3</v>
      </c>
      <c r="P97" s="18">
        <v>4</v>
      </c>
      <c r="Q97" s="18">
        <v>5</v>
      </c>
      <c r="R97" s="18">
        <v>6</v>
      </c>
      <c r="S97" s="18">
        <v>7</v>
      </c>
      <c r="T97" s="18">
        <v>8</v>
      </c>
      <c r="U97" s="18">
        <v>9</v>
      </c>
      <c r="V97" s="47" t="s">
        <v>98</v>
      </c>
      <c r="W97" s="47"/>
      <c r="X97" s="47"/>
      <c r="AA97" s="45"/>
      <c r="AB97" s="45"/>
      <c r="AC97" s="45" t="s">
        <v>108</v>
      </c>
      <c r="AD97" s="45"/>
      <c r="AE97" s="45" t="s">
        <v>109</v>
      </c>
      <c r="AF97" s="45"/>
      <c r="AG97" s="45" t="s">
        <v>138</v>
      </c>
      <c r="AH97" s="45"/>
      <c r="AW97" s="47" t="s">
        <v>97</v>
      </c>
      <c r="AX97" s="47"/>
      <c r="AY97" s="47"/>
      <c r="AZ97" s="18">
        <v>9</v>
      </c>
      <c r="BA97" s="18">
        <v>8</v>
      </c>
      <c r="BB97" s="18">
        <v>7</v>
      </c>
      <c r="BC97" s="18">
        <v>6</v>
      </c>
      <c r="BD97" s="18">
        <v>5</v>
      </c>
      <c r="BE97" s="18">
        <v>4</v>
      </c>
      <c r="BF97" s="18">
        <v>3</v>
      </c>
      <c r="BG97" s="18">
        <v>2</v>
      </c>
      <c r="BH97" s="18">
        <v>1</v>
      </c>
      <c r="BI97" s="18">
        <v>2</v>
      </c>
      <c r="BJ97" s="18">
        <v>3</v>
      </c>
      <c r="BK97" s="18">
        <v>4</v>
      </c>
      <c r="BL97" s="18">
        <v>5</v>
      </c>
      <c r="BM97" s="18">
        <v>6</v>
      </c>
      <c r="BN97" s="18">
        <v>7</v>
      </c>
      <c r="BO97" s="18">
        <v>8</v>
      </c>
      <c r="BP97" s="18">
        <v>9</v>
      </c>
      <c r="BQ97" s="47" t="s">
        <v>98</v>
      </c>
      <c r="BR97" s="47"/>
      <c r="BS97" s="47"/>
      <c r="BV97" s="45"/>
      <c r="BW97" s="45"/>
      <c r="BX97" s="45" t="s">
        <v>108</v>
      </c>
      <c r="BY97" s="45"/>
      <c r="BZ97" s="45" t="s">
        <v>109</v>
      </c>
      <c r="CA97" s="45"/>
      <c r="CB97" s="45" t="s">
        <v>138</v>
      </c>
      <c r="CC97" s="45"/>
      <c r="CR97" s="47" t="s">
        <v>97</v>
      </c>
      <c r="CS97" s="47"/>
      <c r="CT97" s="47"/>
      <c r="CU97" s="18">
        <v>9</v>
      </c>
      <c r="CV97" s="18">
        <v>8</v>
      </c>
      <c r="CW97" s="18">
        <v>7</v>
      </c>
      <c r="CX97" s="18">
        <v>6</v>
      </c>
      <c r="CY97" s="18">
        <v>5</v>
      </c>
      <c r="CZ97" s="18">
        <v>4</v>
      </c>
      <c r="DA97" s="18">
        <v>3</v>
      </c>
      <c r="DB97" s="18">
        <v>2</v>
      </c>
      <c r="DC97" s="18">
        <v>1</v>
      </c>
      <c r="DD97" s="18">
        <v>2</v>
      </c>
      <c r="DE97" s="18">
        <v>3</v>
      </c>
      <c r="DF97" s="18">
        <v>4</v>
      </c>
      <c r="DG97" s="18">
        <v>5</v>
      </c>
      <c r="DH97" s="18">
        <v>6</v>
      </c>
      <c r="DI97" s="18">
        <v>7</v>
      </c>
      <c r="DJ97" s="18">
        <v>8</v>
      </c>
      <c r="DK97" s="18">
        <v>9</v>
      </c>
      <c r="DL97" s="47" t="s">
        <v>98</v>
      </c>
      <c r="DM97" s="47"/>
      <c r="DN97" s="47"/>
      <c r="DQ97" s="45"/>
      <c r="DR97" s="45"/>
      <c r="DS97" s="45" t="s">
        <v>108</v>
      </c>
      <c r="DT97" s="45"/>
      <c r="DU97" s="45" t="s">
        <v>109</v>
      </c>
      <c r="DV97" s="45"/>
      <c r="DW97" s="45" t="s">
        <v>138</v>
      </c>
      <c r="DX97" s="45"/>
      <c r="EM97" s="47" t="s">
        <v>97</v>
      </c>
      <c r="EN97" s="47"/>
      <c r="EO97" s="47"/>
      <c r="EP97" s="18">
        <v>9</v>
      </c>
      <c r="EQ97" s="18">
        <v>8</v>
      </c>
      <c r="ER97" s="18">
        <v>7</v>
      </c>
      <c r="ES97" s="18">
        <v>6</v>
      </c>
      <c r="ET97" s="18">
        <v>5</v>
      </c>
      <c r="EU97" s="18">
        <v>4</v>
      </c>
      <c r="EV97" s="18">
        <v>3</v>
      </c>
      <c r="EW97" s="18">
        <v>2</v>
      </c>
      <c r="EX97" s="18">
        <v>1</v>
      </c>
      <c r="EY97" s="18">
        <v>2</v>
      </c>
      <c r="EZ97" s="18">
        <v>3</v>
      </c>
      <c r="FA97" s="18">
        <v>4</v>
      </c>
      <c r="FB97" s="18">
        <v>5</v>
      </c>
      <c r="FC97" s="18">
        <v>6</v>
      </c>
      <c r="FD97" s="18">
        <v>7</v>
      </c>
      <c r="FE97" s="18">
        <v>8</v>
      </c>
      <c r="FF97" s="18">
        <v>9</v>
      </c>
      <c r="FG97" s="47" t="s">
        <v>98</v>
      </c>
      <c r="FH97" s="47"/>
      <c r="FI97" s="47"/>
      <c r="FL97" s="45"/>
      <c r="FM97" s="45"/>
      <c r="FN97" s="45" t="s">
        <v>108</v>
      </c>
      <c r="FO97" s="45"/>
      <c r="FP97" s="45" t="s">
        <v>109</v>
      </c>
      <c r="FQ97" s="45"/>
      <c r="FR97" s="45" t="s">
        <v>138</v>
      </c>
      <c r="FS97" s="45"/>
      <c r="GH97" s="47" t="s">
        <v>97</v>
      </c>
      <c r="GI97" s="47"/>
      <c r="GJ97" s="47"/>
      <c r="GK97" s="18">
        <v>9</v>
      </c>
      <c r="GL97" s="18">
        <v>8</v>
      </c>
      <c r="GM97" s="18">
        <v>7</v>
      </c>
      <c r="GN97" s="18">
        <v>6</v>
      </c>
      <c r="GO97" s="18">
        <v>5</v>
      </c>
      <c r="GP97" s="18">
        <v>4</v>
      </c>
      <c r="GQ97" s="18">
        <v>3</v>
      </c>
      <c r="GR97" s="18">
        <v>2</v>
      </c>
      <c r="GS97" s="18">
        <v>1</v>
      </c>
      <c r="GT97" s="18">
        <v>2</v>
      </c>
      <c r="GU97" s="18">
        <v>3</v>
      </c>
      <c r="GV97" s="18">
        <v>4</v>
      </c>
      <c r="GW97" s="18">
        <v>5</v>
      </c>
      <c r="GX97" s="18">
        <v>6</v>
      </c>
      <c r="GY97" s="18">
        <v>7</v>
      </c>
      <c r="GZ97" s="18">
        <v>8</v>
      </c>
      <c r="HA97" s="18">
        <v>9</v>
      </c>
      <c r="HB97" s="47" t="s">
        <v>98</v>
      </c>
      <c r="HC97" s="47"/>
      <c r="HD97" s="47"/>
      <c r="HG97" s="45"/>
      <c r="HH97" s="45"/>
      <c r="HI97" s="45" t="s">
        <v>108</v>
      </c>
      <c r="HJ97" s="45"/>
      <c r="HK97" s="45" t="s">
        <v>109</v>
      </c>
      <c r="HL97" s="45"/>
      <c r="HM97" s="45" t="s">
        <v>138</v>
      </c>
      <c r="HN97" s="45"/>
      <c r="IC97" s="47" t="s">
        <v>97</v>
      </c>
      <c r="ID97" s="47"/>
      <c r="IE97" s="47"/>
      <c r="IF97" s="18">
        <v>9</v>
      </c>
      <c r="IG97" s="18">
        <v>8</v>
      </c>
      <c r="IH97" s="18">
        <v>7</v>
      </c>
      <c r="II97" s="18">
        <v>6</v>
      </c>
      <c r="IJ97" s="18">
        <v>5</v>
      </c>
      <c r="IK97" s="18">
        <v>4</v>
      </c>
      <c r="IL97" s="18">
        <v>3</v>
      </c>
      <c r="IM97" s="18">
        <v>2</v>
      </c>
      <c r="IN97" s="18">
        <v>1</v>
      </c>
      <c r="IO97" s="18">
        <v>2</v>
      </c>
      <c r="IP97" s="18">
        <v>3</v>
      </c>
      <c r="IQ97" s="18">
        <v>4</v>
      </c>
      <c r="IR97" s="18">
        <v>5</v>
      </c>
      <c r="IS97" s="18">
        <v>6</v>
      </c>
      <c r="IT97" s="18">
        <v>7</v>
      </c>
      <c r="IU97" s="18">
        <v>8</v>
      </c>
      <c r="IV97" s="18">
        <v>9</v>
      </c>
      <c r="IW97" s="47" t="s">
        <v>98</v>
      </c>
      <c r="IX97" s="47"/>
      <c r="IY97" s="47"/>
      <c r="JB97" s="45"/>
      <c r="JC97" s="45"/>
      <c r="JD97" s="45" t="s">
        <v>108</v>
      </c>
      <c r="JE97" s="45"/>
      <c r="JF97" s="45" t="s">
        <v>109</v>
      </c>
      <c r="JG97" s="45"/>
      <c r="JH97" s="45" t="s">
        <v>138</v>
      </c>
      <c r="JI97" s="45"/>
      <c r="JX97" s="47" t="s">
        <v>97</v>
      </c>
      <c r="JY97" s="47"/>
      <c r="JZ97" s="47"/>
      <c r="KA97" s="18">
        <v>9</v>
      </c>
      <c r="KB97" s="18">
        <v>8</v>
      </c>
      <c r="KC97" s="18">
        <v>7</v>
      </c>
      <c r="KD97" s="18">
        <v>6</v>
      </c>
      <c r="KE97" s="18">
        <v>5</v>
      </c>
      <c r="KF97" s="18">
        <v>4</v>
      </c>
      <c r="KG97" s="18">
        <v>3</v>
      </c>
      <c r="KH97" s="18">
        <v>2</v>
      </c>
      <c r="KI97" s="18">
        <v>1</v>
      </c>
      <c r="KJ97" s="18">
        <v>2</v>
      </c>
      <c r="KK97" s="18">
        <v>3</v>
      </c>
      <c r="KL97" s="18">
        <v>4</v>
      </c>
      <c r="KM97" s="18">
        <v>5</v>
      </c>
      <c r="KN97" s="18">
        <v>6</v>
      </c>
      <c r="KO97" s="18">
        <v>7</v>
      </c>
      <c r="KP97" s="18">
        <v>8</v>
      </c>
      <c r="KQ97" s="18">
        <v>9</v>
      </c>
      <c r="KR97" s="47" t="s">
        <v>98</v>
      </c>
      <c r="KS97" s="47"/>
      <c r="KT97" s="47"/>
      <c r="KW97" s="45"/>
      <c r="KX97" s="45"/>
      <c r="KY97" s="45" t="s">
        <v>108</v>
      </c>
      <c r="KZ97" s="45"/>
      <c r="LA97" s="45" t="s">
        <v>109</v>
      </c>
      <c r="LB97" s="45"/>
      <c r="LC97" s="45" t="s">
        <v>138</v>
      </c>
      <c r="LD97" s="45"/>
      <c r="LS97" s="47" t="s">
        <v>97</v>
      </c>
      <c r="LT97" s="47"/>
      <c r="LU97" s="47"/>
      <c r="LV97" s="18">
        <v>9</v>
      </c>
      <c r="LW97" s="18">
        <v>8</v>
      </c>
      <c r="LX97" s="18">
        <v>7</v>
      </c>
      <c r="LY97" s="18">
        <v>6</v>
      </c>
      <c r="LZ97" s="18">
        <v>5</v>
      </c>
      <c r="MA97" s="18">
        <v>4</v>
      </c>
      <c r="MB97" s="18">
        <v>3</v>
      </c>
      <c r="MC97" s="18">
        <v>2</v>
      </c>
      <c r="MD97" s="18">
        <v>1</v>
      </c>
      <c r="ME97" s="18">
        <v>2</v>
      </c>
      <c r="MF97" s="18">
        <v>3</v>
      </c>
      <c r="MG97" s="18">
        <v>4</v>
      </c>
      <c r="MH97" s="18">
        <v>5</v>
      </c>
      <c r="MI97" s="18">
        <v>6</v>
      </c>
      <c r="MJ97" s="18">
        <v>7</v>
      </c>
      <c r="MK97" s="18">
        <v>8</v>
      </c>
      <c r="ML97" s="18">
        <v>9</v>
      </c>
      <c r="MM97" s="47" t="s">
        <v>98</v>
      </c>
      <c r="MN97" s="47"/>
      <c r="MO97" s="47"/>
      <c r="MR97" s="45"/>
      <c r="MS97" s="45"/>
      <c r="MT97" s="45" t="s">
        <v>108</v>
      </c>
      <c r="MU97" s="45"/>
      <c r="MV97" s="45" t="s">
        <v>109</v>
      </c>
      <c r="MW97" s="45"/>
      <c r="MX97" s="45" t="s">
        <v>138</v>
      </c>
      <c r="MY97" s="45"/>
      <c r="NN97" s="47" t="s">
        <v>97</v>
      </c>
      <c r="NO97" s="47"/>
      <c r="NP97" s="47"/>
      <c r="NQ97" s="18">
        <v>9</v>
      </c>
      <c r="NR97" s="18">
        <v>8</v>
      </c>
      <c r="NS97" s="18">
        <v>7</v>
      </c>
      <c r="NT97" s="18">
        <v>6</v>
      </c>
      <c r="NU97" s="18">
        <v>5</v>
      </c>
      <c r="NV97" s="18">
        <v>4</v>
      </c>
      <c r="NW97" s="18">
        <v>3</v>
      </c>
      <c r="NX97" s="18">
        <v>2</v>
      </c>
      <c r="NY97" s="18">
        <v>1</v>
      </c>
      <c r="NZ97" s="18">
        <v>2</v>
      </c>
      <c r="OA97" s="18">
        <v>3</v>
      </c>
      <c r="OB97" s="18">
        <v>4</v>
      </c>
      <c r="OC97" s="18">
        <v>5</v>
      </c>
      <c r="OD97" s="18">
        <v>6</v>
      </c>
      <c r="OE97" s="18">
        <v>7</v>
      </c>
      <c r="OF97" s="18">
        <v>8</v>
      </c>
      <c r="OG97" s="18">
        <v>9</v>
      </c>
      <c r="OH97" s="47" t="s">
        <v>98</v>
      </c>
      <c r="OI97" s="47"/>
      <c r="OJ97" s="47"/>
      <c r="OM97" s="45"/>
      <c r="ON97" s="45"/>
      <c r="OO97" s="45" t="s">
        <v>108</v>
      </c>
      <c r="OP97" s="45"/>
      <c r="OQ97" s="45" t="s">
        <v>109</v>
      </c>
      <c r="OR97" s="45"/>
      <c r="OS97" s="45" t="s">
        <v>138</v>
      </c>
      <c r="OT97" s="45"/>
      <c r="PI97" s="47" t="s">
        <v>97</v>
      </c>
      <c r="PJ97" s="47"/>
      <c r="PK97" s="47"/>
      <c r="PL97" s="18">
        <v>9</v>
      </c>
      <c r="PM97" s="18">
        <v>8</v>
      </c>
      <c r="PN97" s="18">
        <v>7</v>
      </c>
      <c r="PO97" s="18">
        <v>6</v>
      </c>
      <c r="PP97" s="18">
        <v>5</v>
      </c>
      <c r="PQ97" s="18">
        <v>4</v>
      </c>
      <c r="PR97" s="18">
        <v>3</v>
      </c>
      <c r="PS97" s="18">
        <v>2</v>
      </c>
      <c r="PT97" s="18">
        <v>1</v>
      </c>
      <c r="PU97" s="18">
        <v>2</v>
      </c>
      <c r="PV97" s="18">
        <v>3</v>
      </c>
      <c r="PW97" s="18">
        <v>4</v>
      </c>
      <c r="PX97" s="18">
        <v>5</v>
      </c>
      <c r="PY97" s="18">
        <v>6</v>
      </c>
      <c r="PZ97" s="18">
        <v>7</v>
      </c>
      <c r="QA97" s="18">
        <v>8</v>
      </c>
      <c r="QB97" s="18">
        <v>9</v>
      </c>
      <c r="QC97" s="47" t="s">
        <v>98</v>
      </c>
      <c r="QD97" s="47"/>
      <c r="QE97" s="47"/>
      <c r="QH97" s="45"/>
      <c r="QI97" s="45"/>
      <c r="QJ97" s="45" t="s">
        <v>108</v>
      </c>
      <c r="QK97" s="45"/>
      <c r="QL97" s="45" t="s">
        <v>109</v>
      </c>
      <c r="QM97" s="45"/>
      <c r="QN97" s="45" t="s">
        <v>138</v>
      </c>
      <c r="QO97" s="45"/>
      <c r="RD97" s="47" t="s">
        <v>97</v>
      </c>
      <c r="RE97" s="47"/>
      <c r="RF97" s="47"/>
      <c r="RG97" s="18">
        <v>9</v>
      </c>
      <c r="RH97" s="18">
        <v>8</v>
      </c>
      <c r="RI97" s="18">
        <v>7</v>
      </c>
      <c r="RJ97" s="18">
        <v>6</v>
      </c>
      <c r="RK97" s="18">
        <v>5</v>
      </c>
      <c r="RL97" s="18">
        <v>4</v>
      </c>
      <c r="RM97" s="18">
        <v>3</v>
      </c>
      <c r="RN97" s="18">
        <v>2</v>
      </c>
      <c r="RO97" s="18">
        <v>1</v>
      </c>
      <c r="RP97" s="18">
        <v>2</v>
      </c>
      <c r="RQ97" s="18">
        <v>3</v>
      </c>
      <c r="RR97" s="18">
        <v>4</v>
      </c>
      <c r="RS97" s="18">
        <v>5</v>
      </c>
      <c r="RT97" s="18">
        <v>6</v>
      </c>
      <c r="RU97" s="18">
        <v>7</v>
      </c>
      <c r="RV97" s="18">
        <v>8</v>
      </c>
      <c r="RW97" s="18">
        <v>9</v>
      </c>
      <c r="RX97" s="47" t="s">
        <v>98</v>
      </c>
      <c r="RY97" s="47"/>
      <c r="RZ97" s="47"/>
      <c r="SC97" s="45"/>
      <c r="SD97" s="45"/>
      <c r="SE97" s="45" t="s">
        <v>108</v>
      </c>
      <c r="SF97" s="45"/>
      <c r="SG97" s="45" t="s">
        <v>109</v>
      </c>
      <c r="SH97" s="45"/>
      <c r="SI97" s="45" t="s">
        <v>138</v>
      </c>
      <c r="SJ97" s="45"/>
      <c r="SY97" s="47" t="s">
        <v>97</v>
      </c>
      <c r="SZ97" s="47"/>
      <c r="TA97" s="47"/>
      <c r="TB97" s="18">
        <v>9</v>
      </c>
      <c r="TC97" s="18">
        <v>8</v>
      </c>
      <c r="TD97" s="18">
        <v>7</v>
      </c>
      <c r="TE97" s="18">
        <v>6</v>
      </c>
      <c r="TF97" s="18">
        <v>5</v>
      </c>
      <c r="TG97" s="18">
        <v>4</v>
      </c>
      <c r="TH97" s="18">
        <v>3</v>
      </c>
      <c r="TI97" s="18">
        <v>2</v>
      </c>
      <c r="TJ97" s="18">
        <v>1</v>
      </c>
      <c r="TK97" s="18">
        <v>2</v>
      </c>
      <c r="TL97" s="18">
        <v>3</v>
      </c>
      <c r="TM97" s="18">
        <v>4</v>
      </c>
      <c r="TN97" s="18">
        <v>5</v>
      </c>
      <c r="TO97" s="18">
        <v>6</v>
      </c>
      <c r="TP97" s="18">
        <v>7</v>
      </c>
      <c r="TQ97" s="18">
        <v>8</v>
      </c>
      <c r="TR97" s="18">
        <v>9</v>
      </c>
      <c r="TS97" s="47" t="s">
        <v>98</v>
      </c>
      <c r="TT97" s="47"/>
      <c r="TU97" s="47"/>
      <c r="TX97" s="45"/>
      <c r="TY97" s="45"/>
      <c r="TZ97" s="45" t="s">
        <v>108</v>
      </c>
      <c r="UA97" s="45"/>
      <c r="UB97" s="45" t="s">
        <v>109</v>
      </c>
      <c r="UC97" s="45"/>
      <c r="UD97" s="45" t="s">
        <v>138</v>
      </c>
      <c r="UE97" s="45"/>
      <c r="UX97" s="45"/>
      <c r="UY97" s="45"/>
      <c r="UZ97" s="45" t="s">
        <v>108</v>
      </c>
      <c r="VA97" s="45"/>
      <c r="VB97" s="45" t="s">
        <v>109</v>
      </c>
      <c r="VC97" s="45"/>
      <c r="VD97" s="45" t="s">
        <v>138</v>
      </c>
      <c r="VE97" s="45"/>
    </row>
    <row r="98" spans="2:585" x14ac:dyDescent="0.35">
      <c r="B98" s="48" t="s">
        <v>108</v>
      </c>
      <c r="C98" s="48"/>
      <c r="D98" s="48"/>
      <c r="E98" s="18"/>
      <c r="F98" s="18"/>
      <c r="G98" s="18"/>
      <c r="H98" s="18"/>
      <c r="I98" s="18"/>
      <c r="J98" s="18"/>
      <c r="K98" s="23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48" t="s">
        <v>109</v>
      </c>
      <c r="W98" s="48"/>
      <c r="X98" s="48"/>
      <c r="AA98" s="45"/>
      <c r="AB98" s="45"/>
      <c r="AC98" s="45"/>
      <c r="AD98" s="45"/>
      <c r="AE98" s="45"/>
      <c r="AF98" s="45"/>
      <c r="AG98" s="45"/>
      <c r="AH98" s="45"/>
      <c r="AW98" s="48" t="s">
        <v>108</v>
      </c>
      <c r="AX98" s="48"/>
      <c r="AY98" s="48"/>
      <c r="AZ98" s="18"/>
      <c r="BA98" s="18"/>
      <c r="BB98" s="18"/>
      <c r="BC98" s="18"/>
      <c r="BD98" s="23"/>
      <c r="BE98" s="18"/>
      <c r="BF98" s="18"/>
      <c r="BG98" s="18"/>
      <c r="BH98" s="18"/>
      <c r="BI98" s="18"/>
      <c r="BJ98" s="18"/>
      <c r="BK98" s="18"/>
      <c r="BL98" s="18"/>
      <c r="BM98" s="18"/>
      <c r="BN98" s="18"/>
      <c r="BO98" s="18"/>
      <c r="BP98" s="18"/>
      <c r="BQ98" s="48" t="s">
        <v>109</v>
      </c>
      <c r="BR98" s="48"/>
      <c r="BS98" s="48"/>
      <c r="BV98" s="45"/>
      <c r="BW98" s="45"/>
      <c r="BX98" s="45"/>
      <c r="BY98" s="45"/>
      <c r="BZ98" s="45"/>
      <c r="CA98" s="45"/>
      <c r="CB98" s="45"/>
      <c r="CC98" s="45"/>
      <c r="CR98" s="48" t="s">
        <v>108</v>
      </c>
      <c r="CS98" s="48"/>
      <c r="CT98" s="48"/>
      <c r="CU98" s="18"/>
      <c r="CV98" s="18"/>
      <c r="CW98" s="18"/>
      <c r="CX98" s="18"/>
      <c r="CY98" s="18"/>
      <c r="CZ98" s="18"/>
      <c r="DA98" s="18"/>
      <c r="DB98" s="18"/>
      <c r="DC98" s="18"/>
      <c r="DD98" s="18"/>
      <c r="DE98" s="23"/>
      <c r="DF98" s="18"/>
      <c r="DG98" s="18"/>
      <c r="DH98" s="18"/>
      <c r="DI98" s="18"/>
      <c r="DJ98" s="18"/>
      <c r="DK98" s="18"/>
      <c r="DL98" s="48" t="s">
        <v>109</v>
      </c>
      <c r="DM98" s="48"/>
      <c r="DN98" s="48"/>
      <c r="DQ98" s="45"/>
      <c r="DR98" s="45"/>
      <c r="DS98" s="45"/>
      <c r="DT98" s="45"/>
      <c r="DU98" s="45"/>
      <c r="DV98" s="45"/>
      <c r="DW98" s="45"/>
      <c r="DX98" s="45"/>
      <c r="EM98" s="48" t="s">
        <v>108</v>
      </c>
      <c r="EN98" s="48"/>
      <c r="EO98" s="48"/>
      <c r="EP98" s="18"/>
      <c r="EQ98" s="18"/>
      <c r="ER98" s="18"/>
      <c r="ES98" s="18"/>
      <c r="ET98" s="18"/>
      <c r="EU98" s="18"/>
      <c r="EV98" s="23"/>
      <c r="EW98" s="18"/>
      <c r="EX98" s="18"/>
      <c r="EY98" s="18"/>
      <c r="EZ98" s="18"/>
      <c r="FA98" s="18"/>
      <c r="FB98" s="18"/>
      <c r="FC98" s="18"/>
      <c r="FD98" s="18"/>
      <c r="FE98" s="18"/>
      <c r="FF98" s="18"/>
      <c r="FG98" s="48" t="s">
        <v>109</v>
      </c>
      <c r="FH98" s="48"/>
      <c r="FI98" s="48"/>
      <c r="FL98" s="45"/>
      <c r="FM98" s="45"/>
      <c r="FN98" s="45"/>
      <c r="FO98" s="45"/>
      <c r="FP98" s="45"/>
      <c r="FQ98" s="45"/>
      <c r="FR98" s="45"/>
      <c r="FS98" s="45"/>
      <c r="GH98" s="48" t="s">
        <v>108</v>
      </c>
      <c r="GI98" s="48"/>
      <c r="GJ98" s="48"/>
      <c r="GK98" s="18"/>
      <c r="GL98" s="18"/>
      <c r="GM98" s="18"/>
      <c r="GN98" s="18"/>
      <c r="GO98" s="23"/>
      <c r="GP98" s="18"/>
      <c r="GQ98" s="18"/>
      <c r="GR98" s="18"/>
      <c r="GS98" s="18"/>
      <c r="GT98" s="18"/>
      <c r="GU98" s="18"/>
      <c r="GV98" s="18"/>
      <c r="GW98" s="18"/>
      <c r="GX98" s="18"/>
      <c r="GY98" s="18"/>
      <c r="GZ98" s="18"/>
      <c r="HA98" s="18"/>
      <c r="HB98" s="48" t="s">
        <v>109</v>
      </c>
      <c r="HC98" s="48"/>
      <c r="HD98" s="48"/>
      <c r="HG98" s="45"/>
      <c r="HH98" s="45"/>
      <c r="HI98" s="45"/>
      <c r="HJ98" s="45"/>
      <c r="HK98" s="45"/>
      <c r="HL98" s="45"/>
      <c r="HM98" s="45"/>
      <c r="HN98" s="45"/>
      <c r="IC98" s="48" t="s">
        <v>108</v>
      </c>
      <c r="ID98" s="48"/>
      <c r="IE98" s="48"/>
      <c r="IF98" s="18"/>
      <c r="IG98" s="18"/>
      <c r="IH98" s="18"/>
      <c r="II98" s="18"/>
      <c r="IJ98" s="18"/>
      <c r="IK98" s="18"/>
      <c r="IL98" s="18"/>
      <c r="IM98" s="18"/>
      <c r="IN98" s="18"/>
      <c r="IO98" s="18"/>
      <c r="IP98" s="18"/>
      <c r="IQ98" s="18"/>
      <c r="IR98" s="23"/>
      <c r="IS98" s="18"/>
      <c r="IT98" s="18"/>
      <c r="IU98" s="18"/>
      <c r="IV98" s="18"/>
      <c r="IW98" s="48" t="s">
        <v>109</v>
      </c>
      <c r="IX98" s="48"/>
      <c r="IY98" s="48"/>
      <c r="JB98" s="45"/>
      <c r="JC98" s="45"/>
      <c r="JD98" s="45"/>
      <c r="JE98" s="45"/>
      <c r="JF98" s="45"/>
      <c r="JG98" s="45"/>
      <c r="JH98" s="45"/>
      <c r="JI98" s="45"/>
      <c r="JX98" s="48" t="s">
        <v>108</v>
      </c>
      <c r="JY98" s="48"/>
      <c r="JZ98" s="48"/>
      <c r="KA98" s="18"/>
      <c r="KB98" s="18"/>
      <c r="KC98" s="18"/>
      <c r="KD98" s="18"/>
      <c r="KE98" s="18"/>
      <c r="KF98" s="18"/>
      <c r="KG98" s="18"/>
      <c r="KH98" s="18"/>
      <c r="KI98" s="18"/>
      <c r="KJ98" s="18"/>
      <c r="KK98" s="23"/>
      <c r="KL98" s="18"/>
      <c r="KM98" s="18"/>
      <c r="KN98" s="18"/>
      <c r="KO98" s="18"/>
      <c r="KP98" s="18"/>
      <c r="KQ98" s="18"/>
      <c r="KR98" s="48" t="s">
        <v>109</v>
      </c>
      <c r="KS98" s="48"/>
      <c r="KT98" s="48"/>
      <c r="KW98" s="45"/>
      <c r="KX98" s="45"/>
      <c r="KY98" s="45"/>
      <c r="KZ98" s="45"/>
      <c r="LA98" s="45"/>
      <c r="LB98" s="45"/>
      <c r="LC98" s="45"/>
      <c r="LD98" s="45"/>
      <c r="LS98" s="48" t="s">
        <v>108</v>
      </c>
      <c r="LT98" s="48"/>
      <c r="LU98" s="48"/>
      <c r="LV98" s="18"/>
      <c r="LW98" s="18"/>
      <c r="LX98" s="18"/>
      <c r="LY98" s="18"/>
      <c r="LZ98" s="18"/>
      <c r="MA98" s="18"/>
      <c r="MB98" s="23"/>
      <c r="MC98" s="18"/>
      <c r="MD98" s="18"/>
      <c r="ME98" s="18"/>
      <c r="MF98" s="18"/>
      <c r="MG98" s="18"/>
      <c r="MH98" s="18"/>
      <c r="MI98" s="18"/>
      <c r="MJ98" s="18"/>
      <c r="MK98" s="18"/>
      <c r="ML98" s="18"/>
      <c r="MM98" s="48" t="s">
        <v>109</v>
      </c>
      <c r="MN98" s="48"/>
      <c r="MO98" s="48"/>
      <c r="MR98" s="45"/>
      <c r="MS98" s="45"/>
      <c r="MT98" s="45"/>
      <c r="MU98" s="45"/>
      <c r="MV98" s="45"/>
      <c r="MW98" s="45"/>
      <c r="MX98" s="45"/>
      <c r="MY98" s="45"/>
      <c r="NN98" s="48" t="s">
        <v>108</v>
      </c>
      <c r="NO98" s="48"/>
      <c r="NP98" s="48"/>
      <c r="NQ98" s="18"/>
      <c r="NR98" s="18"/>
      <c r="NS98" s="18"/>
      <c r="NT98" s="18"/>
      <c r="NU98" s="18"/>
      <c r="NV98" s="18"/>
      <c r="NW98" s="23"/>
      <c r="NX98" s="18"/>
      <c r="NY98" s="18"/>
      <c r="NZ98" s="18"/>
      <c r="OA98" s="18"/>
      <c r="OB98" s="18"/>
      <c r="OC98" s="18"/>
      <c r="OD98" s="18"/>
      <c r="OE98" s="18"/>
      <c r="OF98" s="18"/>
      <c r="OG98" s="18"/>
      <c r="OH98" s="48" t="s">
        <v>109</v>
      </c>
      <c r="OI98" s="48"/>
      <c r="OJ98" s="48"/>
      <c r="OM98" s="45"/>
      <c r="ON98" s="45"/>
      <c r="OO98" s="45"/>
      <c r="OP98" s="45"/>
      <c r="OQ98" s="45"/>
      <c r="OR98" s="45"/>
      <c r="OS98" s="45"/>
      <c r="OT98" s="45"/>
      <c r="PI98" s="48" t="s">
        <v>108</v>
      </c>
      <c r="PJ98" s="48"/>
      <c r="PK98" s="48"/>
      <c r="PL98" s="18"/>
      <c r="PM98" s="18"/>
      <c r="PN98" s="18"/>
      <c r="PO98" s="18"/>
      <c r="PP98" s="18"/>
      <c r="PQ98" s="18"/>
      <c r="PR98" s="18"/>
      <c r="PS98" s="18"/>
      <c r="PT98" s="18"/>
      <c r="PU98" s="18"/>
      <c r="PV98" s="18"/>
      <c r="PW98" s="18"/>
      <c r="PX98" s="23"/>
      <c r="PY98" s="18"/>
      <c r="PZ98" s="18"/>
      <c r="QA98" s="18"/>
      <c r="QB98" s="18"/>
      <c r="QC98" s="48" t="s">
        <v>109</v>
      </c>
      <c r="QD98" s="48"/>
      <c r="QE98" s="48"/>
      <c r="QH98" s="45"/>
      <c r="QI98" s="45"/>
      <c r="QJ98" s="45"/>
      <c r="QK98" s="45"/>
      <c r="QL98" s="45"/>
      <c r="QM98" s="45"/>
      <c r="QN98" s="45"/>
      <c r="QO98" s="45"/>
      <c r="RD98" s="48" t="s">
        <v>108</v>
      </c>
      <c r="RE98" s="48"/>
      <c r="RF98" s="48"/>
      <c r="RG98" s="18"/>
      <c r="RH98" s="18"/>
      <c r="RI98" s="18"/>
      <c r="RJ98" s="18"/>
      <c r="RK98" s="18"/>
      <c r="RL98" s="18"/>
      <c r="RM98" s="23"/>
      <c r="RN98" s="18"/>
      <c r="RO98" s="18"/>
      <c r="RP98" s="18"/>
      <c r="RQ98" s="18"/>
      <c r="RR98" s="18"/>
      <c r="RS98" s="18"/>
      <c r="RT98" s="18"/>
      <c r="RU98" s="18"/>
      <c r="RV98" s="18"/>
      <c r="RW98" s="18"/>
      <c r="RX98" s="48" t="s">
        <v>109</v>
      </c>
      <c r="RY98" s="48"/>
      <c r="RZ98" s="48"/>
      <c r="SC98" s="45"/>
      <c r="SD98" s="45"/>
      <c r="SE98" s="45"/>
      <c r="SF98" s="45"/>
      <c r="SG98" s="45"/>
      <c r="SH98" s="45"/>
      <c r="SI98" s="45"/>
      <c r="SJ98" s="45"/>
      <c r="SY98" s="48" t="s">
        <v>108</v>
      </c>
      <c r="SZ98" s="48"/>
      <c r="TA98" s="48"/>
      <c r="TB98" s="18"/>
      <c r="TC98" s="18"/>
      <c r="TD98" s="18"/>
      <c r="TE98" s="18"/>
      <c r="TF98" s="23"/>
      <c r="TG98" s="18"/>
      <c r="TH98" s="18"/>
      <c r="TI98" s="18"/>
      <c r="TJ98" s="18"/>
      <c r="TK98" s="18"/>
      <c r="TL98" s="18"/>
      <c r="TM98" s="18"/>
      <c r="TN98" s="18"/>
      <c r="TO98" s="18"/>
      <c r="TP98" s="18"/>
      <c r="TQ98" s="18"/>
      <c r="TR98" s="18"/>
      <c r="TS98" s="48" t="s">
        <v>109</v>
      </c>
      <c r="TT98" s="48"/>
      <c r="TU98" s="48"/>
      <c r="TX98" s="45"/>
      <c r="TY98" s="45"/>
      <c r="TZ98" s="45"/>
      <c r="UA98" s="45"/>
      <c r="UB98" s="45"/>
      <c r="UC98" s="45"/>
      <c r="UD98" s="45"/>
      <c r="UE98" s="45"/>
      <c r="UX98" s="45"/>
      <c r="UY98" s="45"/>
      <c r="UZ98" s="45"/>
      <c r="VA98" s="45"/>
      <c r="VB98" s="45"/>
      <c r="VC98" s="45"/>
      <c r="VD98" s="45"/>
      <c r="VE98" s="45"/>
    </row>
    <row r="99" spans="2:585" ht="15" customHeight="1" x14ac:dyDescent="0.35">
      <c r="B99" s="48" t="s">
        <v>108</v>
      </c>
      <c r="C99" s="48"/>
      <c r="D99" s="4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23"/>
      <c r="P99" s="18"/>
      <c r="Q99" s="18"/>
      <c r="R99" s="18"/>
      <c r="S99" s="18"/>
      <c r="T99" s="18"/>
      <c r="U99" s="18"/>
      <c r="V99" s="48" t="s">
        <v>138</v>
      </c>
      <c r="W99" s="48"/>
      <c r="X99" s="48"/>
      <c r="AA99" s="45" t="s">
        <v>108</v>
      </c>
      <c r="AB99" s="45"/>
      <c r="AC99" s="46">
        <v>1</v>
      </c>
      <c r="AD99" s="46"/>
      <c r="AE99" s="45" cm="1">
        <f t="array" ref="AE99">FindRedCellValue(E98:U98)</f>
        <v>0.33333333333333331</v>
      </c>
      <c r="AF99" s="45"/>
      <c r="AG99" s="49" cm="1">
        <f t="array" ref="AG99">FindRedCellValue(E99:U99)</f>
        <v>3</v>
      </c>
      <c r="AH99" s="50"/>
      <c r="AW99" s="48" t="s">
        <v>108</v>
      </c>
      <c r="AX99" s="48"/>
      <c r="AY99" s="48"/>
      <c r="AZ99" s="18"/>
      <c r="BA99" s="18"/>
      <c r="BB99" s="18"/>
      <c r="BC99" s="18"/>
      <c r="BD99" s="18"/>
      <c r="BE99" s="18"/>
      <c r="BF99" s="18"/>
      <c r="BG99" s="18"/>
      <c r="BH99" s="18"/>
      <c r="BI99" s="18"/>
      <c r="BJ99" s="23"/>
      <c r="BK99" s="18"/>
      <c r="BL99" s="18"/>
      <c r="BM99" s="18"/>
      <c r="BN99" s="18"/>
      <c r="BO99" s="18"/>
      <c r="BP99" s="18"/>
      <c r="BQ99" s="48" t="s">
        <v>138</v>
      </c>
      <c r="BR99" s="48"/>
      <c r="BS99" s="48"/>
      <c r="BV99" s="45" t="s">
        <v>108</v>
      </c>
      <c r="BW99" s="45"/>
      <c r="BX99" s="46">
        <v>1</v>
      </c>
      <c r="BY99" s="46"/>
      <c r="BZ99" s="45" cm="1">
        <f t="array" ref="BZ99">FindRedCellValue(AZ98:BP98)</f>
        <v>0.2</v>
      </c>
      <c r="CA99" s="45"/>
      <c r="CB99" s="49" cm="1">
        <f t="array" ref="CB99">FindRedCellValue(AZ99:BP99)</f>
        <v>3</v>
      </c>
      <c r="CC99" s="50"/>
      <c r="CR99" s="48" t="s">
        <v>108</v>
      </c>
      <c r="CS99" s="48"/>
      <c r="CT99" s="48"/>
      <c r="CU99" s="18"/>
      <c r="CV99" s="18"/>
      <c r="CW99" s="18"/>
      <c r="CX99" s="18"/>
      <c r="CY99" s="23"/>
      <c r="CZ99" s="18"/>
      <c r="DA99" s="18"/>
      <c r="DB99" s="18"/>
      <c r="DC99" s="18"/>
      <c r="DD99" s="18"/>
      <c r="DE99" s="18"/>
      <c r="DF99" s="18"/>
      <c r="DG99" s="18"/>
      <c r="DH99" s="18"/>
      <c r="DI99" s="18"/>
      <c r="DJ99" s="18"/>
      <c r="DK99" s="18"/>
      <c r="DL99" s="48" t="s">
        <v>138</v>
      </c>
      <c r="DM99" s="48"/>
      <c r="DN99" s="48"/>
      <c r="DQ99" s="45" t="s">
        <v>108</v>
      </c>
      <c r="DR99" s="45"/>
      <c r="DS99" s="46">
        <v>1</v>
      </c>
      <c r="DT99" s="46"/>
      <c r="DU99" s="45" cm="1">
        <f t="array" ref="DU99">FindRedCellValue(CU98:DK98)</f>
        <v>3</v>
      </c>
      <c r="DV99" s="45"/>
      <c r="DW99" s="49" cm="1">
        <f t="array" ref="DW99">FindRedCellValue(CU99:DK99)</f>
        <v>0.2</v>
      </c>
      <c r="DX99" s="50"/>
      <c r="EM99" s="48" t="s">
        <v>108</v>
      </c>
      <c r="EN99" s="48"/>
      <c r="EO99" s="48"/>
      <c r="EP99" s="18"/>
      <c r="EQ99" s="18"/>
      <c r="ER99" s="18"/>
      <c r="ES99" s="18"/>
      <c r="ET99" s="18"/>
      <c r="EU99" s="18"/>
      <c r="EV99" s="18"/>
      <c r="EW99" s="18"/>
      <c r="EX99" s="18"/>
      <c r="EY99" s="18"/>
      <c r="EZ99" s="23"/>
      <c r="FA99" s="18"/>
      <c r="FB99" s="18"/>
      <c r="FC99" s="18"/>
      <c r="FD99" s="18"/>
      <c r="FE99" s="18"/>
      <c r="FF99" s="18"/>
      <c r="FG99" s="48" t="s">
        <v>138</v>
      </c>
      <c r="FH99" s="48"/>
      <c r="FI99" s="48"/>
      <c r="FL99" s="45" t="s">
        <v>108</v>
      </c>
      <c r="FM99" s="45"/>
      <c r="FN99" s="46">
        <v>1</v>
      </c>
      <c r="FO99" s="46"/>
      <c r="FP99" s="45" cm="1">
        <f t="array" ref="FP99">FindRedCellValue(EP98:FF98)</f>
        <v>0.33333333333333331</v>
      </c>
      <c r="FQ99" s="45"/>
      <c r="FR99" s="49" cm="1">
        <f t="array" ref="FR99">FindRedCellValue(EP99:FF99)</f>
        <v>3</v>
      </c>
      <c r="FS99" s="50"/>
      <c r="GH99" s="48" t="s">
        <v>108</v>
      </c>
      <c r="GI99" s="48"/>
      <c r="GJ99" s="48"/>
      <c r="GK99" s="18"/>
      <c r="GL99" s="18"/>
      <c r="GM99" s="18"/>
      <c r="GN99" s="18"/>
      <c r="GO99" s="18"/>
      <c r="GP99" s="18"/>
      <c r="GQ99" s="18"/>
      <c r="GR99" s="18"/>
      <c r="GS99" s="18"/>
      <c r="GT99" s="18"/>
      <c r="GU99" s="23"/>
      <c r="GV99" s="18"/>
      <c r="GW99" s="18"/>
      <c r="GX99" s="18"/>
      <c r="GY99" s="18"/>
      <c r="GZ99" s="18"/>
      <c r="HA99" s="18"/>
      <c r="HB99" s="48" t="s">
        <v>138</v>
      </c>
      <c r="HC99" s="48"/>
      <c r="HD99" s="48"/>
      <c r="HG99" s="45" t="s">
        <v>108</v>
      </c>
      <c r="HH99" s="45"/>
      <c r="HI99" s="46">
        <v>1</v>
      </c>
      <c r="HJ99" s="46"/>
      <c r="HK99" s="45" cm="1">
        <f t="array" ref="HK99">FindRedCellValue(GK98:HA98)</f>
        <v>0.2</v>
      </c>
      <c r="HL99" s="45"/>
      <c r="HM99" s="49" cm="1">
        <f t="array" ref="HM99">FindRedCellValue(GK99:HA99)</f>
        <v>3</v>
      </c>
      <c r="HN99" s="50"/>
      <c r="IC99" s="48" t="s">
        <v>108</v>
      </c>
      <c r="ID99" s="48"/>
      <c r="IE99" s="48"/>
      <c r="IF99" s="18"/>
      <c r="IG99" s="18"/>
      <c r="IH99" s="18"/>
      <c r="II99" s="18"/>
      <c r="IJ99" s="23"/>
      <c r="IK99" s="18"/>
      <c r="IL99" s="18"/>
      <c r="IM99" s="18"/>
      <c r="IN99" s="18"/>
      <c r="IO99" s="18"/>
      <c r="IP99" s="18"/>
      <c r="IQ99" s="18"/>
      <c r="IR99" s="18"/>
      <c r="IS99" s="18"/>
      <c r="IT99" s="18"/>
      <c r="IU99" s="18"/>
      <c r="IV99" s="18"/>
      <c r="IW99" s="48" t="s">
        <v>138</v>
      </c>
      <c r="IX99" s="48"/>
      <c r="IY99" s="48"/>
      <c r="JB99" s="45" t="s">
        <v>108</v>
      </c>
      <c r="JC99" s="45"/>
      <c r="JD99" s="46">
        <v>1</v>
      </c>
      <c r="JE99" s="46"/>
      <c r="JF99" s="45" cm="1">
        <f t="array" ref="JF99">FindRedCellValue(IF98:IV98)</f>
        <v>5</v>
      </c>
      <c r="JG99" s="45"/>
      <c r="JH99" s="49" cm="1">
        <f t="array" ref="JH99">FindRedCellValue(IF99:IV99)</f>
        <v>0.2</v>
      </c>
      <c r="JI99" s="50"/>
      <c r="JX99" s="48" t="s">
        <v>108</v>
      </c>
      <c r="JY99" s="48"/>
      <c r="JZ99" s="48"/>
      <c r="KA99" s="18"/>
      <c r="KB99" s="18"/>
      <c r="KC99" s="18"/>
      <c r="KD99" s="18"/>
      <c r="KE99" s="23"/>
      <c r="KF99" s="18"/>
      <c r="KG99" s="18"/>
      <c r="KH99" s="18"/>
      <c r="KI99" s="18"/>
      <c r="KJ99" s="18"/>
      <c r="KK99" s="18"/>
      <c r="KL99" s="18"/>
      <c r="KM99" s="18"/>
      <c r="KN99" s="18"/>
      <c r="KO99" s="18"/>
      <c r="KP99" s="18"/>
      <c r="KQ99" s="18"/>
      <c r="KR99" s="48" t="s">
        <v>138</v>
      </c>
      <c r="KS99" s="48"/>
      <c r="KT99" s="48"/>
      <c r="KW99" s="45" t="s">
        <v>108</v>
      </c>
      <c r="KX99" s="45"/>
      <c r="KY99" s="46">
        <v>1</v>
      </c>
      <c r="KZ99" s="46"/>
      <c r="LA99" s="45" cm="1">
        <f t="array" ref="LA99">FindRedCellValue(KA98:KQ98)</f>
        <v>3</v>
      </c>
      <c r="LB99" s="45"/>
      <c r="LC99" s="49" cm="1">
        <f t="array" ref="LC99">FindRedCellValue(KA99:KQ99)</f>
        <v>0.2</v>
      </c>
      <c r="LD99" s="50"/>
      <c r="LS99" s="48" t="s">
        <v>108</v>
      </c>
      <c r="LT99" s="48"/>
      <c r="LU99" s="48"/>
      <c r="LV99" s="18"/>
      <c r="LW99" s="18"/>
      <c r="LX99" s="18"/>
      <c r="LY99" s="18"/>
      <c r="LZ99" s="18"/>
      <c r="MA99" s="18"/>
      <c r="MB99" s="18"/>
      <c r="MC99" s="18"/>
      <c r="MD99" s="18"/>
      <c r="ME99" s="18"/>
      <c r="MF99" s="23"/>
      <c r="MG99" s="18"/>
      <c r="MH99" s="18"/>
      <c r="MI99" s="18"/>
      <c r="MJ99" s="18"/>
      <c r="MK99" s="18"/>
      <c r="ML99" s="18"/>
      <c r="MM99" s="48" t="s">
        <v>138</v>
      </c>
      <c r="MN99" s="48"/>
      <c r="MO99" s="48"/>
      <c r="MR99" s="45" t="s">
        <v>108</v>
      </c>
      <c r="MS99" s="45"/>
      <c r="MT99" s="46">
        <v>1</v>
      </c>
      <c r="MU99" s="46"/>
      <c r="MV99" s="45" cm="1">
        <f t="array" ref="MV99">FindRedCellValue(LV98:ML98)</f>
        <v>0.33333333333333331</v>
      </c>
      <c r="MW99" s="45"/>
      <c r="MX99" s="49" cm="1">
        <f t="array" ref="MX99">FindRedCellValue(LV99:ML99)</f>
        <v>3</v>
      </c>
      <c r="MY99" s="50"/>
      <c r="NN99" s="48" t="s">
        <v>108</v>
      </c>
      <c r="NO99" s="48"/>
      <c r="NP99" s="48"/>
      <c r="NQ99" s="18"/>
      <c r="NR99" s="18"/>
      <c r="NS99" s="18"/>
      <c r="NT99" s="18"/>
      <c r="NU99" s="18"/>
      <c r="NV99" s="18"/>
      <c r="NW99" s="18"/>
      <c r="NX99" s="18"/>
      <c r="NY99" s="18"/>
      <c r="NZ99" s="18"/>
      <c r="OA99" s="23"/>
      <c r="OB99" s="18"/>
      <c r="OC99" s="18"/>
      <c r="OD99" s="18"/>
      <c r="OE99" s="18"/>
      <c r="OF99" s="18"/>
      <c r="OG99" s="18"/>
      <c r="OH99" s="48" t="s">
        <v>138</v>
      </c>
      <c r="OI99" s="48"/>
      <c r="OJ99" s="48"/>
      <c r="OM99" s="45" t="s">
        <v>108</v>
      </c>
      <c r="ON99" s="45"/>
      <c r="OO99" s="46">
        <v>1</v>
      </c>
      <c r="OP99" s="46"/>
      <c r="OQ99" s="45" cm="1">
        <f t="array" ref="OQ99">FindRedCellValue(NQ98:OG98)</f>
        <v>0.33333333333333331</v>
      </c>
      <c r="OR99" s="45"/>
      <c r="OS99" s="49" cm="1">
        <f t="array" ref="OS99">FindRedCellValue(NQ99:OG99)</f>
        <v>3</v>
      </c>
      <c r="OT99" s="50"/>
      <c r="PI99" s="48" t="s">
        <v>108</v>
      </c>
      <c r="PJ99" s="48"/>
      <c r="PK99" s="48"/>
      <c r="PL99" s="18"/>
      <c r="PM99" s="18"/>
      <c r="PN99" s="18"/>
      <c r="PO99" s="18"/>
      <c r="PP99" s="23"/>
      <c r="PQ99" s="18"/>
      <c r="PR99" s="18"/>
      <c r="PS99" s="18"/>
      <c r="PT99" s="18"/>
      <c r="PU99" s="18"/>
      <c r="PV99" s="18"/>
      <c r="PW99" s="18"/>
      <c r="PX99" s="18"/>
      <c r="PY99" s="18"/>
      <c r="PZ99" s="18"/>
      <c r="QA99" s="18"/>
      <c r="QB99" s="18"/>
      <c r="QC99" s="48" t="s">
        <v>138</v>
      </c>
      <c r="QD99" s="48"/>
      <c r="QE99" s="48"/>
      <c r="QH99" s="45" t="s">
        <v>108</v>
      </c>
      <c r="QI99" s="45"/>
      <c r="QJ99" s="46">
        <v>1</v>
      </c>
      <c r="QK99" s="46"/>
      <c r="QL99" s="45" cm="1">
        <f t="array" ref="QL99">FindRedCellValue(PL98:QB98)</f>
        <v>5</v>
      </c>
      <c r="QM99" s="45"/>
      <c r="QN99" s="49" cm="1">
        <f t="array" ref="QN99">FindRedCellValue(PL99:QB99)</f>
        <v>0.2</v>
      </c>
      <c r="QO99" s="50"/>
      <c r="RD99" s="48" t="s">
        <v>108</v>
      </c>
      <c r="RE99" s="48"/>
      <c r="RF99" s="48"/>
      <c r="RG99" s="18"/>
      <c r="RH99" s="18"/>
      <c r="RI99" s="18"/>
      <c r="RJ99" s="18"/>
      <c r="RK99" s="18"/>
      <c r="RL99" s="18"/>
      <c r="RM99" s="18"/>
      <c r="RN99" s="18"/>
      <c r="RO99" s="18"/>
      <c r="RP99" s="18"/>
      <c r="RQ99" s="23"/>
      <c r="RR99" s="18"/>
      <c r="RS99" s="18"/>
      <c r="RT99" s="18"/>
      <c r="RU99" s="18"/>
      <c r="RV99" s="18"/>
      <c r="RW99" s="18"/>
      <c r="RX99" s="48" t="s">
        <v>138</v>
      </c>
      <c r="RY99" s="48"/>
      <c r="RZ99" s="48"/>
      <c r="SC99" s="45" t="s">
        <v>108</v>
      </c>
      <c r="SD99" s="45"/>
      <c r="SE99" s="46">
        <v>1</v>
      </c>
      <c r="SF99" s="46"/>
      <c r="SG99" s="45" cm="1">
        <f t="array" ref="SG99">FindRedCellValue(RG98:RW98)</f>
        <v>0.33333333333333331</v>
      </c>
      <c r="SH99" s="45"/>
      <c r="SI99" s="49" cm="1">
        <f t="array" ref="SI99">FindRedCellValue(RG99:RW99)</f>
        <v>3</v>
      </c>
      <c r="SJ99" s="50"/>
      <c r="SY99" s="48" t="s">
        <v>108</v>
      </c>
      <c r="SZ99" s="48"/>
      <c r="TA99" s="48"/>
      <c r="TB99" s="18"/>
      <c r="TC99" s="18"/>
      <c r="TD99" s="18"/>
      <c r="TE99" s="18"/>
      <c r="TF99" s="18"/>
      <c r="TG99" s="18"/>
      <c r="TH99" s="18"/>
      <c r="TI99" s="18"/>
      <c r="TJ99" s="18"/>
      <c r="TK99" s="18"/>
      <c r="TL99" s="23"/>
      <c r="TM99" s="18"/>
      <c r="TN99" s="18"/>
      <c r="TO99" s="18"/>
      <c r="TP99" s="18"/>
      <c r="TQ99" s="18"/>
      <c r="TR99" s="18"/>
      <c r="TS99" s="48" t="s">
        <v>138</v>
      </c>
      <c r="TT99" s="48"/>
      <c r="TU99" s="48"/>
      <c r="TX99" s="45" t="s">
        <v>108</v>
      </c>
      <c r="TY99" s="45"/>
      <c r="TZ99" s="46">
        <v>1</v>
      </c>
      <c r="UA99" s="46"/>
      <c r="UB99" s="45" cm="1">
        <f t="array" ref="UB99">FindRedCellValue(TB98:TR98)</f>
        <v>0.2</v>
      </c>
      <c r="UC99" s="45"/>
      <c r="UD99" s="49" cm="1">
        <f t="array" ref="UD99">FindRedCellValue(TB99:TR99)</f>
        <v>3</v>
      </c>
      <c r="UE99" s="50"/>
      <c r="UX99" s="45" t="s">
        <v>108</v>
      </c>
      <c r="UY99" s="45"/>
      <c r="UZ99" s="45">
        <f>AVERAGE(AC99,BX99,DS99,FN99,HI99,JD99,KY99,MT99,OO99,QJ99,SE99,TZ99)</f>
        <v>1</v>
      </c>
      <c r="VA99" s="45"/>
      <c r="VB99" s="45">
        <f>AVERAGE(AE99,BZ99,DU99,FP99,HK99,JF99,LA99,MV99,OQ99,QL99,SG99,UB99)</f>
        <v>1.5222222222222221</v>
      </c>
      <c r="VC99" s="45"/>
      <c r="VD99" s="45">
        <f>AVERAGE(AG99,CB99,DW99,FR99,HM99,JH99,LC99,MX99,OS99,QN99,SI99,UD99)</f>
        <v>2.0666666666666664</v>
      </c>
      <c r="VE99" s="45"/>
    </row>
    <row r="100" spans="2:585" x14ac:dyDescent="0.35">
      <c r="AA100" s="45"/>
      <c r="AB100" s="45"/>
      <c r="AC100" s="46"/>
      <c r="AD100" s="46"/>
      <c r="AE100" s="45"/>
      <c r="AF100" s="45"/>
      <c r="AG100" s="51"/>
      <c r="AH100" s="52"/>
      <c r="BV100" s="45"/>
      <c r="BW100" s="45"/>
      <c r="BX100" s="46"/>
      <c r="BY100" s="46"/>
      <c r="BZ100" s="45"/>
      <c r="CA100" s="45"/>
      <c r="CB100" s="51"/>
      <c r="CC100" s="52"/>
      <c r="DQ100" s="45"/>
      <c r="DR100" s="45"/>
      <c r="DS100" s="46"/>
      <c r="DT100" s="46"/>
      <c r="DU100" s="45"/>
      <c r="DV100" s="45"/>
      <c r="DW100" s="51"/>
      <c r="DX100" s="52"/>
      <c r="FL100" s="45"/>
      <c r="FM100" s="45"/>
      <c r="FN100" s="46"/>
      <c r="FO100" s="46"/>
      <c r="FP100" s="45"/>
      <c r="FQ100" s="45"/>
      <c r="FR100" s="51"/>
      <c r="FS100" s="52"/>
      <c r="HG100" s="45"/>
      <c r="HH100" s="45"/>
      <c r="HI100" s="46"/>
      <c r="HJ100" s="46"/>
      <c r="HK100" s="45"/>
      <c r="HL100" s="45"/>
      <c r="HM100" s="51"/>
      <c r="HN100" s="52"/>
      <c r="JB100" s="45"/>
      <c r="JC100" s="45"/>
      <c r="JD100" s="46"/>
      <c r="JE100" s="46"/>
      <c r="JF100" s="45"/>
      <c r="JG100" s="45"/>
      <c r="JH100" s="51"/>
      <c r="JI100" s="52"/>
      <c r="KW100" s="45"/>
      <c r="KX100" s="45"/>
      <c r="KY100" s="46"/>
      <c r="KZ100" s="46"/>
      <c r="LA100" s="45"/>
      <c r="LB100" s="45"/>
      <c r="LC100" s="51"/>
      <c r="LD100" s="52"/>
      <c r="MR100" s="45"/>
      <c r="MS100" s="45"/>
      <c r="MT100" s="46"/>
      <c r="MU100" s="46"/>
      <c r="MV100" s="45"/>
      <c r="MW100" s="45"/>
      <c r="MX100" s="51"/>
      <c r="MY100" s="52"/>
      <c r="OM100" s="45"/>
      <c r="ON100" s="45"/>
      <c r="OO100" s="46"/>
      <c r="OP100" s="46"/>
      <c r="OQ100" s="45"/>
      <c r="OR100" s="45"/>
      <c r="OS100" s="51"/>
      <c r="OT100" s="52"/>
      <c r="QH100" s="45"/>
      <c r="QI100" s="45"/>
      <c r="QJ100" s="46"/>
      <c r="QK100" s="46"/>
      <c r="QL100" s="45"/>
      <c r="QM100" s="45"/>
      <c r="QN100" s="51"/>
      <c r="QO100" s="52"/>
      <c r="SC100" s="45"/>
      <c r="SD100" s="45"/>
      <c r="SE100" s="46"/>
      <c r="SF100" s="46"/>
      <c r="SG100" s="45"/>
      <c r="SH100" s="45"/>
      <c r="SI100" s="51"/>
      <c r="SJ100" s="52"/>
      <c r="TX100" s="45"/>
      <c r="TY100" s="45"/>
      <c r="TZ100" s="46"/>
      <c r="UA100" s="46"/>
      <c r="UB100" s="45"/>
      <c r="UC100" s="45"/>
      <c r="UD100" s="51"/>
      <c r="UE100" s="52"/>
      <c r="UX100" s="45"/>
      <c r="UY100" s="45"/>
      <c r="UZ100" s="45"/>
      <c r="VA100" s="45"/>
      <c r="VB100" s="45"/>
      <c r="VC100" s="45"/>
      <c r="VD100" s="45"/>
      <c r="VE100" s="45"/>
    </row>
    <row r="101" spans="2:585" ht="15" customHeight="1" x14ac:dyDescent="0.35">
      <c r="B101" s="47" t="s">
        <v>97</v>
      </c>
      <c r="C101" s="47"/>
      <c r="D101" s="47"/>
      <c r="E101" s="18">
        <v>9</v>
      </c>
      <c r="F101" s="18">
        <v>8</v>
      </c>
      <c r="G101" s="18">
        <v>7</v>
      </c>
      <c r="H101" s="18">
        <v>6</v>
      </c>
      <c r="I101" s="18">
        <v>5</v>
      </c>
      <c r="J101" s="18">
        <v>4</v>
      </c>
      <c r="K101" s="18">
        <v>3</v>
      </c>
      <c r="L101" s="18">
        <v>2</v>
      </c>
      <c r="M101" s="18">
        <v>1</v>
      </c>
      <c r="N101" s="18">
        <v>2</v>
      </c>
      <c r="O101" s="18">
        <v>3</v>
      </c>
      <c r="P101" s="18">
        <v>4</v>
      </c>
      <c r="Q101" s="18">
        <v>5</v>
      </c>
      <c r="R101" s="18">
        <v>6</v>
      </c>
      <c r="S101" s="18">
        <v>7</v>
      </c>
      <c r="T101" s="18">
        <v>8</v>
      </c>
      <c r="U101" s="18">
        <v>9</v>
      </c>
      <c r="V101" s="47" t="s">
        <v>98</v>
      </c>
      <c r="W101" s="47"/>
      <c r="X101" s="47"/>
      <c r="AA101" s="45" t="s">
        <v>109</v>
      </c>
      <c r="AB101" s="45"/>
      <c r="AC101" s="45">
        <f>1/AE99</f>
        <v>3</v>
      </c>
      <c r="AD101" s="45"/>
      <c r="AE101" s="46">
        <v>1</v>
      </c>
      <c r="AF101" s="46"/>
      <c r="AG101" s="45" cm="1">
        <f t="array" ref="AG101">FindRedCellValue(E102:U102)</f>
        <v>0.2</v>
      </c>
      <c r="AH101" s="45"/>
      <c r="AW101" s="47" t="s">
        <v>97</v>
      </c>
      <c r="AX101" s="47"/>
      <c r="AY101" s="47"/>
      <c r="AZ101" s="18">
        <v>9</v>
      </c>
      <c r="BA101" s="18">
        <v>8</v>
      </c>
      <c r="BB101" s="18">
        <v>7</v>
      </c>
      <c r="BC101" s="18">
        <v>6</v>
      </c>
      <c r="BD101" s="18">
        <v>5</v>
      </c>
      <c r="BE101" s="18">
        <v>4</v>
      </c>
      <c r="BF101" s="18">
        <v>3</v>
      </c>
      <c r="BG101" s="18">
        <v>2</v>
      </c>
      <c r="BH101" s="18">
        <v>1</v>
      </c>
      <c r="BI101" s="18">
        <v>2</v>
      </c>
      <c r="BJ101" s="18">
        <v>3</v>
      </c>
      <c r="BK101" s="18">
        <v>4</v>
      </c>
      <c r="BL101" s="18">
        <v>5</v>
      </c>
      <c r="BM101" s="18">
        <v>6</v>
      </c>
      <c r="BN101" s="18">
        <v>7</v>
      </c>
      <c r="BO101" s="18">
        <v>8</v>
      </c>
      <c r="BP101" s="18">
        <v>9</v>
      </c>
      <c r="BQ101" s="47" t="s">
        <v>98</v>
      </c>
      <c r="BR101" s="47"/>
      <c r="BS101" s="47"/>
      <c r="BV101" s="45" t="s">
        <v>109</v>
      </c>
      <c r="BW101" s="45"/>
      <c r="BX101" s="45">
        <f>1/BZ99</f>
        <v>5</v>
      </c>
      <c r="BY101" s="45"/>
      <c r="BZ101" s="46">
        <v>1</v>
      </c>
      <c r="CA101" s="46"/>
      <c r="CB101" s="45" cm="1">
        <f t="array" ref="CB101">FindRedCellValue(AZ102:BP102)</f>
        <v>0.33333333333333331</v>
      </c>
      <c r="CC101" s="45"/>
      <c r="CR101" s="47" t="s">
        <v>97</v>
      </c>
      <c r="CS101" s="47"/>
      <c r="CT101" s="47"/>
      <c r="CU101" s="18">
        <v>9</v>
      </c>
      <c r="CV101" s="18">
        <v>8</v>
      </c>
      <c r="CW101" s="18">
        <v>7</v>
      </c>
      <c r="CX101" s="18">
        <v>6</v>
      </c>
      <c r="CY101" s="18">
        <v>5</v>
      </c>
      <c r="CZ101" s="18">
        <v>4</v>
      </c>
      <c r="DA101" s="18">
        <v>3</v>
      </c>
      <c r="DB101" s="18">
        <v>2</v>
      </c>
      <c r="DC101" s="18">
        <v>1</v>
      </c>
      <c r="DD101" s="18">
        <v>2</v>
      </c>
      <c r="DE101" s="18">
        <v>3</v>
      </c>
      <c r="DF101" s="18">
        <v>4</v>
      </c>
      <c r="DG101" s="18">
        <v>5</v>
      </c>
      <c r="DH101" s="18">
        <v>6</v>
      </c>
      <c r="DI101" s="18">
        <v>7</v>
      </c>
      <c r="DJ101" s="18">
        <v>8</v>
      </c>
      <c r="DK101" s="18">
        <v>9</v>
      </c>
      <c r="DL101" s="47" t="s">
        <v>98</v>
      </c>
      <c r="DM101" s="47"/>
      <c r="DN101" s="47"/>
      <c r="DQ101" s="45" t="s">
        <v>109</v>
      </c>
      <c r="DR101" s="45"/>
      <c r="DS101" s="45">
        <f>1/DU99</f>
        <v>0.33333333333333331</v>
      </c>
      <c r="DT101" s="45"/>
      <c r="DU101" s="46">
        <v>1</v>
      </c>
      <c r="DV101" s="46"/>
      <c r="DW101" s="45" cm="1">
        <f t="array" ref="DW101">FindRedCellValue(CU102:DK102)</f>
        <v>0.33333333333333331</v>
      </c>
      <c r="DX101" s="45"/>
      <c r="EM101" s="47" t="s">
        <v>97</v>
      </c>
      <c r="EN101" s="47"/>
      <c r="EO101" s="47"/>
      <c r="EP101" s="18">
        <v>9</v>
      </c>
      <c r="EQ101" s="18">
        <v>8</v>
      </c>
      <c r="ER101" s="18">
        <v>7</v>
      </c>
      <c r="ES101" s="18">
        <v>6</v>
      </c>
      <c r="ET101" s="18">
        <v>5</v>
      </c>
      <c r="EU101" s="18">
        <v>4</v>
      </c>
      <c r="EV101" s="18">
        <v>3</v>
      </c>
      <c r="EW101" s="18">
        <v>2</v>
      </c>
      <c r="EX101" s="18">
        <v>1</v>
      </c>
      <c r="EY101" s="18">
        <v>2</v>
      </c>
      <c r="EZ101" s="18">
        <v>3</v>
      </c>
      <c r="FA101" s="18">
        <v>4</v>
      </c>
      <c r="FB101" s="18">
        <v>5</v>
      </c>
      <c r="FC101" s="18">
        <v>6</v>
      </c>
      <c r="FD101" s="18">
        <v>7</v>
      </c>
      <c r="FE101" s="18">
        <v>8</v>
      </c>
      <c r="FF101" s="18">
        <v>9</v>
      </c>
      <c r="FG101" s="47" t="s">
        <v>98</v>
      </c>
      <c r="FH101" s="47"/>
      <c r="FI101" s="47"/>
      <c r="FL101" s="45" t="s">
        <v>109</v>
      </c>
      <c r="FM101" s="45"/>
      <c r="FN101" s="45">
        <f>1/FP99</f>
        <v>3</v>
      </c>
      <c r="FO101" s="45"/>
      <c r="FP101" s="46">
        <v>1</v>
      </c>
      <c r="FQ101" s="46"/>
      <c r="FR101" s="45" cm="1">
        <f t="array" ref="FR101">FindRedCellValue(EP102:FF102)</f>
        <v>0.2</v>
      </c>
      <c r="FS101" s="45"/>
      <c r="GH101" s="47" t="s">
        <v>97</v>
      </c>
      <c r="GI101" s="47"/>
      <c r="GJ101" s="47"/>
      <c r="GK101" s="18">
        <v>9</v>
      </c>
      <c r="GL101" s="18">
        <v>8</v>
      </c>
      <c r="GM101" s="18">
        <v>7</v>
      </c>
      <c r="GN101" s="18">
        <v>6</v>
      </c>
      <c r="GO101" s="18">
        <v>5</v>
      </c>
      <c r="GP101" s="18">
        <v>4</v>
      </c>
      <c r="GQ101" s="18">
        <v>3</v>
      </c>
      <c r="GR101" s="18">
        <v>2</v>
      </c>
      <c r="GS101" s="18">
        <v>1</v>
      </c>
      <c r="GT101" s="18">
        <v>2</v>
      </c>
      <c r="GU101" s="18">
        <v>3</v>
      </c>
      <c r="GV101" s="18">
        <v>4</v>
      </c>
      <c r="GW101" s="18">
        <v>5</v>
      </c>
      <c r="GX101" s="18">
        <v>6</v>
      </c>
      <c r="GY101" s="18">
        <v>7</v>
      </c>
      <c r="GZ101" s="18">
        <v>8</v>
      </c>
      <c r="HA101" s="18">
        <v>9</v>
      </c>
      <c r="HB101" s="47" t="s">
        <v>98</v>
      </c>
      <c r="HC101" s="47"/>
      <c r="HD101" s="47"/>
      <c r="HG101" s="45" t="s">
        <v>109</v>
      </c>
      <c r="HH101" s="45"/>
      <c r="HI101" s="45">
        <f>1/HK99</f>
        <v>5</v>
      </c>
      <c r="HJ101" s="45"/>
      <c r="HK101" s="46">
        <v>1</v>
      </c>
      <c r="HL101" s="46"/>
      <c r="HM101" s="45" cm="1">
        <f t="array" ref="HM101">FindRedCellValue(GK102:HA102)</f>
        <v>0.33333333333333331</v>
      </c>
      <c r="HN101" s="45"/>
      <c r="IC101" s="47" t="s">
        <v>97</v>
      </c>
      <c r="ID101" s="47"/>
      <c r="IE101" s="47"/>
      <c r="IF101" s="18">
        <v>9</v>
      </c>
      <c r="IG101" s="18">
        <v>8</v>
      </c>
      <c r="IH101" s="18">
        <v>7</v>
      </c>
      <c r="II101" s="18">
        <v>6</v>
      </c>
      <c r="IJ101" s="18">
        <v>5</v>
      </c>
      <c r="IK101" s="18">
        <v>4</v>
      </c>
      <c r="IL101" s="18">
        <v>3</v>
      </c>
      <c r="IM101" s="18">
        <v>2</v>
      </c>
      <c r="IN101" s="18">
        <v>1</v>
      </c>
      <c r="IO101" s="18">
        <v>2</v>
      </c>
      <c r="IP101" s="18">
        <v>3</v>
      </c>
      <c r="IQ101" s="18">
        <v>4</v>
      </c>
      <c r="IR101" s="18">
        <v>5</v>
      </c>
      <c r="IS101" s="18">
        <v>6</v>
      </c>
      <c r="IT101" s="18">
        <v>7</v>
      </c>
      <c r="IU101" s="18">
        <v>8</v>
      </c>
      <c r="IV101" s="18">
        <v>9</v>
      </c>
      <c r="IW101" s="47" t="s">
        <v>98</v>
      </c>
      <c r="IX101" s="47"/>
      <c r="IY101" s="47"/>
      <c r="JB101" s="45" t="s">
        <v>109</v>
      </c>
      <c r="JC101" s="45"/>
      <c r="JD101" s="45">
        <f>1/JF99</f>
        <v>0.2</v>
      </c>
      <c r="JE101" s="45"/>
      <c r="JF101" s="46">
        <v>1</v>
      </c>
      <c r="JG101" s="46"/>
      <c r="JH101" s="45" cm="1">
        <f t="array" ref="JH101">FindRedCellValue(IF102:IV102)</f>
        <v>0.33333333333333331</v>
      </c>
      <c r="JI101" s="45"/>
      <c r="JX101" s="47" t="s">
        <v>97</v>
      </c>
      <c r="JY101" s="47"/>
      <c r="JZ101" s="47"/>
      <c r="KA101" s="18">
        <v>9</v>
      </c>
      <c r="KB101" s="18">
        <v>8</v>
      </c>
      <c r="KC101" s="18">
        <v>7</v>
      </c>
      <c r="KD101" s="18">
        <v>6</v>
      </c>
      <c r="KE101" s="18">
        <v>5</v>
      </c>
      <c r="KF101" s="18">
        <v>4</v>
      </c>
      <c r="KG101" s="18">
        <v>3</v>
      </c>
      <c r="KH101" s="18">
        <v>2</v>
      </c>
      <c r="KI101" s="18">
        <v>1</v>
      </c>
      <c r="KJ101" s="18">
        <v>2</v>
      </c>
      <c r="KK101" s="18">
        <v>3</v>
      </c>
      <c r="KL101" s="18">
        <v>4</v>
      </c>
      <c r="KM101" s="18">
        <v>5</v>
      </c>
      <c r="KN101" s="18">
        <v>6</v>
      </c>
      <c r="KO101" s="18">
        <v>7</v>
      </c>
      <c r="KP101" s="18">
        <v>8</v>
      </c>
      <c r="KQ101" s="18">
        <v>9</v>
      </c>
      <c r="KR101" s="47" t="s">
        <v>98</v>
      </c>
      <c r="KS101" s="47"/>
      <c r="KT101" s="47"/>
      <c r="KW101" s="45" t="s">
        <v>109</v>
      </c>
      <c r="KX101" s="45"/>
      <c r="KY101" s="45">
        <f>1/LA99</f>
        <v>0.33333333333333331</v>
      </c>
      <c r="KZ101" s="45"/>
      <c r="LA101" s="46">
        <v>1</v>
      </c>
      <c r="LB101" s="46"/>
      <c r="LC101" s="45" cm="1">
        <f t="array" ref="LC101">FindRedCellValue(KA102:KQ102)</f>
        <v>0.33333333333333331</v>
      </c>
      <c r="LD101" s="45"/>
      <c r="LS101" s="47" t="s">
        <v>97</v>
      </c>
      <c r="LT101" s="47"/>
      <c r="LU101" s="47"/>
      <c r="LV101" s="18">
        <v>9</v>
      </c>
      <c r="LW101" s="18">
        <v>8</v>
      </c>
      <c r="LX101" s="18">
        <v>7</v>
      </c>
      <c r="LY101" s="18">
        <v>6</v>
      </c>
      <c r="LZ101" s="18">
        <v>5</v>
      </c>
      <c r="MA101" s="18">
        <v>4</v>
      </c>
      <c r="MB101" s="18">
        <v>3</v>
      </c>
      <c r="MC101" s="18">
        <v>2</v>
      </c>
      <c r="MD101" s="18">
        <v>1</v>
      </c>
      <c r="ME101" s="18">
        <v>2</v>
      </c>
      <c r="MF101" s="18">
        <v>3</v>
      </c>
      <c r="MG101" s="18">
        <v>4</v>
      </c>
      <c r="MH101" s="18">
        <v>5</v>
      </c>
      <c r="MI101" s="18">
        <v>6</v>
      </c>
      <c r="MJ101" s="18">
        <v>7</v>
      </c>
      <c r="MK101" s="18">
        <v>8</v>
      </c>
      <c r="ML101" s="18">
        <v>9</v>
      </c>
      <c r="MM101" s="47" t="s">
        <v>98</v>
      </c>
      <c r="MN101" s="47"/>
      <c r="MO101" s="47"/>
      <c r="MR101" s="45" t="s">
        <v>109</v>
      </c>
      <c r="MS101" s="45"/>
      <c r="MT101" s="45">
        <f>1/MV99</f>
        <v>3</v>
      </c>
      <c r="MU101" s="45"/>
      <c r="MV101" s="46">
        <v>1</v>
      </c>
      <c r="MW101" s="46"/>
      <c r="MX101" s="45" cm="1">
        <f t="array" ref="MX101">FindRedCellValue(LV102:ML102)</f>
        <v>0.2</v>
      </c>
      <c r="MY101" s="45"/>
      <c r="NN101" s="47" t="s">
        <v>97</v>
      </c>
      <c r="NO101" s="47"/>
      <c r="NP101" s="47"/>
      <c r="NQ101" s="18">
        <v>9</v>
      </c>
      <c r="NR101" s="18">
        <v>8</v>
      </c>
      <c r="NS101" s="18">
        <v>7</v>
      </c>
      <c r="NT101" s="18">
        <v>6</v>
      </c>
      <c r="NU101" s="18">
        <v>5</v>
      </c>
      <c r="NV101" s="18">
        <v>4</v>
      </c>
      <c r="NW101" s="18">
        <v>3</v>
      </c>
      <c r="NX101" s="18">
        <v>2</v>
      </c>
      <c r="NY101" s="18">
        <v>1</v>
      </c>
      <c r="NZ101" s="18">
        <v>2</v>
      </c>
      <c r="OA101" s="18">
        <v>3</v>
      </c>
      <c r="OB101" s="18">
        <v>4</v>
      </c>
      <c r="OC101" s="18">
        <v>5</v>
      </c>
      <c r="OD101" s="18">
        <v>6</v>
      </c>
      <c r="OE101" s="18">
        <v>7</v>
      </c>
      <c r="OF101" s="18">
        <v>8</v>
      </c>
      <c r="OG101" s="18">
        <v>9</v>
      </c>
      <c r="OH101" s="47" t="s">
        <v>98</v>
      </c>
      <c r="OI101" s="47"/>
      <c r="OJ101" s="47"/>
      <c r="OM101" s="45" t="s">
        <v>109</v>
      </c>
      <c r="ON101" s="45"/>
      <c r="OO101" s="45">
        <f>1/OQ99</f>
        <v>3</v>
      </c>
      <c r="OP101" s="45"/>
      <c r="OQ101" s="46">
        <v>1</v>
      </c>
      <c r="OR101" s="46"/>
      <c r="OS101" s="45" cm="1">
        <f t="array" ref="OS101">FindRedCellValue(NQ102:OG102)</f>
        <v>0.2</v>
      </c>
      <c r="OT101" s="45"/>
      <c r="PI101" s="47" t="s">
        <v>97</v>
      </c>
      <c r="PJ101" s="47"/>
      <c r="PK101" s="47"/>
      <c r="PL101" s="18">
        <v>9</v>
      </c>
      <c r="PM101" s="18">
        <v>8</v>
      </c>
      <c r="PN101" s="18">
        <v>7</v>
      </c>
      <c r="PO101" s="18">
        <v>6</v>
      </c>
      <c r="PP101" s="18">
        <v>5</v>
      </c>
      <c r="PQ101" s="18">
        <v>4</v>
      </c>
      <c r="PR101" s="18">
        <v>3</v>
      </c>
      <c r="PS101" s="18">
        <v>2</v>
      </c>
      <c r="PT101" s="18">
        <v>1</v>
      </c>
      <c r="PU101" s="18">
        <v>2</v>
      </c>
      <c r="PV101" s="18">
        <v>3</v>
      </c>
      <c r="PW101" s="18">
        <v>4</v>
      </c>
      <c r="PX101" s="18">
        <v>5</v>
      </c>
      <c r="PY101" s="18">
        <v>6</v>
      </c>
      <c r="PZ101" s="18">
        <v>7</v>
      </c>
      <c r="QA101" s="18">
        <v>8</v>
      </c>
      <c r="QB101" s="18">
        <v>9</v>
      </c>
      <c r="QC101" s="47" t="s">
        <v>98</v>
      </c>
      <c r="QD101" s="47"/>
      <c r="QE101" s="47"/>
      <c r="QH101" s="45" t="s">
        <v>109</v>
      </c>
      <c r="QI101" s="45"/>
      <c r="QJ101" s="45">
        <f>1/QL99</f>
        <v>0.2</v>
      </c>
      <c r="QK101" s="45"/>
      <c r="QL101" s="46">
        <v>1</v>
      </c>
      <c r="QM101" s="46"/>
      <c r="QN101" s="45" cm="1">
        <f t="array" ref="QN101">FindRedCellValue(PL102:QB102)</f>
        <v>0.33333333333333331</v>
      </c>
      <c r="QO101" s="45"/>
      <c r="RD101" s="47" t="s">
        <v>97</v>
      </c>
      <c r="RE101" s="47"/>
      <c r="RF101" s="47"/>
      <c r="RG101" s="18">
        <v>9</v>
      </c>
      <c r="RH101" s="18">
        <v>8</v>
      </c>
      <c r="RI101" s="18">
        <v>7</v>
      </c>
      <c r="RJ101" s="18">
        <v>6</v>
      </c>
      <c r="RK101" s="18">
        <v>5</v>
      </c>
      <c r="RL101" s="18">
        <v>4</v>
      </c>
      <c r="RM101" s="18">
        <v>3</v>
      </c>
      <c r="RN101" s="18">
        <v>2</v>
      </c>
      <c r="RO101" s="18">
        <v>1</v>
      </c>
      <c r="RP101" s="18">
        <v>2</v>
      </c>
      <c r="RQ101" s="18">
        <v>3</v>
      </c>
      <c r="RR101" s="18">
        <v>4</v>
      </c>
      <c r="RS101" s="18">
        <v>5</v>
      </c>
      <c r="RT101" s="18">
        <v>6</v>
      </c>
      <c r="RU101" s="18">
        <v>7</v>
      </c>
      <c r="RV101" s="18">
        <v>8</v>
      </c>
      <c r="RW101" s="18">
        <v>9</v>
      </c>
      <c r="RX101" s="47" t="s">
        <v>98</v>
      </c>
      <c r="RY101" s="47"/>
      <c r="RZ101" s="47"/>
      <c r="SC101" s="45" t="s">
        <v>109</v>
      </c>
      <c r="SD101" s="45"/>
      <c r="SE101" s="45">
        <f>1/SG99</f>
        <v>3</v>
      </c>
      <c r="SF101" s="45"/>
      <c r="SG101" s="46">
        <v>1</v>
      </c>
      <c r="SH101" s="46"/>
      <c r="SI101" s="45" cm="1">
        <f t="array" ref="SI101">FindRedCellValue(RG102:RW102)</f>
        <v>0.2</v>
      </c>
      <c r="SJ101" s="45"/>
      <c r="SY101" s="47" t="s">
        <v>97</v>
      </c>
      <c r="SZ101" s="47"/>
      <c r="TA101" s="47"/>
      <c r="TB101" s="18">
        <v>9</v>
      </c>
      <c r="TC101" s="18">
        <v>8</v>
      </c>
      <c r="TD101" s="18">
        <v>7</v>
      </c>
      <c r="TE101" s="18">
        <v>6</v>
      </c>
      <c r="TF101" s="18">
        <v>5</v>
      </c>
      <c r="TG101" s="18">
        <v>4</v>
      </c>
      <c r="TH101" s="18">
        <v>3</v>
      </c>
      <c r="TI101" s="18">
        <v>2</v>
      </c>
      <c r="TJ101" s="18">
        <v>1</v>
      </c>
      <c r="TK101" s="18">
        <v>2</v>
      </c>
      <c r="TL101" s="18">
        <v>3</v>
      </c>
      <c r="TM101" s="18">
        <v>4</v>
      </c>
      <c r="TN101" s="18">
        <v>5</v>
      </c>
      <c r="TO101" s="18">
        <v>6</v>
      </c>
      <c r="TP101" s="18">
        <v>7</v>
      </c>
      <c r="TQ101" s="18">
        <v>8</v>
      </c>
      <c r="TR101" s="18">
        <v>9</v>
      </c>
      <c r="TS101" s="47" t="s">
        <v>98</v>
      </c>
      <c r="TT101" s="47"/>
      <c r="TU101" s="47"/>
      <c r="TX101" s="45" t="s">
        <v>109</v>
      </c>
      <c r="TY101" s="45"/>
      <c r="TZ101" s="45">
        <f>1/UB99</f>
        <v>5</v>
      </c>
      <c r="UA101" s="45"/>
      <c r="UB101" s="46">
        <v>1</v>
      </c>
      <c r="UC101" s="46"/>
      <c r="UD101" s="45" cm="1">
        <f t="array" ref="UD101">FindRedCellValue(TB102:TR102)</f>
        <v>0.33333333333333331</v>
      </c>
      <c r="UE101" s="45"/>
      <c r="UX101" s="45" t="s">
        <v>109</v>
      </c>
      <c r="UY101" s="45"/>
      <c r="UZ101" s="45">
        <f>AVERAGE(AC101,BX101,DS101,FN101,HI101,JD101,KY101,MT101,OO101,QJ101,SE101,TZ101)</f>
        <v>2.588888888888889</v>
      </c>
      <c r="VA101" s="45"/>
      <c r="VB101" s="45">
        <f t="shared" ref="VB101" si="122">AVERAGE(AE101,BZ101,DU101,FP101,HK101,JF101,LA101,MV101,OQ101,QL101,SG101,UB101)</f>
        <v>1</v>
      </c>
      <c r="VC101" s="45"/>
      <c r="VD101" s="45">
        <f t="shared" ref="VD101" si="123">AVERAGE(AG101,CB101,DW101,FR101,HM101,JH101,LC101,MX101,OS101,QN101,SI101,UD101)</f>
        <v>0.27777777777777785</v>
      </c>
      <c r="VE101" s="45"/>
    </row>
    <row r="102" spans="2:585" x14ac:dyDescent="0.35">
      <c r="B102" s="48" t="s">
        <v>109</v>
      </c>
      <c r="C102" s="48"/>
      <c r="D102" s="48"/>
      <c r="E102" s="18"/>
      <c r="F102" s="18"/>
      <c r="G102" s="18"/>
      <c r="H102" s="18"/>
      <c r="I102" s="23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48" t="s">
        <v>138</v>
      </c>
      <c r="W102" s="48"/>
      <c r="X102" s="48"/>
      <c r="AA102" s="45"/>
      <c r="AB102" s="45"/>
      <c r="AC102" s="45"/>
      <c r="AD102" s="45"/>
      <c r="AE102" s="46"/>
      <c r="AF102" s="46"/>
      <c r="AG102" s="45"/>
      <c r="AH102" s="45"/>
      <c r="AW102" s="48" t="s">
        <v>109</v>
      </c>
      <c r="AX102" s="48"/>
      <c r="AY102" s="48"/>
      <c r="AZ102" s="18"/>
      <c r="BA102" s="18"/>
      <c r="BB102" s="18"/>
      <c r="BC102" s="18"/>
      <c r="BD102" s="18"/>
      <c r="BE102" s="18"/>
      <c r="BF102" s="23"/>
      <c r="BG102" s="18"/>
      <c r="BH102" s="18"/>
      <c r="BI102" s="18"/>
      <c r="BJ102" s="18"/>
      <c r="BK102" s="18"/>
      <c r="BL102" s="18"/>
      <c r="BM102" s="18"/>
      <c r="BN102" s="18"/>
      <c r="BO102" s="18"/>
      <c r="BP102" s="18"/>
      <c r="BQ102" s="48" t="s">
        <v>138</v>
      </c>
      <c r="BR102" s="48"/>
      <c r="BS102" s="48"/>
      <c r="BV102" s="45"/>
      <c r="BW102" s="45"/>
      <c r="BX102" s="45"/>
      <c r="BY102" s="45"/>
      <c r="BZ102" s="46"/>
      <c r="CA102" s="46"/>
      <c r="CB102" s="45"/>
      <c r="CC102" s="45"/>
      <c r="CR102" s="48" t="s">
        <v>109</v>
      </c>
      <c r="CS102" s="48"/>
      <c r="CT102" s="48"/>
      <c r="CU102" s="18"/>
      <c r="CV102" s="18"/>
      <c r="CW102" s="18"/>
      <c r="CX102" s="18"/>
      <c r="CY102" s="18"/>
      <c r="CZ102" s="18"/>
      <c r="DA102" s="23"/>
      <c r="DB102" s="18"/>
      <c r="DC102" s="18"/>
      <c r="DD102" s="18"/>
      <c r="DE102" s="18"/>
      <c r="DF102" s="18"/>
      <c r="DG102" s="18"/>
      <c r="DH102" s="18"/>
      <c r="DI102" s="18"/>
      <c r="DJ102" s="18"/>
      <c r="DK102" s="18"/>
      <c r="DL102" s="48" t="s">
        <v>138</v>
      </c>
      <c r="DM102" s="48"/>
      <c r="DN102" s="48"/>
      <c r="DQ102" s="45"/>
      <c r="DR102" s="45"/>
      <c r="DS102" s="45"/>
      <c r="DT102" s="45"/>
      <c r="DU102" s="46"/>
      <c r="DV102" s="46"/>
      <c r="DW102" s="45"/>
      <c r="DX102" s="45"/>
      <c r="EM102" s="48" t="s">
        <v>109</v>
      </c>
      <c r="EN102" s="48"/>
      <c r="EO102" s="48"/>
      <c r="EP102" s="18"/>
      <c r="EQ102" s="18"/>
      <c r="ER102" s="18"/>
      <c r="ES102" s="18"/>
      <c r="ET102" s="23"/>
      <c r="EU102" s="18"/>
      <c r="EV102" s="18"/>
      <c r="EW102" s="18"/>
      <c r="EX102" s="18"/>
      <c r="EY102" s="18"/>
      <c r="EZ102" s="18"/>
      <c r="FA102" s="18"/>
      <c r="FB102" s="18"/>
      <c r="FC102" s="18"/>
      <c r="FD102" s="18"/>
      <c r="FE102" s="18"/>
      <c r="FF102" s="18"/>
      <c r="FG102" s="48" t="s">
        <v>138</v>
      </c>
      <c r="FH102" s="48"/>
      <c r="FI102" s="48"/>
      <c r="FL102" s="45"/>
      <c r="FM102" s="45"/>
      <c r="FN102" s="45"/>
      <c r="FO102" s="45"/>
      <c r="FP102" s="46"/>
      <c r="FQ102" s="46"/>
      <c r="FR102" s="45"/>
      <c r="FS102" s="45"/>
      <c r="GH102" s="48" t="s">
        <v>109</v>
      </c>
      <c r="GI102" s="48"/>
      <c r="GJ102" s="48"/>
      <c r="GK102" s="18"/>
      <c r="GL102" s="18"/>
      <c r="GM102" s="18"/>
      <c r="GN102" s="18"/>
      <c r="GO102" s="18"/>
      <c r="GP102" s="18"/>
      <c r="GQ102" s="23"/>
      <c r="GR102" s="18"/>
      <c r="GS102" s="18"/>
      <c r="GT102" s="18"/>
      <c r="GU102" s="18"/>
      <c r="GV102" s="18"/>
      <c r="GW102" s="18"/>
      <c r="GX102" s="18"/>
      <c r="GY102" s="18"/>
      <c r="GZ102" s="18"/>
      <c r="HA102" s="18"/>
      <c r="HB102" s="48" t="s">
        <v>138</v>
      </c>
      <c r="HC102" s="48"/>
      <c r="HD102" s="48"/>
      <c r="HG102" s="45"/>
      <c r="HH102" s="45"/>
      <c r="HI102" s="45"/>
      <c r="HJ102" s="45"/>
      <c r="HK102" s="46"/>
      <c r="HL102" s="46"/>
      <c r="HM102" s="45"/>
      <c r="HN102" s="45"/>
      <c r="IC102" s="48" t="s">
        <v>109</v>
      </c>
      <c r="ID102" s="48"/>
      <c r="IE102" s="48"/>
      <c r="IF102" s="18"/>
      <c r="IG102" s="18"/>
      <c r="IH102" s="18"/>
      <c r="II102" s="18"/>
      <c r="IJ102" s="18"/>
      <c r="IK102" s="18"/>
      <c r="IL102" s="23"/>
      <c r="IM102" s="18"/>
      <c r="IN102" s="18"/>
      <c r="IO102" s="18"/>
      <c r="IP102" s="18"/>
      <c r="IQ102" s="18"/>
      <c r="IR102" s="18"/>
      <c r="IS102" s="18"/>
      <c r="IT102" s="18"/>
      <c r="IU102" s="18"/>
      <c r="IV102" s="18"/>
      <c r="IW102" s="48" t="s">
        <v>138</v>
      </c>
      <c r="IX102" s="48"/>
      <c r="IY102" s="48"/>
      <c r="JB102" s="45"/>
      <c r="JC102" s="45"/>
      <c r="JD102" s="45"/>
      <c r="JE102" s="45"/>
      <c r="JF102" s="46"/>
      <c r="JG102" s="46"/>
      <c r="JH102" s="45"/>
      <c r="JI102" s="45"/>
      <c r="JX102" s="48" t="s">
        <v>109</v>
      </c>
      <c r="JY102" s="48"/>
      <c r="JZ102" s="48"/>
      <c r="KA102" s="18"/>
      <c r="KB102" s="18"/>
      <c r="KC102" s="18"/>
      <c r="KD102" s="18"/>
      <c r="KE102" s="18"/>
      <c r="KF102" s="18"/>
      <c r="KG102" s="23"/>
      <c r="KH102" s="18"/>
      <c r="KI102" s="18"/>
      <c r="KJ102" s="18"/>
      <c r="KK102" s="18"/>
      <c r="KL102" s="18"/>
      <c r="KM102" s="18"/>
      <c r="KN102" s="18"/>
      <c r="KO102" s="18"/>
      <c r="KP102" s="18"/>
      <c r="KQ102" s="18"/>
      <c r="KR102" s="48" t="s">
        <v>138</v>
      </c>
      <c r="KS102" s="48"/>
      <c r="KT102" s="48"/>
      <c r="KW102" s="45"/>
      <c r="KX102" s="45"/>
      <c r="KY102" s="45"/>
      <c r="KZ102" s="45"/>
      <c r="LA102" s="46"/>
      <c r="LB102" s="46"/>
      <c r="LC102" s="45"/>
      <c r="LD102" s="45"/>
      <c r="LS102" s="48" t="s">
        <v>109</v>
      </c>
      <c r="LT102" s="48"/>
      <c r="LU102" s="48"/>
      <c r="LV102" s="18"/>
      <c r="LW102" s="18"/>
      <c r="LX102" s="18"/>
      <c r="LY102" s="18"/>
      <c r="LZ102" s="23"/>
      <c r="MA102" s="18"/>
      <c r="MB102" s="18"/>
      <c r="MC102" s="18"/>
      <c r="MD102" s="18"/>
      <c r="ME102" s="18"/>
      <c r="MF102" s="18"/>
      <c r="MG102" s="18"/>
      <c r="MH102" s="18"/>
      <c r="MI102" s="18"/>
      <c r="MJ102" s="18"/>
      <c r="MK102" s="18"/>
      <c r="ML102" s="18"/>
      <c r="MM102" s="48" t="s">
        <v>138</v>
      </c>
      <c r="MN102" s="48"/>
      <c r="MO102" s="48"/>
      <c r="MR102" s="45"/>
      <c r="MS102" s="45"/>
      <c r="MT102" s="45"/>
      <c r="MU102" s="45"/>
      <c r="MV102" s="46"/>
      <c r="MW102" s="46"/>
      <c r="MX102" s="45"/>
      <c r="MY102" s="45"/>
      <c r="NN102" s="48" t="s">
        <v>109</v>
      </c>
      <c r="NO102" s="48"/>
      <c r="NP102" s="48"/>
      <c r="NQ102" s="18"/>
      <c r="NR102" s="18"/>
      <c r="NS102" s="18"/>
      <c r="NT102" s="18"/>
      <c r="NU102" s="23"/>
      <c r="NV102" s="18"/>
      <c r="NW102" s="18"/>
      <c r="NX102" s="18"/>
      <c r="NY102" s="18"/>
      <c r="NZ102" s="18"/>
      <c r="OA102" s="18"/>
      <c r="OB102" s="18"/>
      <c r="OC102" s="18"/>
      <c r="OD102" s="18"/>
      <c r="OE102" s="18"/>
      <c r="OF102" s="18"/>
      <c r="OG102" s="18"/>
      <c r="OH102" s="48" t="s">
        <v>138</v>
      </c>
      <c r="OI102" s="48"/>
      <c r="OJ102" s="48"/>
      <c r="OM102" s="45"/>
      <c r="ON102" s="45"/>
      <c r="OO102" s="45"/>
      <c r="OP102" s="45"/>
      <c r="OQ102" s="46"/>
      <c r="OR102" s="46"/>
      <c r="OS102" s="45"/>
      <c r="OT102" s="45"/>
      <c r="PI102" s="48" t="s">
        <v>109</v>
      </c>
      <c r="PJ102" s="48"/>
      <c r="PK102" s="48"/>
      <c r="PL102" s="18"/>
      <c r="PM102" s="18"/>
      <c r="PN102" s="18"/>
      <c r="PO102" s="18"/>
      <c r="PP102" s="18"/>
      <c r="PQ102" s="18"/>
      <c r="PR102" s="23"/>
      <c r="PS102" s="18"/>
      <c r="PT102" s="18"/>
      <c r="PU102" s="18"/>
      <c r="PV102" s="18"/>
      <c r="PW102" s="18"/>
      <c r="PX102" s="18"/>
      <c r="PY102" s="18"/>
      <c r="PZ102" s="18"/>
      <c r="QA102" s="18"/>
      <c r="QB102" s="18"/>
      <c r="QC102" s="48" t="s">
        <v>138</v>
      </c>
      <c r="QD102" s="48"/>
      <c r="QE102" s="48"/>
      <c r="QH102" s="45"/>
      <c r="QI102" s="45"/>
      <c r="QJ102" s="45"/>
      <c r="QK102" s="45"/>
      <c r="QL102" s="46"/>
      <c r="QM102" s="46"/>
      <c r="QN102" s="45"/>
      <c r="QO102" s="45"/>
      <c r="RD102" s="48" t="s">
        <v>109</v>
      </c>
      <c r="RE102" s="48"/>
      <c r="RF102" s="48"/>
      <c r="RG102" s="18"/>
      <c r="RH102" s="18"/>
      <c r="RI102" s="18"/>
      <c r="RJ102" s="18"/>
      <c r="RK102" s="23"/>
      <c r="RL102" s="18"/>
      <c r="RM102" s="18"/>
      <c r="RN102" s="18"/>
      <c r="RO102" s="18"/>
      <c r="RP102" s="18"/>
      <c r="RQ102" s="18"/>
      <c r="RR102" s="18"/>
      <c r="RS102" s="18"/>
      <c r="RT102" s="18"/>
      <c r="RU102" s="18"/>
      <c r="RV102" s="18"/>
      <c r="RW102" s="18"/>
      <c r="RX102" s="48" t="s">
        <v>138</v>
      </c>
      <c r="RY102" s="48"/>
      <c r="RZ102" s="48"/>
      <c r="SC102" s="45"/>
      <c r="SD102" s="45"/>
      <c r="SE102" s="45"/>
      <c r="SF102" s="45"/>
      <c r="SG102" s="46"/>
      <c r="SH102" s="46"/>
      <c r="SI102" s="45"/>
      <c r="SJ102" s="45"/>
      <c r="SY102" s="48" t="s">
        <v>109</v>
      </c>
      <c r="SZ102" s="48"/>
      <c r="TA102" s="48"/>
      <c r="TB102" s="18"/>
      <c r="TC102" s="18"/>
      <c r="TD102" s="18"/>
      <c r="TE102" s="18"/>
      <c r="TF102" s="18"/>
      <c r="TG102" s="18"/>
      <c r="TH102" s="23"/>
      <c r="TI102" s="18"/>
      <c r="TJ102" s="18"/>
      <c r="TK102" s="18"/>
      <c r="TL102" s="18"/>
      <c r="TM102" s="18"/>
      <c r="TN102" s="18"/>
      <c r="TO102" s="18"/>
      <c r="TP102" s="18"/>
      <c r="TQ102" s="18"/>
      <c r="TR102" s="18"/>
      <c r="TS102" s="48" t="s">
        <v>138</v>
      </c>
      <c r="TT102" s="48"/>
      <c r="TU102" s="48"/>
      <c r="TX102" s="45"/>
      <c r="TY102" s="45"/>
      <c r="TZ102" s="45"/>
      <c r="UA102" s="45"/>
      <c r="UB102" s="46"/>
      <c r="UC102" s="46"/>
      <c r="UD102" s="45"/>
      <c r="UE102" s="45"/>
      <c r="UX102" s="45"/>
      <c r="UY102" s="45"/>
      <c r="UZ102" s="45"/>
      <c r="VA102" s="45"/>
      <c r="VB102" s="45"/>
      <c r="VC102" s="45"/>
      <c r="VD102" s="45"/>
      <c r="VE102" s="45"/>
    </row>
    <row r="103" spans="2:585" ht="15" customHeight="1" x14ac:dyDescent="0.35">
      <c r="AA103" s="45" t="s">
        <v>138</v>
      </c>
      <c r="AB103" s="45"/>
      <c r="AC103" s="45">
        <f>1/AG99</f>
        <v>0.33333333333333331</v>
      </c>
      <c r="AD103" s="45"/>
      <c r="AE103" s="45">
        <f>1/AG101</f>
        <v>5</v>
      </c>
      <c r="AF103" s="45"/>
      <c r="AG103" s="46">
        <v>1</v>
      </c>
      <c r="AH103" s="46"/>
      <c r="BV103" s="45" t="s">
        <v>138</v>
      </c>
      <c r="BW103" s="45"/>
      <c r="BX103" s="45">
        <f>1/CB99</f>
        <v>0.33333333333333331</v>
      </c>
      <c r="BY103" s="45"/>
      <c r="BZ103" s="45">
        <f>1/CB101</f>
        <v>3</v>
      </c>
      <c r="CA103" s="45"/>
      <c r="CB103" s="46">
        <v>1</v>
      </c>
      <c r="CC103" s="46"/>
      <c r="DQ103" s="45" t="s">
        <v>138</v>
      </c>
      <c r="DR103" s="45"/>
      <c r="DS103" s="45">
        <f>1/DW99</f>
        <v>5</v>
      </c>
      <c r="DT103" s="45"/>
      <c r="DU103" s="45">
        <f>1/DW101</f>
        <v>3</v>
      </c>
      <c r="DV103" s="45"/>
      <c r="DW103" s="46">
        <v>1</v>
      </c>
      <c r="DX103" s="46"/>
      <c r="FL103" s="45" t="s">
        <v>138</v>
      </c>
      <c r="FM103" s="45"/>
      <c r="FN103" s="45">
        <f>1/FR99</f>
        <v>0.33333333333333331</v>
      </c>
      <c r="FO103" s="45"/>
      <c r="FP103" s="45">
        <f>1/FR101</f>
        <v>5</v>
      </c>
      <c r="FQ103" s="45"/>
      <c r="FR103" s="46">
        <v>1</v>
      </c>
      <c r="FS103" s="46"/>
      <c r="HG103" s="45" t="s">
        <v>138</v>
      </c>
      <c r="HH103" s="45"/>
      <c r="HI103" s="45">
        <f>1/HM99</f>
        <v>0.33333333333333331</v>
      </c>
      <c r="HJ103" s="45"/>
      <c r="HK103" s="45">
        <f>1/HM101</f>
        <v>3</v>
      </c>
      <c r="HL103" s="45"/>
      <c r="HM103" s="46">
        <v>1</v>
      </c>
      <c r="HN103" s="46"/>
      <c r="JB103" s="45" t="s">
        <v>138</v>
      </c>
      <c r="JC103" s="45"/>
      <c r="JD103" s="45">
        <f>1/JH99</f>
        <v>5</v>
      </c>
      <c r="JE103" s="45"/>
      <c r="JF103" s="45">
        <f>1/JH101</f>
        <v>3</v>
      </c>
      <c r="JG103" s="45"/>
      <c r="JH103" s="46">
        <v>1</v>
      </c>
      <c r="JI103" s="46"/>
      <c r="KW103" s="45" t="s">
        <v>138</v>
      </c>
      <c r="KX103" s="45"/>
      <c r="KY103" s="45">
        <f>1/LC99</f>
        <v>5</v>
      </c>
      <c r="KZ103" s="45"/>
      <c r="LA103" s="45">
        <f>1/LC101</f>
        <v>3</v>
      </c>
      <c r="LB103" s="45"/>
      <c r="LC103" s="46">
        <v>1</v>
      </c>
      <c r="LD103" s="46"/>
      <c r="MR103" s="45" t="s">
        <v>138</v>
      </c>
      <c r="MS103" s="45"/>
      <c r="MT103" s="45">
        <f>1/MX99</f>
        <v>0.33333333333333331</v>
      </c>
      <c r="MU103" s="45"/>
      <c r="MV103" s="45">
        <f>1/MX101</f>
        <v>5</v>
      </c>
      <c r="MW103" s="45"/>
      <c r="MX103" s="46">
        <v>1</v>
      </c>
      <c r="MY103" s="46"/>
      <c r="OM103" s="45" t="s">
        <v>138</v>
      </c>
      <c r="ON103" s="45"/>
      <c r="OO103" s="45">
        <f>1/OS99</f>
        <v>0.33333333333333331</v>
      </c>
      <c r="OP103" s="45"/>
      <c r="OQ103" s="45">
        <f>1/OS101</f>
        <v>5</v>
      </c>
      <c r="OR103" s="45"/>
      <c r="OS103" s="46">
        <v>1</v>
      </c>
      <c r="OT103" s="46"/>
      <c r="QH103" s="45" t="s">
        <v>138</v>
      </c>
      <c r="QI103" s="45"/>
      <c r="QJ103" s="45">
        <f>1/QN99</f>
        <v>5</v>
      </c>
      <c r="QK103" s="45"/>
      <c r="QL103" s="45">
        <f>1/QN101</f>
        <v>3</v>
      </c>
      <c r="QM103" s="45"/>
      <c r="QN103" s="46">
        <v>1</v>
      </c>
      <c r="QO103" s="46"/>
      <c r="SC103" s="45" t="s">
        <v>138</v>
      </c>
      <c r="SD103" s="45"/>
      <c r="SE103" s="45">
        <f>1/SI99</f>
        <v>0.33333333333333331</v>
      </c>
      <c r="SF103" s="45"/>
      <c r="SG103" s="45">
        <f>1/SI101</f>
        <v>5</v>
      </c>
      <c r="SH103" s="45"/>
      <c r="SI103" s="46">
        <v>1</v>
      </c>
      <c r="SJ103" s="46"/>
      <c r="TX103" s="45" t="s">
        <v>138</v>
      </c>
      <c r="TY103" s="45"/>
      <c r="TZ103" s="45">
        <f>1/UD99</f>
        <v>0.33333333333333331</v>
      </c>
      <c r="UA103" s="45"/>
      <c r="UB103" s="45">
        <f>1/UD101</f>
        <v>3</v>
      </c>
      <c r="UC103" s="45"/>
      <c r="UD103" s="46">
        <v>1</v>
      </c>
      <c r="UE103" s="46"/>
      <c r="UX103" s="45" t="s">
        <v>138</v>
      </c>
      <c r="UY103" s="45"/>
      <c r="UZ103" s="45">
        <f>AVERAGE(AC103,BX103,DS103,FN103,HI103,JD103,KY103,MT103,OO103,QJ103,SE103,TZ103)</f>
        <v>1.8888888888888884</v>
      </c>
      <c r="VA103" s="45"/>
      <c r="VB103" s="45">
        <f t="shared" ref="VB103" si="124">AVERAGE(AE103,BZ103,DU103,FP103,HK103,JF103,LA103,MV103,OQ103,QL103,SG103,UB103)</f>
        <v>3.8333333333333335</v>
      </c>
      <c r="VC103" s="45"/>
      <c r="VD103" s="45">
        <f t="shared" ref="VD103" si="125">AVERAGE(AG103,CB103,DW103,FR103,HM103,JH103,LC103,MX103,OS103,QN103,SI103,UD103)</f>
        <v>1</v>
      </c>
      <c r="VE103" s="45"/>
    </row>
    <row r="104" spans="2:585" x14ac:dyDescent="0.35">
      <c r="AA104" s="45"/>
      <c r="AB104" s="45"/>
      <c r="AC104" s="45"/>
      <c r="AD104" s="45"/>
      <c r="AE104" s="45"/>
      <c r="AF104" s="45"/>
      <c r="AG104" s="46"/>
      <c r="AH104" s="46"/>
      <c r="BV104" s="45"/>
      <c r="BW104" s="45"/>
      <c r="BX104" s="45"/>
      <c r="BY104" s="45"/>
      <c r="BZ104" s="45"/>
      <c r="CA104" s="45"/>
      <c r="CB104" s="46"/>
      <c r="CC104" s="46"/>
      <c r="DQ104" s="45"/>
      <c r="DR104" s="45"/>
      <c r="DS104" s="45"/>
      <c r="DT104" s="45"/>
      <c r="DU104" s="45"/>
      <c r="DV104" s="45"/>
      <c r="DW104" s="46"/>
      <c r="DX104" s="46"/>
      <c r="FL104" s="45"/>
      <c r="FM104" s="45"/>
      <c r="FN104" s="45"/>
      <c r="FO104" s="45"/>
      <c r="FP104" s="45"/>
      <c r="FQ104" s="45"/>
      <c r="FR104" s="46"/>
      <c r="FS104" s="46"/>
      <c r="HG104" s="45"/>
      <c r="HH104" s="45"/>
      <c r="HI104" s="45"/>
      <c r="HJ104" s="45"/>
      <c r="HK104" s="45"/>
      <c r="HL104" s="45"/>
      <c r="HM104" s="46"/>
      <c r="HN104" s="46"/>
      <c r="JB104" s="45"/>
      <c r="JC104" s="45"/>
      <c r="JD104" s="45"/>
      <c r="JE104" s="45"/>
      <c r="JF104" s="45"/>
      <c r="JG104" s="45"/>
      <c r="JH104" s="46"/>
      <c r="JI104" s="46"/>
      <c r="KW104" s="45"/>
      <c r="KX104" s="45"/>
      <c r="KY104" s="45"/>
      <c r="KZ104" s="45"/>
      <c r="LA104" s="45"/>
      <c r="LB104" s="45"/>
      <c r="LC104" s="46"/>
      <c r="LD104" s="46"/>
      <c r="MR104" s="45"/>
      <c r="MS104" s="45"/>
      <c r="MT104" s="45"/>
      <c r="MU104" s="45"/>
      <c r="MV104" s="45"/>
      <c r="MW104" s="45"/>
      <c r="MX104" s="46"/>
      <c r="MY104" s="46"/>
      <c r="OM104" s="45"/>
      <c r="ON104" s="45"/>
      <c r="OO104" s="45"/>
      <c r="OP104" s="45"/>
      <c r="OQ104" s="45"/>
      <c r="OR104" s="45"/>
      <c r="OS104" s="46"/>
      <c r="OT104" s="46"/>
      <c r="QH104" s="45"/>
      <c r="QI104" s="45"/>
      <c r="QJ104" s="45"/>
      <c r="QK104" s="45"/>
      <c r="QL104" s="45"/>
      <c r="QM104" s="45"/>
      <c r="QN104" s="46"/>
      <c r="QO104" s="46"/>
      <c r="SC104" s="45"/>
      <c r="SD104" s="45"/>
      <c r="SE104" s="45"/>
      <c r="SF104" s="45"/>
      <c r="SG104" s="45"/>
      <c r="SH104" s="45"/>
      <c r="SI104" s="46"/>
      <c r="SJ104" s="46"/>
      <c r="TX104" s="45"/>
      <c r="TY104" s="45"/>
      <c r="TZ104" s="45"/>
      <c r="UA104" s="45"/>
      <c r="UB104" s="45"/>
      <c r="UC104" s="45"/>
      <c r="UD104" s="46"/>
      <c r="UE104" s="46"/>
      <c r="UX104" s="45"/>
      <c r="UY104" s="45"/>
      <c r="UZ104" s="45"/>
      <c r="VA104" s="45"/>
      <c r="VB104" s="45"/>
      <c r="VC104" s="45"/>
      <c r="VD104" s="45"/>
      <c r="VE104" s="45"/>
    </row>
    <row r="105" spans="2:585" x14ac:dyDescent="0.35">
      <c r="B105" s="20" t="s">
        <v>139</v>
      </c>
      <c r="AW105" s="20" t="s">
        <v>139</v>
      </c>
      <c r="CR105" s="20" t="s">
        <v>139</v>
      </c>
      <c r="EM105" s="20" t="s">
        <v>139</v>
      </c>
      <c r="GH105" s="20" t="s">
        <v>139</v>
      </c>
      <c r="IC105" s="20" t="s">
        <v>139</v>
      </c>
      <c r="JX105" s="20" t="s">
        <v>139</v>
      </c>
      <c r="LS105" s="20" t="s">
        <v>139</v>
      </c>
      <c r="NN105" s="20" t="s">
        <v>139</v>
      </c>
      <c r="PI105" s="20" t="s">
        <v>139</v>
      </c>
      <c r="RD105" s="20" t="s">
        <v>139</v>
      </c>
      <c r="SY105" s="20" t="s">
        <v>139</v>
      </c>
    </row>
    <row r="107" spans="2:585" ht="15" customHeight="1" x14ac:dyDescent="0.35">
      <c r="B107" s="47" t="s">
        <v>97</v>
      </c>
      <c r="C107" s="47"/>
      <c r="D107" s="47"/>
      <c r="E107" s="18">
        <v>9</v>
      </c>
      <c r="F107" s="18">
        <v>8</v>
      </c>
      <c r="G107" s="18">
        <v>7</v>
      </c>
      <c r="H107" s="18">
        <v>6</v>
      </c>
      <c r="I107" s="18">
        <v>5</v>
      </c>
      <c r="J107" s="18">
        <v>4</v>
      </c>
      <c r="K107" s="18">
        <v>3</v>
      </c>
      <c r="L107" s="18">
        <v>2</v>
      </c>
      <c r="M107" s="18">
        <v>1</v>
      </c>
      <c r="N107" s="18">
        <v>2</v>
      </c>
      <c r="O107" s="18">
        <v>3</v>
      </c>
      <c r="P107" s="18">
        <v>4</v>
      </c>
      <c r="Q107" s="18">
        <v>5</v>
      </c>
      <c r="R107" s="18">
        <v>6</v>
      </c>
      <c r="S107" s="18">
        <v>7</v>
      </c>
      <c r="T107" s="18">
        <v>8</v>
      </c>
      <c r="U107" s="18">
        <v>9</v>
      </c>
      <c r="V107" s="47" t="s">
        <v>98</v>
      </c>
      <c r="W107" s="47"/>
      <c r="X107" s="47"/>
      <c r="AA107" s="45"/>
      <c r="AB107" s="45"/>
      <c r="AC107" s="45" t="s">
        <v>110</v>
      </c>
      <c r="AD107" s="45"/>
      <c r="AE107" s="45" t="s">
        <v>111</v>
      </c>
      <c r="AF107" s="45"/>
      <c r="AG107" s="45" t="s">
        <v>113</v>
      </c>
      <c r="AH107" s="45"/>
      <c r="AI107" s="45" t="s">
        <v>112</v>
      </c>
      <c r="AJ107" s="45"/>
      <c r="AK107" s="45" t="s">
        <v>114</v>
      </c>
      <c r="AL107" s="45"/>
      <c r="AM107" s="45" t="s">
        <v>115</v>
      </c>
      <c r="AN107" s="45"/>
      <c r="AO107" s="45" t="s">
        <v>116</v>
      </c>
      <c r="AP107" s="45"/>
      <c r="AW107" s="47" t="s">
        <v>97</v>
      </c>
      <c r="AX107" s="47"/>
      <c r="AY107" s="47"/>
      <c r="AZ107" s="18">
        <v>9</v>
      </c>
      <c r="BA107" s="18">
        <v>8</v>
      </c>
      <c r="BB107" s="18">
        <v>7</v>
      </c>
      <c r="BC107" s="18">
        <v>6</v>
      </c>
      <c r="BD107" s="18">
        <v>5</v>
      </c>
      <c r="BE107" s="18">
        <v>4</v>
      </c>
      <c r="BF107" s="18">
        <v>3</v>
      </c>
      <c r="BG107" s="18">
        <v>2</v>
      </c>
      <c r="BH107" s="18">
        <v>1</v>
      </c>
      <c r="BI107" s="18">
        <v>2</v>
      </c>
      <c r="BJ107" s="18">
        <v>3</v>
      </c>
      <c r="BK107" s="18">
        <v>4</v>
      </c>
      <c r="BL107" s="18">
        <v>5</v>
      </c>
      <c r="BM107" s="18">
        <v>6</v>
      </c>
      <c r="BN107" s="18">
        <v>7</v>
      </c>
      <c r="BO107" s="18">
        <v>8</v>
      </c>
      <c r="BP107" s="18">
        <v>9</v>
      </c>
      <c r="BQ107" s="47" t="s">
        <v>98</v>
      </c>
      <c r="BR107" s="47"/>
      <c r="BS107" s="47"/>
      <c r="BV107" s="45"/>
      <c r="BW107" s="45"/>
      <c r="BX107" s="45" t="s">
        <v>110</v>
      </c>
      <c r="BY107" s="45"/>
      <c r="BZ107" s="45" t="s">
        <v>111</v>
      </c>
      <c r="CA107" s="45"/>
      <c r="CB107" s="45" t="s">
        <v>113</v>
      </c>
      <c r="CC107" s="45"/>
      <c r="CD107" s="45" t="s">
        <v>112</v>
      </c>
      <c r="CE107" s="45"/>
      <c r="CF107" s="45" t="s">
        <v>114</v>
      </c>
      <c r="CG107" s="45"/>
      <c r="CH107" s="45" t="s">
        <v>115</v>
      </c>
      <c r="CI107" s="45"/>
      <c r="CJ107" s="45" t="s">
        <v>116</v>
      </c>
      <c r="CK107" s="45"/>
      <c r="CR107" s="47" t="s">
        <v>97</v>
      </c>
      <c r="CS107" s="47"/>
      <c r="CT107" s="47"/>
      <c r="CU107" s="18">
        <v>9</v>
      </c>
      <c r="CV107" s="18">
        <v>8</v>
      </c>
      <c r="CW107" s="18">
        <v>7</v>
      </c>
      <c r="CX107" s="18">
        <v>6</v>
      </c>
      <c r="CY107" s="18">
        <v>5</v>
      </c>
      <c r="CZ107" s="18">
        <v>4</v>
      </c>
      <c r="DA107" s="18">
        <v>3</v>
      </c>
      <c r="DB107" s="18">
        <v>2</v>
      </c>
      <c r="DC107" s="18">
        <v>1</v>
      </c>
      <c r="DD107" s="18">
        <v>2</v>
      </c>
      <c r="DE107" s="18">
        <v>3</v>
      </c>
      <c r="DF107" s="18">
        <v>4</v>
      </c>
      <c r="DG107" s="18">
        <v>5</v>
      </c>
      <c r="DH107" s="18">
        <v>6</v>
      </c>
      <c r="DI107" s="18">
        <v>7</v>
      </c>
      <c r="DJ107" s="18">
        <v>8</v>
      </c>
      <c r="DK107" s="18">
        <v>9</v>
      </c>
      <c r="DL107" s="47" t="s">
        <v>98</v>
      </c>
      <c r="DM107" s="47"/>
      <c r="DN107" s="47"/>
      <c r="DQ107" s="45"/>
      <c r="DR107" s="45"/>
      <c r="DS107" s="45" t="s">
        <v>110</v>
      </c>
      <c r="DT107" s="45"/>
      <c r="DU107" s="45" t="s">
        <v>111</v>
      </c>
      <c r="DV107" s="45"/>
      <c r="DW107" s="45" t="s">
        <v>113</v>
      </c>
      <c r="DX107" s="45"/>
      <c r="DY107" s="45" t="s">
        <v>112</v>
      </c>
      <c r="DZ107" s="45"/>
      <c r="EA107" s="45" t="s">
        <v>114</v>
      </c>
      <c r="EB107" s="45"/>
      <c r="EC107" s="45" t="s">
        <v>115</v>
      </c>
      <c r="ED107" s="45"/>
      <c r="EE107" s="45" t="s">
        <v>116</v>
      </c>
      <c r="EF107" s="45"/>
      <c r="EM107" s="47" t="s">
        <v>97</v>
      </c>
      <c r="EN107" s="47"/>
      <c r="EO107" s="47"/>
      <c r="EP107" s="18">
        <v>9</v>
      </c>
      <c r="EQ107" s="18">
        <v>8</v>
      </c>
      <c r="ER107" s="18">
        <v>7</v>
      </c>
      <c r="ES107" s="18">
        <v>6</v>
      </c>
      <c r="ET107" s="18">
        <v>5</v>
      </c>
      <c r="EU107" s="18">
        <v>4</v>
      </c>
      <c r="EV107" s="18">
        <v>3</v>
      </c>
      <c r="EW107" s="18">
        <v>2</v>
      </c>
      <c r="EX107" s="18">
        <v>1</v>
      </c>
      <c r="EY107" s="18">
        <v>2</v>
      </c>
      <c r="EZ107" s="18">
        <v>3</v>
      </c>
      <c r="FA107" s="18">
        <v>4</v>
      </c>
      <c r="FB107" s="18">
        <v>5</v>
      </c>
      <c r="FC107" s="18">
        <v>6</v>
      </c>
      <c r="FD107" s="18">
        <v>7</v>
      </c>
      <c r="FE107" s="18">
        <v>8</v>
      </c>
      <c r="FF107" s="18">
        <v>9</v>
      </c>
      <c r="FG107" s="47" t="s">
        <v>98</v>
      </c>
      <c r="FH107" s="47"/>
      <c r="FI107" s="47"/>
      <c r="FL107" s="45"/>
      <c r="FM107" s="45"/>
      <c r="FN107" s="45" t="s">
        <v>110</v>
      </c>
      <c r="FO107" s="45"/>
      <c r="FP107" s="45" t="s">
        <v>111</v>
      </c>
      <c r="FQ107" s="45"/>
      <c r="FR107" s="45" t="s">
        <v>113</v>
      </c>
      <c r="FS107" s="45"/>
      <c r="FT107" s="45" t="s">
        <v>112</v>
      </c>
      <c r="FU107" s="45"/>
      <c r="FV107" s="45" t="s">
        <v>114</v>
      </c>
      <c r="FW107" s="45"/>
      <c r="FX107" s="45" t="s">
        <v>115</v>
      </c>
      <c r="FY107" s="45"/>
      <c r="FZ107" s="45" t="s">
        <v>116</v>
      </c>
      <c r="GA107" s="45"/>
      <c r="GH107" s="47" t="s">
        <v>97</v>
      </c>
      <c r="GI107" s="47"/>
      <c r="GJ107" s="47"/>
      <c r="GK107" s="18">
        <v>9</v>
      </c>
      <c r="GL107" s="18">
        <v>8</v>
      </c>
      <c r="GM107" s="18">
        <v>7</v>
      </c>
      <c r="GN107" s="18">
        <v>6</v>
      </c>
      <c r="GO107" s="18">
        <v>5</v>
      </c>
      <c r="GP107" s="18">
        <v>4</v>
      </c>
      <c r="GQ107" s="18">
        <v>3</v>
      </c>
      <c r="GR107" s="18">
        <v>2</v>
      </c>
      <c r="GS107" s="18">
        <v>1</v>
      </c>
      <c r="GT107" s="18">
        <v>2</v>
      </c>
      <c r="GU107" s="18">
        <v>3</v>
      </c>
      <c r="GV107" s="18">
        <v>4</v>
      </c>
      <c r="GW107" s="18">
        <v>5</v>
      </c>
      <c r="GX107" s="18">
        <v>6</v>
      </c>
      <c r="GY107" s="18">
        <v>7</v>
      </c>
      <c r="GZ107" s="18">
        <v>8</v>
      </c>
      <c r="HA107" s="18">
        <v>9</v>
      </c>
      <c r="HB107" s="47" t="s">
        <v>98</v>
      </c>
      <c r="HC107" s="47"/>
      <c r="HD107" s="47"/>
      <c r="HG107" s="45"/>
      <c r="HH107" s="45"/>
      <c r="HI107" s="45" t="s">
        <v>110</v>
      </c>
      <c r="HJ107" s="45"/>
      <c r="HK107" s="45" t="s">
        <v>111</v>
      </c>
      <c r="HL107" s="45"/>
      <c r="HM107" s="45" t="s">
        <v>113</v>
      </c>
      <c r="HN107" s="45"/>
      <c r="HO107" s="45" t="s">
        <v>112</v>
      </c>
      <c r="HP107" s="45"/>
      <c r="HQ107" s="45" t="s">
        <v>114</v>
      </c>
      <c r="HR107" s="45"/>
      <c r="HS107" s="45" t="s">
        <v>115</v>
      </c>
      <c r="HT107" s="45"/>
      <c r="HU107" s="45" t="s">
        <v>116</v>
      </c>
      <c r="HV107" s="45"/>
      <c r="IC107" s="47" t="s">
        <v>97</v>
      </c>
      <c r="ID107" s="47"/>
      <c r="IE107" s="47"/>
      <c r="IF107" s="18">
        <v>9</v>
      </c>
      <c r="IG107" s="18">
        <v>8</v>
      </c>
      <c r="IH107" s="18">
        <v>7</v>
      </c>
      <c r="II107" s="18">
        <v>6</v>
      </c>
      <c r="IJ107" s="18">
        <v>5</v>
      </c>
      <c r="IK107" s="18">
        <v>4</v>
      </c>
      <c r="IL107" s="18">
        <v>3</v>
      </c>
      <c r="IM107" s="18">
        <v>2</v>
      </c>
      <c r="IN107" s="18">
        <v>1</v>
      </c>
      <c r="IO107" s="18">
        <v>2</v>
      </c>
      <c r="IP107" s="18">
        <v>3</v>
      </c>
      <c r="IQ107" s="18">
        <v>4</v>
      </c>
      <c r="IR107" s="18">
        <v>5</v>
      </c>
      <c r="IS107" s="18">
        <v>6</v>
      </c>
      <c r="IT107" s="18">
        <v>7</v>
      </c>
      <c r="IU107" s="18">
        <v>8</v>
      </c>
      <c r="IV107" s="18">
        <v>9</v>
      </c>
      <c r="IW107" s="47" t="s">
        <v>98</v>
      </c>
      <c r="IX107" s="47"/>
      <c r="IY107" s="47"/>
      <c r="JB107" s="45"/>
      <c r="JC107" s="45"/>
      <c r="JD107" s="45" t="s">
        <v>110</v>
      </c>
      <c r="JE107" s="45"/>
      <c r="JF107" s="45" t="s">
        <v>111</v>
      </c>
      <c r="JG107" s="45"/>
      <c r="JH107" s="45" t="s">
        <v>113</v>
      </c>
      <c r="JI107" s="45"/>
      <c r="JJ107" s="45" t="s">
        <v>112</v>
      </c>
      <c r="JK107" s="45"/>
      <c r="JL107" s="45" t="s">
        <v>114</v>
      </c>
      <c r="JM107" s="45"/>
      <c r="JN107" s="45" t="s">
        <v>115</v>
      </c>
      <c r="JO107" s="45"/>
      <c r="JP107" s="45" t="s">
        <v>116</v>
      </c>
      <c r="JQ107" s="45"/>
      <c r="JX107" s="47" t="s">
        <v>97</v>
      </c>
      <c r="JY107" s="47"/>
      <c r="JZ107" s="47"/>
      <c r="KA107" s="18">
        <v>9</v>
      </c>
      <c r="KB107" s="18">
        <v>8</v>
      </c>
      <c r="KC107" s="18">
        <v>7</v>
      </c>
      <c r="KD107" s="18">
        <v>6</v>
      </c>
      <c r="KE107" s="18">
        <v>5</v>
      </c>
      <c r="KF107" s="18">
        <v>4</v>
      </c>
      <c r="KG107" s="18">
        <v>3</v>
      </c>
      <c r="KH107" s="18">
        <v>2</v>
      </c>
      <c r="KI107" s="18">
        <v>1</v>
      </c>
      <c r="KJ107" s="18">
        <v>2</v>
      </c>
      <c r="KK107" s="18">
        <v>3</v>
      </c>
      <c r="KL107" s="18">
        <v>4</v>
      </c>
      <c r="KM107" s="18">
        <v>5</v>
      </c>
      <c r="KN107" s="18">
        <v>6</v>
      </c>
      <c r="KO107" s="18">
        <v>7</v>
      </c>
      <c r="KP107" s="18">
        <v>8</v>
      </c>
      <c r="KQ107" s="18">
        <v>9</v>
      </c>
      <c r="KR107" s="47" t="s">
        <v>98</v>
      </c>
      <c r="KS107" s="47"/>
      <c r="KT107" s="47"/>
      <c r="KW107" s="45"/>
      <c r="KX107" s="45"/>
      <c r="KY107" s="45" t="s">
        <v>110</v>
      </c>
      <c r="KZ107" s="45"/>
      <c r="LA107" s="45" t="s">
        <v>111</v>
      </c>
      <c r="LB107" s="45"/>
      <c r="LC107" s="45" t="s">
        <v>113</v>
      </c>
      <c r="LD107" s="45"/>
      <c r="LE107" s="45" t="s">
        <v>112</v>
      </c>
      <c r="LF107" s="45"/>
      <c r="LG107" s="45" t="s">
        <v>114</v>
      </c>
      <c r="LH107" s="45"/>
      <c r="LI107" s="45" t="s">
        <v>115</v>
      </c>
      <c r="LJ107" s="45"/>
      <c r="LK107" s="45" t="s">
        <v>116</v>
      </c>
      <c r="LL107" s="45"/>
      <c r="LS107" s="47" t="s">
        <v>97</v>
      </c>
      <c r="LT107" s="47"/>
      <c r="LU107" s="47"/>
      <c r="LV107" s="18">
        <v>9</v>
      </c>
      <c r="LW107" s="18">
        <v>8</v>
      </c>
      <c r="LX107" s="18">
        <v>7</v>
      </c>
      <c r="LY107" s="18">
        <v>6</v>
      </c>
      <c r="LZ107" s="18">
        <v>5</v>
      </c>
      <c r="MA107" s="18">
        <v>4</v>
      </c>
      <c r="MB107" s="18">
        <v>3</v>
      </c>
      <c r="MC107" s="18">
        <v>2</v>
      </c>
      <c r="MD107" s="18">
        <v>1</v>
      </c>
      <c r="ME107" s="18">
        <v>2</v>
      </c>
      <c r="MF107" s="18">
        <v>3</v>
      </c>
      <c r="MG107" s="18">
        <v>4</v>
      </c>
      <c r="MH107" s="18">
        <v>5</v>
      </c>
      <c r="MI107" s="18">
        <v>6</v>
      </c>
      <c r="MJ107" s="18">
        <v>7</v>
      </c>
      <c r="MK107" s="18">
        <v>8</v>
      </c>
      <c r="ML107" s="18">
        <v>9</v>
      </c>
      <c r="MM107" s="47" t="s">
        <v>98</v>
      </c>
      <c r="MN107" s="47"/>
      <c r="MO107" s="47"/>
      <c r="MR107" s="45"/>
      <c r="MS107" s="45"/>
      <c r="MT107" s="45" t="s">
        <v>110</v>
      </c>
      <c r="MU107" s="45"/>
      <c r="MV107" s="45" t="s">
        <v>111</v>
      </c>
      <c r="MW107" s="45"/>
      <c r="MX107" s="45" t="s">
        <v>113</v>
      </c>
      <c r="MY107" s="45"/>
      <c r="MZ107" s="45" t="s">
        <v>112</v>
      </c>
      <c r="NA107" s="45"/>
      <c r="NB107" s="45" t="s">
        <v>114</v>
      </c>
      <c r="NC107" s="45"/>
      <c r="ND107" s="45" t="s">
        <v>115</v>
      </c>
      <c r="NE107" s="45"/>
      <c r="NF107" s="45" t="s">
        <v>116</v>
      </c>
      <c r="NG107" s="45"/>
      <c r="NN107" s="47" t="s">
        <v>97</v>
      </c>
      <c r="NO107" s="47"/>
      <c r="NP107" s="47"/>
      <c r="NQ107" s="18">
        <v>9</v>
      </c>
      <c r="NR107" s="18">
        <v>8</v>
      </c>
      <c r="NS107" s="18">
        <v>7</v>
      </c>
      <c r="NT107" s="18">
        <v>6</v>
      </c>
      <c r="NU107" s="18">
        <v>5</v>
      </c>
      <c r="NV107" s="18">
        <v>4</v>
      </c>
      <c r="NW107" s="18">
        <v>3</v>
      </c>
      <c r="NX107" s="18">
        <v>2</v>
      </c>
      <c r="NY107" s="18">
        <v>1</v>
      </c>
      <c r="NZ107" s="18">
        <v>2</v>
      </c>
      <c r="OA107" s="18">
        <v>3</v>
      </c>
      <c r="OB107" s="18">
        <v>4</v>
      </c>
      <c r="OC107" s="18">
        <v>5</v>
      </c>
      <c r="OD107" s="18">
        <v>6</v>
      </c>
      <c r="OE107" s="18">
        <v>7</v>
      </c>
      <c r="OF107" s="18">
        <v>8</v>
      </c>
      <c r="OG107" s="18">
        <v>9</v>
      </c>
      <c r="OH107" s="47" t="s">
        <v>98</v>
      </c>
      <c r="OI107" s="47"/>
      <c r="OJ107" s="47"/>
      <c r="OM107" s="45"/>
      <c r="ON107" s="45"/>
      <c r="OO107" s="45" t="s">
        <v>110</v>
      </c>
      <c r="OP107" s="45"/>
      <c r="OQ107" s="45" t="s">
        <v>111</v>
      </c>
      <c r="OR107" s="45"/>
      <c r="OS107" s="45" t="s">
        <v>113</v>
      </c>
      <c r="OT107" s="45"/>
      <c r="OU107" s="45" t="s">
        <v>112</v>
      </c>
      <c r="OV107" s="45"/>
      <c r="OW107" s="45" t="s">
        <v>114</v>
      </c>
      <c r="OX107" s="45"/>
      <c r="OY107" s="45" t="s">
        <v>115</v>
      </c>
      <c r="OZ107" s="45"/>
      <c r="PA107" s="45" t="s">
        <v>116</v>
      </c>
      <c r="PB107" s="45"/>
      <c r="PI107" s="47" t="s">
        <v>97</v>
      </c>
      <c r="PJ107" s="47"/>
      <c r="PK107" s="47"/>
      <c r="PL107" s="18">
        <v>9</v>
      </c>
      <c r="PM107" s="18">
        <v>8</v>
      </c>
      <c r="PN107" s="18">
        <v>7</v>
      </c>
      <c r="PO107" s="18">
        <v>6</v>
      </c>
      <c r="PP107" s="18">
        <v>5</v>
      </c>
      <c r="PQ107" s="18">
        <v>4</v>
      </c>
      <c r="PR107" s="18">
        <v>3</v>
      </c>
      <c r="PS107" s="18">
        <v>2</v>
      </c>
      <c r="PT107" s="18">
        <v>1</v>
      </c>
      <c r="PU107" s="18">
        <v>2</v>
      </c>
      <c r="PV107" s="18">
        <v>3</v>
      </c>
      <c r="PW107" s="18">
        <v>4</v>
      </c>
      <c r="PX107" s="18">
        <v>5</v>
      </c>
      <c r="PY107" s="18">
        <v>6</v>
      </c>
      <c r="PZ107" s="18">
        <v>7</v>
      </c>
      <c r="QA107" s="18">
        <v>8</v>
      </c>
      <c r="QB107" s="18">
        <v>9</v>
      </c>
      <c r="QC107" s="47" t="s">
        <v>98</v>
      </c>
      <c r="QD107" s="47"/>
      <c r="QE107" s="47"/>
      <c r="QH107" s="45"/>
      <c r="QI107" s="45"/>
      <c r="QJ107" s="45" t="s">
        <v>110</v>
      </c>
      <c r="QK107" s="45"/>
      <c r="QL107" s="45" t="s">
        <v>111</v>
      </c>
      <c r="QM107" s="45"/>
      <c r="QN107" s="45" t="s">
        <v>113</v>
      </c>
      <c r="QO107" s="45"/>
      <c r="QP107" s="45" t="s">
        <v>112</v>
      </c>
      <c r="QQ107" s="45"/>
      <c r="QR107" s="45" t="s">
        <v>114</v>
      </c>
      <c r="QS107" s="45"/>
      <c r="QT107" s="45" t="s">
        <v>115</v>
      </c>
      <c r="QU107" s="45"/>
      <c r="QV107" s="45" t="s">
        <v>116</v>
      </c>
      <c r="QW107" s="45"/>
      <c r="RD107" s="47" t="s">
        <v>97</v>
      </c>
      <c r="RE107" s="47"/>
      <c r="RF107" s="47"/>
      <c r="RG107" s="18">
        <v>9</v>
      </c>
      <c r="RH107" s="18">
        <v>8</v>
      </c>
      <c r="RI107" s="18">
        <v>7</v>
      </c>
      <c r="RJ107" s="18">
        <v>6</v>
      </c>
      <c r="RK107" s="18">
        <v>5</v>
      </c>
      <c r="RL107" s="18">
        <v>4</v>
      </c>
      <c r="RM107" s="18">
        <v>3</v>
      </c>
      <c r="RN107" s="18">
        <v>2</v>
      </c>
      <c r="RO107" s="18">
        <v>1</v>
      </c>
      <c r="RP107" s="18">
        <v>2</v>
      </c>
      <c r="RQ107" s="18">
        <v>3</v>
      </c>
      <c r="RR107" s="18">
        <v>4</v>
      </c>
      <c r="RS107" s="18">
        <v>5</v>
      </c>
      <c r="RT107" s="18">
        <v>6</v>
      </c>
      <c r="RU107" s="18">
        <v>7</v>
      </c>
      <c r="RV107" s="18">
        <v>8</v>
      </c>
      <c r="RW107" s="18">
        <v>9</v>
      </c>
      <c r="RX107" s="47" t="s">
        <v>98</v>
      </c>
      <c r="RY107" s="47"/>
      <c r="RZ107" s="47"/>
      <c r="SC107" s="45"/>
      <c r="SD107" s="45"/>
      <c r="SE107" s="45" t="s">
        <v>110</v>
      </c>
      <c r="SF107" s="45"/>
      <c r="SG107" s="45" t="s">
        <v>111</v>
      </c>
      <c r="SH107" s="45"/>
      <c r="SI107" s="45" t="s">
        <v>113</v>
      </c>
      <c r="SJ107" s="45"/>
      <c r="SK107" s="45" t="s">
        <v>112</v>
      </c>
      <c r="SL107" s="45"/>
      <c r="SM107" s="45" t="s">
        <v>114</v>
      </c>
      <c r="SN107" s="45"/>
      <c r="SO107" s="45" t="s">
        <v>115</v>
      </c>
      <c r="SP107" s="45"/>
      <c r="SQ107" s="45" t="s">
        <v>116</v>
      </c>
      <c r="SR107" s="45"/>
      <c r="SY107" s="47" t="s">
        <v>97</v>
      </c>
      <c r="SZ107" s="47"/>
      <c r="TA107" s="47"/>
      <c r="TB107" s="18">
        <v>9</v>
      </c>
      <c r="TC107" s="18">
        <v>8</v>
      </c>
      <c r="TD107" s="18">
        <v>7</v>
      </c>
      <c r="TE107" s="18">
        <v>6</v>
      </c>
      <c r="TF107" s="18">
        <v>5</v>
      </c>
      <c r="TG107" s="18">
        <v>4</v>
      </c>
      <c r="TH107" s="18">
        <v>3</v>
      </c>
      <c r="TI107" s="18">
        <v>2</v>
      </c>
      <c r="TJ107" s="18">
        <v>1</v>
      </c>
      <c r="TK107" s="18">
        <v>2</v>
      </c>
      <c r="TL107" s="18">
        <v>3</v>
      </c>
      <c r="TM107" s="18">
        <v>4</v>
      </c>
      <c r="TN107" s="18">
        <v>5</v>
      </c>
      <c r="TO107" s="18">
        <v>6</v>
      </c>
      <c r="TP107" s="18">
        <v>7</v>
      </c>
      <c r="TQ107" s="18">
        <v>8</v>
      </c>
      <c r="TR107" s="18">
        <v>9</v>
      </c>
      <c r="TS107" s="47" t="s">
        <v>98</v>
      </c>
      <c r="TT107" s="47"/>
      <c r="TU107" s="47"/>
      <c r="TX107" s="45"/>
      <c r="TY107" s="45"/>
      <c r="TZ107" s="45" t="s">
        <v>110</v>
      </c>
      <c r="UA107" s="45"/>
      <c r="UB107" s="45" t="s">
        <v>111</v>
      </c>
      <c r="UC107" s="45"/>
      <c r="UD107" s="45" t="s">
        <v>113</v>
      </c>
      <c r="UE107" s="45"/>
      <c r="UF107" s="45" t="s">
        <v>112</v>
      </c>
      <c r="UG107" s="45"/>
      <c r="UH107" s="45" t="s">
        <v>114</v>
      </c>
      <c r="UI107" s="45"/>
      <c r="UJ107" s="45" t="s">
        <v>115</v>
      </c>
      <c r="UK107" s="45"/>
      <c r="UL107" s="45" t="s">
        <v>116</v>
      </c>
      <c r="UM107" s="45"/>
      <c r="UX107" s="45"/>
      <c r="UY107" s="45"/>
      <c r="UZ107" s="45" t="s">
        <v>110</v>
      </c>
      <c r="VA107" s="45"/>
      <c r="VB107" s="45" t="s">
        <v>111</v>
      </c>
      <c r="VC107" s="45"/>
      <c r="VD107" s="45" t="s">
        <v>113</v>
      </c>
      <c r="VE107" s="45"/>
      <c r="VF107" s="45" t="s">
        <v>112</v>
      </c>
      <c r="VG107" s="45"/>
      <c r="VH107" s="45" t="s">
        <v>114</v>
      </c>
      <c r="VI107" s="45"/>
      <c r="VJ107" s="45" t="s">
        <v>115</v>
      </c>
      <c r="VK107" s="45"/>
      <c r="VL107" s="45" t="s">
        <v>116</v>
      </c>
      <c r="VM107" s="45"/>
    </row>
    <row r="108" spans="2:585" x14ac:dyDescent="0.35">
      <c r="B108" s="48" t="s">
        <v>110</v>
      </c>
      <c r="C108" s="48"/>
      <c r="D108" s="4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23"/>
      <c r="R108" s="18"/>
      <c r="S108" s="18"/>
      <c r="T108" s="18"/>
      <c r="U108" s="18"/>
      <c r="V108" s="48" t="s">
        <v>111</v>
      </c>
      <c r="W108" s="48"/>
      <c r="X108" s="48"/>
      <c r="AA108" s="45"/>
      <c r="AB108" s="45"/>
      <c r="AC108" s="45"/>
      <c r="AD108" s="45"/>
      <c r="AE108" s="45"/>
      <c r="AF108" s="45"/>
      <c r="AG108" s="45"/>
      <c r="AH108" s="45"/>
      <c r="AI108" s="45"/>
      <c r="AJ108" s="45"/>
      <c r="AK108" s="45"/>
      <c r="AL108" s="45"/>
      <c r="AM108" s="45"/>
      <c r="AN108" s="45"/>
      <c r="AO108" s="45"/>
      <c r="AP108" s="45"/>
      <c r="AW108" s="48" t="s">
        <v>110</v>
      </c>
      <c r="AX108" s="48"/>
      <c r="AY108" s="48"/>
      <c r="AZ108" s="18"/>
      <c r="BA108" s="18"/>
      <c r="BB108" s="18"/>
      <c r="BC108" s="18"/>
      <c r="BD108" s="18"/>
      <c r="BE108" s="18"/>
      <c r="BF108" s="18"/>
      <c r="BG108" s="18"/>
      <c r="BH108" s="18"/>
      <c r="BI108" s="18"/>
      <c r="BJ108" s="23"/>
      <c r="BK108" s="18"/>
      <c r="BL108" s="18"/>
      <c r="BM108" s="18"/>
      <c r="BN108" s="18"/>
      <c r="BO108" s="18"/>
      <c r="BP108" s="18"/>
      <c r="BQ108" s="48" t="s">
        <v>111</v>
      </c>
      <c r="BR108" s="48"/>
      <c r="BS108" s="48"/>
      <c r="BV108" s="45"/>
      <c r="BW108" s="45"/>
      <c r="BX108" s="45"/>
      <c r="BY108" s="45"/>
      <c r="BZ108" s="45"/>
      <c r="CA108" s="45"/>
      <c r="CB108" s="45"/>
      <c r="CC108" s="45"/>
      <c r="CD108" s="45"/>
      <c r="CE108" s="45"/>
      <c r="CF108" s="45"/>
      <c r="CG108" s="45"/>
      <c r="CH108" s="45"/>
      <c r="CI108" s="45"/>
      <c r="CJ108" s="45"/>
      <c r="CK108" s="45"/>
      <c r="CR108" s="48" t="s">
        <v>110</v>
      </c>
      <c r="CS108" s="48"/>
      <c r="CT108" s="48"/>
      <c r="CU108" s="18"/>
      <c r="CV108" s="18"/>
      <c r="CW108" s="18"/>
      <c r="CX108" s="18"/>
      <c r="CY108" s="18"/>
      <c r="CZ108" s="18"/>
      <c r="DA108" s="23"/>
      <c r="DB108" s="18"/>
      <c r="DC108" s="18"/>
      <c r="DD108" s="18"/>
      <c r="DE108" s="18"/>
      <c r="DF108" s="18"/>
      <c r="DG108" s="18"/>
      <c r="DH108" s="18"/>
      <c r="DI108" s="18"/>
      <c r="DJ108" s="18"/>
      <c r="DK108" s="18"/>
      <c r="DL108" s="48" t="s">
        <v>111</v>
      </c>
      <c r="DM108" s="48"/>
      <c r="DN108" s="48"/>
      <c r="DQ108" s="45"/>
      <c r="DR108" s="45"/>
      <c r="DS108" s="45"/>
      <c r="DT108" s="45"/>
      <c r="DU108" s="45"/>
      <c r="DV108" s="45"/>
      <c r="DW108" s="45"/>
      <c r="DX108" s="45"/>
      <c r="DY108" s="45"/>
      <c r="DZ108" s="45"/>
      <c r="EA108" s="45"/>
      <c r="EB108" s="45"/>
      <c r="EC108" s="45"/>
      <c r="ED108" s="45"/>
      <c r="EE108" s="45"/>
      <c r="EF108" s="45"/>
      <c r="EM108" s="48" t="s">
        <v>110</v>
      </c>
      <c r="EN108" s="48"/>
      <c r="EO108" s="48"/>
      <c r="EP108" s="18"/>
      <c r="EQ108" s="18"/>
      <c r="ER108" s="18"/>
      <c r="ES108" s="18"/>
      <c r="ET108" s="18"/>
      <c r="EU108" s="18"/>
      <c r="EV108" s="18"/>
      <c r="EW108" s="18"/>
      <c r="EX108" s="18"/>
      <c r="EY108" s="18"/>
      <c r="EZ108" s="23"/>
      <c r="FA108" s="18"/>
      <c r="FB108" s="18"/>
      <c r="FC108" s="18"/>
      <c r="FD108" s="18"/>
      <c r="FE108" s="18"/>
      <c r="FF108" s="18"/>
      <c r="FG108" s="48" t="s">
        <v>111</v>
      </c>
      <c r="FH108" s="48"/>
      <c r="FI108" s="48"/>
      <c r="FL108" s="45"/>
      <c r="FM108" s="45"/>
      <c r="FN108" s="45"/>
      <c r="FO108" s="45"/>
      <c r="FP108" s="45"/>
      <c r="FQ108" s="45"/>
      <c r="FR108" s="45"/>
      <c r="FS108" s="45"/>
      <c r="FT108" s="45"/>
      <c r="FU108" s="45"/>
      <c r="FV108" s="45"/>
      <c r="FW108" s="45"/>
      <c r="FX108" s="45"/>
      <c r="FY108" s="45"/>
      <c r="FZ108" s="45"/>
      <c r="GA108" s="45"/>
      <c r="GH108" s="48" t="s">
        <v>110</v>
      </c>
      <c r="GI108" s="48"/>
      <c r="GJ108" s="48"/>
      <c r="GK108" s="18"/>
      <c r="GL108" s="18"/>
      <c r="GM108" s="18"/>
      <c r="GN108" s="18"/>
      <c r="GO108" s="18"/>
      <c r="GP108" s="18"/>
      <c r="GQ108" s="18"/>
      <c r="GR108" s="18"/>
      <c r="GS108" s="18"/>
      <c r="GT108" s="18"/>
      <c r="GU108" s="23"/>
      <c r="GV108" s="18"/>
      <c r="GW108" s="18"/>
      <c r="GX108" s="18"/>
      <c r="GY108" s="18"/>
      <c r="GZ108" s="18"/>
      <c r="HA108" s="18"/>
      <c r="HB108" s="48" t="s">
        <v>111</v>
      </c>
      <c r="HC108" s="48"/>
      <c r="HD108" s="48"/>
      <c r="HG108" s="45"/>
      <c r="HH108" s="45"/>
      <c r="HI108" s="45"/>
      <c r="HJ108" s="45"/>
      <c r="HK108" s="45"/>
      <c r="HL108" s="45"/>
      <c r="HM108" s="45"/>
      <c r="HN108" s="45"/>
      <c r="HO108" s="45"/>
      <c r="HP108" s="45"/>
      <c r="HQ108" s="45"/>
      <c r="HR108" s="45"/>
      <c r="HS108" s="45"/>
      <c r="HT108" s="45"/>
      <c r="HU108" s="45"/>
      <c r="HV108" s="45"/>
      <c r="IC108" s="48" t="s">
        <v>110</v>
      </c>
      <c r="ID108" s="48"/>
      <c r="IE108" s="48"/>
      <c r="IF108" s="18"/>
      <c r="IG108" s="18"/>
      <c r="IH108" s="18"/>
      <c r="II108" s="18"/>
      <c r="IJ108" s="18"/>
      <c r="IK108" s="18"/>
      <c r="IL108" s="18"/>
      <c r="IM108" s="18"/>
      <c r="IN108" s="18"/>
      <c r="IO108" s="18"/>
      <c r="IP108" s="23"/>
      <c r="IQ108" s="18"/>
      <c r="IR108" s="18"/>
      <c r="IS108" s="18"/>
      <c r="IT108" s="18"/>
      <c r="IU108" s="18"/>
      <c r="IV108" s="18"/>
      <c r="IW108" s="48" t="s">
        <v>111</v>
      </c>
      <c r="IX108" s="48"/>
      <c r="IY108" s="48"/>
      <c r="JB108" s="45"/>
      <c r="JC108" s="45"/>
      <c r="JD108" s="45"/>
      <c r="JE108" s="45"/>
      <c r="JF108" s="45"/>
      <c r="JG108" s="45"/>
      <c r="JH108" s="45"/>
      <c r="JI108" s="45"/>
      <c r="JJ108" s="45"/>
      <c r="JK108" s="45"/>
      <c r="JL108" s="45"/>
      <c r="JM108" s="45"/>
      <c r="JN108" s="45"/>
      <c r="JO108" s="45"/>
      <c r="JP108" s="45"/>
      <c r="JQ108" s="45"/>
      <c r="JX108" s="48" t="s">
        <v>110</v>
      </c>
      <c r="JY108" s="48"/>
      <c r="JZ108" s="48"/>
      <c r="KA108" s="18"/>
      <c r="KB108" s="18"/>
      <c r="KC108" s="18"/>
      <c r="KD108" s="18"/>
      <c r="KE108" s="18"/>
      <c r="KF108" s="18"/>
      <c r="KG108" s="23"/>
      <c r="KH108" s="18"/>
      <c r="KI108" s="18"/>
      <c r="KJ108" s="18"/>
      <c r="KK108" s="18"/>
      <c r="KL108" s="18"/>
      <c r="KM108" s="18"/>
      <c r="KN108" s="18"/>
      <c r="KO108" s="18"/>
      <c r="KP108" s="18"/>
      <c r="KQ108" s="18"/>
      <c r="KR108" s="48" t="s">
        <v>111</v>
      </c>
      <c r="KS108" s="48"/>
      <c r="KT108" s="48"/>
      <c r="KW108" s="45"/>
      <c r="KX108" s="45"/>
      <c r="KY108" s="45"/>
      <c r="KZ108" s="45"/>
      <c r="LA108" s="45"/>
      <c r="LB108" s="45"/>
      <c r="LC108" s="45"/>
      <c r="LD108" s="45"/>
      <c r="LE108" s="45"/>
      <c r="LF108" s="45"/>
      <c r="LG108" s="45"/>
      <c r="LH108" s="45"/>
      <c r="LI108" s="45"/>
      <c r="LJ108" s="45"/>
      <c r="LK108" s="45"/>
      <c r="LL108" s="45"/>
      <c r="LS108" s="48" t="s">
        <v>110</v>
      </c>
      <c r="LT108" s="48"/>
      <c r="LU108" s="48"/>
      <c r="LV108" s="18"/>
      <c r="LW108" s="18"/>
      <c r="LX108" s="18"/>
      <c r="LY108" s="18"/>
      <c r="LZ108" s="18"/>
      <c r="MA108" s="18"/>
      <c r="MB108" s="18"/>
      <c r="MC108" s="18"/>
      <c r="MD108" s="18"/>
      <c r="ME108" s="18"/>
      <c r="MF108" s="23"/>
      <c r="MG108" s="18"/>
      <c r="MH108" s="18"/>
      <c r="MI108" s="18"/>
      <c r="MJ108" s="18"/>
      <c r="MK108" s="18"/>
      <c r="ML108" s="18"/>
      <c r="MM108" s="48" t="s">
        <v>111</v>
      </c>
      <c r="MN108" s="48"/>
      <c r="MO108" s="48"/>
      <c r="MR108" s="45"/>
      <c r="MS108" s="45"/>
      <c r="MT108" s="45"/>
      <c r="MU108" s="45"/>
      <c r="MV108" s="45"/>
      <c r="MW108" s="45"/>
      <c r="MX108" s="45"/>
      <c r="MY108" s="45"/>
      <c r="MZ108" s="45"/>
      <c r="NA108" s="45"/>
      <c r="NB108" s="45"/>
      <c r="NC108" s="45"/>
      <c r="ND108" s="45"/>
      <c r="NE108" s="45"/>
      <c r="NF108" s="45"/>
      <c r="NG108" s="45"/>
      <c r="NN108" s="48" t="s">
        <v>110</v>
      </c>
      <c r="NO108" s="48"/>
      <c r="NP108" s="48"/>
      <c r="NQ108" s="18"/>
      <c r="NR108" s="18"/>
      <c r="NS108" s="18"/>
      <c r="NT108" s="18"/>
      <c r="NU108" s="18"/>
      <c r="NV108" s="18"/>
      <c r="NW108" s="18"/>
      <c r="NX108" s="18"/>
      <c r="NY108" s="18"/>
      <c r="NZ108" s="18"/>
      <c r="OA108" s="18"/>
      <c r="OB108" s="18"/>
      <c r="OC108" s="23"/>
      <c r="OD108" s="18"/>
      <c r="OE108" s="18"/>
      <c r="OF108" s="18"/>
      <c r="OG108" s="18"/>
      <c r="OH108" s="48" t="s">
        <v>111</v>
      </c>
      <c r="OI108" s="48"/>
      <c r="OJ108" s="48"/>
      <c r="OM108" s="45"/>
      <c r="ON108" s="45"/>
      <c r="OO108" s="45"/>
      <c r="OP108" s="45"/>
      <c r="OQ108" s="45"/>
      <c r="OR108" s="45"/>
      <c r="OS108" s="45"/>
      <c r="OT108" s="45"/>
      <c r="OU108" s="45"/>
      <c r="OV108" s="45"/>
      <c r="OW108" s="45"/>
      <c r="OX108" s="45"/>
      <c r="OY108" s="45"/>
      <c r="OZ108" s="45"/>
      <c r="PA108" s="45"/>
      <c r="PB108" s="45"/>
      <c r="PI108" s="48" t="s">
        <v>110</v>
      </c>
      <c r="PJ108" s="48"/>
      <c r="PK108" s="48"/>
      <c r="PL108" s="18"/>
      <c r="PM108" s="18"/>
      <c r="PN108" s="18"/>
      <c r="PO108" s="18"/>
      <c r="PP108" s="18"/>
      <c r="PQ108" s="18"/>
      <c r="PR108" s="18"/>
      <c r="PS108" s="18"/>
      <c r="PT108" s="18"/>
      <c r="PU108" s="18"/>
      <c r="PV108" s="18"/>
      <c r="PW108" s="18"/>
      <c r="PY108" s="23"/>
      <c r="PZ108" s="18"/>
      <c r="QA108" s="18"/>
      <c r="QB108" s="18"/>
      <c r="QC108" s="48" t="s">
        <v>111</v>
      </c>
      <c r="QD108" s="48"/>
      <c r="QE108" s="48"/>
      <c r="QH108" s="45"/>
      <c r="QI108" s="45"/>
      <c r="QJ108" s="45"/>
      <c r="QK108" s="45"/>
      <c r="QL108" s="45"/>
      <c r="QM108" s="45"/>
      <c r="QN108" s="45"/>
      <c r="QO108" s="45"/>
      <c r="QP108" s="45"/>
      <c r="QQ108" s="45"/>
      <c r="QR108" s="45"/>
      <c r="QS108" s="45"/>
      <c r="QT108" s="45"/>
      <c r="QU108" s="45"/>
      <c r="QV108" s="45"/>
      <c r="QW108" s="45"/>
      <c r="RD108" s="48" t="s">
        <v>110</v>
      </c>
      <c r="RE108" s="48"/>
      <c r="RF108" s="48"/>
      <c r="RG108" s="18"/>
      <c r="RH108" s="18"/>
      <c r="RI108" s="18"/>
      <c r="RJ108" s="18"/>
      <c r="RK108" s="18"/>
      <c r="RL108" s="18"/>
      <c r="RM108" s="18"/>
      <c r="RN108" s="18"/>
      <c r="RO108" s="18"/>
      <c r="RP108" s="18"/>
      <c r="RQ108" s="18"/>
      <c r="RR108" s="18"/>
      <c r="RS108" s="23"/>
      <c r="RT108" s="18"/>
      <c r="RU108" s="18"/>
      <c r="RV108" s="18"/>
      <c r="RW108" s="18"/>
      <c r="RX108" s="48" t="s">
        <v>111</v>
      </c>
      <c r="RY108" s="48"/>
      <c r="RZ108" s="48"/>
      <c r="SC108" s="45"/>
      <c r="SD108" s="45"/>
      <c r="SE108" s="45"/>
      <c r="SF108" s="45"/>
      <c r="SG108" s="45"/>
      <c r="SH108" s="45"/>
      <c r="SI108" s="45"/>
      <c r="SJ108" s="45"/>
      <c r="SK108" s="45"/>
      <c r="SL108" s="45"/>
      <c r="SM108" s="45"/>
      <c r="SN108" s="45"/>
      <c r="SO108" s="45"/>
      <c r="SP108" s="45"/>
      <c r="SQ108" s="45"/>
      <c r="SR108" s="45"/>
      <c r="SY108" s="48" t="s">
        <v>110</v>
      </c>
      <c r="SZ108" s="48"/>
      <c r="TA108" s="48"/>
      <c r="TB108" s="18"/>
      <c r="TC108" s="18"/>
      <c r="TD108" s="18"/>
      <c r="TE108" s="18"/>
      <c r="TF108" s="18"/>
      <c r="TG108" s="18"/>
      <c r="TH108" s="18"/>
      <c r="TI108" s="18"/>
      <c r="TJ108" s="18"/>
      <c r="TK108" s="18"/>
      <c r="TL108" s="23"/>
      <c r="TM108" s="18"/>
      <c r="TN108" s="18"/>
      <c r="TO108" s="18"/>
      <c r="TP108" s="18"/>
      <c r="TQ108" s="18"/>
      <c r="TR108" s="18"/>
      <c r="TS108" s="48" t="s">
        <v>111</v>
      </c>
      <c r="TT108" s="48"/>
      <c r="TU108" s="48"/>
      <c r="TX108" s="45"/>
      <c r="TY108" s="45"/>
      <c r="TZ108" s="45"/>
      <c r="UA108" s="45"/>
      <c r="UB108" s="45"/>
      <c r="UC108" s="45"/>
      <c r="UD108" s="45"/>
      <c r="UE108" s="45"/>
      <c r="UF108" s="45"/>
      <c r="UG108" s="45"/>
      <c r="UH108" s="45"/>
      <c r="UI108" s="45"/>
      <c r="UJ108" s="45"/>
      <c r="UK108" s="45"/>
      <c r="UL108" s="45"/>
      <c r="UM108" s="45"/>
      <c r="UX108" s="45"/>
      <c r="UY108" s="45"/>
      <c r="UZ108" s="45"/>
      <c r="VA108" s="45"/>
      <c r="VB108" s="45"/>
      <c r="VC108" s="45"/>
      <c r="VD108" s="45"/>
      <c r="VE108" s="45"/>
      <c r="VF108" s="45"/>
      <c r="VG108" s="45"/>
      <c r="VH108" s="45"/>
      <c r="VI108" s="45"/>
      <c r="VJ108" s="45"/>
      <c r="VK108" s="45"/>
      <c r="VL108" s="45"/>
      <c r="VM108" s="45"/>
    </row>
    <row r="109" spans="2:585" ht="15" customHeight="1" x14ac:dyDescent="0.35">
      <c r="B109" s="48" t="s">
        <v>110</v>
      </c>
      <c r="C109" s="48"/>
      <c r="D109" s="4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23"/>
      <c r="P109" s="18"/>
      <c r="Q109" s="18"/>
      <c r="R109" s="18"/>
      <c r="S109" s="18"/>
      <c r="T109" s="18"/>
      <c r="U109" s="18"/>
      <c r="V109" s="48" t="s">
        <v>113</v>
      </c>
      <c r="W109" s="48"/>
      <c r="X109" s="48"/>
      <c r="AA109" s="45" t="s">
        <v>110</v>
      </c>
      <c r="AB109" s="45"/>
      <c r="AC109" s="46">
        <v>1</v>
      </c>
      <c r="AD109" s="46"/>
      <c r="AE109" s="45" cm="1">
        <f t="array" ref="AE109">FindRedCellValue(E108:U108)</f>
        <v>5</v>
      </c>
      <c r="AF109" s="45"/>
      <c r="AG109" s="49" cm="1">
        <f t="array" ref="AG109">FindRedCellValue(E109:U109)</f>
        <v>3</v>
      </c>
      <c r="AH109" s="50"/>
      <c r="AI109" s="45" cm="1">
        <f t="array" ref="AI109">FindRedCellValue(E110:U110)</f>
        <v>0.33333333333333331</v>
      </c>
      <c r="AJ109" s="45"/>
      <c r="AK109" s="45" cm="1">
        <f t="array" ref="AK109">FindRedCellValue(E111:U111)</f>
        <v>0.33333333333333331</v>
      </c>
      <c r="AL109" s="45"/>
      <c r="AM109" s="45" cm="1">
        <f t="array" ref="AM109">FindRedCellValue(E112:U112)</f>
        <v>3</v>
      </c>
      <c r="AN109" s="45"/>
      <c r="AO109" s="45" cm="1">
        <f t="array" ref="AO109">FindRedCellValue(E113:U113)</f>
        <v>0.14285714285714285</v>
      </c>
      <c r="AP109" s="45"/>
      <c r="AW109" s="48" t="s">
        <v>110</v>
      </c>
      <c r="AX109" s="48"/>
      <c r="AY109" s="48"/>
      <c r="AZ109" s="18"/>
      <c r="BA109" s="18"/>
      <c r="BB109" s="18"/>
      <c r="BC109" s="18"/>
      <c r="BD109" s="18"/>
      <c r="BE109" s="18"/>
      <c r="BF109" s="18"/>
      <c r="BG109" s="18"/>
      <c r="BH109" s="18"/>
      <c r="BI109" s="18"/>
      <c r="BJ109" s="23"/>
      <c r="BK109" s="18"/>
      <c r="BL109" s="18"/>
      <c r="BM109" s="18"/>
      <c r="BN109" s="18"/>
      <c r="BO109" s="18"/>
      <c r="BP109" s="18"/>
      <c r="BQ109" s="48" t="s">
        <v>113</v>
      </c>
      <c r="BR109" s="48"/>
      <c r="BS109" s="48"/>
      <c r="BV109" s="45" t="s">
        <v>110</v>
      </c>
      <c r="BW109" s="45"/>
      <c r="BX109" s="46">
        <v>1</v>
      </c>
      <c r="BY109" s="46"/>
      <c r="BZ109" s="45" cm="1">
        <f t="array" ref="BZ109">FindRedCellValue(AZ108:BP108)</f>
        <v>3</v>
      </c>
      <c r="CA109" s="45"/>
      <c r="CB109" s="49" cm="1">
        <f t="array" ref="CB109">FindRedCellValue(AZ109:BP109)</f>
        <v>3</v>
      </c>
      <c r="CC109" s="50"/>
      <c r="CD109" s="45" cm="1">
        <f t="array" ref="CD109">FindRedCellValue(AZ110:BP110)</f>
        <v>0.33333333333333331</v>
      </c>
      <c r="CE109" s="45"/>
      <c r="CF109" s="45" cm="1">
        <f t="array" ref="CF109">FindRedCellValue(AZ111:BP111)</f>
        <v>0.33333333333333331</v>
      </c>
      <c r="CG109" s="45"/>
      <c r="CH109" s="45" cm="1">
        <f t="array" ref="CH109">FindRedCellValue(AZ112:BP112)</f>
        <v>5</v>
      </c>
      <c r="CI109" s="45"/>
      <c r="CJ109" s="45" cm="1">
        <f t="array" ref="CJ109">FindRedCellValue(AZ113:BP113)</f>
        <v>0.2</v>
      </c>
      <c r="CK109" s="45"/>
      <c r="CR109" s="48" t="s">
        <v>110</v>
      </c>
      <c r="CS109" s="48"/>
      <c r="CT109" s="48"/>
      <c r="CU109" s="18"/>
      <c r="CV109" s="18"/>
      <c r="CW109" s="18"/>
      <c r="CX109" s="18"/>
      <c r="CY109" s="18"/>
      <c r="CZ109" s="18"/>
      <c r="DA109" s="18"/>
      <c r="DB109" s="18"/>
      <c r="DC109" s="18"/>
      <c r="DD109" s="18"/>
      <c r="DE109" s="23"/>
      <c r="DF109" s="18"/>
      <c r="DG109" s="18"/>
      <c r="DH109" s="18"/>
      <c r="DI109" s="18"/>
      <c r="DJ109" s="18"/>
      <c r="DK109" s="18"/>
      <c r="DL109" s="48" t="s">
        <v>113</v>
      </c>
      <c r="DM109" s="48"/>
      <c r="DN109" s="48"/>
      <c r="DQ109" s="45" t="s">
        <v>110</v>
      </c>
      <c r="DR109" s="45"/>
      <c r="DS109" s="46">
        <v>1</v>
      </c>
      <c r="DT109" s="46"/>
      <c r="DU109" s="45" cm="1">
        <f t="array" ref="DU109">FindRedCellValue(CU108:DK108)</f>
        <v>0.33333333333333331</v>
      </c>
      <c r="DV109" s="45"/>
      <c r="DW109" s="49" cm="1">
        <f t="array" ref="DW109">FindRedCellValue(CU109:DK109)</f>
        <v>3</v>
      </c>
      <c r="DX109" s="50"/>
      <c r="DY109" s="45" cm="1">
        <f t="array" ref="DY109">FindRedCellValue(CU110:DK110)</f>
        <v>0.2</v>
      </c>
      <c r="DZ109" s="45"/>
      <c r="EA109" s="45" cm="1">
        <f t="array" ref="EA109">FindRedCellValue(CU111:DK111)</f>
        <v>0.33333333333333331</v>
      </c>
      <c r="EB109" s="45"/>
      <c r="EC109" s="45" cm="1">
        <f t="array" ref="EC109">FindRedCellValue(CU112:DK112)</f>
        <v>5</v>
      </c>
      <c r="ED109" s="45"/>
      <c r="EE109" s="45" cm="1">
        <f t="array" ref="EE109">FindRedCellValue(CU113:DK113)</f>
        <v>7</v>
      </c>
      <c r="EF109" s="45"/>
      <c r="EM109" s="48" t="s">
        <v>110</v>
      </c>
      <c r="EN109" s="48"/>
      <c r="EO109" s="48"/>
      <c r="EP109" s="18"/>
      <c r="EQ109" s="18"/>
      <c r="ER109" s="18"/>
      <c r="ES109" s="18"/>
      <c r="ET109" s="18"/>
      <c r="EU109" s="18"/>
      <c r="EV109" s="18"/>
      <c r="EW109" s="18"/>
      <c r="EX109" s="18"/>
      <c r="EY109" s="18"/>
      <c r="EZ109" s="23"/>
      <c r="FA109" s="18"/>
      <c r="FB109" s="18"/>
      <c r="FC109" s="18"/>
      <c r="FD109" s="18"/>
      <c r="FE109" s="18"/>
      <c r="FF109" s="18"/>
      <c r="FG109" s="48" t="s">
        <v>113</v>
      </c>
      <c r="FH109" s="48"/>
      <c r="FI109" s="48"/>
      <c r="FL109" s="45" t="s">
        <v>110</v>
      </c>
      <c r="FM109" s="45"/>
      <c r="FN109" s="46">
        <v>1</v>
      </c>
      <c r="FO109" s="46"/>
      <c r="FP109" s="45" cm="1">
        <f t="array" ref="FP109">FindRedCellValue(EP108:FF108)</f>
        <v>3</v>
      </c>
      <c r="FQ109" s="45"/>
      <c r="FR109" s="49" cm="1">
        <f t="array" ref="FR109">FindRedCellValue(EP109:FF109)</f>
        <v>3</v>
      </c>
      <c r="FS109" s="50"/>
      <c r="FT109" s="45" cm="1">
        <f t="array" ref="FT109">FindRedCellValue(EP110:FF110)</f>
        <v>0.33333333333333331</v>
      </c>
      <c r="FU109" s="45"/>
      <c r="FV109" s="45" cm="1">
        <f t="array" ref="FV109">FindRedCellValue(EP111:FF111)</f>
        <v>0.2</v>
      </c>
      <c r="FW109" s="45"/>
      <c r="FX109" s="45" cm="1">
        <f t="array" ref="FX109">FindRedCellValue(EP112:FF112)</f>
        <v>3</v>
      </c>
      <c r="FY109" s="45"/>
      <c r="FZ109" s="45" cm="1">
        <f t="array" ref="FZ109">FindRedCellValue(EP113:FF113)</f>
        <v>3</v>
      </c>
      <c r="GA109" s="45"/>
      <c r="GH109" s="48" t="s">
        <v>110</v>
      </c>
      <c r="GI109" s="48"/>
      <c r="GJ109" s="48"/>
      <c r="GK109" s="18"/>
      <c r="GL109" s="18"/>
      <c r="GM109" s="18"/>
      <c r="GN109" s="18"/>
      <c r="GO109" s="18"/>
      <c r="GP109" s="18"/>
      <c r="GQ109" s="18"/>
      <c r="GR109" s="18"/>
      <c r="GS109" s="18"/>
      <c r="GT109" s="18"/>
      <c r="GU109" s="23"/>
      <c r="GV109" s="18"/>
      <c r="GW109" s="18"/>
      <c r="GX109" s="18"/>
      <c r="GY109" s="18"/>
      <c r="GZ109" s="18"/>
      <c r="HA109" s="18"/>
      <c r="HB109" s="48" t="s">
        <v>113</v>
      </c>
      <c r="HC109" s="48"/>
      <c r="HD109" s="48"/>
      <c r="HG109" s="45" t="s">
        <v>110</v>
      </c>
      <c r="HH109" s="45"/>
      <c r="HI109" s="46">
        <v>1</v>
      </c>
      <c r="HJ109" s="46"/>
      <c r="HK109" s="45" cm="1">
        <f t="array" ref="HK109">FindRedCellValue(GK108:HA108)</f>
        <v>3</v>
      </c>
      <c r="HL109" s="45"/>
      <c r="HM109" s="49" cm="1">
        <f t="array" ref="HM109">FindRedCellValue(GK109:HA109)</f>
        <v>3</v>
      </c>
      <c r="HN109" s="50"/>
      <c r="HO109" s="45" cm="1">
        <f t="array" ref="HO109">FindRedCellValue(GK110:HA110)</f>
        <v>3</v>
      </c>
      <c r="HP109" s="45"/>
      <c r="HQ109" s="45" cm="1">
        <f t="array" ref="HQ109">FindRedCellValue(GK111:HA111)</f>
        <v>0.33333333333333331</v>
      </c>
      <c r="HR109" s="45"/>
      <c r="HS109" s="45" cm="1">
        <f t="array" ref="HS109">FindRedCellValue(GK112:HA112)</f>
        <v>5</v>
      </c>
      <c r="HT109" s="45"/>
      <c r="HU109" s="45" cm="1">
        <f t="array" ref="HU109">FindRedCellValue(GK113:HA113)</f>
        <v>5</v>
      </c>
      <c r="HV109" s="45"/>
      <c r="IC109" s="48" t="s">
        <v>110</v>
      </c>
      <c r="ID109" s="48"/>
      <c r="IE109" s="48"/>
      <c r="IF109" s="18"/>
      <c r="IG109" s="18"/>
      <c r="IH109" s="18"/>
      <c r="II109" s="18"/>
      <c r="IJ109" s="18"/>
      <c r="IK109" s="18"/>
      <c r="IL109" s="18"/>
      <c r="IM109" s="18"/>
      <c r="IN109" s="18"/>
      <c r="IO109" s="18"/>
      <c r="IP109" s="23"/>
      <c r="IQ109" s="18"/>
      <c r="IR109" s="18"/>
      <c r="IS109" s="18"/>
      <c r="IT109" s="18"/>
      <c r="IU109" s="18"/>
      <c r="IV109" s="18"/>
      <c r="IW109" s="48" t="s">
        <v>113</v>
      </c>
      <c r="IX109" s="48"/>
      <c r="IY109" s="48"/>
      <c r="JB109" s="45" t="s">
        <v>110</v>
      </c>
      <c r="JC109" s="45"/>
      <c r="JD109" s="46">
        <v>1</v>
      </c>
      <c r="JE109" s="46"/>
      <c r="JF109" s="45" cm="1">
        <f t="array" ref="JF109">FindRedCellValue(IF108:IV108)</f>
        <v>3</v>
      </c>
      <c r="JG109" s="45"/>
      <c r="JH109" s="49" cm="1">
        <f t="array" ref="JH109">FindRedCellValue(IF109:IV109)</f>
        <v>3</v>
      </c>
      <c r="JI109" s="50"/>
      <c r="JJ109" s="45" cm="1">
        <f t="array" ref="JJ109">FindRedCellValue(IF110:IV110)</f>
        <v>0.33333333333333331</v>
      </c>
      <c r="JK109" s="45"/>
      <c r="JL109" s="45" cm="1">
        <f t="array" ref="JL109">FindRedCellValue(IF111:IV111)</f>
        <v>0.33333333333333331</v>
      </c>
      <c r="JM109" s="45"/>
      <c r="JN109" s="45" cm="1">
        <f t="array" ref="JN109">FindRedCellValue(IF112:IV112)</f>
        <v>3</v>
      </c>
      <c r="JO109" s="45"/>
      <c r="JP109" s="45" cm="1">
        <f t="array" ref="JP109">FindRedCellValue(IF113:IV113)</f>
        <v>5</v>
      </c>
      <c r="JQ109" s="45"/>
      <c r="JX109" s="48" t="s">
        <v>110</v>
      </c>
      <c r="JY109" s="48"/>
      <c r="JZ109" s="48"/>
      <c r="KA109" s="18"/>
      <c r="KB109" s="18"/>
      <c r="KC109" s="18"/>
      <c r="KD109" s="18"/>
      <c r="KE109" s="18"/>
      <c r="KF109" s="18"/>
      <c r="KG109" s="18"/>
      <c r="KH109" s="18"/>
      <c r="KI109" s="18"/>
      <c r="KJ109" s="18"/>
      <c r="KK109" s="23"/>
      <c r="KL109" s="18"/>
      <c r="KM109" s="18"/>
      <c r="KN109" s="18"/>
      <c r="KO109" s="18"/>
      <c r="KP109" s="18"/>
      <c r="KQ109" s="18"/>
      <c r="KR109" s="48" t="s">
        <v>113</v>
      </c>
      <c r="KS109" s="48"/>
      <c r="KT109" s="48"/>
      <c r="KW109" s="45" t="s">
        <v>110</v>
      </c>
      <c r="KX109" s="45"/>
      <c r="KY109" s="46">
        <v>1</v>
      </c>
      <c r="KZ109" s="46"/>
      <c r="LA109" s="45" cm="1">
        <f t="array" ref="LA109">FindRedCellValue(KA108:KQ108)</f>
        <v>0.33333333333333331</v>
      </c>
      <c r="LB109" s="45"/>
      <c r="LC109" s="49" cm="1">
        <f t="array" ref="LC109">FindRedCellValue(KA109:KQ109)</f>
        <v>3</v>
      </c>
      <c r="LD109" s="50"/>
      <c r="LE109" s="45" cm="1">
        <f t="array" ref="LE109">FindRedCellValue(KA110:KQ110)</f>
        <v>0.2</v>
      </c>
      <c r="LF109" s="45"/>
      <c r="LG109" s="45" cm="1">
        <f t="array" ref="LG109">FindRedCellValue(KA111:KQ111)</f>
        <v>0.33333333333333331</v>
      </c>
      <c r="LH109" s="45"/>
      <c r="LI109" s="45" cm="1">
        <f t="array" ref="LI109">FindRedCellValue(KA112:KQ112)</f>
        <v>5</v>
      </c>
      <c r="LJ109" s="45"/>
      <c r="LK109" s="45" cm="1">
        <f t="array" ref="LK109">FindRedCellValue(KA113:KQ113)</f>
        <v>7</v>
      </c>
      <c r="LL109" s="45"/>
      <c r="LS109" s="48" t="s">
        <v>110</v>
      </c>
      <c r="LT109" s="48"/>
      <c r="LU109" s="48"/>
      <c r="LV109" s="18"/>
      <c r="LW109" s="18"/>
      <c r="LX109" s="18"/>
      <c r="LY109" s="18"/>
      <c r="LZ109" s="18"/>
      <c r="MA109" s="18"/>
      <c r="MB109" s="18"/>
      <c r="MC109" s="18"/>
      <c r="MD109" s="18"/>
      <c r="ME109" s="18"/>
      <c r="MF109" s="23"/>
      <c r="MG109" s="18"/>
      <c r="MH109" s="18"/>
      <c r="MI109" s="18"/>
      <c r="MJ109" s="18"/>
      <c r="MK109" s="18"/>
      <c r="ML109" s="18"/>
      <c r="MM109" s="48" t="s">
        <v>113</v>
      </c>
      <c r="MN109" s="48"/>
      <c r="MO109" s="48"/>
      <c r="MR109" s="45" t="s">
        <v>110</v>
      </c>
      <c r="MS109" s="45"/>
      <c r="MT109" s="46">
        <v>1</v>
      </c>
      <c r="MU109" s="46"/>
      <c r="MV109" s="45" cm="1">
        <f t="array" ref="MV109">FindRedCellValue(LV108:ML108)</f>
        <v>3</v>
      </c>
      <c r="MW109" s="45"/>
      <c r="MX109" s="49" cm="1">
        <f t="array" ref="MX109">FindRedCellValue(LV109:ML109)</f>
        <v>3</v>
      </c>
      <c r="MY109" s="50"/>
      <c r="MZ109" s="45" cm="1">
        <f t="array" ref="MZ109">FindRedCellValue(LV110:ML110)</f>
        <v>0.33333333333333331</v>
      </c>
      <c r="NA109" s="45"/>
      <c r="NB109" s="45" cm="1">
        <f t="array" ref="NB109">FindRedCellValue(LV111:ML111)</f>
        <v>0.2</v>
      </c>
      <c r="NC109" s="45"/>
      <c r="ND109" s="45" cm="1">
        <f t="array" ref="ND109">FindRedCellValue(LV112:ML112)</f>
        <v>3</v>
      </c>
      <c r="NE109" s="45"/>
      <c r="NF109" s="45" cm="1">
        <f t="array" ref="NF109">FindRedCellValue(LV113:ML113)</f>
        <v>3</v>
      </c>
      <c r="NG109" s="45"/>
      <c r="NN109" s="48" t="s">
        <v>110</v>
      </c>
      <c r="NO109" s="48"/>
      <c r="NP109" s="48"/>
      <c r="NQ109" s="18"/>
      <c r="NR109" s="18"/>
      <c r="NS109" s="18"/>
      <c r="NT109" s="18"/>
      <c r="NU109" s="18"/>
      <c r="NV109" s="18"/>
      <c r="NW109" s="18"/>
      <c r="NX109" s="18"/>
      <c r="NY109" s="18"/>
      <c r="NZ109" s="18"/>
      <c r="OA109" s="23"/>
      <c r="OB109" s="18"/>
      <c r="OC109" s="18"/>
      <c r="OD109" s="18"/>
      <c r="OE109" s="18"/>
      <c r="OF109" s="18"/>
      <c r="OG109" s="18"/>
      <c r="OH109" s="48" t="s">
        <v>113</v>
      </c>
      <c r="OI109" s="48"/>
      <c r="OJ109" s="48"/>
      <c r="OM109" s="45" t="s">
        <v>110</v>
      </c>
      <c r="ON109" s="45"/>
      <c r="OO109" s="46">
        <v>1</v>
      </c>
      <c r="OP109" s="46"/>
      <c r="OQ109" s="45" cm="1">
        <f t="array" ref="OQ109">FindRedCellValue(NQ108:OG108)</f>
        <v>5</v>
      </c>
      <c r="OR109" s="45"/>
      <c r="OS109" s="49" cm="1">
        <f t="array" ref="OS109">FindRedCellValue(NQ109:OG109)</f>
        <v>3</v>
      </c>
      <c r="OT109" s="50"/>
      <c r="OU109" s="45" cm="1">
        <f t="array" ref="OU109">FindRedCellValue(NQ110:OG110)</f>
        <v>0.33333333333333331</v>
      </c>
      <c r="OV109" s="45"/>
      <c r="OW109" s="45" cm="1">
        <f t="array" ref="OW109">FindRedCellValue(NQ111:OG111)</f>
        <v>0.33333333333333331</v>
      </c>
      <c r="OX109" s="45"/>
      <c r="OY109" s="45" cm="1">
        <f t="array" ref="OY109">FindRedCellValue(NQ112:OG112)</f>
        <v>3</v>
      </c>
      <c r="OZ109" s="45"/>
      <c r="PA109" s="45" cm="1">
        <f t="array" ref="PA109">FindRedCellValue(NQ113:OG113)</f>
        <v>0.14285714285714285</v>
      </c>
      <c r="PB109" s="45"/>
      <c r="PI109" s="48" t="s">
        <v>110</v>
      </c>
      <c r="PJ109" s="48"/>
      <c r="PK109" s="48"/>
      <c r="PL109" s="18"/>
      <c r="PM109" s="18"/>
      <c r="PN109" s="18"/>
      <c r="PO109" s="18"/>
      <c r="PP109" s="18"/>
      <c r="PQ109" s="18"/>
      <c r="PR109" s="18"/>
      <c r="PS109" s="18"/>
      <c r="PT109" s="18"/>
      <c r="PU109" s="18"/>
      <c r="PV109" s="23"/>
      <c r="PW109" s="18"/>
      <c r="PX109" s="18"/>
      <c r="PY109" s="18"/>
      <c r="PZ109" s="18"/>
      <c r="QA109" s="18"/>
      <c r="QB109" s="18"/>
      <c r="QC109" s="48" t="s">
        <v>113</v>
      </c>
      <c r="QD109" s="48"/>
      <c r="QE109" s="48"/>
      <c r="QH109" s="45" t="s">
        <v>110</v>
      </c>
      <c r="QI109" s="45"/>
      <c r="QJ109" s="46">
        <v>1</v>
      </c>
      <c r="QK109" s="46"/>
      <c r="QL109" s="45" cm="1">
        <f t="array" ref="QL109">FindRedCellValue(PL108:QB108)</f>
        <v>6</v>
      </c>
      <c r="QM109" s="45"/>
      <c r="QN109" s="49" cm="1">
        <f t="array" ref="QN109">FindRedCellValue(PL109:QB109)</f>
        <v>3</v>
      </c>
      <c r="QO109" s="50"/>
      <c r="QP109" s="45" cm="1">
        <f t="array" ref="QP109">FindRedCellValue(PL110:QB110)</f>
        <v>0.25</v>
      </c>
      <c r="QQ109" s="45"/>
      <c r="QR109" s="45" cm="1">
        <f t="array" ref="QR109">FindRedCellValue(PL111:QB111)</f>
        <v>0.33333333333333331</v>
      </c>
      <c r="QS109" s="45"/>
      <c r="QT109" s="45" cm="1">
        <f t="array" ref="QT109">FindRedCellValue(PL112:QB112)</f>
        <v>3</v>
      </c>
      <c r="QU109" s="45"/>
      <c r="QV109" s="45" cm="1">
        <f t="array" ref="QV109">FindRedCellValue(PL113:QB113)</f>
        <v>0.14285714285714285</v>
      </c>
      <c r="QW109" s="45"/>
      <c r="RD109" s="48" t="s">
        <v>110</v>
      </c>
      <c r="RE109" s="48"/>
      <c r="RF109" s="48"/>
      <c r="RG109" s="18"/>
      <c r="RH109" s="18"/>
      <c r="RI109" s="18"/>
      <c r="RJ109" s="18"/>
      <c r="RK109" s="18"/>
      <c r="RL109" s="18"/>
      <c r="RM109" s="18"/>
      <c r="RN109" s="18"/>
      <c r="RO109" s="18"/>
      <c r="RP109" s="18"/>
      <c r="RQ109" s="23"/>
      <c r="RR109" s="18"/>
      <c r="RS109" s="18"/>
      <c r="RT109" s="18"/>
      <c r="RU109" s="18"/>
      <c r="RV109" s="18"/>
      <c r="RW109" s="18"/>
      <c r="RX109" s="48" t="s">
        <v>113</v>
      </c>
      <c r="RY109" s="48"/>
      <c r="RZ109" s="48"/>
      <c r="SC109" s="45" t="s">
        <v>110</v>
      </c>
      <c r="SD109" s="45"/>
      <c r="SE109" s="46">
        <v>1</v>
      </c>
      <c r="SF109" s="46"/>
      <c r="SG109" s="45" cm="1">
        <f t="array" ref="SG109">FindRedCellValue(RG108:RW108)</f>
        <v>5</v>
      </c>
      <c r="SH109" s="45"/>
      <c r="SI109" s="49" cm="1">
        <f t="array" ref="SI109">FindRedCellValue(RG109:RW109)</f>
        <v>3</v>
      </c>
      <c r="SJ109" s="50"/>
      <c r="SK109" s="45" cm="1">
        <f t="array" ref="SK109">FindRedCellValue(RG110:RW110)</f>
        <v>0.33333333333333331</v>
      </c>
      <c r="SL109" s="45"/>
      <c r="SM109" s="45" cm="1">
        <f t="array" ref="SM109">FindRedCellValue(RG111:RW111)</f>
        <v>0.33333333333333331</v>
      </c>
      <c r="SN109" s="45"/>
      <c r="SO109" s="45" cm="1">
        <f t="array" ref="SO109">FindRedCellValue(RG112:RW112)</f>
        <v>3</v>
      </c>
      <c r="SP109" s="45"/>
      <c r="SQ109" s="45" cm="1">
        <f t="array" ref="SQ109">FindRedCellValue(RG113:RW113)</f>
        <v>0.14285714285714285</v>
      </c>
      <c r="SR109" s="45"/>
      <c r="SY109" s="48" t="s">
        <v>110</v>
      </c>
      <c r="SZ109" s="48"/>
      <c r="TA109" s="48"/>
      <c r="TB109" s="18"/>
      <c r="TC109" s="18"/>
      <c r="TD109" s="18"/>
      <c r="TE109" s="18"/>
      <c r="TF109" s="18"/>
      <c r="TG109" s="18"/>
      <c r="TH109" s="18"/>
      <c r="TI109" s="18"/>
      <c r="TJ109" s="18"/>
      <c r="TK109" s="18"/>
      <c r="TL109" s="23"/>
      <c r="TM109" s="18"/>
      <c r="TN109" s="18"/>
      <c r="TO109" s="18"/>
      <c r="TP109" s="18"/>
      <c r="TQ109" s="18"/>
      <c r="TR109" s="18"/>
      <c r="TS109" s="48" t="s">
        <v>113</v>
      </c>
      <c r="TT109" s="48"/>
      <c r="TU109" s="48"/>
      <c r="TX109" s="45" t="s">
        <v>110</v>
      </c>
      <c r="TY109" s="45"/>
      <c r="TZ109" s="46">
        <v>1</v>
      </c>
      <c r="UA109" s="46"/>
      <c r="UB109" s="45" cm="1">
        <f t="array" ref="UB109">FindRedCellValue(TB108:TR108)</f>
        <v>3</v>
      </c>
      <c r="UC109" s="45"/>
      <c r="UD109" s="49" cm="1">
        <f t="array" ref="UD109">FindRedCellValue(TB109:TR109)</f>
        <v>3</v>
      </c>
      <c r="UE109" s="50"/>
      <c r="UF109" s="45" cm="1">
        <f t="array" ref="UF109">FindRedCellValue(TB110:TR110)</f>
        <v>0.33333333333333331</v>
      </c>
      <c r="UG109" s="45"/>
      <c r="UH109" s="45" cm="1">
        <f t="array" ref="UH109">FindRedCellValue(TB111:TR111)</f>
        <v>0.33333333333333331</v>
      </c>
      <c r="UI109" s="45"/>
      <c r="UJ109" s="45" cm="1">
        <f t="array" ref="UJ109">FindRedCellValue(TB112:TR112)</f>
        <v>5</v>
      </c>
      <c r="UK109" s="45"/>
      <c r="UL109" s="45" cm="1">
        <f t="array" ref="UL109">FindRedCellValue(TB113:TR113)</f>
        <v>0.2</v>
      </c>
      <c r="UM109" s="45"/>
      <c r="UX109" s="45" t="s">
        <v>110</v>
      </c>
      <c r="UY109" s="45"/>
      <c r="UZ109" s="45">
        <f>AVERAGE(AC109,BX109,DS109,FN109,HI109,JD109,KY109,MT109,OO109,QJ109,SE109,TZ109)</f>
        <v>1</v>
      </c>
      <c r="VA109" s="45"/>
      <c r="VB109" s="45">
        <f>AVERAGE(AE109,BZ109,DU109,FP109,HK109,JF109,LA109,MV109,OQ109,QL109,SG109,UB109)</f>
        <v>3.3055555555555558</v>
      </c>
      <c r="VC109" s="45"/>
      <c r="VD109" s="45">
        <f>AVERAGE(AG109,CB109,DW109,FR109,HM109,JH109,LC109,MX109,OS109,QN109,SI109,UD109)</f>
        <v>3</v>
      </c>
      <c r="VE109" s="45"/>
      <c r="VF109" s="45">
        <f t="shared" ref="VF109" si="126">AVERAGE(AI109,CD109,DY109,FT109,HO109,JJ109,LE109,MZ109,OU109,QP109,SK109,UF109)</f>
        <v>0.5263888888888888</v>
      </c>
      <c r="VG109" s="45"/>
      <c r="VH109" s="45">
        <f t="shared" ref="VH109" si="127">AVERAGE(AK109,CF109,EA109,FV109,HQ109,JL109,LG109,NB109,OW109,QR109,SM109,UH109)</f>
        <v>0.31111111111111117</v>
      </c>
      <c r="VI109" s="45"/>
      <c r="VJ109" s="45">
        <f t="shared" ref="VJ109" si="128">AVERAGE(AM109,CH109,EC109,FX109,HS109,JN109,LI109,ND109,OY109,QT109,SO109,UJ109)</f>
        <v>3.8333333333333335</v>
      </c>
      <c r="VK109" s="45"/>
      <c r="VL109" s="45">
        <f t="shared" ref="VL109" si="129">AVERAGE(AO109,CJ109,EE109,FZ109,HU109,JP109,LK109,NF109,PA109,QV109,SQ109,UL109)</f>
        <v>2.5809523809523807</v>
      </c>
      <c r="VM109" s="45"/>
    </row>
    <row r="110" spans="2:585" x14ac:dyDescent="0.35">
      <c r="B110" s="48" t="s">
        <v>110</v>
      </c>
      <c r="C110" s="48"/>
      <c r="D110" s="48"/>
      <c r="E110" s="18"/>
      <c r="F110" s="18"/>
      <c r="G110" s="18"/>
      <c r="H110" s="18"/>
      <c r="I110" s="18"/>
      <c r="J110" s="18"/>
      <c r="K110" s="23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48" t="s">
        <v>112</v>
      </c>
      <c r="W110" s="48"/>
      <c r="X110" s="48"/>
      <c r="AA110" s="45"/>
      <c r="AB110" s="45"/>
      <c r="AC110" s="46"/>
      <c r="AD110" s="46"/>
      <c r="AE110" s="45"/>
      <c r="AF110" s="45"/>
      <c r="AG110" s="51"/>
      <c r="AH110" s="52"/>
      <c r="AI110" s="45"/>
      <c r="AJ110" s="45"/>
      <c r="AK110" s="45"/>
      <c r="AL110" s="45"/>
      <c r="AM110" s="45"/>
      <c r="AN110" s="45"/>
      <c r="AO110" s="45"/>
      <c r="AP110" s="45"/>
      <c r="AW110" s="48" t="s">
        <v>110</v>
      </c>
      <c r="AX110" s="48"/>
      <c r="AY110" s="48"/>
      <c r="AZ110" s="18"/>
      <c r="BA110" s="18"/>
      <c r="BB110" s="18"/>
      <c r="BC110" s="18"/>
      <c r="BD110" s="18"/>
      <c r="BE110" s="18"/>
      <c r="BF110" s="23"/>
      <c r="BG110" s="18"/>
      <c r="BH110" s="18"/>
      <c r="BI110" s="18"/>
      <c r="BJ110" s="18"/>
      <c r="BK110" s="18"/>
      <c r="BL110" s="18"/>
      <c r="BM110" s="18"/>
      <c r="BN110" s="18"/>
      <c r="BO110" s="18"/>
      <c r="BP110" s="18"/>
      <c r="BQ110" s="48" t="s">
        <v>112</v>
      </c>
      <c r="BR110" s="48"/>
      <c r="BS110" s="48"/>
      <c r="BV110" s="45"/>
      <c r="BW110" s="45"/>
      <c r="BX110" s="46"/>
      <c r="BY110" s="46"/>
      <c r="BZ110" s="45"/>
      <c r="CA110" s="45"/>
      <c r="CB110" s="51"/>
      <c r="CC110" s="52"/>
      <c r="CD110" s="45"/>
      <c r="CE110" s="45"/>
      <c r="CF110" s="45"/>
      <c r="CG110" s="45"/>
      <c r="CH110" s="45"/>
      <c r="CI110" s="45"/>
      <c r="CJ110" s="45"/>
      <c r="CK110" s="45"/>
      <c r="CR110" s="48" t="s">
        <v>110</v>
      </c>
      <c r="CS110" s="48"/>
      <c r="CT110" s="48"/>
      <c r="CU110" s="18"/>
      <c r="CV110" s="18"/>
      <c r="CW110" s="18"/>
      <c r="CX110" s="18"/>
      <c r="CY110" s="23"/>
      <c r="CZ110" s="18"/>
      <c r="DA110" s="18"/>
      <c r="DB110" s="18"/>
      <c r="DC110" s="18"/>
      <c r="DD110" s="18"/>
      <c r="DE110" s="18"/>
      <c r="DF110" s="18"/>
      <c r="DG110" s="18"/>
      <c r="DH110" s="18"/>
      <c r="DI110" s="18"/>
      <c r="DJ110" s="18"/>
      <c r="DK110" s="18"/>
      <c r="DL110" s="48" t="s">
        <v>112</v>
      </c>
      <c r="DM110" s="48"/>
      <c r="DN110" s="48"/>
      <c r="DQ110" s="45"/>
      <c r="DR110" s="45"/>
      <c r="DS110" s="46"/>
      <c r="DT110" s="46"/>
      <c r="DU110" s="45"/>
      <c r="DV110" s="45"/>
      <c r="DW110" s="51"/>
      <c r="DX110" s="52"/>
      <c r="DY110" s="45"/>
      <c r="DZ110" s="45"/>
      <c r="EA110" s="45"/>
      <c r="EB110" s="45"/>
      <c r="EC110" s="45"/>
      <c r="ED110" s="45"/>
      <c r="EE110" s="45"/>
      <c r="EF110" s="45"/>
      <c r="EM110" s="48" t="s">
        <v>110</v>
      </c>
      <c r="EN110" s="48"/>
      <c r="EO110" s="48"/>
      <c r="EP110" s="18"/>
      <c r="EQ110" s="18"/>
      <c r="ER110" s="18"/>
      <c r="ES110" s="18"/>
      <c r="ET110" s="18"/>
      <c r="EU110" s="18"/>
      <c r="EV110" s="23"/>
      <c r="EW110" s="18"/>
      <c r="EX110" s="18"/>
      <c r="EY110" s="18"/>
      <c r="EZ110" s="18"/>
      <c r="FA110" s="18"/>
      <c r="FB110" s="18"/>
      <c r="FC110" s="18"/>
      <c r="FD110" s="18"/>
      <c r="FE110" s="18"/>
      <c r="FF110" s="18"/>
      <c r="FG110" s="48" t="s">
        <v>112</v>
      </c>
      <c r="FH110" s="48"/>
      <c r="FI110" s="48"/>
      <c r="FL110" s="45"/>
      <c r="FM110" s="45"/>
      <c r="FN110" s="46"/>
      <c r="FO110" s="46"/>
      <c r="FP110" s="45"/>
      <c r="FQ110" s="45"/>
      <c r="FR110" s="51"/>
      <c r="FS110" s="52"/>
      <c r="FT110" s="45"/>
      <c r="FU110" s="45"/>
      <c r="FV110" s="45"/>
      <c r="FW110" s="45"/>
      <c r="FX110" s="45"/>
      <c r="FY110" s="45"/>
      <c r="FZ110" s="45"/>
      <c r="GA110" s="45"/>
      <c r="GH110" s="48" t="s">
        <v>110</v>
      </c>
      <c r="GI110" s="48"/>
      <c r="GJ110" s="48"/>
      <c r="GK110" s="18"/>
      <c r="GL110" s="18"/>
      <c r="GM110" s="18"/>
      <c r="GN110" s="18"/>
      <c r="GO110" s="18"/>
      <c r="GP110" s="18"/>
      <c r="GQ110" s="18"/>
      <c r="GR110" s="18"/>
      <c r="GS110" s="18"/>
      <c r="GT110" s="18"/>
      <c r="GU110" s="23"/>
      <c r="GV110" s="18"/>
      <c r="GW110" s="18"/>
      <c r="GX110" s="18"/>
      <c r="GY110" s="18"/>
      <c r="GZ110" s="18"/>
      <c r="HA110" s="18"/>
      <c r="HB110" s="48" t="s">
        <v>112</v>
      </c>
      <c r="HC110" s="48"/>
      <c r="HD110" s="48"/>
      <c r="HG110" s="45"/>
      <c r="HH110" s="45"/>
      <c r="HI110" s="46"/>
      <c r="HJ110" s="46"/>
      <c r="HK110" s="45"/>
      <c r="HL110" s="45"/>
      <c r="HM110" s="51"/>
      <c r="HN110" s="52"/>
      <c r="HO110" s="45"/>
      <c r="HP110" s="45"/>
      <c r="HQ110" s="45"/>
      <c r="HR110" s="45"/>
      <c r="HS110" s="45"/>
      <c r="HT110" s="45"/>
      <c r="HU110" s="45"/>
      <c r="HV110" s="45"/>
      <c r="IC110" s="48" t="s">
        <v>110</v>
      </c>
      <c r="ID110" s="48"/>
      <c r="IE110" s="48"/>
      <c r="IF110" s="18"/>
      <c r="IG110" s="18"/>
      <c r="IH110" s="18"/>
      <c r="II110" s="18"/>
      <c r="IJ110" s="18"/>
      <c r="IK110" s="18"/>
      <c r="IL110" s="23"/>
      <c r="IM110" s="18"/>
      <c r="IN110" s="18"/>
      <c r="IO110" s="18"/>
      <c r="IP110" s="18"/>
      <c r="IQ110" s="18"/>
      <c r="IR110" s="18"/>
      <c r="IS110" s="18"/>
      <c r="IT110" s="18"/>
      <c r="IU110" s="18"/>
      <c r="IV110" s="18"/>
      <c r="IW110" s="48" t="s">
        <v>112</v>
      </c>
      <c r="IX110" s="48"/>
      <c r="IY110" s="48"/>
      <c r="JB110" s="45"/>
      <c r="JC110" s="45"/>
      <c r="JD110" s="46"/>
      <c r="JE110" s="46"/>
      <c r="JF110" s="45"/>
      <c r="JG110" s="45"/>
      <c r="JH110" s="51"/>
      <c r="JI110" s="52"/>
      <c r="JJ110" s="45"/>
      <c r="JK110" s="45"/>
      <c r="JL110" s="45"/>
      <c r="JM110" s="45"/>
      <c r="JN110" s="45"/>
      <c r="JO110" s="45"/>
      <c r="JP110" s="45"/>
      <c r="JQ110" s="45"/>
      <c r="JX110" s="48" t="s">
        <v>110</v>
      </c>
      <c r="JY110" s="48"/>
      <c r="JZ110" s="48"/>
      <c r="KA110" s="18"/>
      <c r="KB110" s="18"/>
      <c r="KC110" s="18"/>
      <c r="KD110" s="18"/>
      <c r="KE110" s="23"/>
      <c r="KF110" s="18"/>
      <c r="KG110" s="18"/>
      <c r="KH110" s="18"/>
      <c r="KI110" s="18"/>
      <c r="KJ110" s="18"/>
      <c r="KK110" s="18"/>
      <c r="KL110" s="18"/>
      <c r="KM110" s="18"/>
      <c r="KN110" s="18"/>
      <c r="KO110" s="18"/>
      <c r="KP110" s="18"/>
      <c r="KQ110" s="18"/>
      <c r="KR110" s="48" t="s">
        <v>112</v>
      </c>
      <c r="KS110" s="48"/>
      <c r="KT110" s="48"/>
      <c r="KW110" s="45"/>
      <c r="KX110" s="45"/>
      <c r="KY110" s="46"/>
      <c r="KZ110" s="46"/>
      <c r="LA110" s="45"/>
      <c r="LB110" s="45"/>
      <c r="LC110" s="51"/>
      <c r="LD110" s="52"/>
      <c r="LE110" s="45"/>
      <c r="LF110" s="45"/>
      <c r="LG110" s="45"/>
      <c r="LH110" s="45"/>
      <c r="LI110" s="45"/>
      <c r="LJ110" s="45"/>
      <c r="LK110" s="45"/>
      <c r="LL110" s="45"/>
      <c r="LS110" s="48" t="s">
        <v>110</v>
      </c>
      <c r="LT110" s="48"/>
      <c r="LU110" s="48"/>
      <c r="LV110" s="18"/>
      <c r="LW110" s="18"/>
      <c r="LX110" s="18"/>
      <c r="LY110" s="18"/>
      <c r="LZ110" s="18"/>
      <c r="MA110" s="18"/>
      <c r="MB110" s="23"/>
      <c r="MC110" s="18"/>
      <c r="MD110" s="18"/>
      <c r="ME110" s="18"/>
      <c r="MF110" s="18"/>
      <c r="MG110" s="18"/>
      <c r="MH110" s="18"/>
      <c r="MI110" s="18"/>
      <c r="MJ110" s="18"/>
      <c r="MK110" s="18"/>
      <c r="ML110" s="18"/>
      <c r="MM110" s="48" t="s">
        <v>112</v>
      </c>
      <c r="MN110" s="48"/>
      <c r="MO110" s="48"/>
      <c r="MR110" s="45"/>
      <c r="MS110" s="45"/>
      <c r="MT110" s="46"/>
      <c r="MU110" s="46"/>
      <c r="MV110" s="45"/>
      <c r="MW110" s="45"/>
      <c r="MX110" s="51"/>
      <c r="MY110" s="52"/>
      <c r="MZ110" s="45"/>
      <c r="NA110" s="45"/>
      <c r="NB110" s="45"/>
      <c r="NC110" s="45"/>
      <c r="ND110" s="45"/>
      <c r="NE110" s="45"/>
      <c r="NF110" s="45"/>
      <c r="NG110" s="45"/>
      <c r="NN110" s="48" t="s">
        <v>110</v>
      </c>
      <c r="NO110" s="48"/>
      <c r="NP110" s="48"/>
      <c r="NQ110" s="18"/>
      <c r="NR110" s="18"/>
      <c r="NS110" s="18"/>
      <c r="NT110" s="18"/>
      <c r="NU110" s="18"/>
      <c r="NV110" s="18"/>
      <c r="NW110" s="23"/>
      <c r="NX110" s="18"/>
      <c r="NY110" s="18"/>
      <c r="NZ110" s="18"/>
      <c r="OA110" s="18"/>
      <c r="OB110" s="18"/>
      <c r="OC110" s="18"/>
      <c r="OD110" s="18"/>
      <c r="OE110" s="18"/>
      <c r="OF110" s="18"/>
      <c r="OG110" s="18"/>
      <c r="OH110" s="48" t="s">
        <v>112</v>
      </c>
      <c r="OI110" s="48"/>
      <c r="OJ110" s="48"/>
      <c r="OM110" s="45"/>
      <c r="ON110" s="45"/>
      <c r="OO110" s="46"/>
      <c r="OP110" s="46"/>
      <c r="OQ110" s="45"/>
      <c r="OR110" s="45"/>
      <c r="OS110" s="51"/>
      <c r="OT110" s="52"/>
      <c r="OU110" s="45"/>
      <c r="OV110" s="45"/>
      <c r="OW110" s="45"/>
      <c r="OX110" s="45"/>
      <c r="OY110" s="45"/>
      <c r="OZ110" s="45"/>
      <c r="PA110" s="45"/>
      <c r="PB110" s="45"/>
      <c r="PI110" s="48" t="s">
        <v>110</v>
      </c>
      <c r="PJ110" s="48"/>
      <c r="PK110" s="48"/>
      <c r="PL110" s="18"/>
      <c r="PM110" s="18"/>
      <c r="PN110" s="18"/>
      <c r="PO110" s="18"/>
      <c r="PP110" s="18"/>
      <c r="PQ110" s="23"/>
      <c r="PS110" s="18"/>
      <c r="PT110" s="18"/>
      <c r="PU110" s="18"/>
      <c r="PV110" s="18"/>
      <c r="PW110" s="18"/>
      <c r="PX110" s="18"/>
      <c r="PY110" s="18"/>
      <c r="PZ110" s="18"/>
      <c r="QA110" s="18"/>
      <c r="QB110" s="18"/>
      <c r="QC110" s="48" t="s">
        <v>112</v>
      </c>
      <c r="QD110" s="48"/>
      <c r="QE110" s="48"/>
      <c r="QH110" s="45"/>
      <c r="QI110" s="45"/>
      <c r="QJ110" s="46"/>
      <c r="QK110" s="46"/>
      <c r="QL110" s="45"/>
      <c r="QM110" s="45"/>
      <c r="QN110" s="51"/>
      <c r="QO110" s="52"/>
      <c r="QP110" s="45"/>
      <c r="QQ110" s="45"/>
      <c r="QR110" s="45"/>
      <c r="QS110" s="45"/>
      <c r="QT110" s="45"/>
      <c r="QU110" s="45"/>
      <c r="QV110" s="45"/>
      <c r="QW110" s="45"/>
      <c r="RD110" s="48" t="s">
        <v>110</v>
      </c>
      <c r="RE110" s="48"/>
      <c r="RF110" s="48"/>
      <c r="RG110" s="18"/>
      <c r="RH110" s="18"/>
      <c r="RI110" s="18"/>
      <c r="RJ110" s="18"/>
      <c r="RK110" s="18"/>
      <c r="RL110" s="18"/>
      <c r="RM110" s="23"/>
      <c r="RN110" s="18"/>
      <c r="RO110" s="18"/>
      <c r="RP110" s="18"/>
      <c r="RQ110" s="18"/>
      <c r="RR110" s="18"/>
      <c r="RS110" s="18"/>
      <c r="RT110" s="18"/>
      <c r="RU110" s="18"/>
      <c r="RV110" s="18"/>
      <c r="RW110" s="18"/>
      <c r="RX110" s="48" t="s">
        <v>112</v>
      </c>
      <c r="RY110" s="48"/>
      <c r="RZ110" s="48"/>
      <c r="SC110" s="45"/>
      <c r="SD110" s="45"/>
      <c r="SE110" s="46"/>
      <c r="SF110" s="46"/>
      <c r="SG110" s="45"/>
      <c r="SH110" s="45"/>
      <c r="SI110" s="51"/>
      <c r="SJ110" s="52"/>
      <c r="SK110" s="45"/>
      <c r="SL110" s="45"/>
      <c r="SM110" s="45"/>
      <c r="SN110" s="45"/>
      <c r="SO110" s="45"/>
      <c r="SP110" s="45"/>
      <c r="SQ110" s="45"/>
      <c r="SR110" s="45"/>
      <c r="SY110" s="48" t="s">
        <v>110</v>
      </c>
      <c r="SZ110" s="48"/>
      <c r="TA110" s="48"/>
      <c r="TB110" s="18"/>
      <c r="TC110" s="18"/>
      <c r="TD110" s="18"/>
      <c r="TE110" s="18"/>
      <c r="TF110" s="18"/>
      <c r="TG110" s="18"/>
      <c r="TH110" s="23"/>
      <c r="TI110" s="18"/>
      <c r="TJ110" s="18"/>
      <c r="TK110" s="18"/>
      <c r="TL110" s="18"/>
      <c r="TM110" s="18"/>
      <c r="TN110" s="18"/>
      <c r="TO110" s="18"/>
      <c r="TP110" s="18"/>
      <c r="TQ110" s="18"/>
      <c r="TR110" s="18"/>
      <c r="TS110" s="48" t="s">
        <v>112</v>
      </c>
      <c r="TT110" s="48"/>
      <c r="TU110" s="48"/>
      <c r="TX110" s="45"/>
      <c r="TY110" s="45"/>
      <c r="TZ110" s="46"/>
      <c r="UA110" s="46"/>
      <c r="UB110" s="45"/>
      <c r="UC110" s="45"/>
      <c r="UD110" s="51"/>
      <c r="UE110" s="52"/>
      <c r="UF110" s="45"/>
      <c r="UG110" s="45"/>
      <c r="UH110" s="45"/>
      <c r="UI110" s="45"/>
      <c r="UJ110" s="45"/>
      <c r="UK110" s="45"/>
      <c r="UL110" s="45"/>
      <c r="UM110" s="45"/>
      <c r="UX110" s="45"/>
      <c r="UY110" s="45"/>
      <c r="UZ110" s="45"/>
      <c r="VA110" s="45"/>
      <c r="VB110" s="45"/>
      <c r="VC110" s="45"/>
      <c r="VD110" s="45"/>
      <c r="VE110" s="45"/>
      <c r="VF110" s="45"/>
      <c r="VG110" s="45"/>
      <c r="VH110" s="45"/>
      <c r="VI110" s="45"/>
      <c r="VJ110" s="45"/>
      <c r="VK110" s="45"/>
      <c r="VL110" s="45"/>
      <c r="VM110" s="45"/>
    </row>
    <row r="111" spans="2:585" ht="15" customHeight="1" x14ac:dyDescent="0.35">
      <c r="B111" s="48" t="s">
        <v>110</v>
      </c>
      <c r="C111" s="48"/>
      <c r="D111" s="48"/>
      <c r="E111" s="18"/>
      <c r="F111" s="18"/>
      <c r="G111" s="18"/>
      <c r="H111" s="18"/>
      <c r="I111" s="18"/>
      <c r="J111" s="18"/>
      <c r="K111" s="23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48" t="s">
        <v>114</v>
      </c>
      <c r="W111" s="48"/>
      <c r="X111" s="48"/>
      <c r="AA111" s="45" t="s">
        <v>111</v>
      </c>
      <c r="AB111" s="45"/>
      <c r="AC111" s="45">
        <f>1/AE109</f>
        <v>0.2</v>
      </c>
      <c r="AD111" s="45"/>
      <c r="AE111" s="46">
        <v>1</v>
      </c>
      <c r="AF111" s="46"/>
      <c r="AG111" s="45" cm="1">
        <f t="array" ref="AG111">FindRedCellValue(E116:U116)</f>
        <v>0.33333333333333331</v>
      </c>
      <c r="AH111" s="45"/>
      <c r="AI111" s="45" cm="1">
        <f t="array" ref="AI111">FindRedCellValue(E117:U117)</f>
        <v>0.2</v>
      </c>
      <c r="AJ111" s="45"/>
      <c r="AK111" s="45" cm="1">
        <f t="array" ref="AK111">FindRedCellValue(E118:U118)</f>
        <v>0.33333333333333331</v>
      </c>
      <c r="AL111" s="45"/>
      <c r="AM111" s="45" cm="1">
        <f t="array" ref="AM111">FindRedCellValue(E119:U119)</f>
        <v>5</v>
      </c>
      <c r="AN111" s="45"/>
      <c r="AO111" s="45" cm="1">
        <f t="array" ref="AO111">FindRedCellValue(E120:U120)</f>
        <v>9</v>
      </c>
      <c r="AP111" s="45"/>
      <c r="AW111" s="48" t="s">
        <v>110</v>
      </c>
      <c r="AX111" s="48"/>
      <c r="AY111" s="48"/>
      <c r="AZ111" s="18"/>
      <c r="BA111" s="18"/>
      <c r="BB111" s="18"/>
      <c r="BC111" s="18"/>
      <c r="BD111" s="18"/>
      <c r="BE111" s="18"/>
      <c r="BF111" s="23"/>
      <c r="BG111" s="18"/>
      <c r="BH111" s="18"/>
      <c r="BI111" s="18"/>
      <c r="BJ111" s="18"/>
      <c r="BK111" s="18"/>
      <c r="BL111" s="18"/>
      <c r="BM111" s="18"/>
      <c r="BN111" s="18"/>
      <c r="BO111" s="18"/>
      <c r="BP111" s="18"/>
      <c r="BQ111" s="48" t="s">
        <v>114</v>
      </c>
      <c r="BR111" s="48"/>
      <c r="BS111" s="48"/>
      <c r="BV111" s="45" t="s">
        <v>111</v>
      </c>
      <c r="BW111" s="45"/>
      <c r="BX111" s="45">
        <f>1/BZ109</f>
        <v>0.33333333333333331</v>
      </c>
      <c r="BY111" s="45"/>
      <c r="BZ111" s="46">
        <v>1</v>
      </c>
      <c r="CA111" s="46"/>
      <c r="CB111" s="45" cm="1">
        <f t="array" ref="CB111">FindRedCellValue(AZ116:BP116)</f>
        <v>0.33333333333333331</v>
      </c>
      <c r="CC111" s="45"/>
      <c r="CD111" s="45" cm="1">
        <f t="array" ref="CD111">FindRedCellValue(AZ117:BP117)</f>
        <v>0.33333333333333331</v>
      </c>
      <c r="CE111" s="45"/>
      <c r="CF111" s="45" cm="1">
        <f t="array" ref="CF111">FindRedCellValue(AZ118:BP118)</f>
        <v>0.33333333333333331</v>
      </c>
      <c r="CG111" s="45"/>
      <c r="CH111" s="45" cm="1">
        <f t="array" ref="CH111">FindRedCellValue(AZ119:BP119)</f>
        <v>5</v>
      </c>
      <c r="CI111" s="45"/>
      <c r="CJ111" s="45" cm="1">
        <f t="array" ref="CJ111">FindRedCellValue(AZ120:BP120)</f>
        <v>5</v>
      </c>
      <c r="CK111" s="45"/>
      <c r="CR111" s="48" t="s">
        <v>110</v>
      </c>
      <c r="CS111" s="48"/>
      <c r="CT111" s="48"/>
      <c r="CU111" s="18"/>
      <c r="CV111" s="18"/>
      <c r="CW111" s="18"/>
      <c r="CX111" s="18"/>
      <c r="CY111" s="18"/>
      <c r="CZ111" s="18"/>
      <c r="DA111" s="23"/>
      <c r="DB111" s="18"/>
      <c r="DC111" s="18"/>
      <c r="DD111" s="18"/>
      <c r="DE111" s="18"/>
      <c r="DF111" s="18"/>
      <c r="DG111" s="18"/>
      <c r="DH111" s="18"/>
      <c r="DI111" s="18"/>
      <c r="DJ111" s="18"/>
      <c r="DK111" s="18"/>
      <c r="DL111" s="48" t="s">
        <v>114</v>
      </c>
      <c r="DM111" s="48"/>
      <c r="DN111" s="48"/>
      <c r="DQ111" s="45" t="s">
        <v>111</v>
      </c>
      <c r="DR111" s="45"/>
      <c r="DS111" s="45">
        <f>1/DU109</f>
        <v>3</v>
      </c>
      <c r="DT111" s="45"/>
      <c r="DU111" s="46">
        <v>1</v>
      </c>
      <c r="DV111" s="46"/>
      <c r="DW111" s="45" cm="1">
        <f t="array" ref="DW111">FindRedCellValue(CU116:DK116)</f>
        <v>0.33333333333333331</v>
      </c>
      <c r="DX111" s="45"/>
      <c r="DY111" s="45" cm="1">
        <f t="array" ref="DY111">FindRedCellValue(CU117:DK117)</f>
        <v>0.33333333333333331</v>
      </c>
      <c r="DZ111" s="45"/>
      <c r="EA111" s="45" cm="1">
        <f t="array" ref="EA111">FindRedCellValue(CU118:DK118)</f>
        <v>0.33333333333333331</v>
      </c>
      <c r="EB111" s="45"/>
      <c r="EC111" s="45" cm="1">
        <f t="array" ref="EC111">FindRedCellValue(CU119:DK119)</f>
        <v>3</v>
      </c>
      <c r="ED111" s="45"/>
      <c r="EE111" s="45" cm="1">
        <f t="array" ref="EE111">FindRedCellValue(CU120:DK120)</f>
        <v>3</v>
      </c>
      <c r="EF111" s="45"/>
      <c r="EM111" s="48" t="s">
        <v>110</v>
      </c>
      <c r="EN111" s="48"/>
      <c r="EO111" s="48"/>
      <c r="EP111" s="18"/>
      <c r="EQ111" s="18"/>
      <c r="ER111" s="18"/>
      <c r="ES111" s="18"/>
      <c r="ET111" s="23"/>
      <c r="EU111" s="18"/>
      <c r="EV111" s="18"/>
      <c r="EW111" s="18"/>
      <c r="EX111" s="18"/>
      <c r="EY111" s="18"/>
      <c r="EZ111" s="18"/>
      <c r="FA111" s="18"/>
      <c r="FB111" s="18"/>
      <c r="FC111" s="18"/>
      <c r="FD111" s="18"/>
      <c r="FE111" s="18"/>
      <c r="FF111" s="18"/>
      <c r="FG111" s="48" t="s">
        <v>114</v>
      </c>
      <c r="FH111" s="48"/>
      <c r="FI111" s="48"/>
      <c r="FL111" s="45" t="s">
        <v>111</v>
      </c>
      <c r="FM111" s="45"/>
      <c r="FN111" s="45">
        <f>1/FP109</f>
        <v>0.33333333333333331</v>
      </c>
      <c r="FO111" s="45"/>
      <c r="FP111" s="46">
        <v>1</v>
      </c>
      <c r="FQ111" s="46"/>
      <c r="FR111" s="45" cm="1">
        <f t="array" ref="FR111">FindRedCellValue(EP116:FF116)</f>
        <v>0.33333333333333331</v>
      </c>
      <c r="FS111" s="45"/>
      <c r="FT111" s="45" cm="1">
        <f t="array" ref="FT111">FindRedCellValue(EP117:FF117)</f>
        <v>0.33333333333333331</v>
      </c>
      <c r="FU111" s="45"/>
      <c r="FV111" s="45" cm="1">
        <f t="array" ref="FV111">FindRedCellValue(EP118:FF118)</f>
        <v>0.33333333333333331</v>
      </c>
      <c r="FW111" s="45"/>
      <c r="FX111" s="45" cm="1">
        <f t="array" ref="FX111">FindRedCellValue(EP119:FF119)</f>
        <v>5</v>
      </c>
      <c r="FY111" s="45"/>
      <c r="FZ111" s="45" cm="1">
        <f t="array" ref="FZ111">FindRedCellValue(EP120:FF120)</f>
        <v>3</v>
      </c>
      <c r="GA111" s="45"/>
      <c r="GH111" s="48" t="s">
        <v>110</v>
      </c>
      <c r="GI111" s="48"/>
      <c r="GJ111" s="48"/>
      <c r="GK111" s="18"/>
      <c r="GL111" s="18"/>
      <c r="GM111" s="18"/>
      <c r="GN111" s="18"/>
      <c r="GO111" s="18"/>
      <c r="GP111" s="18"/>
      <c r="GQ111" s="23"/>
      <c r="GR111" s="18"/>
      <c r="GS111" s="18"/>
      <c r="GT111" s="18"/>
      <c r="GU111" s="18"/>
      <c r="GV111" s="18"/>
      <c r="GW111" s="18"/>
      <c r="GX111" s="18"/>
      <c r="GY111" s="18"/>
      <c r="GZ111" s="18"/>
      <c r="HA111" s="18"/>
      <c r="HB111" s="48" t="s">
        <v>114</v>
      </c>
      <c r="HC111" s="48"/>
      <c r="HD111" s="48"/>
      <c r="HG111" s="45" t="s">
        <v>111</v>
      </c>
      <c r="HH111" s="45"/>
      <c r="HI111" s="45">
        <f>1/HK109</f>
        <v>0.33333333333333331</v>
      </c>
      <c r="HJ111" s="45"/>
      <c r="HK111" s="46">
        <v>1</v>
      </c>
      <c r="HL111" s="46"/>
      <c r="HM111" s="45" cm="1">
        <f t="array" ref="HM111">FindRedCellValue(GK116:HA116)</f>
        <v>0.33333333333333331</v>
      </c>
      <c r="HN111" s="45"/>
      <c r="HO111" s="45" cm="1">
        <f t="array" ref="HO111">FindRedCellValue(GK117:HA117)</f>
        <v>0.33333333333333331</v>
      </c>
      <c r="HP111" s="45"/>
      <c r="HQ111" s="45" cm="1">
        <f t="array" ref="HQ111">FindRedCellValue(GK118:HA118)</f>
        <v>0.33333333333333331</v>
      </c>
      <c r="HR111" s="45"/>
      <c r="HS111" s="45" cm="1">
        <f t="array" ref="HS111">FindRedCellValue(GK119:HA119)</f>
        <v>3</v>
      </c>
      <c r="HT111" s="45"/>
      <c r="HU111" s="45" cm="1">
        <f t="array" ref="HU111">FindRedCellValue(GK120:HA120)</f>
        <v>3</v>
      </c>
      <c r="HV111" s="45"/>
      <c r="IC111" s="48" t="s">
        <v>110</v>
      </c>
      <c r="ID111" s="48"/>
      <c r="IE111" s="48"/>
      <c r="IF111" s="18"/>
      <c r="IG111" s="18"/>
      <c r="IH111" s="18"/>
      <c r="II111" s="18"/>
      <c r="IJ111" s="18"/>
      <c r="IK111" s="18"/>
      <c r="IL111" s="23"/>
      <c r="IM111" s="18"/>
      <c r="IN111" s="18"/>
      <c r="IO111" s="18"/>
      <c r="IP111" s="18"/>
      <c r="IQ111" s="18"/>
      <c r="IR111" s="18"/>
      <c r="IS111" s="18"/>
      <c r="IT111" s="18"/>
      <c r="IU111" s="18"/>
      <c r="IV111" s="18"/>
      <c r="IW111" s="48" t="s">
        <v>114</v>
      </c>
      <c r="IX111" s="48"/>
      <c r="IY111" s="48"/>
      <c r="JB111" s="45" t="s">
        <v>111</v>
      </c>
      <c r="JC111" s="45"/>
      <c r="JD111" s="45">
        <f>1/JF109</f>
        <v>0.33333333333333331</v>
      </c>
      <c r="JE111" s="45"/>
      <c r="JF111" s="46">
        <v>1</v>
      </c>
      <c r="JG111" s="46"/>
      <c r="JH111" s="45" cm="1">
        <f t="array" ref="JH111">FindRedCellValue(IF116:IV116)</f>
        <v>0.33333333333333331</v>
      </c>
      <c r="JI111" s="45"/>
      <c r="JJ111" s="45" cm="1">
        <f t="array" ref="JJ111">FindRedCellValue(IF117:IV117)</f>
        <v>0.33333333333333331</v>
      </c>
      <c r="JK111" s="45"/>
      <c r="JL111" s="45" cm="1">
        <f t="array" ref="JL111">FindRedCellValue(IF118:IV118)</f>
        <v>0.33333333333333331</v>
      </c>
      <c r="JM111" s="45"/>
      <c r="JN111" s="45" cm="1">
        <f t="array" ref="JN111">FindRedCellValue(IF119:IV119)</f>
        <v>3</v>
      </c>
      <c r="JO111" s="45"/>
      <c r="JP111" s="45" cm="1">
        <f t="array" ref="JP111">FindRedCellValue(IF120:IV120)</f>
        <v>3</v>
      </c>
      <c r="JQ111" s="45"/>
      <c r="JX111" s="48" t="s">
        <v>110</v>
      </c>
      <c r="JY111" s="48"/>
      <c r="JZ111" s="48"/>
      <c r="KA111" s="18"/>
      <c r="KB111" s="18"/>
      <c r="KC111" s="18"/>
      <c r="KD111" s="18"/>
      <c r="KE111" s="18"/>
      <c r="KF111" s="18"/>
      <c r="KG111" s="23"/>
      <c r="KH111" s="18"/>
      <c r="KI111" s="18"/>
      <c r="KJ111" s="18"/>
      <c r="KK111" s="18"/>
      <c r="KL111" s="18"/>
      <c r="KM111" s="18"/>
      <c r="KN111" s="18"/>
      <c r="KO111" s="18"/>
      <c r="KP111" s="18"/>
      <c r="KQ111" s="18"/>
      <c r="KR111" s="48" t="s">
        <v>114</v>
      </c>
      <c r="KS111" s="48"/>
      <c r="KT111" s="48"/>
      <c r="KW111" s="45" t="s">
        <v>111</v>
      </c>
      <c r="KX111" s="45"/>
      <c r="KY111" s="45">
        <f>1/LA109</f>
        <v>3</v>
      </c>
      <c r="KZ111" s="45"/>
      <c r="LA111" s="46">
        <v>1</v>
      </c>
      <c r="LB111" s="46"/>
      <c r="LC111" s="45" cm="1">
        <f t="array" ref="LC111">FindRedCellValue(KA116:KQ116)</f>
        <v>0.33333333333333331</v>
      </c>
      <c r="LD111" s="45"/>
      <c r="LE111" s="45" cm="1">
        <f t="array" ref="LE111">FindRedCellValue(KA117:KQ117)</f>
        <v>0.33333333333333331</v>
      </c>
      <c r="LF111" s="45"/>
      <c r="LG111" s="45" cm="1">
        <f t="array" ref="LG111">FindRedCellValue(KA118:KQ118)</f>
        <v>0.33333333333333331</v>
      </c>
      <c r="LH111" s="45"/>
      <c r="LI111" s="45" cm="1">
        <f t="array" ref="LI111">FindRedCellValue(KA119:KQ119)</f>
        <v>3</v>
      </c>
      <c r="LJ111" s="45"/>
      <c r="LK111" s="45" cm="1">
        <f t="array" ref="LK111">FindRedCellValue(KA120:KQ120)</f>
        <v>3</v>
      </c>
      <c r="LL111" s="45"/>
      <c r="LS111" s="48" t="s">
        <v>110</v>
      </c>
      <c r="LT111" s="48"/>
      <c r="LU111" s="48"/>
      <c r="LV111" s="18"/>
      <c r="LW111" s="18"/>
      <c r="LX111" s="18"/>
      <c r="LY111" s="18"/>
      <c r="LZ111" s="23"/>
      <c r="MA111" s="18"/>
      <c r="MB111" s="18"/>
      <c r="MC111" s="18"/>
      <c r="MD111" s="18"/>
      <c r="ME111" s="18"/>
      <c r="MF111" s="18"/>
      <c r="MG111" s="18"/>
      <c r="MH111" s="18"/>
      <c r="MI111" s="18"/>
      <c r="MJ111" s="18"/>
      <c r="MK111" s="18"/>
      <c r="ML111" s="18"/>
      <c r="MM111" s="48" t="s">
        <v>114</v>
      </c>
      <c r="MN111" s="48"/>
      <c r="MO111" s="48"/>
      <c r="MR111" s="45" t="s">
        <v>111</v>
      </c>
      <c r="MS111" s="45"/>
      <c r="MT111" s="45">
        <f>1/MV109</f>
        <v>0.33333333333333331</v>
      </c>
      <c r="MU111" s="45"/>
      <c r="MV111" s="46">
        <v>1</v>
      </c>
      <c r="MW111" s="46"/>
      <c r="MX111" s="45" cm="1">
        <f t="array" ref="MX111">FindRedCellValue(LV116:ML116)</f>
        <v>0.33333333333333331</v>
      </c>
      <c r="MY111" s="45"/>
      <c r="MZ111" s="45" cm="1">
        <f t="array" ref="MZ111">FindRedCellValue(LV117:ML117)</f>
        <v>0.33333333333333331</v>
      </c>
      <c r="NA111" s="45"/>
      <c r="NB111" s="45" cm="1">
        <f t="array" ref="NB111">FindRedCellValue(LV118:ML118)</f>
        <v>0.33333333333333331</v>
      </c>
      <c r="NC111" s="45"/>
      <c r="ND111" s="45" cm="1">
        <f t="array" ref="ND111">FindRedCellValue(LV119:ML119)</f>
        <v>5</v>
      </c>
      <c r="NE111" s="45"/>
      <c r="NF111" s="45" cm="1">
        <f t="array" ref="NF111">FindRedCellValue(LV120:ML120)</f>
        <v>3</v>
      </c>
      <c r="NG111" s="45"/>
      <c r="NN111" s="48" t="s">
        <v>110</v>
      </c>
      <c r="NO111" s="48"/>
      <c r="NP111" s="48"/>
      <c r="NQ111" s="18"/>
      <c r="NR111" s="18"/>
      <c r="NS111" s="18"/>
      <c r="NT111" s="18"/>
      <c r="NU111" s="18"/>
      <c r="NV111" s="18"/>
      <c r="NW111" s="23"/>
      <c r="NX111" s="18"/>
      <c r="NY111" s="18"/>
      <c r="NZ111" s="18"/>
      <c r="OA111" s="18"/>
      <c r="OB111" s="18"/>
      <c r="OC111" s="18"/>
      <c r="OD111" s="18"/>
      <c r="OE111" s="18"/>
      <c r="OF111" s="18"/>
      <c r="OG111" s="18"/>
      <c r="OH111" s="48" t="s">
        <v>114</v>
      </c>
      <c r="OI111" s="48"/>
      <c r="OJ111" s="48"/>
      <c r="OM111" s="45" t="s">
        <v>111</v>
      </c>
      <c r="ON111" s="45"/>
      <c r="OO111" s="45">
        <f>1/OQ109</f>
        <v>0.2</v>
      </c>
      <c r="OP111" s="45"/>
      <c r="OQ111" s="46">
        <v>1</v>
      </c>
      <c r="OR111" s="46"/>
      <c r="OS111" s="45" cm="1">
        <f t="array" ref="OS111">FindRedCellValue(NQ116:OG116)</f>
        <v>0.33333333333333331</v>
      </c>
      <c r="OT111" s="45"/>
      <c r="OU111" s="45" cm="1">
        <f t="array" ref="OU111">FindRedCellValue(NQ117:OG117)</f>
        <v>0.2</v>
      </c>
      <c r="OV111" s="45"/>
      <c r="OW111" s="45" cm="1">
        <f t="array" ref="OW111">FindRedCellValue(NQ118:OG118)</f>
        <v>0.33333333333333331</v>
      </c>
      <c r="OX111" s="45"/>
      <c r="OY111" s="45" cm="1">
        <f t="array" ref="OY111">FindRedCellValue(NQ119:OG119)</f>
        <v>5</v>
      </c>
      <c r="OZ111" s="45"/>
      <c r="PA111" s="45" cm="1">
        <f t="array" ref="PA111">FindRedCellValue(NQ120:OG120)</f>
        <v>9</v>
      </c>
      <c r="PB111" s="45"/>
      <c r="PI111" s="48" t="s">
        <v>110</v>
      </c>
      <c r="PJ111" s="48"/>
      <c r="PK111" s="48"/>
      <c r="PL111" s="18"/>
      <c r="PM111" s="18"/>
      <c r="PN111" s="18"/>
      <c r="PO111" s="18"/>
      <c r="PP111" s="18"/>
      <c r="PQ111" s="18"/>
      <c r="PR111" s="23"/>
      <c r="PS111" s="18"/>
      <c r="PT111" s="18"/>
      <c r="PU111" s="18"/>
      <c r="PV111" s="18"/>
      <c r="PW111" s="18"/>
      <c r="PX111" s="18"/>
      <c r="PY111" s="18"/>
      <c r="PZ111" s="18"/>
      <c r="QA111" s="18"/>
      <c r="QB111" s="18"/>
      <c r="QC111" s="48" t="s">
        <v>114</v>
      </c>
      <c r="QD111" s="48"/>
      <c r="QE111" s="48"/>
      <c r="QH111" s="45" t="s">
        <v>111</v>
      </c>
      <c r="QI111" s="45"/>
      <c r="QJ111" s="45">
        <f>1/QL109</f>
        <v>0.16666666666666666</v>
      </c>
      <c r="QK111" s="45"/>
      <c r="QL111" s="46">
        <v>1</v>
      </c>
      <c r="QM111" s="46"/>
      <c r="QN111" s="45" cm="1">
        <f t="array" ref="QN111">FindRedCellValue(PL116:QB116)</f>
        <v>0.33333333333333331</v>
      </c>
      <c r="QO111" s="45"/>
      <c r="QP111" s="45" cm="1">
        <f t="array" ref="QP111">FindRedCellValue(PL117:QB117)</f>
        <v>0.25</v>
      </c>
      <c r="QQ111" s="45"/>
      <c r="QR111" s="45" cm="1">
        <f t="array" ref="QR111">FindRedCellValue(PL118:QB118)</f>
        <v>0.33333333333333331</v>
      </c>
      <c r="QS111" s="45"/>
      <c r="QT111" s="45" cm="1">
        <f t="array" ref="QT111">FindRedCellValue(PL119:QB119)</f>
        <v>5</v>
      </c>
      <c r="QU111" s="45"/>
      <c r="QV111" s="45" cm="1">
        <f t="array" ref="QV111">FindRedCellValue(PL120:QB120)</f>
        <v>8</v>
      </c>
      <c r="QW111" s="45"/>
      <c r="RD111" s="48" t="s">
        <v>110</v>
      </c>
      <c r="RE111" s="48"/>
      <c r="RF111" s="48"/>
      <c r="RG111" s="18"/>
      <c r="RH111" s="18"/>
      <c r="RI111" s="18"/>
      <c r="RJ111" s="18"/>
      <c r="RK111" s="18"/>
      <c r="RL111" s="18"/>
      <c r="RM111" s="23"/>
      <c r="RN111" s="18"/>
      <c r="RO111" s="18"/>
      <c r="RP111" s="18"/>
      <c r="RQ111" s="18"/>
      <c r="RR111" s="18"/>
      <c r="RS111" s="18"/>
      <c r="RT111" s="18"/>
      <c r="RU111" s="18"/>
      <c r="RV111" s="18"/>
      <c r="RW111" s="18"/>
      <c r="RX111" s="48" t="s">
        <v>114</v>
      </c>
      <c r="RY111" s="48"/>
      <c r="RZ111" s="48"/>
      <c r="SC111" s="45" t="s">
        <v>111</v>
      </c>
      <c r="SD111" s="45"/>
      <c r="SE111" s="45">
        <f>1/SG109</f>
        <v>0.2</v>
      </c>
      <c r="SF111" s="45"/>
      <c r="SG111" s="46">
        <v>1</v>
      </c>
      <c r="SH111" s="46"/>
      <c r="SI111" s="45" cm="1">
        <f t="array" ref="SI111">FindRedCellValue(RG116:RW116)</f>
        <v>0.33333333333333331</v>
      </c>
      <c r="SJ111" s="45"/>
      <c r="SK111" s="45" cm="1">
        <f t="array" ref="SK111">FindRedCellValue(RG117:RW117)</f>
        <v>0.2</v>
      </c>
      <c r="SL111" s="45"/>
      <c r="SM111" s="45" cm="1">
        <f t="array" ref="SM111">FindRedCellValue(RG118:RW118)</f>
        <v>0.33333333333333331</v>
      </c>
      <c r="SN111" s="45"/>
      <c r="SO111" s="45" cm="1">
        <f t="array" ref="SO111">FindRedCellValue(RG119:RW119)</f>
        <v>5</v>
      </c>
      <c r="SP111" s="45"/>
      <c r="SQ111" s="45" cm="1">
        <f t="array" ref="SQ111">FindRedCellValue(RG120:RW120)</f>
        <v>9</v>
      </c>
      <c r="SR111" s="45"/>
      <c r="SY111" s="48" t="s">
        <v>110</v>
      </c>
      <c r="SZ111" s="48"/>
      <c r="TA111" s="48"/>
      <c r="TB111" s="18"/>
      <c r="TC111" s="18"/>
      <c r="TD111" s="18"/>
      <c r="TE111" s="18"/>
      <c r="TF111" s="18"/>
      <c r="TG111" s="18"/>
      <c r="TH111" s="23"/>
      <c r="TI111" s="18"/>
      <c r="TJ111" s="18"/>
      <c r="TK111" s="18"/>
      <c r="TL111" s="18"/>
      <c r="TM111" s="18"/>
      <c r="TN111" s="18"/>
      <c r="TO111" s="18"/>
      <c r="TP111" s="18"/>
      <c r="TQ111" s="18"/>
      <c r="TR111" s="18"/>
      <c r="TS111" s="48" t="s">
        <v>114</v>
      </c>
      <c r="TT111" s="48"/>
      <c r="TU111" s="48"/>
      <c r="TX111" s="45" t="s">
        <v>111</v>
      </c>
      <c r="TY111" s="45"/>
      <c r="TZ111" s="45">
        <f>1/UB109</f>
        <v>0.33333333333333331</v>
      </c>
      <c r="UA111" s="45"/>
      <c r="UB111" s="46">
        <v>1</v>
      </c>
      <c r="UC111" s="46"/>
      <c r="UD111" s="45" cm="1">
        <f t="array" ref="UD111">FindRedCellValue(TB116:TR116)</f>
        <v>0.33333333333333331</v>
      </c>
      <c r="UE111" s="45"/>
      <c r="UF111" s="45" cm="1">
        <f t="array" ref="UF111">FindRedCellValue(TB117:TR117)</f>
        <v>0.33333333333333331</v>
      </c>
      <c r="UG111" s="45"/>
      <c r="UH111" s="45" cm="1">
        <f t="array" ref="UH111">FindRedCellValue(TB118:TR118)</f>
        <v>0.33333333333333331</v>
      </c>
      <c r="UI111" s="45"/>
      <c r="UJ111" s="45" cm="1">
        <f t="array" ref="UJ111">FindRedCellValue(TB119:TR119)</f>
        <v>5</v>
      </c>
      <c r="UK111" s="45"/>
      <c r="UL111" s="45" cm="1">
        <f t="array" ref="UL111">FindRedCellValue(TB120:TR120)</f>
        <v>5</v>
      </c>
      <c r="UM111" s="45"/>
      <c r="UX111" s="45" t="s">
        <v>111</v>
      </c>
      <c r="UY111" s="45"/>
      <c r="UZ111" s="45">
        <f>AVERAGE(AC111,BX111,DS111,FN111,HI111,JD111,KY111,MT111,OO111,QJ111,SE111,TZ111)</f>
        <v>0.73055555555555551</v>
      </c>
      <c r="VA111" s="45"/>
      <c r="VB111" s="45">
        <f t="shared" ref="VB111" si="130">AVERAGE(AE111,BZ111,DU111,FP111,HK111,JF111,LA111,MV111,OQ111,QL111,SG111,UB111)</f>
        <v>1</v>
      </c>
      <c r="VC111" s="45"/>
      <c r="VD111" s="45">
        <f t="shared" ref="VD111" si="131">AVERAGE(AG111,CB111,DW111,FR111,HM111,JH111,LC111,MX111,OS111,QN111,SI111,UD111)</f>
        <v>0.33333333333333331</v>
      </c>
      <c r="VE111" s="45"/>
      <c r="VF111" s="45">
        <f t="shared" ref="VF111" si="132">AVERAGE(AI111,CD111,DY111,FT111,HO111,JJ111,LE111,MZ111,OU111,QP111,SK111,UF111)</f>
        <v>0.29305555555555557</v>
      </c>
      <c r="VG111" s="45"/>
      <c r="VH111" s="45">
        <f t="shared" ref="VH111" si="133">AVERAGE(AK111,CF111,EA111,FV111,HQ111,JL111,LG111,NB111,OW111,QR111,SM111,UH111)</f>
        <v>0.33333333333333331</v>
      </c>
      <c r="VI111" s="45"/>
      <c r="VJ111" s="45">
        <f t="shared" ref="VJ111" si="134">AVERAGE(AM111,CH111,EC111,FX111,HS111,JN111,LI111,ND111,OY111,QT111,SO111,UJ111)</f>
        <v>4.333333333333333</v>
      </c>
      <c r="VK111" s="45"/>
      <c r="VL111" s="45">
        <f t="shared" ref="VL111" si="135">AVERAGE(AO111,CJ111,EE111,FZ111,HU111,JP111,LK111,NF111,PA111,QV111,SQ111,UL111)</f>
        <v>5.25</v>
      </c>
      <c r="VM111" s="45"/>
    </row>
    <row r="112" spans="2:585" x14ac:dyDescent="0.35">
      <c r="B112" s="48" t="s">
        <v>110</v>
      </c>
      <c r="C112" s="48"/>
      <c r="D112" s="4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23"/>
      <c r="P112" s="18"/>
      <c r="Q112" s="18"/>
      <c r="R112" s="18"/>
      <c r="S112" s="18"/>
      <c r="T112" s="18"/>
      <c r="U112" s="18"/>
      <c r="V112" s="48" t="s">
        <v>115</v>
      </c>
      <c r="W112" s="48"/>
      <c r="X112" s="48"/>
      <c r="AA112" s="45"/>
      <c r="AB112" s="45"/>
      <c r="AC112" s="45"/>
      <c r="AD112" s="45"/>
      <c r="AE112" s="46"/>
      <c r="AF112" s="46"/>
      <c r="AG112" s="45"/>
      <c r="AH112" s="45"/>
      <c r="AI112" s="45"/>
      <c r="AJ112" s="45"/>
      <c r="AK112" s="45"/>
      <c r="AL112" s="45"/>
      <c r="AM112" s="45"/>
      <c r="AN112" s="45"/>
      <c r="AO112" s="45"/>
      <c r="AP112" s="45"/>
      <c r="AW112" s="48" t="s">
        <v>110</v>
      </c>
      <c r="AX112" s="48"/>
      <c r="AY112" s="48"/>
      <c r="AZ112" s="18"/>
      <c r="BA112" s="18"/>
      <c r="BB112" s="18"/>
      <c r="BC112" s="18"/>
      <c r="BD112" s="18"/>
      <c r="BE112" s="18"/>
      <c r="BF112" s="18"/>
      <c r="BG112" s="18"/>
      <c r="BH112" s="18"/>
      <c r="BI112" s="18"/>
      <c r="BJ112" s="18"/>
      <c r="BK112" s="18"/>
      <c r="BL112" s="23"/>
      <c r="BM112" s="18"/>
      <c r="BN112" s="18"/>
      <c r="BO112" s="18"/>
      <c r="BP112" s="18"/>
      <c r="BQ112" s="48" t="s">
        <v>115</v>
      </c>
      <c r="BR112" s="48"/>
      <c r="BS112" s="48"/>
      <c r="BV112" s="45"/>
      <c r="BW112" s="45"/>
      <c r="BX112" s="45"/>
      <c r="BY112" s="45"/>
      <c r="BZ112" s="46"/>
      <c r="CA112" s="46"/>
      <c r="CB112" s="45"/>
      <c r="CC112" s="45"/>
      <c r="CD112" s="45"/>
      <c r="CE112" s="45"/>
      <c r="CF112" s="45"/>
      <c r="CG112" s="45"/>
      <c r="CH112" s="45"/>
      <c r="CI112" s="45"/>
      <c r="CJ112" s="45"/>
      <c r="CK112" s="45"/>
      <c r="CR112" s="48" t="s">
        <v>110</v>
      </c>
      <c r="CS112" s="48"/>
      <c r="CT112" s="48"/>
      <c r="CU112" s="18"/>
      <c r="CV112" s="18"/>
      <c r="CW112" s="18"/>
      <c r="CX112" s="18"/>
      <c r="CY112" s="18"/>
      <c r="CZ112" s="18"/>
      <c r="DA112" s="18"/>
      <c r="DB112" s="18"/>
      <c r="DC112" s="18"/>
      <c r="DD112" s="18"/>
      <c r="DE112" s="18"/>
      <c r="DF112" s="18"/>
      <c r="DG112" s="23"/>
      <c r="DH112" s="18"/>
      <c r="DI112" s="18"/>
      <c r="DJ112" s="18"/>
      <c r="DK112" s="18"/>
      <c r="DL112" s="48" t="s">
        <v>115</v>
      </c>
      <c r="DM112" s="48"/>
      <c r="DN112" s="48"/>
      <c r="DQ112" s="45"/>
      <c r="DR112" s="45"/>
      <c r="DS112" s="45"/>
      <c r="DT112" s="45"/>
      <c r="DU112" s="46"/>
      <c r="DV112" s="46"/>
      <c r="DW112" s="45"/>
      <c r="DX112" s="45"/>
      <c r="DY112" s="45"/>
      <c r="DZ112" s="45"/>
      <c r="EA112" s="45"/>
      <c r="EB112" s="45"/>
      <c r="EC112" s="45"/>
      <c r="ED112" s="45"/>
      <c r="EE112" s="45"/>
      <c r="EF112" s="45"/>
      <c r="EM112" s="48" t="s">
        <v>110</v>
      </c>
      <c r="EN112" s="48"/>
      <c r="EO112" s="48"/>
      <c r="EP112" s="18"/>
      <c r="EQ112" s="18"/>
      <c r="ER112" s="18"/>
      <c r="ES112" s="18"/>
      <c r="ET112" s="18"/>
      <c r="EU112" s="18"/>
      <c r="EV112" s="18"/>
      <c r="EW112" s="18"/>
      <c r="EX112" s="18"/>
      <c r="EY112" s="18"/>
      <c r="EZ112" s="23"/>
      <c r="FA112" s="18"/>
      <c r="FB112" s="18"/>
      <c r="FC112" s="18"/>
      <c r="FD112" s="18"/>
      <c r="FE112" s="18"/>
      <c r="FF112" s="18"/>
      <c r="FG112" s="48" t="s">
        <v>115</v>
      </c>
      <c r="FH112" s="48"/>
      <c r="FI112" s="48"/>
      <c r="FL112" s="45"/>
      <c r="FM112" s="45"/>
      <c r="FN112" s="45"/>
      <c r="FO112" s="45"/>
      <c r="FP112" s="46"/>
      <c r="FQ112" s="46"/>
      <c r="FR112" s="45"/>
      <c r="FS112" s="45"/>
      <c r="FT112" s="45"/>
      <c r="FU112" s="45"/>
      <c r="FV112" s="45"/>
      <c r="FW112" s="45"/>
      <c r="FX112" s="45"/>
      <c r="FY112" s="45"/>
      <c r="FZ112" s="45"/>
      <c r="GA112" s="45"/>
      <c r="GH112" s="48" t="s">
        <v>110</v>
      </c>
      <c r="GI112" s="48"/>
      <c r="GJ112" s="48"/>
      <c r="GK112" s="18"/>
      <c r="GL112" s="18"/>
      <c r="GM112" s="18"/>
      <c r="GN112" s="18"/>
      <c r="GO112" s="18"/>
      <c r="GP112" s="18"/>
      <c r="GQ112" s="18"/>
      <c r="GR112" s="18"/>
      <c r="GS112" s="18"/>
      <c r="GT112" s="18"/>
      <c r="GU112" s="18"/>
      <c r="GV112" s="18"/>
      <c r="GW112" s="23"/>
      <c r="GX112" s="18"/>
      <c r="GY112" s="18"/>
      <c r="GZ112" s="18"/>
      <c r="HA112" s="18"/>
      <c r="HB112" s="48" t="s">
        <v>115</v>
      </c>
      <c r="HC112" s="48"/>
      <c r="HD112" s="48"/>
      <c r="HG112" s="45"/>
      <c r="HH112" s="45"/>
      <c r="HI112" s="45"/>
      <c r="HJ112" s="45"/>
      <c r="HK112" s="46"/>
      <c r="HL112" s="46"/>
      <c r="HM112" s="45"/>
      <c r="HN112" s="45"/>
      <c r="HO112" s="45"/>
      <c r="HP112" s="45"/>
      <c r="HQ112" s="45"/>
      <c r="HR112" s="45"/>
      <c r="HS112" s="45"/>
      <c r="HT112" s="45"/>
      <c r="HU112" s="45"/>
      <c r="HV112" s="45"/>
      <c r="IC112" s="48" t="s">
        <v>110</v>
      </c>
      <c r="ID112" s="48"/>
      <c r="IE112" s="48"/>
      <c r="IF112" s="18"/>
      <c r="IG112" s="18"/>
      <c r="IH112" s="18"/>
      <c r="II112" s="18"/>
      <c r="IJ112" s="18"/>
      <c r="IK112" s="18"/>
      <c r="IL112" s="18"/>
      <c r="IM112" s="18"/>
      <c r="IN112" s="18"/>
      <c r="IO112" s="18"/>
      <c r="IP112" s="23"/>
      <c r="IQ112" s="18"/>
      <c r="IR112" s="18"/>
      <c r="IS112" s="18"/>
      <c r="IT112" s="18"/>
      <c r="IU112" s="18"/>
      <c r="IV112" s="18"/>
      <c r="IW112" s="48" t="s">
        <v>115</v>
      </c>
      <c r="IX112" s="48"/>
      <c r="IY112" s="48"/>
      <c r="JB112" s="45"/>
      <c r="JC112" s="45"/>
      <c r="JD112" s="45"/>
      <c r="JE112" s="45"/>
      <c r="JF112" s="46"/>
      <c r="JG112" s="46"/>
      <c r="JH112" s="45"/>
      <c r="JI112" s="45"/>
      <c r="JJ112" s="45"/>
      <c r="JK112" s="45"/>
      <c r="JL112" s="45"/>
      <c r="JM112" s="45"/>
      <c r="JN112" s="45"/>
      <c r="JO112" s="45"/>
      <c r="JP112" s="45"/>
      <c r="JQ112" s="45"/>
      <c r="JX112" s="48" t="s">
        <v>110</v>
      </c>
      <c r="JY112" s="48"/>
      <c r="JZ112" s="48"/>
      <c r="KA112" s="18"/>
      <c r="KB112" s="18"/>
      <c r="KC112" s="18"/>
      <c r="KD112" s="18"/>
      <c r="KE112" s="18"/>
      <c r="KF112" s="18"/>
      <c r="KG112" s="18"/>
      <c r="KH112" s="18"/>
      <c r="KI112" s="18"/>
      <c r="KJ112" s="18"/>
      <c r="KK112" s="18"/>
      <c r="KL112" s="18"/>
      <c r="KM112" s="23"/>
      <c r="KN112" s="18"/>
      <c r="KO112" s="18"/>
      <c r="KP112" s="18"/>
      <c r="KQ112" s="18"/>
      <c r="KR112" s="48" t="s">
        <v>115</v>
      </c>
      <c r="KS112" s="48"/>
      <c r="KT112" s="48"/>
      <c r="KW112" s="45"/>
      <c r="KX112" s="45"/>
      <c r="KY112" s="45"/>
      <c r="KZ112" s="45"/>
      <c r="LA112" s="46"/>
      <c r="LB112" s="46"/>
      <c r="LC112" s="45"/>
      <c r="LD112" s="45"/>
      <c r="LE112" s="45"/>
      <c r="LF112" s="45"/>
      <c r="LG112" s="45"/>
      <c r="LH112" s="45"/>
      <c r="LI112" s="45"/>
      <c r="LJ112" s="45"/>
      <c r="LK112" s="45"/>
      <c r="LL112" s="45"/>
      <c r="LS112" s="48" t="s">
        <v>110</v>
      </c>
      <c r="LT112" s="48"/>
      <c r="LU112" s="48"/>
      <c r="LV112" s="18"/>
      <c r="LW112" s="18"/>
      <c r="LX112" s="18"/>
      <c r="LY112" s="18"/>
      <c r="LZ112" s="18"/>
      <c r="MA112" s="18"/>
      <c r="MB112" s="18"/>
      <c r="MC112" s="18"/>
      <c r="MD112" s="18"/>
      <c r="ME112" s="18"/>
      <c r="MF112" s="23"/>
      <c r="MG112" s="18"/>
      <c r="MH112" s="18"/>
      <c r="MI112" s="18"/>
      <c r="MJ112" s="18"/>
      <c r="MK112" s="18"/>
      <c r="ML112" s="18"/>
      <c r="MM112" s="48" t="s">
        <v>115</v>
      </c>
      <c r="MN112" s="48"/>
      <c r="MO112" s="48"/>
      <c r="MR112" s="45"/>
      <c r="MS112" s="45"/>
      <c r="MT112" s="45"/>
      <c r="MU112" s="45"/>
      <c r="MV112" s="46"/>
      <c r="MW112" s="46"/>
      <c r="MX112" s="45"/>
      <c r="MY112" s="45"/>
      <c r="MZ112" s="45"/>
      <c r="NA112" s="45"/>
      <c r="NB112" s="45"/>
      <c r="NC112" s="45"/>
      <c r="ND112" s="45"/>
      <c r="NE112" s="45"/>
      <c r="NF112" s="45"/>
      <c r="NG112" s="45"/>
      <c r="NN112" s="48" t="s">
        <v>110</v>
      </c>
      <c r="NO112" s="48"/>
      <c r="NP112" s="48"/>
      <c r="NQ112" s="18"/>
      <c r="NR112" s="18"/>
      <c r="NS112" s="18"/>
      <c r="NT112" s="18"/>
      <c r="NU112" s="18"/>
      <c r="NV112" s="18"/>
      <c r="NW112" s="18"/>
      <c r="NX112" s="18"/>
      <c r="NY112" s="18"/>
      <c r="NZ112" s="18"/>
      <c r="OA112" s="23"/>
      <c r="OB112" s="18"/>
      <c r="OC112" s="18"/>
      <c r="OD112" s="18"/>
      <c r="OE112" s="18"/>
      <c r="OF112" s="18"/>
      <c r="OG112" s="18"/>
      <c r="OH112" s="48" t="s">
        <v>115</v>
      </c>
      <c r="OI112" s="48"/>
      <c r="OJ112" s="48"/>
      <c r="OM112" s="45"/>
      <c r="ON112" s="45"/>
      <c r="OO112" s="45"/>
      <c r="OP112" s="45"/>
      <c r="OQ112" s="46"/>
      <c r="OR112" s="46"/>
      <c r="OS112" s="45"/>
      <c r="OT112" s="45"/>
      <c r="OU112" s="45"/>
      <c r="OV112" s="45"/>
      <c r="OW112" s="45"/>
      <c r="OX112" s="45"/>
      <c r="OY112" s="45"/>
      <c r="OZ112" s="45"/>
      <c r="PA112" s="45"/>
      <c r="PB112" s="45"/>
      <c r="PI112" s="48" t="s">
        <v>110</v>
      </c>
      <c r="PJ112" s="48"/>
      <c r="PK112" s="48"/>
      <c r="PL112" s="18"/>
      <c r="PM112" s="18"/>
      <c r="PN112" s="18"/>
      <c r="PO112" s="18"/>
      <c r="PP112" s="18"/>
      <c r="PQ112" s="18"/>
      <c r="PR112" s="18"/>
      <c r="PS112" s="18"/>
      <c r="PT112" s="18"/>
      <c r="PU112" s="18"/>
      <c r="PV112" s="23"/>
      <c r="PW112" s="18"/>
      <c r="PX112" s="18"/>
      <c r="PY112" s="18"/>
      <c r="PZ112" s="18"/>
      <c r="QA112" s="18"/>
      <c r="QB112" s="18"/>
      <c r="QC112" s="48" t="s">
        <v>115</v>
      </c>
      <c r="QD112" s="48"/>
      <c r="QE112" s="48"/>
      <c r="QH112" s="45"/>
      <c r="QI112" s="45"/>
      <c r="QJ112" s="45"/>
      <c r="QK112" s="45"/>
      <c r="QL112" s="46"/>
      <c r="QM112" s="46"/>
      <c r="QN112" s="45"/>
      <c r="QO112" s="45"/>
      <c r="QP112" s="45"/>
      <c r="QQ112" s="45"/>
      <c r="QR112" s="45"/>
      <c r="QS112" s="45"/>
      <c r="QT112" s="45"/>
      <c r="QU112" s="45"/>
      <c r="QV112" s="45"/>
      <c r="QW112" s="45"/>
      <c r="RD112" s="48" t="s">
        <v>110</v>
      </c>
      <c r="RE112" s="48"/>
      <c r="RF112" s="48"/>
      <c r="RG112" s="18"/>
      <c r="RH112" s="18"/>
      <c r="RI112" s="18"/>
      <c r="RJ112" s="18"/>
      <c r="RK112" s="18"/>
      <c r="RL112" s="18"/>
      <c r="RM112" s="18"/>
      <c r="RN112" s="18"/>
      <c r="RO112" s="18"/>
      <c r="RP112" s="18"/>
      <c r="RQ112" s="23"/>
      <c r="RR112" s="18"/>
      <c r="RS112" s="18"/>
      <c r="RT112" s="18"/>
      <c r="RU112" s="18"/>
      <c r="RV112" s="18"/>
      <c r="RW112" s="18"/>
      <c r="RX112" s="48" t="s">
        <v>115</v>
      </c>
      <c r="RY112" s="48"/>
      <c r="RZ112" s="48"/>
      <c r="SC112" s="45"/>
      <c r="SD112" s="45"/>
      <c r="SE112" s="45"/>
      <c r="SF112" s="45"/>
      <c r="SG112" s="46"/>
      <c r="SH112" s="46"/>
      <c r="SI112" s="45"/>
      <c r="SJ112" s="45"/>
      <c r="SK112" s="45"/>
      <c r="SL112" s="45"/>
      <c r="SM112" s="45"/>
      <c r="SN112" s="45"/>
      <c r="SO112" s="45"/>
      <c r="SP112" s="45"/>
      <c r="SQ112" s="45"/>
      <c r="SR112" s="45"/>
      <c r="SY112" s="48" t="s">
        <v>110</v>
      </c>
      <c r="SZ112" s="48"/>
      <c r="TA112" s="48"/>
      <c r="TB112" s="18"/>
      <c r="TC112" s="18"/>
      <c r="TD112" s="18"/>
      <c r="TE112" s="18"/>
      <c r="TF112" s="18"/>
      <c r="TG112" s="18"/>
      <c r="TH112" s="18"/>
      <c r="TI112" s="18"/>
      <c r="TJ112" s="18"/>
      <c r="TK112" s="18"/>
      <c r="TL112" s="18"/>
      <c r="TM112" s="18"/>
      <c r="TN112" s="23"/>
      <c r="TO112" s="18"/>
      <c r="TP112" s="18"/>
      <c r="TQ112" s="18"/>
      <c r="TR112" s="18"/>
      <c r="TS112" s="48" t="s">
        <v>115</v>
      </c>
      <c r="TT112" s="48"/>
      <c r="TU112" s="48"/>
      <c r="TX112" s="45"/>
      <c r="TY112" s="45"/>
      <c r="TZ112" s="45"/>
      <c r="UA112" s="45"/>
      <c r="UB112" s="46"/>
      <c r="UC112" s="46"/>
      <c r="UD112" s="45"/>
      <c r="UE112" s="45"/>
      <c r="UF112" s="45"/>
      <c r="UG112" s="45"/>
      <c r="UH112" s="45"/>
      <c r="UI112" s="45"/>
      <c r="UJ112" s="45"/>
      <c r="UK112" s="45"/>
      <c r="UL112" s="45"/>
      <c r="UM112" s="45"/>
      <c r="UX112" s="45"/>
      <c r="UY112" s="45"/>
      <c r="UZ112" s="45"/>
      <c r="VA112" s="45"/>
      <c r="VB112" s="45"/>
      <c r="VC112" s="45"/>
      <c r="VD112" s="45"/>
      <c r="VE112" s="45"/>
      <c r="VF112" s="45"/>
      <c r="VG112" s="45"/>
      <c r="VH112" s="45"/>
      <c r="VI112" s="45"/>
      <c r="VJ112" s="45"/>
      <c r="VK112" s="45"/>
      <c r="VL112" s="45"/>
      <c r="VM112" s="45"/>
    </row>
    <row r="113" spans="2:585" ht="15" customHeight="1" x14ac:dyDescent="0.35">
      <c r="B113" s="48" t="s">
        <v>110</v>
      </c>
      <c r="C113" s="48"/>
      <c r="D113" s="48"/>
      <c r="E113" s="18"/>
      <c r="F113" s="18"/>
      <c r="G113" s="23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48" t="s">
        <v>116</v>
      </c>
      <c r="W113" s="48"/>
      <c r="X113" s="48"/>
      <c r="AA113" s="45" t="s">
        <v>113</v>
      </c>
      <c r="AB113" s="45"/>
      <c r="AC113" s="45">
        <f>1/AG109</f>
        <v>0.33333333333333331</v>
      </c>
      <c r="AD113" s="45"/>
      <c r="AE113" s="45">
        <f>1/AG111</f>
        <v>3</v>
      </c>
      <c r="AF113" s="45"/>
      <c r="AG113" s="46">
        <v>1</v>
      </c>
      <c r="AH113" s="46"/>
      <c r="AI113" s="45" cm="1">
        <f t="array" ref="AI113">FindRedCellValue(E123:U123)</f>
        <v>0.2</v>
      </c>
      <c r="AJ113" s="45"/>
      <c r="AK113" s="45" cm="1">
        <f t="array" ref="AK113">FindRedCellValue(E124:U124)</f>
        <v>0.2</v>
      </c>
      <c r="AL113" s="45"/>
      <c r="AM113" s="45" cm="1">
        <f t="array" ref="AM113">FindRedCellValue(E125:U125)</f>
        <v>7</v>
      </c>
      <c r="AN113" s="45"/>
      <c r="AO113" s="45" cm="1">
        <f t="array" ref="AO113">FindRedCellValue(E126:U126)</f>
        <v>7</v>
      </c>
      <c r="AP113" s="45"/>
      <c r="AW113" s="48" t="s">
        <v>110</v>
      </c>
      <c r="AX113" s="48"/>
      <c r="AY113" s="48"/>
      <c r="AZ113" s="18"/>
      <c r="BA113" s="18"/>
      <c r="BB113" s="18"/>
      <c r="BC113" s="18"/>
      <c r="BD113" s="23"/>
      <c r="BE113" s="18"/>
      <c r="BF113" s="18"/>
      <c r="BG113" s="18"/>
      <c r="BH113" s="18"/>
      <c r="BI113" s="18"/>
      <c r="BJ113" s="18"/>
      <c r="BK113" s="18"/>
      <c r="BL113" s="18"/>
      <c r="BM113" s="18"/>
      <c r="BN113" s="18"/>
      <c r="BO113" s="18"/>
      <c r="BP113" s="18"/>
      <c r="BQ113" s="48" t="s">
        <v>116</v>
      </c>
      <c r="BR113" s="48"/>
      <c r="BS113" s="48"/>
      <c r="BV113" s="45" t="s">
        <v>113</v>
      </c>
      <c r="BW113" s="45"/>
      <c r="BX113" s="45">
        <f>1/CB109</f>
        <v>0.33333333333333331</v>
      </c>
      <c r="BY113" s="45"/>
      <c r="BZ113" s="45">
        <f>1/CB111</f>
        <v>3</v>
      </c>
      <c r="CA113" s="45"/>
      <c r="CB113" s="46">
        <v>1</v>
      </c>
      <c r="CC113" s="46"/>
      <c r="CD113" s="45" cm="1">
        <f t="array" ref="CD113">FindRedCellValue(AZ123:BP123)</f>
        <v>0.33333333333333331</v>
      </c>
      <c r="CE113" s="45"/>
      <c r="CF113" s="45" cm="1">
        <f t="array" ref="CF113">FindRedCellValue(AZ124:BP124)</f>
        <v>0.33333333333333331</v>
      </c>
      <c r="CG113" s="45"/>
      <c r="CH113" s="45" cm="1">
        <f t="array" ref="CH113">FindRedCellValue(AZ125:BP125)</f>
        <v>5</v>
      </c>
      <c r="CI113" s="45"/>
      <c r="CJ113" s="45" cm="1">
        <f t="array" ref="CJ113">FindRedCellValue(AZ126:BP126)</f>
        <v>3</v>
      </c>
      <c r="CK113" s="45"/>
      <c r="CR113" s="48" t="s">
        <v>110</v>
      </c>
      <c r="CS113" s="48"/>
      <c r="CT113" s="48"/>
      <c r="CU113" s="18"/>
      <c r="CV113" s="18"/>
      <c r="CW113" s="18"/>
      <c r="CX113" s="18"/>
      <c r="CY113" s="18"/>
      <c r="CZ113" s="18"/>
      <c r="DA113" s="18"/>
      <c r="DB113" s="18"/>
      <c r="DC113" s="18"/>
      <c r="DD113" s="18"/>
      <c r="DE113" s="18"/>
      <c r="DF113" s="18"/>
      <c r="DG113" s="18"/>
      <c r="DH113" s="18"/>
      <c r="DI113" s="23"/>
      <c r="DJ113" s="18"/>
      <c r="DK113" s="18"/>
      <c r="DL113" s="48" t="s">
        <v>116</v>
      </c>
      <c r="DM113" s="48"/>
      <c r="DN113" s="48"/>
      <c r="DQ113" s="45" t="s">
        <v>113</v>
      </c>
      <c r="DR113" s="45"/>
      <c r="DS113" s="45">
        <f>1/DW109</f>
        <v>0.33333333333333331</v>
      </c>
      <c r="DT113" s="45"/>
      <c r="DU113" s="45">
        <f>1/DW111</f>
        <v>3</v>
      </c>
      <c r="DV113" s="45"/>
      <c r="DW113" s="46">
        <v>1</v>
      </c>
      <c r="DX113" s="46"/>
      <c r="DY113" s="45" cm="1">
        <f t="array" ref="DY113">FindRedCellValue(CU123:DK123)</f>
        <v>0.33333333333333331</v>
      </c>
      <c r="DZ113" s="45"/>
      <c r="EA113" s="45" cm="1">
        <f t="array" ref="EA113">FindRedCellValue(CU124:DK124)</f>
        <v>0.2</v>
      </c>
      <c r="EB113" s="45"/>
      <c r="EC113" s="45" cm="1">
        <f t="array" ref="EC113">FindRedCellValue(CU125:DK125)</f>
        <v>5</v>
      </c>
      <c r="ED113" s="45"/>
      <c r="EE113" s="45" cm="1">
        <f t="array" ref="EE113">FindRedCellValue(CU126:DK126)</f>
        <v>5</v>
      </c>
      <c r="EF113" s="45"/>
      <c r="EM113" s="48" t="s">
        <v>110</v>
      </c>
      <c r="EN113" s="48"/>
      <c r="EO113" s="48"/>
      <c r="EP113" s="18"/>
      <c r="EQ113" s="18"/>
      <c r="ER113" s="18"/>
      <c r="ES113" s="18"/>
      <c r="ET113" s="18"/>
      <c r="EU113" s="18"/>
      <c r="EV113" s="18"/>
      <c r="EW113" s="18"/>
      <c r="EX113" s="18"/>
      <c r="EY113" s="18"/>
      <c r="EZ113" s="23"/>
      <c r="FA113" s="18"/>
      <c r="FB113" s="18"/>
      <c r="FC113" s="18"/>
      <c r="FD113" s="18"/>
      <c r="FE113" s="18"/>
      <c r="FF113" s="18"/>
      <c r="FG113" s="48" t="s">
        <v>116</v>
      </c>
      <c r="FH113" s="48"/>
      <c r="FI113" s="48"/>
      <c r="FL113" s="45" t="s">
        <v>113</v>
      </c>
      <c r="FM113" s="45"/>
      <c r="FN113" s="45">
        <f>1/FR109</f>
        <v>0.33333333333333331</v>
      </c>
      <c r="FO113" s="45"/>
      <c r="FP113" s="45">
        <f>1/FR111</f>
        <v>3</v>
      </c>
      <c r="FQ113" s="45"/>
      <c r="FR113" s="46">
        <v>1</v>
      </c>
      <c r="FS113" s="46"/>
      <c r="FT113" s="45" cm="1">
        <f t="array" ref="FT113">FindRedCellValue(EP123:FF123)</f>
        <v>0.33333333333333331</v>
      </c>
      <c r="FU113" s="45"/>
      <c r="FV113" s="45" cm="1">
        <f t="array" ref="FV113">FindRedCellValue(EP124:FF124)</f>
        <v>0.33333333333333331</v>
      </c>
      <c r="FW113" s="45"/>
      <c r="FX113" s="45" cm="1">
        <f t="array" ref="FX113">FindRedCellValue(EP125:FF125)</f>
        <v>3</v>
      </c>
      <c r="FY113" s="45"/>
      <c r="FZ113" s="45" cm="1">
        <f t="array" ref="FZ113">FindRedCellValue(EP126:FF126)</f>
        <v>3</v>
      </c>
      <c r="GA113" s="45"/>
      <c r="GH113" s="48" t="s">
        <v>110</v>
      </c>
      <c r="GI113" s="48"/>
      <c r="GJ113" s="48"/>
      <c r="GK113" s="18"/>
      <c r="GL113" s="18"/>
      <c r="GM113" s="18"/>
      <c r="GN113" s="18"/>
      <c r="GO113" s="18"/>
      <c r="GP113" s="18"/>
      <c r="GQ113" s="18"/>
      <c r="GR113" s="18"/>
      <c r="GS113" s="18"/>
      <c r="GT113" s="18"/>
      <c r="GU113" s="18"/>
      <c r="GV113" s="18"/>
      <c r="GW113" s="23"/>
      <c r="GX113" s="18"/>
      <c r="GY113" s="18"/>
      <c r="GZ113" s="18"/>
      <c r="HA113" s="18"/>
      <c r="HB113" s="48" t="s">
        <v>116</v>
      </c>
      <c r="HC113" s="48"/>
      <c r="HD113" s="48"/>
      <c r="HG113" s="45" t="s">
        <v>113</v>
      </c>
      <c r="HH113" s="45"/>
      <c r="HI113" s="45">
        <f>1/HM109</f>
        <v>0.33333333333333331</v>
      </c>
      <c r="HJ113" s="45"/>
      <c r="HK113" s="45">
        <f>1/HM111</f>
        <v>3</v>
      </c>
      <c r="HL113" s="45"/>
      <c r="HM113" s="46">
        <v>1</v>
      </c>
      <c r="HN113" s="46"/>
      <c r="HO113" s="45" cm="1">
        <f t="array" ref="HO113">FindRedCellValue(GK123:HA123)</f>
        <v>0.2</v>
      </c>
      <c r="HP113" s="45"/>
      <c r="HQ113" s="45" cm="1">
        <f t="array" ref="HQ113">FindRedCellValue(GK124:HA124)</f>
        <v>0.33333333333333331</v>
      </c>
      <c r="HR113" s="45"/>
      <c r="HS113" s="45" cm="1">
        <f t="array" ref="HS113">FindRedCellValue(GK125:HA125)</f>
        <v>5</v>
      </c>
      <c r="HT113" s="45"/>
      <c r="HU113" s="45" cm="1">
        <f t="array" ref="HU113">FindRedCellValue(GK126:HA126)</f>
        <v>5</v>
      </c>
      <c r="HV113" s="45"/>
      <c r="IC113" s="48" t="s">
        <v>110</v>
      </c>
      <c r="ID113" s="48"/>
      <c r="IE113" s="48"/>
      <c r="IF113" s="18"/>
      <c r="IG113" s="18"/>
      <c r="IH113" s="18"/>
      <c r="II113" s="18"/>
      <c r="IJ113" s="18"/>
      <c r="IK113" s="18"/>
      <c r="IL113" s="18"/>
      <c r="IM113" s="18"/>
      <c r="IN113" s="18"/>
      <c r="IO113" s="18"/>
      <c r="IP113" s="18"/>
      <c r="IQ113" s="18"/>
      <c r="IR113" s="23"/>
      <c r="IS113" s="18"/>
      <c r="IT113" s="18"/>
      <c r="IU113" s="18"/>
      <c r="IV113" s="18"/>
      <c r="IW113" s="48" t="s">
        <v>116</v>
      </c>
      <c r="IX113" s="48"/>
      <c r="IY113" s="48"/>
      <c r="JB113" s="45" t="s">
        <v>113</v>
      </c>
      <c r="JC113" s="45"/>
      <c r="JD113" s="45">
        <f>1/JH109</f>
        <v>0.33333333333333331</v>
      </c>
      <c r="JE113" s="45"/>
      <c r="JF113" s="45">
        <f>1/JH111</f>
        <v>3</v>
      </c>
      <c r="JG113" s="45"/>
      <c r="JH113" s="46">
        <v>1</v>
      </c>
      <c r="JI113" s="46"/>
      <c r="JJ113" s="45" cm="1">
        <f t="array" ref="JJ113">FindRedCellValue(IF123:IV123)</f>
        <v>0.2</v>
      </c>
      <c r="JK113" s="45"/>
      <c r="JL113" s="45" cm="1">
        <f t="array" ref="JL113">FindRedCellValue(IF124:IV124)</f>
        <v>0.33333333333333331</v>
      </c>
      <c r="JM113" s="45"/>
      <c r="JN113" s="45" cm="1">
        <f t="array" ref="JN113">FindRedCellValue(IF125:IV125)</f>
        <v>5</v>
      </c>
      <c r="JO113" s="45"/>
      <c r="JP113" s="45" cm="1">
        <f t="array" ref="JP113">FindRedCellValue(IF126:IV126)</f>
        <v>3</v>
      </c>
      <c r="JQ113" s="45"/>
      <c r="JX113" s="48" t="s">
        <v>110</v>
      </c>
      <c r="JY113" s="48"/>
      <c r="JZ113" s="48"/>
      <c r="KA113" s="18"/>
      <c r="KB113" s="18"/>
      <c r="KC113" s="18"/>
      <c r="KD113" s="18"/>
      <c r="KE113" s="18"/>
      <c r="KF113" s="18"/>
      <c r="KG113" s="18"/>
      <c r="KH113" s="18"/>
      <c r="KI113" s="18"/>
      <c r="KJ113" s="18"/>
      <c r="KK113" s="18"/>
      <c r="KL113" s="18"/>
      <c r="KM113" s="18"/>
      <c r="KN113" s="18"/>
      <c r="KO113" s="23"/>
      <c r="KP113" s="18"/>
      <c r="KQ113" s="18"/>
      <c r="KR113" s="48" t="s">
        <v>116</v>
      </c>
      <c r="KS113" s="48"/>
      <c r="KT113" s="48"/>
      <c r="KW113" s="45" t="s">
        <v>113</v>
      </c>
      <c r="KX113" s="45"/>
      <c r="KY113" s="45">
        <f>1/LC109</f>
        <v>0.33333333333333331</v>
      </c>
      <c r="KZ113" s="45"/>
      <c r="LA113" s="45">
        <f>1/LC111</f>
        <v>3</v>
      </c>
      <c r="LB113" s="45"/>
      <c r="LC113" s="46">
        <v>1</v>
      </c>
      <c r="LD113" s="46"/>
      <c r="LE113" s="45" cm="1">
        <f t="array" ref="LE113">FindRedCellValue(KA123:KQ123)</f>
        <v>0.33333333333333331</v>
      </c>
      <c r="LF113" s="45"/>
      <c r="LG113" s="45" cm="1">
        <f t="array" ref="LG113">FindRedCellValue(KA124:KQ124)</f>
        <v>0.2</v>
      </c>
      <c r="LH113" s="45"/>
      <c r="LI113" s="45" cm="1">
        <f t="array" ref="LI113">FindRedCellValue(KA125:KQ125)</f>
        <v>5</v>
      </c>
      <c r="LJ113" s="45"/>
      <c r="LK113" s="45" cm="1">
        <f t="array" ref="LK113">FindRedCellValue(KA126:KQ126)</f>
        <v>5</v>
      </c>
      <c r="LL113" s="45"/>
      <c r="LS113" s="48" t="s">
        <v>110</v>
      </c>
      <c r="LT113" s="48"/>
      <c r="LU113" s="48"/>
      <c r="LV113" s="18"/>
      <c r="LW113" s="18"/>
      <c r="LX113" s="18"/>
      <c r="LY113" s="18"/>
      <c r="LZ113" s="18"/>
      <c r="MA113" s="18"/>
      <c r="MB113" s="18"/>
      <c r="MC113" s="18"/>
      <c r="MD113" s="18"/>
      <c r="ME113" s="18"/>
      <c r="MF113" s="23"/>
      <c r="MG113" s="18"/>
      <c r="MH113" s="18"/>
      <c r="MI113" s="18"/>
      <c r="MJ113" s="18"/>
      <c r="MK113" s="18"/>
      <c r="ML113" s="18"/>
      <c r="MM113" s="48" t="s">
        <v>116</v>
      </c>
      <c r="MN113" s="48"/>
      <c r="MO113" s="48"/>
      <c r="MR113" s="45" t="s">
        <v>113</v>
      </c>
      <c r="MS113" s="45"/>
      <c r="MT113" s="45">
        <f>1/MX109</f>
        <v>0.33333333333333331</v>
      </c>
      <c r="MU113" s="45"/>
      <c r="MV113" s="45">
        <f>1/MX111</f>
        <v>3</v>
      </c>
      <c r="MW113" s="45"/>
      <c r="MX113" s="46">
        <v>1</v>
      </c>
      <c r="MY113" s="46"/>
      <c r="MZ113" s="45" cm="1">
        <f t="array" ref="MZ113">FindRedCellValue(LV123:ML123)</f>
        <v>0.33333333333333331</v>
      </c>
      <c r="NA113" s="45"/>
      <c r="NB113" s="45" cm="1">
        <f t="array" ref="NB113">FindRedCellValue(LV124:ML124)</f>
        <v>0.33333333333333331</v>
      </c>
      <c r="NC113" s="45"/>
      <c r="ND113" s="45" cm="1">
        <f t="array" ref="ND113">FindRedCellValue(LV125:ML125)</f>
        <v>3</v>
      </c>
      <c r="NE113" s="45"/>
      <c r="NF113" s="45" cm="1">
        <f t="array" ref="NF113">FindRedCellValue(LV126:ML126)</f>
        <v>3</v>
      </c>
      <c r="NG113" s="45"/>
      <c r="NN113" s="48" t="s">
        <v>110</v>
      </c>
      <c r="NO113" s="48"/>
      <c r="NP113" s="48"/>
      <c r="NQ113" s="18"/>
      <c r="NR113" s="18"/>
      <c r="NS113" s="23"/>
      <c r="NT113" s="18"/>
      <c r="NU113" s="18"/>
      <c r="NV113" s="18"/>
      <c r="NW113" s="18"/>
      <c r="NX113" s="18"/>
      <c r="NY113" s="18"/>
      <c r="NZ113" s="18"/>
      <c r="OA113" s="18"/>
      <c r="OB113" s="18"/>
      <c r="OC113" s="18"/>
      <c r="OD113" s="18"/>
      <c r="OE113" s="18"/>
      <c r="OF113" s="18"/>
      <c r="OG113" s="18"/>
      <c r="OH113" s="48" t="s">
        <v>116</v>
      </c>
      <c r="OI113" s="48"/>
      <c r="OJ113" s="48"/>
      <c r="OM113" s="45" t="s">
        <v>113</v>
      </c>
      <c r="ON113" s="45"/>
      <c r="OO113" s="45">
        <f>1/OS109</f>
        <v>0.33333333333333331</v>
      </c>
      <c r="OP113" s="45"/>
      <c r="OQ113" s="45">
        <f>1/OS111</f>
        <v>3</v>
      </c>
      <c r="OR113" s="45"/>
      <c r="OS113" s="46">
        <v>1</v>
      </c>
      <c r="OT113" s="46"/>
      <c r="OU113" s="45" cm="1">
        <f t="array" ref="OU113">FindRedCellValue(NQ123:OG123)</f>
        <v>0.2</v>
      </c>
      <c r="OV113" s="45"/>
      <c r="OW113" s="45" cm="1">
        <f t="array" ref="OW113">FindRedCellValue(NQ124:OG124)</f>
        <v>0.2</v>
      </c>
      <c r="OX113" s="45"/>
      <c r="OY113" s="45" cm="1">
        <f t="array" ref="OY113">FindRedCellValue(NQ125:OG125)</f>
        <v>7</v>
      </c>
      <c r="OZ113" s="45"/>
      <c r="PA113" s="45" cm="1">
        <f t="array" ref="PA113">FindRedCellValue(NQ126:OG126)</f>
        <v>7</v>
      </c>
      <c r="PB113" s="45"/>
      <c r="PI113" s="48" t="s">
        <v>110</v>
      </c>
      <c r="PJ113" s="48"/>
      <c r="PK113" s="48"/>
      <c r="PL113" s="18"/>
      <c r="PM113" s="18"/>
      <c r="PN113" s="23"/>
      <c r="PO113" s="18"/>
      <c r="PP113" s="18"/>
      <c r="PQ113" s="18"/>
      <c r="PR113" s="18"/>
      <c r="PS113" s="18"/>
      <c r="PT113" s="18"/>
      <c r="PU113" s="18"/>
      <c r="PV113" s="18"/>
      <c r="PW113" s="18"/>
      <c r="PX113" s="18"/>
      <c r="PY113" s="18"/>
      <c r="PZ113" s="18"/>
      <c r="QA113" s="18"/>
      <c r="QB113" s="18"/>
      <c r="QC113" s="48" t="s">
        <v>116</v>
      </c>
      <c r="QD113" s="48"/>
      <c r="QE113" s="48"/>
      <c r="QH113" s="45" t="s">
        <v>113</v>
      </c>
      <c r="QI113" s="45"/>
      <c r="QJ113" s="45">
        <f>1/QN109</f>
        <v>0.33333333333333331</v>
      </c>
      <c r="QK113" s="45"/>
      <c r="QL113" s="45">
        <f>1/QN111</f>
        <v>3</v>
      </c>
      <c r="QM113" s="45"/>
      <c r="QN113" s="46">
        <v>1</v>
      </c>
      <c r="QO113" s="46"/>
      <c r="QP113" s="45" cm="1">
        <f t="array" ref="QP113">FindRedCellValue(PL123:QB123)</f>
        <v>0.2</v>
      </c>
      <c r="QQ113" s="45"/>
      <c r="QR113" s="45" cm="1">
        <f t="array" ref="QR113">FindRedCellValue(PL124:QB124)</f>
        <v>0.25</v>
      </c>
      <c r="QS113" s="45"/>
      <c r="QT113" s="45" cm="1">
        <f t="array" ref="QT113">FindRedCellValue(PL125:QB125)</f>
        <v>7</v>
      </c>
      <c r="QU113" s="45"/>
      <c r="QV113" s="45" cm="1">
        <f t="array" ref="QV113">FindRedCellValue(PL126:QB126)</f>
        <v>7</v>
      </c>
      <c r="QW113" s="45"/>
      <c r="RD113" s="48" t="s">
        <v>110</v>
      </c>
      <c r="RE113" s="48"/>
      <c r="RF113" s="48"/>
      <c r="RG113" s="18"/>
      <c r="RH113" s="18"/>
      <c r="RI113" s="23"/>
      <c r="RJ113" s="18"/>
      <c r="RK113" s="18"/>
      <c r="RL113" s="18"/>
      <c r="RM113" s="18"/>
      <c r="RN113" s="18"/>
      <c r="RO113" s="18"/>
      <c r="RP113" s="18"/>
      <c r="RQ113" s="18"/>
      <c r="RR113" s="18"/>
      <c r="RS113" s="18"/>
      <c r="RT113" s="18"/>
      <c r="RU113" s="18"/>
      <c r="RV113" s="18"/>
      <c r="RW113" s="18"/>
      <c r="RX113" s="48" t="s">
        <v>116</v>
      </c>
      <c r="RY113" s="48"/>
      <c r="RZ113" s="48"/>
      <c r="SC113" s="45" t="s">
        <v>113</v>
      </c>
      <c r="SD113" s="45"/>
      <c r="SE113" s="45">
        <f>1/SI109</f>
        <v>0.33333333333333331</v>
      </c>
      <c r="SF113" s="45"/>
      <c r="SG113" s="45">
        <f>1/SI111</f>
        <v>3</v>
      </c>
      <c r="SH113" s="45"/>
      <c r="SI113" s="46">
        <v>1</v>
      </c>
      <c r="SJ113" s="46"/>
      <c r="SK113" s="45" cm="1">
        <f t="array" ref="SK113">FindRedCellValue(RG123:RW123)</f>
        <v>0.2</v>
      </c>
      <c r="SL113" s="45"/>
      <c r="SM113" s="45" cm="1">
        <f t="array" ref="SM113">FindRedCellValue(RG124:RW124)</f>
        <v>0.2</v>
      </c>
      <c r="SN113" s="45"/>
      <c r="SO113" s="45" cm="1">
        <f t="array" ref="SO113">FindRedCellValue(RG125:RW125)</f>
        <v>7</v>
      </c>
      <c r="SP113" s="45"/>
      <c r="SQ113" s="45" cm="1">
        <f t="array" ref="SQ113">FindRedCellValue(RG126:RW126)</f>
        <v>7</v>
      </c>
      <c r="SR113" s="45"/>
      <c r="SY113" s="48" t="s">
        <v>110</v>
      </c>
      <c r="SZ113" s="48"/>
      <c r="TA113" s="48"/>
      <c r="TB113" s="18"/>
      <c r="TC113" s="18"/>
      <c r="TD113" s="18"/>
      <c r="TE113" s="18"/>
      <c r="TF113" s="23"/>
      <c r="TG113" s="18"/>
      <c r="TH113" s="18"/>
      <c r="TI113" s="18"/>
      <c r="TJ113" s="18"/>
      <c r="TK113" s="18"/>
      <c r="TL113" s="18"/>
      <c r="TM113" s="18"/>
      <c r="TN113" s="18"/>
      <c r="TO113" s="18"/>
      <c r="TP113" s="18"/>
      <c r="TQ113" s="18"/>
      <c r="TR113" s="18"/>
      <c r="TS113" s="48" t="s">
        <v>116</v>
      </c>
      <c r="TT113" s="48"/>
      <c r="TU113" s="48"/>
      <c r="TX113" s="45" t="s">
        <v>113</v>
      </c>
      <c r="TY113" s="45"/>
      <c r="TZ113" s="45">
        <f>1/UD109</f>
        <v>0.33333333333333331</v>
      </c>
      <c r="UA113" s="45"/>
      <c r="UB113" s="45">
        <f>1/UD111</f>
        <v>3</v>
      </c>
      <c r="UC113" s="45"/>
      <c r="UD113" s="46">
        <v>1</v>
      </c>
      <c r="UE113" s="46"/>
      <c r="UF113" s="45" cm="1">
        <f t="array" ref="UF113">FindRedCellValue(TB123:TR123)</f>
        <v>0.33333333333333331</v>
      </c>
      <c r="UG113" s="45"/>
      <c r="UH113" s="45" cm="1">
        <f t="array" ref="UH113">FindRedCellValue(TB124:TR124)</f>
        <v>0.33333333333333331</v>
      </c>
      <c r="UI113" s="45"/>
      <c r="UJ113" s="45" cm="1">
        <f t="array" ref="UJ113">FindRedCellValue(TB125:TR125)</f>
        <v>5</v>
      </c>
      <c r="UK113" s="45"/>
      <c r="UL113" s="45" cm="1">
        <f t="array" ref="UL113">FindRedCellValue(TB126:TR126)</f>
        <v>3</v>
      </c>
      <c r="UM113" s="45"/>
      <c r="UX113" s="45" t="s">
        <v>113</v>
      </c>
      <c r="UY113" s="45"/>
      <c r="UZ113" s="45">
        <f>AVERAGE(AC113,BX113,DS113,FN113,HI113,JD113,KY113,MT113,OO113,QJ113,SE113,TZ113)</f>
        <v>0.33333333333333331</v>
      </c>
      <c r="VA113" s="45"/>
      <c r="VB113" s="45">
        <f t="shared" ref="VB113" si="136">AVERAGE(AE113,BZ113,DU113,FP113,HK113,JF113,LA113,MV113,OQ113,QL113,SG113,UB113)</f>
        <v>3</v>
      </c>
      <c r="VC113" s="45"/>
      <c r="VD113" s="45">
        <f t="shared" ref="VD113" si="137">AVERAGE(AG113,CB113,DW113,FR113,HM113,JH113,LC113,MX113,OS113,QN113,SI113,UD113)</f>
        <v>1</v>
      </c>
      <c r="VE113" s="45"/>
      <c r="VF113" s="45">
        <f t="shared" ref="VF113" si="138">AVERAGE(AI113,CD113,DY113,FT113,HO113,JJ113,LE113,MZ113,OU113,QP113,SK113,UF113)</f>
        <v>0.26666666666666672</v>
      </c>
      <c r="VG113" s="45"/>
      <c r="VH113" s="45">
        <f t="shared" ref="VH113" si="139">AVERAGE(AK113,CF113,EA113,FV113,HQ113,JL113,LG113,NB113,OW113,QR113,SM113,UH113)</f>
        <v>0.27083333333333337</v>
      </c>
      <c r="VI113" s="45"/>
      <c r="VJ113" s="45">
        <f t="shared" ref="VJ113" si="140">AVERAGE(AM113,CH113,EC113,FX113,HS113,JN113,LI113,ND113,OY113,QT113,SO113,UJ113)</f>
        <v>5.333333333333333</v>
      </c>
      <c r="VK113" s="45"/>
      <c r="VL113" s="45">
        <f t="shared" ref="VL113" si="141">AVERAGE(AO113,CJ113,EE113,FZ113,HU113,JP113,LK113,NF113,PA113,QV113,SQ113,UL113)</f>
        <v>4.833333333333333</v>
      </c>
      <c r="VM113" s="45"/>
    </row>
    <row r="114" spans="2:585" x14ac:dyDescent="0.35">
      <c r="AA114" s="45"/>
      <c r="AB114" s="45"/>
      <c r="AC114" s="45"/>
      <c r="AD114" s="45"/>
      <c r="AE114" s="45"/>
      <c r="AF114" s="45"/>
      <c r="AG114" s="46"/>
      <c r="AH114" s="46"/>
      <c r="AI114" s="45"/>
      <c r="AJ114" s="45"/>
      <c r="AK114" s="45"/>
      <c r="AL114" s="45"/>
      <c r="AM114" s="45"/>
      <c r="AN114" s="45"/>
      <c r="AO114" s="45"/>
      <c r="AP114" s="45"/>
      <c r="BV114" s="45"/>
      <c r="BW114" s="45"/>
      <c r="BX114" s="45"/>
      <c r="BY114" s="45"/>
      <c r="BZ114" s="45"/>
      <c r="CA114" s="45"/>
      <c r="CB114" s="46"/>
      <c r="CC114" s="46"/>
      <c r="CD114" s="45"/>
      <c r="CE114" s="45"/>
      <c r="CF114" s="45"/>
      <c r="CG114" s="45"/>
      <c r="CH114" s="45"/>
      <c r="CI114" s="45"/>
      <c r="CJ114" s="45"/>
      <c r="CK114" s="45"/>
      <c r="DQ114" s="45"/>
      <c r="DR114" s="45"/>
      <c r="DS114" s="45"/>
      <c r="DT114" s="45"/>
      <c r="DU114" s="45"/>
      <c r="DV114" s="45"/>
      <c r="DW114" s="46"/>
      <c r="DX114" s="46"/>
      <c r="DY114" s="45"/>
      <c r="DZ114" s="45"/>
      <c r="EA114" s="45"/>
      <c r="EB114" s="45"/>
      <c r="EC114" s="45"/>
      <c r="ED114" s="45"/>
      <c r="EE114" s="45"/>
      <c r="EF114" s="45"/>
      <c r="FL114" s="45"/>
      <c r="FM114" s="45"/>
      <c r="FN114" s="45"/>
      <c r="FO114" s="45"/>
      <c r="FP114" s="45"/>
      <c r="FQ114" s="45"/>
      <c r="FR114" s="46"/>
      <c r="FS114" s="46"/>
      <c r="FT114" s="45"/>
      <c r="FU114" s="45"/>
      <c r="FV114" s="45"/>
      <c r="FW114" s="45"/>
      <c r="FX114" s="45"/>
      <c r="FY114" s="45"/>
      <c r="FZ114" s="45"/>
      <c r="GA114" s="45"/>
      <c r="HG114" s="45"/>
      <c r="HH114" s="45"/>
      <c r="HI114" s="45"/>
      <c r="HJ114" s="45"/>
      <c r="HK114" s="45"/>
      <c r="HL114" s="45"/>
      <c r="HM114" s="46"/>
      <c r="HN114" s="46"/>
      <c r="HO114" s="45"/>
      <c r="HP114" s="45"/>
      <c r="HQ114" s="45"/>
      <c r="HR114" s="45"/>
      <c r="HS114" s="45"/>
      <c r="HT114" s="45"/>
      <c r="HU114" s="45"/>
      <c r="HV114" s="45"/>
      <c r="JB114" s="45"/>
      <c r="JC114" s="45"/>
      <c r="JD114" s="45"/>
      <c r="JE114" s="45"/>
      <c r="JF114" s="45"/>
      <c r="JG114" s="45"/>
      <c r="JH114" s="46"/>
      <c r="JI114" s="46"/>
      <c r="JJ114" s="45"/>
      <c r="JK114" s="45"/>
      <c r="JL114" s="45"/>
      <c r="JM114" s="45"/>
      <c r="JN114" s="45"/>
      <c r="JO114" s="45"/>
      <c r="JP114" s="45"/>
      <c r="JQ114" s="45"/>
      <c r="KW114" s="45"/>
      <c r="KX114" s="45"/>
      <c r="KY114" s="45"/>
      <c r="KZ114" s="45"/>
      <c r="LA114" s="45"/>
      <c r="LB114" s="45"/>
      <c r="LC114" s="46"/>
      <c r="LD114" s="46"/>
      <c r="LE114" s="45"/>
      <c r="LF114" s="45"/>
      <c r="LG114" s="45"/>
      <c r="LH114" s="45"/>
      <c r="LI114" s="45"/>
      <c r="LJ114" s="45"/>
      <c r="LK114" s="45"/>
      <c r="LL114" s="45"/>
      <c r="MR114" s="45"/>
      <c r="MS114" s="45"/>
      <c r="MT114" s="45"/>
      <c r="MU114" s="45"/>
      <c r="MV114" s="45"/>
      <c r="MW114" s="45"/>
      <c r="MX114" s="46"/>
      <c r="MY114" s="46"/>
      <c r="MZ114" s="45"/>
      <c r="NA114" s="45"/>
      <c r="NB114" s="45"/>
      <c r="NC114" s="45"/>
      <c r="ND114" s="45"/>
      <c r="NE114" s="45"/>
      <c r="NF114" s="45"/>
      <c r="NG114" s="45"/>
      <c r="OM114" s="45"/>
      <c r="ON114" s="45"/>
      <c r="OO114" s="45"/>
      <c r="OP114" s="45"/>
      <c r="OQ114" s="45"/>
      <c r="OR114" s="45"/>
      <c r="OS114" s="46"/>
      <c r="OT114" s="46"/>
      <c r="OU114" s="45"/>
      <c r="OV114" s="45"/>
      <c r="OW114" s="45"/>
      <c r="OX114" s="45"/>
      <c r="OY114" s="45"/>
      <c r="OZ114" s="45"/>
      <c r="PA114" s="45"/>
      <c r="PB114" s="45"/>
      <c r="QH114" s="45"/>
      <c r="QI114" s="45"/>
      <c r="QJ114" s="45"/>
      <c r="QK114" s="45"/>
      <c r="QL114" s="45"/>
      <c r="QM114" s="45"/>
      <c r="QN114" s="46"/>
      <c r="QO114" s="46"/>
      <c r="QP114" s="45"/>
      <c r="QQ114" s="45"/>
      <c r="QR114" s="45"/>
      <c r="QS114" s="45"/>
      <c r="QT114" s="45"/>
      <c r="QU114" s="45"/>
      <c r="QV114" s="45"/>
      <c r="QW114" s="45"/>
      <c r="SC114" s="45"/>
      <c r="SD114" s="45"/>
      <c r="SE114" s="45"/>
      <c r="SF114" s="45"/>
      <c r="SG114" s="45"/>
      <c r="SH114" s="45"/>
      <c r="SI114" s="46"/>
      <c r="SJ114" s="46"/>
      <c r="SK114" s="45"/>
      <c r="SL114" s="45"/>
      <c r="SM114" s="45"/>
      <c r="SN114" s="45"/>
      <c r="SO114" s="45"/>
      <c r="SP114" s="45"/>
      <c r="SQ114" s="45"/>
      <c r="SR114" s="45"/>
      <c r="TX114" s="45"/>
      <c r="TY114" s="45"/>
      <c r="TZ114" s="45"/>
      <c r="UA114" s="45"/>
      <c r="UB114" s="45"/>
      <c r="UC114" s="45"/>
      <c r="UD114" s="46"/>
      <c r="UE114" s="46"/>
      <c r="UF114" s="45"/>
      <c r="UG114" s="45"/>
      <c r="UH114" s="45"/>
      <c r="UI114" s="45"/>
      <c r="UJ114" s="45"/>
      <c r="UK114" s="45"/>
      <c r="UL114" s="45"/>
      <c r="UM114" s="45"/>
      <c r="UX114" s="45"/>
      <c r="UY114" s="45"/>
      <c r="UZ114" s="45"/>
      <c r="VA114" s="45"/>
      <c r="VB114" s="45"/>
      <c r="VC114" s="45"/>
      <c r="VD114" s="45"/>
      <c r="VE114" s="45"/>
      <c r="VF114" s="45"/>
      <c r="VG114" s="45"/>
      <c r="VH114" s="45"/>
      <c r="VI114" s="45"/>
      <c r="VJ114" s="45"/>
      <c r="VK114" s="45"/>
      <c r="VL114" s="45"/>
      <c r="VM114" s="45"/>
    </row>
    <row r="115" spans="2:585" ht="15" customHeight="1" x14ac:dyDescent="0.35">
      <c r="B115" s="47" t="s">
        <v>97</v>
      </c>
      <c r="C115" s="47"/>
      <c r="D115" s="47"/>
      <c r="E115" s="18">
        <v>9</v>
      </c>
      <c r="F115" s="18">
        <v>8</v>
      </c>
      <c r="G115" s="18">
        <v>7</v>
      </c>
      <c r="H115" s="18">
        <v>6</v>
      </c>
      <c r="I115" s="18">
        <v>5</v>
      </c>
      <c r="J115" s="18">
        <v>4</v>
      </c>
      <c r="K115" s="18">
        <v>3</v>
      </c>
      <c r="L115" s="18">
        <v>2</v>
      </c>
      <c r="M115" s="18">
        <v>1</v>
      </c>
      <c r="N115" s="18">
        <v>2</v>
      </c>
      <c r="O115" s="18">
        <v>3</v>
      </c>
      <c r="P115" s="18">
        <v>4</v>
      </c>
      <c r="Q115" s="18">
        <v>5</v>
      </c>
      <c r="R115" s="18">
        <v>6</v>
      </c>
      <c r="S115" s="18">
        <v>7</v>
      </c>
      <c r="T115" s="18">
        <v>8</v>
      </c>
      <c r="U115" s="18">
        <v>9</v>
      </c>
      <c r="V115" s="47" t="s">
        <v>98</v>
      </c>
      <c r="W115" s="47"/>
      <c r="X115" s="47"/>
      <c r="AA115" s="45" t="s">
        <v>112</v>
      </c>
      <c r="AB115" s="45"/>
      <c r="AC115" s="45">
        <f>1/AI109</f>
        <v>3</v>
      </c>
      <c r="AD115" s="45"/>
      <c r="AE115" s="45">
        <f>1/AI111</f>
        <v>5</v>
      </c>
      <c r="AF115" s="45"/>
      <c r="AG115" s="45">
        <f>1/AI113</f>
        <v>5</v>
      </c>
      <c r="AH115" s="45"/>
      <c r="AI115" s="46">
        <v>1</v>
      </c>
      <c r="AJ115" s="46"/>
      <c r="AK115" s="45" cm="1">
        <f t="array" ref="AK115">FindRedCellValue(E129:U129)</f>
        <v>3</v>
      </c>
      <c r="AL115" s="45"/>
      <c r="AM115" s="45" cm="1">
        <f t="array" ref="AM115">FindRedCellValue(E130:U130)</f>
        <v>3</v>
      </c>
      <c r="AN115" s="45"/>
      <c r="AO115" s="45" cm="1">
        <f t="array" ref="AO115">FindRedCellValue(E131:U131)</f>
        <v>0.25</v>
      </c>
      <c r="AP115" s="45"/>
      <c r="AW115" s="47" t="s">
        <v>97</v>
      </c>
      <c r="AX115" s="47"/>
      <c r="AY115" s="47"/>
      <c r="AZ115" s="18">
        <v>9</v>
      </c>
      <c r="BA115" s="18">
        <v>8</v>
      </c>
      <c r="BB115" s="18">
        <v>7</v>
      </c>
      <c r="BC115" s="18">
        <v>6</v>
      </c>
      <c r="BD115" s="18">
        <v>5</v>
      </c>
      <c r="BE115" s="18">
        <v>4</v>
      </c>
      <c r="BF115" s="18">
        <v>3</v>
      </c>
      <c r="BG115" s="18">
        <v>2</v>
      </c>
      <c r="BH115" s="18">
        <v>1</v>
      </c>
      <c r="BI115" s="18">
        <v>2</v>
      </c>
      <c r="BJ115" s="18">
        <v>3</v>
      </c>
      <c r="BK115" s="18">
        <v>4</v>
      </c>
      <c r="BL115" s="18">
        <v>5</v>
      </c>
      <c r="BM115" s="18">
        <v>6</v>
      </c>
      <c r="BN115" s="18">
        <v>7</v>
      </c>
      <c r="BO115" s="18">
        <v>8</v>
      </c>
      <c r="BP115" s="18">
        <v>9</v>
      </c>
      <c r="BQ115" s="47" t="s">
        <v>98</v>
      </c>
      <c r="BR115" s="47"/>
      <c r="BS115" s="47"/>
      <c r="BV115" s="45" t="s">
        <v>112</v>
      </c>
      <c r="BW115" s="45"/>
      <c r="BX115" s="45">
        <f>1/CD109</f>
        <v>3</v>
      </c>
      <c r="BY115" s="45"/>
      <c r="BZ115" s="45">
        <f>1/CD111</f>
        <v>3</v>
      </c>
      <c r="CA115" s="45"/>
      <c r="CB115" s="45">
        <f>1/CD113</f>
        <v>3</v>
      </c>
      <c r="CC115" s="45"/>
      <c r="CD115" s="46">
        <v>1</v>
      </c>
      <c r="CE115" s="46"/>
      <c r="CF115" s="45" cm="1">
        <f t="array" ref="CF115">FindRedCellValue(AZ129:BP129)</f>
        <v>0.33333333333333331</v>
      </c>
      <c r="CG115" s="45"/>
      <c r="CH115" s="45" cm="1">
        <f t="array" ref="CH115">FindRedCellValue(AZ130:BP130)</f>
        <v>3</v>
      </c>
      <c r="CI115" s="45"/>
      <c r="CJ115" s="45" cm="1">
        <f t="array" ref="CJ115">FindRedCellValue(AZ131:BP131)</f>
        <v>5</v>
      </c>
      <c r="CK115" s="45"/>
      <c r="CR115" s="47" t="s">
        <v>97</v>
      </c>
      <c r="CS115" s="47"/>
      <c r="CT115" s="47"/>
      <c r="CU115" s="18">
        <v>9</v>
      </c>
      <c r="CV115" s="18">
        <v>8</v>
      </c>
      <c r="CW115" s="18">
        <v>7</v>
      </c>
      <c r="CX115" s="18">
        <v>6</v>
      </c>
      <c r="CY115" s="18">
        <v>5</v>
      </c>
      <c r="CZ115" s="18">
        <v>4</v>
      </c>
      <c r="DA115" s="18">
        <v>3</v>
      </c>
      <c r="DB115" s="18">
        <v>2</v>
      </c>
      <c r="DC115" s="18">
        <v>1</v>
      </c>
      <c r="DD115" s="18">
        <v>2</v>
      </c>
      <c r="DE115" s="18">
        <v>3</v>
      </c>
      <c r="DF115" s="18">
        <v>4</v>
      </c>
      <c r="DG115" s="18">
        <v>5</v>
      </c>
      <c r="DH115" s="18">
        <v>6</v>
      </c>
      <c r="DI115" s="18">
        <v>7</v>
      </c>
      <c r="DJ115" s="18">
        <v>8</v>
      </c>
      <c r="DK115" s="18">
        <v>9</v>
      </c>
      <c r="DL115" s="47" t="s">
        <v>98</v>
      </c>
      <c r="DM115" s="47"/>
      <c r="DN115" s="47"/>
      <c r="DQ115" s="45" t="s">
        <v>112</v>
      </c>
      <c r="DR115" s="45"/>
      <c r="DS115" s="45">
        <f>1/DY109</f>
        <v>5</v>
      </c>
      <c r="DT115" s="45"/>
      <c r="DU115" s="45">
        <f>1/DY111</f>
        <v>3</v>
      </c>
      <c r="DV115" s="45"/>
      <c r="DW115" s="45">
        <f>1/DY113</f>
        <v>3</v>
      </c>
      <c r="DX115" s="45"/>
      <c r="DY115" s="46">
        <v>1</v>
      </c>
      <c r="DZ115" s="46"/>
      <c r="EA115" s="45" cm="1">
        <f t="array" ref="EA115">FindRedCellValue(CU129:DK129)</f>
        <v>0.33333333333333331</v>
      </c>
      <c r="EB115" s="45"/>
      <c r="EC115" s="45" cm="1">
        <f t="array" ref="EC115">FindRedCellValue(CU130:DK130)</f>
        <v>5</v>
      </c>
      <c r="ED115" s="45"/>
      <c r="EE115" s="45" cm="1">
        <f t="array" ref="EE115">FindRedCellValue(CU131:DK131)</f>
        <v>3</v>
      </c>
      <c r="EF115" s="45"/>
      <c r="EM115" s="47" t="s">
        <v>97</v>
      </c>
      <c r="EN115" s="47"/>
      <c r="EO115" s="47"/>
      <c r="EP115" s="18">
        <v>9</v>
      </c>
      <c r="EQ115" s="18">
        <v>8</v>
      </c>
      <c r="ER115" s="18">
        <v>7</v>
      </c>
      <c r="ES115" s="18">
        <v>6</v>
      </c>
      <c r="ET115" s="18">
        <v>5</v>
      </c>
      <c r="EU115" s="18">
        <v>4</v>
      </c>
      <c r="EV115" s="18">
        <v>3</v>
      </c>
      <c r="EW115" s="18">
        <v>2</v>
      </c>
      <c r="EX115" s="18">
        <v>1</v>
      </c>
      <c r="EY115" s="18">
        <v>2</v>
      </c>
      <c r="EZ115" s="18">
        <v>3</v>
      </c>
      <c r="FA115" s="18">
        <v>4</v>
      </c>
      <c r="FB115" s="18">
        <v>5</v>
      </c>
      <c r="FC115" s="18">
        <v>6</v>
      </c>
      <c r="FD115" s="18">
        <v>7</v>
      </c>
      <c r="FE115" s="18">
        <v>8</v>
      </c>
      <c r="FF115" s="18">
        <v>9</v>
      </c>
      <c r="FG115" s="47" t="s">
        <v>98</v>
      </c>
      <c r="FH115" s="47"/>
      <c r="FI115" s="47"/>
      <c r="FL115" s="45" t="s">
        <v>112</v>
      </c>
      <c r="FM115" s="45"/>
      <c r="FN115" s="45">
        <f>1/FT109</f>
        <v>3</v>
      </c>
      <c r="FO115" s="45"/>
      <c r="FP115" s="45">
        <f>1/FT111</f>
        <v>3</v>
      </c>
      <c r="FQ115" s="45"/>
      <c r="FR115" s="45">
        <f>1/FT113</f>
        <v>3</v>
      </c>
      <c r="FS115" s="45"/>
      <c r="FT115" s="46">
        <v>1</v>
      </c>
      <c r="FU115" s="46"/>
      <c r="FV115" s="45" cm="1">
        <f t="array" ref="FV115">FindRedCellValue(EP129:FF129)</f>
        <v>0.25</v>
      </c>
      <c r="FW115" s="45"/>
      <c r="FX115" s="45" cm="1">
        <f t="array" ref="FX115">FindRedCellValue(EP130:FF130)</f>
        <v>3</v>
      </c>
      <c r="FY115" s="45"/>
      <c r="FZ115" s="45" cm="1">
        <f t="array" ref="FZ115">FindRedCellValue(EP131:FF131)</f>
        <v>3</v>
      </c>
      <c r="GA115" s="45"/>
      <c r="GH115" s="47" t="s">
        <v>97</v>
      </c>
      <c r="GI115" s="47"/>
      <c r="GJ115" s="47"/>
      <c r="GK115" s="18">
        <v>9</v>
      </c>
      <c r="GL115" s="18">
        <v>8</v>
      </c>
      <c r="GM115" s="18">
        <v>7</v>
      </c>
      <c r="GN115" s="18">
        <v>6</v>
      </c>
      <c r="GO115" s="18">
        <v>5</v>
      </c>
      <c r="GP115" s="18">
        <v>4</v>
      </c>
      <c r="GQ115" s="18">
        <v>3</v>
      </c>
      <c r="GR115" s="18">
        <v>2</v>
      </c>
      <c r="GS115" s="18">
        <v>1</v>
      </c>
      <c r="GT115" s="18">
        <v>2</v>
      </c>
      <c r="GU115" s="18">
        <v>3</v>
      </c>
      <c r="GV115" s="18">
        <v>4</v>
      </c>
      <c r="GW115" s="18">
        <v>5</v>
      </c>
      <c r="GX115" s="18">
        <v>6</v>
      </c>
      <c r="GY115" s="18">
        <v>7</v>
      </c>
      <c r="GZ115" s="18">
        <v>8</v>
      </c>
      <c r="HA115" s="18">
        <v>9</v>
      </c>
      <c r="HB115" s="47" t="s">
        <v>98</v>
      </c>
      <c r="HC115" s="47"/>
      <c r="HD115" s="47"/>
      <c r="HG115" s="45" t="s">
        <v>112</v>
      </c>
      <c r="HH115" s="45"/>
      <c r="HI115" s="45">
        <f>1/HO109</f>
        <v>0.33333333333333331</v>
      </c>
      <c r="HJ115" s="45"/>
      <c r="HK115" s="45">
        <f>1/HO111</f>
        <v>3</v>
      </c>
      <c r="HL115" s="45"/>
      <c r="HM115" s="45">
        <f>1/HO113</f>
        <v>5</v>
      </c>
      <c r="HN115" s="45"/>
      <c r="HO115" s="46">
        <v>1</v>
      </c>
      <c r="HP115" s="46"/>
      <c r="HQ115" s="45" cm="1">
        <f t="array" ref="HQ115">FindRedCellValue(GK129:HA129)</f>
        <v>0.33333333333333331</v>
      </c>
      <c r="HR115" s="45"/>
      <c r="HS115" s="45" cm="1">
        <f t="array" ref="HS115">FindRedCellValue(GK130:HA130)</f>
        <v>3</v>
      </c>
      <c r="HT115" s="45"/>
      <c r="HU115" s="45" cm="1">
        <f t="array" ref="HU115">FindRedCellValue(GK131:HA131)</f>
        <v>3</v>
      </c>
      <c r="HV115" s="45"/>
      <c r="IC115" s="47" t="s">
        <v>97</v>
      </c>
      <c r="ID115" s="47"/>
      <c r="IE115" s="47"/>
      <c r="IF115" s="18">
        <v>9</v>
      </c>
      <c r="IG115" s="18">
        <v>8</v>
      </c>
      <c r="IH115" s="18">
        <v>7</v>
      </c>
      <c r="II115" s="18">
        <v>6</v>
      </c>
      <c r="IJ115" s="18">
        <v>5</v>
      </c>
      <c r="IK115" s="18">
        <v>4</v>
      </c>
      <c r="IL115" s="18">
        <v>3</v>
      </c>
      <c r="IM115" s="18">
        <v>2</v>
      </c>
      <c r="IN115" s="18">
        <v>1</v>
      </c>
      <c r="IO115" s="18">
        <v>2</v>
      </c>
      <c r="IP115" s="18">
        <v>3</v>
      </c>
      <c r="IQ115" s="18">
        <v>4</v>
      </c>
      <c r="IR115" s="18">
        <v>5</v>
      </c>
      <c r="IS115" s="18">
        <v>6</v>
      </c>
      <c r="IT115" s="18">
        <v>7</v>
      </c>
      <c r="IU115" s="18">
        <v>8</v>
      </c>
      <c r="IV115" s="18">
        <v>9</v>
      </c>
      <c r="IW115" s="47" t="s">
        <v>98</v>
      </c>
      <c r="IX115" s="47"/>
      <c r="IY115" s="47"/>
      <c r="JB115" s="45" t="s">
        <v>112</v>
      </c>
      <c r="JC115" s="45"/>
      <c r="JD115" s="45">
        <f>1/JJ109</f>
        <v>3</v>
      </c>
      <c r="JE115" s="45"/>
      <c r="JF115" s="45">
        <f>1/JJ111</f>
        <v>3</v>
      </c>
      <c r="JG115" s="45"/>
      <c r="JH115" s="45">
        <f>1/JJ113</f>
        <v>5</v>
      </c>
      <c r="JI115" s="45"/>
      <c r="JJ115" s="46">
        <v>1</v>
      </c>
      <c r="JK115" s="46"/>
      <c r="JL115" s="45" cm="1">
        <f t="array" ref="JL115">FindRedCellValue(IF129:IV129)</f>
        <v>3</v>
      </c>
      <c r="JM115" s="45"/>
      <c r="JN115" s="45" cm="1">
        <f t="array" ref="JN115">FindRedCellValue(IF130:IV130)</f>
        <v>3</v>
      </c>
      <c r="JO115" s="45"/>
      <c r="JP115" s="45" cm="1">
        <f t="array" ref="JP115">FindRedCellValue(IF131:IV131)</f>
        <v>3</v>
      </c>
      <c r="JQ115" s="45"/>
      <c r="JX115" s="47" t="s">
        <v>97</v>
      </c>
      <c r="JY115" s="47"/>
      <c r="JZ115" s="47"/>
      <c r="KA115" s="18">
        <v>9</v>
      </c>
      <c r="KB115" s="18">
        <v>8</v>
      </c>
      <c r="KC115" s="18">
        <v>7</v>
      </c>
      <c r="KD115" s="18">
        <v>6</v>
      </c>
      <c r="KE115" s="18">
        <v>5</v>
      </c>
      <c r="KF115" s="18">
        <v>4</v>
      </c>
      <c r="KG115" s="18">
        <v>3</v>
      </c>
      <c r="KH115" s="18">
        <v>2</v>
      </c>
      <c r="KI115" s="18">
        <v>1</v>
      </c>
      <c r="KJ115" s="18">
        <v>2</v>
      </c>
      <c r="KK115" s="18">
        <v>3</v>
      </c>
      <c r="KL115" s="18">
        <v>4</v>
      </c>
      <c r="KM115" s="18">
        <v>5</v>
      </c>
      <c r="KN115" s="18">
        <v>6</v>
      </c>
      <c r="KO115" s="18">
        <v>7</v>
      </c>
      <c r="KP115" s="18">
        <v>8</v>
      </c>
      <c r="KQ115" s="18">
        <v>9</v>
      </c>
      <c r="KR115" s="47" t="s">
        <v>98</v>
      </c>
      <c r="KS115" s="47"/>
      <c r="KT115" s="47"/>
      <c r="KW115" s="45" t="s">
        <v>112</v>
      </c>
      <c r="KX115" s="45"/>
      <c r="KY115" s="45">
        <f>1/LE109</f>
        <v>5</v>
      </c>
      <c r="KZ115" s="45"/>
      <c r="LA115" s="45">
        <f>1/LE111</f>
        <v>3</v>
      </c>
      <c r="LB115" s="45"/>
      <c r="LC115" s="45">
        <f>1/LE113</f>
        <v>3</v>
      </c>
      <c r="LD115" s="45"/>
      <c r="LE115" s="46">
        <v>1</v>
      </c>
      <c r="LF115" s="46"/>
      <c r="LG115" s="45" cm="1">
        <f t="array" ref="LG115">FindRedCellValue(KA129:KQ129)</f>
        <v>0.33333333333333331</v>
      </c>
      <c r="LH115" s="45"/>
      <c r="LI115" s="45" cm="1">
        <f t="array" ref="LI115">FindRedCellValue(KA130:KQ130)</f>
        <v>5</v>
      </c>
      <c r="LJ115" s="45"/>
      <c r="LK115" s="45" cm="1">
        <f t="array" ref="LK115">FindRedCellValue(KA131:KQ131)</f>
        <v>3</v>
      </c>
      <c r="LL115" s="45"/>
      <c r="LS115" s="47" t="s">
        <v>97</v>
      </c>
      <c r="LT115" s="47"/>
      <c r="LU115" s="47"/>
      <c r="LV115" s="18">
        <v>9</v>
      </c>
      <c r="LW115" s="18">
        <v>8</v>
      </c>
      <c r="LX115" s="18">
        <v>7</v>
      </c>
      <c r="LY115" s="18">
        <v>6</v>
      </c>
      <c r="LZ115" s="18">
        <v>5</v>
      </c>
      <c r="MA115" s="18">
        <v>4</v>
      </c>
      <c r="MB115" s="18">
        <v>3</v>
      </c>
      <c r="MC115" s="18">
        <v>2</v>
      </c>
      <c r="MD115" s="18">
        <v>1</v>
      </c>
      <c r="ME115" s="18">
        <v>2</v>
      </c>
      <c r="MF115" s="18">
        <v>3</v>
      </c>
      <c r="MG115" s="18">
        <v>4</v>
      </c>
      <c r="MH115" s="18">
        <v>5</v>
      </c>
      <c r="MI115" s="18">
        <v>6</v>
      </c>
      <c r="MJ115" s="18">
        <v>7</v>
      </c>
      <c r="MK115" s="18">
        <v>8</v>
      </c>
      <c r="ML115" s="18">
        <v>9</v>
      </c>
      <c r="MM115" s="47" t="s">
        <v>98</v>
      </c>
      <c r="MN115" s="47"/>
      <c r="MO115" s="47"/>
      <c r="MR115" s="45" t="s">
        <v>112</v>
      </c>
      <c r="MS115" s="45"/>
      <c r="MT115" s="45">
        <f>1/MZ109</f>
        <v>3</v>
      </c>
      <c r="MU115" s="45"/>
      <c r="MV115" s="45">
        <f>1/MZ111</f>
        <v>3</v>
      </c>
      <c r="MW115" s="45"/>
      <c r="MX115" s="45">
        <f>1/MZ113</f>
        <v>3</v>
      </c>
      <c r="MY115" s="45"/>
      <c r="MZ115" s="46">
        <v>1</v>
      </c>
      <c r="NA115" s="46"/>
      <c r="NB115" s="45" cm="1">
        <f t="array" ref="NB115">FindRedCellValue(LV129:ML129)</f>
        <v>0.25</v>
      </c>
      <c r="NC115" s="45"/>
      <c r="ND115" s="45" cm="1">
        <f t="array" ref="ND115">FindRedCellValue(LV130:ML130)</f>
        <v>3</v>
      </c>
      <c r="NE115" s="45"/>
      <c r="NF115" s="45" cm="1">
        <f t="array" ref="NF115">FindRedCellValue(LV131:ML131)</f>
        <v>3</v>
      </c>
      <c r="NG115" s="45"/>
      <c r="NN115" s="47" t="s">
        <v>97</v>
      </c>
      <c r="NO115" s="47"/>
      <c r="NP115" s="47"/>
      <c r="NQ115" s="18">
        <v>9</v>
      </c>
      <c r="NR115" s="18">
        <v>8</v>
      </c>
      <c r="NS115" s="18">
        <v>7</v>
      </c>
      <c r="NT115" s="18">
        <v>6</v>
      </c>
      <c r="NU115" s="18">
        <v>5</v>
      </c>
      <c r="NV115" s="18">
        <v>4</v>
      </c>
      <c r="NW115" s="18">
        <v>3</v>
      </c>
      <c r="NX115" s="18">
        <v>2</v>
      </c>
      <c r="NY115" s="18">
        <v>1</v>
      </c>
      <c r="NZ115" s="18">
        <v>2</v>
      </c>
      <c r="OA115" s="18">
        <v>3</v>
      </c>
      <c r="OB115" s="18">
        <v>4</v>
      </c>
      <c r="OC115" s="18">
        <v>5</v>
      </c>
      <c r="OD115" s="18">
        <v>6</v>
      </c>
      <c r="OE115" s="18">
        <v>7</v>
      </c>
      <c r="OF115" s="18">
        <v>8</v>
      </c>
      <c r="OG115" s="18">
        <v>9</v>
      </c>
      <c r="OH115" s="47" t="s">
        <v>98</v>
      </c>
      <c r="OI115" s="47"/>
      <c r="OJ115" s="47"/>
      <c r="OM115" s="45" t="s">
        <v>112</v>
      </c>
      <c r="ON115" s="45"/>
      <c r="OO115" s="45">
        <f>1/OU109</f>
        <v>3</v>
      </c>
      <c r="OP115" s="45"/>
      <c r="OQ115" s="45">
        <f>1/OU111</f>
        <v>5</v>
      </c>
      <c r="OR115" s="45"/>
      <c r="OS115" s="45">
        <f>1/OU113</f>
        <v>5</v>
      </c>
      <c r="OT115" s="45"/>
      <c r="OU115" s="46">
        <v>1</v>
      </c>
      <c r="OV115" s="46"/>
      <c r="OW115" s="45" cm="1">
        <f t="array" ref="OW115">FindRedCellValue(NQ129:OG129)</f>
        <v>3</v>
      </c>
      <c r="OX115" s="45"/>
      <c r="OY115" s="45" cm="1">
        <f t="array" ref="OY115">FindRedCellValue(NQ130:OG130)</f>
        <v>3</v>
      </c>
      <c r="OZ115" s="45"/>
      <c r="PA115" s="45" cm="1">
        <f t="array" ref="PA115">FindRedCellValue(NQ131:OG131)</f>
        <v>0.25</v>
      </c>
      <c r="PB115" s="45"/>
      <c r="PI115" s="47" t="s">
        <v>97</v>
      </c>
      <c r="PJ115" s="47"/>
      <c r="PK115" s="47"/>
      <c r="PL115" s="18">
        <v>9</v>
      </c>
      <c r="PM115" s="18">
        <v>8</v>
      </c>
      <c r="PN115" s="18">
        <v>7</v>
      </c>
      <c r="PO115" s="18">
        <v>6</v>
      </c>
      <c r="PP115" s="18">
        <v>5</v>
      </c>
      <c r="PQ115" s="18">
        <v>4</v>
      </c>
      <c r="PR115" s="18">
        <v>3</v>
      </c>
      <c r="PS115" s="18">
        <v>2</v>
      </c>
      <c r="PT115" s="18">
        <v>1</v>
      </c>
      <c r="PU115" s="18">
        <v>2</v>
      </c>
      <c r="PV115" s="18">
        <v>3</v>
      </c>
      <c r="PW115" s="18">
        <v>4</v>
      </c>
      <c r="PX115" s="18">
        <v>5</v>
      </c>
      <c r="PY115" s="18">
        <v>6</v>
      </c>
      <c r="PZ115" s="18">
        <v>7</v>
      </c>
      <c r="QA115" s="18">
        <v>8</v>
      </c>
      <c r="QB115" s="18">
        <v>9</v>
      </c>
      <c r="QC115" s="47" t="s">
        <v>98</v>
      </c>
      <c r="QD115" s="47"/>
      <c r="QE115" s="47"/>
      <c r="QH115" s="45" t="s">
        <v>112</v>
      </c>
      <c r="QI115" s="45"/>
      <c r="QJ115" s="45">
        <f>1/QP109</f>
        <v>4</v>
      </c>
      <c r="QK115" s="45"/>
      <c r="QL115" s="45">
        <f>1/QP111</f>
        <v>4</v>
      </c>
      <c r="QM115" s="45"/>
      <c r="QN115" s="45">
        <f>1/QP113</f>
        <v>5</v>
      </c>
      <c r="QO115" s="45"/>
      <c r="QP115" s="46">
        <v>1</v>
      </c>
      <c r="QQ115" s="46"/>
      <c r="QR115" s="45" cm="1">
        <f t="array" ref="QR115">FindRedCellValue(PL129:QB129)</f>
        <v>3</v>
      </c>
      <c r="QS115" s="45"/>
      <c r="QT115" s="45" cm="1">
        <f t="array" ref="QT115">FindRedCellValue(PL130:QB130)</f>
        <v>4</v>
      </c>
      <c r="QU115" s="45"/>
      <c r="QV115" s="45" cm="1">
        <f t="array" ref="QV115">FindRedCellValue(PL131:QB131)</f>
        <v>0.25</v>
      </c>
      <c r="QW115" s="45"/>
      <c r="RD115" s="47" t="s">
        <v>97</v>
      </c>
      <c r="RE115" s="47"/>
      <c r="RF115" s="47"/>
      <c r="RG115" s="18">
        <v>9</v>
      </c>
      <c r="RH115" s="18">
        <v>8</v>
      </c>
      <c r="RI115" s="18">
        <v>7</v>
      </c>
      <c r="RJ115" s="18">
        <v>6</v>
      </c>
      <c r="RK115" s="18">
        <v>5</v>
      </c>
      <c r="RL115" s="18">
        <v>4</v>
      </c>
      <c r="RM115" s="18">
        <v>3</v>
      </c>
      <c r="RN115" s="18">
        <v>2</v>
      </c>
      <c r="RO115" s="18">
        <v>1</v>
      </c>
      <c r="RP115" s="18">
        <v>2</v>
      </c>
      <c r="RQ115" s="18">
        <v>3</v>
      </c>
      <c r="RR115" s="18">
        <v>4</v>
      </c>
      <c r="RS115" s="18">
        <v>5</v>
      </c>
      <c r="RT115" s="18">
        <v>6</v>
      </c>
      <c r="RU115" s="18">
        <v>7</v>
      </c>
      <c r="RV115" s="18">
        <v>8</v>
      </c>
      <c r="RW115" s="18">
        <v>9</v>
      </c>
      <c r="RX115" s="47" t="s">
        <v>98</v>
      </c>
      <c r="RY115" s="47"/>
      <c r="RZ115" s="47"/>
      <c r="SC115" s="45" t="s">
        <v>112</v>
      </c>
      <c r="SD115" s="45"/>
      <c r="SE115" s="45">
        <f>1/SK109</f>
        <v>3</v>
      </c>
      <c r="SF115" s="45"/>
      <c r="SG115" s="45">
        <f>1/SK111</f>
        <v>5</v>
      </c>
      <c r="SH115" s="45"/>
      <c r="SI115" s="45">
        <f>1/SK113</f>
        <v>5</v>
      </c>
      <c r="SJ115" s="45"/>
      <c r="SK115" s="46">
        <v>1</v>
      </c>
      <c r="SL115" s="46"/>
      <c r="SM115" s="45" cm="1">
        <f t="array" ref="SM115">FindRedCellValue(RG129:RW129)</f>
        <v>3</v>
      </c>
      <c r="SN115" s="45"/>
      <c r="SO115" s="45" cm="1">
        <f t="array" ref="SO115">FindRedCellValue(RG130:RW130)</f>
        <v>3</v>
      </c>
      <c r="SP115" s="45"/>
      <c r="SQ115" s="45" cm="1">
        <f t="array" ref="SQ115">FindRedCellValue(RG131:RW131)</f>
        <v>0.25</v>
      </c>
      <c r="SR115" s="45"/>
      <c r="SY115" s="47" t="s">
        <v>97</v>
      </c>
      <c r="SZ115" s="47"/>
      <c r="TA115" s="47"/>
      <c r="TB115" s="18">
        <v>9</v>
      </c>
      <c r="TC115" s="18">
        <v>8</v>
      </c>
      <c r="TD115" s="18">
        <v>7</v>
      </c>
      <c r="TE115" s="18">
        <v>6</v>
      </c>
      <c r="TF115" s="18">
        <v>5</v>
      </c>
      <c r="TG115" s="18">
        <v>4</v>
      </c>
      <c r="TH115" s="18">
        <v>3</v>
      </c>
      <c r="TI115" s="18">
        <v>2</v>
      </c>
      <c r="TJ115" s="18">
        <v>1</v>
      </c>
      <c r="TK115" s="18">
        <v>2</v>
      </c>
      <c r="TL115" s="18">
        <v>3</v>
      </c>
      <c r="TM115" s="18">
        <v>4</v>
      </c>
      <c r="TN115" s="18">
        <v>5</v>
      </c>
      <c r="TO115" s="18">
        <v>6</v>
      </c>
      <c r="TP115" s="18">
        <v>7</v>
      </c>
      <c r="TQ115" s="18">
        <v>8</v>
      </c>
      <c r="TR115" s="18">
        <v>9</v>
      </c>
      <c r="TS115" s="47" t="s">
        <v>98</v>
      </c>
      <c r="TT115" s="47"/>
      <c r="TU115" s="47"/>
      <c r="TX115" s="45" t="s">
        <v>112</v>
      </c>
      <c r="TY115" s="45"/>
      <c r="TZ115" s="45">
        <f>1/UF109</f>
        <v>3</v>
      </c>
      <c r="UA115" s="45"/>
      <c r="UB115" s="45">
        <f>1/UF111</f>
        <v>3</v>
      </c>
      <c r="UC115" s="45"/>
      <c r="UD115" s="45">
        <f>1/UF113</f>
        <v>3</v>
      </c>
      <c r="UE115" s="45"/>
      <c r="UF115" s="46">
        <v>1</v>
      </c>
      <c r="UG115" s="46"/>
      <c r="UH115" s="45" cm="1">
        <f t="array" ref="UH115">FindRedCellValue(TB129:TR129)</f>
        <v>0.33333333333333331</v>
      </c>
      <c r="UI115" s="45"/>
      <c r="UJ115" s="45" cm="1">
        <f t="array" ref="UJ115">FindRedCellValue(TB130:TR130)</f>
        <v>3</v>
      </c>
      <c r="UK115" s="45"/>
      <c r="UL115" s="45" cm="1">
        <f t="array" ref="UL115">FindRedCellValue(TB131:TR131)</f>
        <v>5</v>
      </c>
      <c r="UM115" s="45"/>
      <c r="UX115" s="45" t="s">
        <v>112</v>
      </c>
      <c r="UY115" s="45"/>
      <c r="UZ115" s="45">
        <f t="shared" ref="UZ115" si="142">AVERAGE(AC115,BX115,DS115,FN115,HI115,JD115,KY115,MT115,OO115,QJ115,SE115,TZ115)</f>
        <v>3.1944444444444446</v>
      </c>
      <c r="VA115" s="45"/>
      <c r="VB115" s="45">
        <f t="shared" ref="VB115" si="143">AVERAGE(AE115,BZ115,DU115,FP115,HK115,JF115,LA115,MV115,OQ115,QL115,SG115,UB115)</f>
        <v>3.5833333333333335</v>
      </c>
      <c r="VC115" s="45"/>
      <c r="VD115" s="45">
        <f t="shared" ref="VD115" si="144">AVERAGE(AG115,CB115,DW115,FR115,HM115,JH115,LC115,MX115,OS115,QN115,SI115,UD115)</f>
        <v>4</v>
      </c>
      <c r="VE115" s="45"/>
      <c r="VF115" s="45">
        <f t="shared" ref="VF115" si="145">AVERAGE(AI115,CD115,DY115,FT115,HO115,JJ115,LE115,MZ115,OU115,QP115,SK115,UF115)</f>
        <v>1</v>
      </c>
      <c r="VG115" s="45"/>
      <c r="VH115" s="45">
        <f t="shared" ref="VH115" si="146">AVERAGE(AK115,CF115,EA115,FV115,HQ115,JL115,LG115,NB115,OW115,QR115,SM115,UH115)</f>
        <v>1.4305555555555554</v>
      </c>
      <c r="VI115" s="45"/>
      <c r="VJ115" s="45">
        <f t="shared" ref="VJ115" si="147">AVERAGE(AM115,CH115,EC115,FX115,HS115,JN115,LI115,ND115,OY115,QT115,SO115,UJ115)</f>
        <v>3.4166666666666665</v>
      </c>
      <c r="VK115" s="45"/>
      <c r="VL115" s="45">
        <f t="shared" ref="VL115" si="148">AVERAGE(AO115,CJ115,EE115,FZ115,HU115,JP115,LK115,NF115,PA115,QV115,SQ115,UL115)</f>
        <v>2.4166666666666665</v>
      </c>
      <c r="VM115" s="45"/>
    </row>
    <row r="116" spans="2:585" x14ac:dyDescent="0.35">
      <c r="B116" s="48" t="s">
        <v>111</v>
      </c>
      <c r="C116" s="48"/>
      <c r="D116" s="48"/>
      <c r="E116" s="18"/>
      <c r="F116" s="18"/>
      <c r="G116" s="18"/>
      <c r="H116" s="18"/>
      <c r="I116" s="18"/>
      <c r="J116" s="18"/>
      <c r="K116" s="23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48" t="s">
        <v>113</v>
      </c>
      <c r="W116" s="48"/>
      <c r="X116" s="48"/>
      <c r="AA116" s="45"/>
      <c r="AB116" s="45"/>
      <c r="AC116" s="45"/>
      <c r="AD116" s="45"/>
      <c r="AE116" s="45"/>
      <c r="AF116" s="45"/>
      <c r="AG116" s="45"/>
      <c r="AH116" s="45"/>
      <c r="AI116" s="46"/>
      <c r="AJ116" s="46"/>
      <c r="AK116" s="45"/>
      <c r="AL116" s="45"/>
      <c r="AM116" s="45"/>
      <c r="AN116" s="45"/>
      <c r="AO116" s="45"/>
      <c r="AP116" s="45"/>
      <c r="AW116" s="48" t="s">
        <v>111</v>
      </c>
      <c r="AX116" s="48"/>
      <c r="AY116" s="48"/>
      <c r="AZ116" s="18"/>
      <c r="BA116" s="18"/>
      <c r="BB116" s="18"/>
      <c r="BC116" s="18"/>
      <c r="BD116" s="18"/>
      <c r="BE116" s="18"/>
      <c r="BF116" s="23"/>
      <c r="BG116" s="18"/>
      <c r="BH116" s="18"/>
      <c r="BI116" s="18"/>
      <c r="BJ116" s="18"/>
      <c r="BK116" s="18"/>
      <c r="BL116" s="18"/>
      <c r="BM116" s="18"/>
      <c r="BN116" s="18"/>
      <c r="BO116" s="18"/>
      <c r="BP116" s="18"/>
      <c r="BQ116" s="48" t="s">
        <v>113</v>
      </c>
      <c r="BR116" s="48"/>
      <c r="BS116" s="48"/>
      <c r="BV116" s="45"/>
      <c r="BW116" s="45"/>
      <c r="BX116" s="45"/>
      <c r="BY116" s="45"/>
      <c r="BZ116" s="45"/>
      <c r="CA116" s="45"/>
      <c r="CB116" s="45"/>
      <c r="CC116" s="45"/>
      <c r="CD116" s="46"/>
      <c r="CE116" s="46"/>
      <c r="CF116" s="45"/>
      <c r="CG116" s="45"/>
      <c r="CH116" s="45"/>
      <c r="CI116" s="45"/>
      <c r="CJ116" s="45"/>
      <c r="CK116" s="45"/>
      <c r="CR116" s="48" t="s">
        <v>111</v>
      </c>
      <c r="CS116" s="48"/>
      <c r="CT116" s="48"/>
      <c r="CU116" s="18"/>
      <c r="CV116" s="18"/>
      <c r="CW116" s="18"/>
      <c r="CX116" s="18"/>
      <c r="CY116" s="18"/>
      <c r="CZ116" s="18"/>
      <c r="DA116" s="23"/>
      <c r="DB116" s="18"/>
      <c r="DC116" s="18"/>
      <c r="DD116" s="18"/>
      <c r="DE116" s="18"/>
      <c r="DF116" s="18"/>
      <c r="DG116" s="18"/>
      <c r="DH116" s="18"/>
      <c r="DI116" s="18"/>
      <c r="DJ116" s="18"/>
      <c r="DK116" s="18"/>
      <c r="DL116" s="48" t="s">
        <v>113</v>
      </c>
      <c r="DM116" s="48"/>
      <c r="DN116" s="48"/>
      <c r="DQ116" s="45"/>
      <c r="DR116" s="45"/>
      <c r="DS116" s="45"/>
      <c r="DT116" s="45"/>
      <c r="DU116" s="45"/>
      <c r="DV116" s="45"/>
      <c r="DW116" s="45"/>
      <c r="DX116" s="45"/>
      <c r="DY116" s="46"/>
      <c r="DZ116" s="46"/>
      <c r="EA116" s="45"/>
      <c r="EB116" s="45"/>
      <c r="EC116" s="45"/>
      <c r="ED116" s="45"/>
      <c r="EE116" s="45"/>
      <c r="EF116" s="45"/>
      <c r="EM116" s="48" t="s">
        <v>111</v>
      </c>
      <c r="EN116" s="48"/>
      <c r="EO116" s="48"/>
      <c r="EP116" s="18"/>
      <c r="EQ116" s="18"/>
      <c r="ER116" s="18"/>
      <c r="ES116" s="18"/>
      <c r="ET116" s="18"/>
      <c r="EU116" s="18"/>
      <c r="EV116" s="23"/>
      <c r="EW116" s="18"/>
      <c r="EX116" s="24"/>
      <c r="EY116" s="18"/>
      <c r="EZ116" s="18"/>
      <c r="FA116" s="18"/>
      <c r="FB116" s="18"/>
      <c r="FC116" s="18"/>
      <c r="FD116" s="18"/>
      <c r="FE116" s="18"/>
      <c r="FF116" s="18"/>
      <c r="FG116" s="48" t="s">
        <v>113</v>
      </c>
      <c r="FH116" s="48"/>
      <c r="FI116" s="48"/>
      <c r="FL116" s="45"/>
      <c r="FM116" s="45"/>
      <c r="FN116" s="45"/>
      <c r="FO116" s="45"/>
      <c r="FP116" s="45"/>
      <c r="FQ116" s="45"/>
      <c r="FR116" s="45"/>
      <c r="FS116" s="45"/>
      <c r="FT116" s="46"/>
      <c r="FU116" s="46"/>
      <c r="FV116" s="45"/>
      <c r="FW116" s="45"/>
      <c r="FX116" s="45"/>
      <c r="FY116" s="45"/>
      <c r="FZ116" s="45"/>
      <c r="GA116" s="45"/>
      <c r="GH116" s="48" t="s">
        <v>111</v>
      </c>
      <c r="GI116" s="48"/>
      <c r="GJ116" s="48"/>
      <c r="GK116" s="18"/>
      <c r="GL116" s="18"/>
      <c r="GM116" s="18"/>
      <c r="GN116" s="18"/>
      <c r="GO116" s="18"/>
      <c r="GP116" s="18"/>
      <c r="GQ116" s="23"/>
      <c r="GR116" s="18"/>
      <c r="GS116" s="18"/>
      <c r="GT116" s="18"/>
      <c r="GU116" s="18"/>
      <c r="GV116" s="18"/>
      <c r="GW116" s="18"/>
      <c r="GX116" s="18"/>
      <c r="GY116" s="18"/>
      <c r="GZ116" s="18"/>
      <c r="HA116" s="18"/>
      <c r="HB116" s="48" t="s">
        <v>113</v>
      </c>
      <c r="HC116" s="48"/>
      <c r="HD116" s="48"/>
      <c r="HG116" s="45"/>
      <c r="HH116" s="45"/>
      <c r="HI116" s="45"/>
      <c r="HJ116" s="45"/>
      <c r="HK116" s="45"/>
      <c r="HL116" s="45"/>
      <c r="HM116" s="45"/>
      <c r="HN116" s="45"/>
      <c r="HO116" s="46"/>
      <c r="HP116" s="46"/>
      <c r="HQ116" s="45"/>
      <c r="HR116" s="45"/>
      <c r="HS116" s="45"/>
      <c r="HT116" s="45"/>
      <c r="HU116" s="45"/>
      <c r="HV116" s="45"/>
      <c r="IC116" s="48" t="s">
        <v>111</v>
      </c>
      <c r="ID116" s="48"/>
      <c r="IE116" s="48"/>
      <c r="IF116" s="18"/>
      <c r="IG116" s="18"/>
      <c r="IH116" s="18"/>
      <c r="II116" s="18"/>
      <c r="IJ116" s="18"/>
      <c r="IK116" s="18"/>
      <c r="IL116" s="23"/>
      <c r="IM116" s="18"/>
      <c r="IN116" s="18"/>
      <c r="IO116" s="18"/>
      <c r="IP116" s="18"/>
      <c r="IQ116" s="18"/>
      <c r="IR116" s="18"/>
      <c r="IS116" s="18"/>
      <c r="IT116" s="18"/>
      <c r="IU116" s="18"/>
      <c r="IV116" s="18"/>
      <c r="IW116" s="48" t="s">
        <v>113</v>
      </c>
      <c r="IX116" s="48"/>
      <c r="IY116" s="48"/>
      <c r="JB116" s="45"/>
      <c r="JC116" s="45"/>
      <c r="JD116" s="45"/>
      <c r="JE116" s="45"/>
      <c r="JF116" s="45"/>
      <c r="JG116" s="45"/>
      <c r="JH116" s="45"/>
      <c r="JI116" s="45"/>
      <c r="JJ116" s="46"/>
      <c r="JK116" s="46"/>
      <c r="JL116" s="45"/>
      <c r="JM116" s="45"/>
      <c r="JN116" s="45"/>
      <c r="JO116" s="45"/>
      <c r="JP116" s="45"/>
      <c r="JQ116" s="45"/>
      <c r="JX116" s="48" t="s">
        <v>111</v>
      </c>
      <c r="JY116" s="48"/>
      <c r="JZ116" s="48"/>
      <c r="KA116" s="18"/>
      <c r="KB116" s="18"/>
      <c r="KC116" s="18"/>
      <c r="KD116" s="18"/>
      <c r="KE116" s="18"/>
      <c r="KF116" s="18"/>
      <c r="KG116" s="23"/>
      <c r="KH116" s="18"/>
      <c r="KI116" s="18"/>
      <c r="KJ116" s="18"/>
      <c r="KK116" s="18"/>
      <c r="KL116" s="18"/>
      <c r="KM116" s="18"/>
      <c r="KN116" s="18"/>
      <c r="KO116" s="18"/>
      <c r="KP116" s="18"/>
      <c r="KQ116" s="18"/>
      <c r="KR116" s="48" t="s">
        <v>113</v>
      </c>
      <c r="KS116" s="48"/>
      <c r="KT116" s="48"/>
      <c r="KW116" s="45"/>
      <c r="KX116" s="45"/>
      <c r="KY116" s="45"/>
      <c r="KZ116" s="45"/>
      <c r="LA116" s="45"/>
      <c r="LB116" s="45"/>
      <c r="LC116" s="45"/>
      <c r="LD116" s="45"/>
      <c r="LE116" s="46"/>
      <c r="LF116" s="46"/>
      <c r="LG116" s="45"/>
      <c r="LH116" s="45"/>
      <c r="LI116" s="45"/>
      <c r="LJ116" s="45"/>
      <c r="LK116" s="45"/>
      <c r="LL116" s="45"/>
      <c r="LS116" s="48" t="s">
        <v>111</v>
      </c>
      <c r="LT116" s="48"/>
      <c r="LU116" s="48"/>
      <c r="LV116" s="18"/>
      <c r="LW116" s="18"/>
      <c r="LX116" s="18"/>
      <c r="LY116" s="18"/>
      <c r="LZ116" s="18"/>
      <c r="MA116" s="18"/>
      <c r="MB116" s="23"/>
      <c r="MC116" s="18"/>
      <c r="MD116" s="24"/>
      <c r="ME116" s="18"/>
      <c r="MF116" s="18"/>
      <c r="MG116" s="18"/>
      <c r="MH116" s="18"/>
      <c r="MI116" s="18"/>
      <c r="MJ116" s="18"/>
      <c r="MK116" s="18"/>
      <c r="ML116" s="18"/>
      <c r="MM116" s="48" t="s">
        <v>113</v>
      </c>
      <c r="MN116" s="48"/>
      <c r="MO116" s="48"/>
      <c r="MR116" s="45"/>
      <c r="MS116" s="45"/>
      <c r="MT116" s="45"/>
      <c r="MU116" s="45"/>
      <c r="MV116" s="45"/>
      <c r="MW116" s="45"/>
      <c r="MX116" s="45"/>
      <c r="MY116" s="45"/>
      <c r="MZ116" s="46"/>
      <c r="NA116" s="46"/>
      <c r="NB116" s="45"/>
      <c r="NC116" s="45"/>
      <c r="ND116" s="45"/>
      <c r="NE116" s="45"/>
      <c r="NF116" s="45"/>
      <c r="NG116" s="45"/>
      <c r="NN116" s="48" t="s">
        <v>111</v>
      </c>
      <c r="NO116" s="48"/>
      <c r="NP116" s="48"/>
      <c r="NQ116" s="18"/>
      <c r="NR116" s="18"/>
      <c r="NS116" s="18"/>
      <c r="NT116" s="18"/>
      <c r="NU116" s="18"/>
      <c r="NV116" s="18"/>
      <c r="NW116" s="23"/>
      <c r="NX116" s="18"/>
      <c r="NY116" s="18"/>
      <c r="NZ116" s="18"/>
      <c r="OA116" s="18"/>
      <c r="OB116" s="18"/>
      <c r="OC116" s="18"/>
      <c r="OD116" s="18"/>
      <c r="OE116" s="18"/>
      <c r="OF116" s="18"/>
      <c r="OG116" s="18"/>
      <c r="OH116" s="48" t="s">
        <v>113</v>
      </c>
      <c r="OI116" s="48"/>
      <c r="OJ116" s="48"/>
      <c r="OM116" s="45"/>
      <c r="ON116" s="45"/>
      <c r="OO116" s="45"/>
      <c r="OP116" s="45"/>
      <c r="OQ116" s="45"/>
      <c r="OR116" s="45"/>
      <c r="OS116" s="45"/>
      <c r="OT116" s="45"/>
      <c r="OU116" s="46"/>
      <c r="OV116" s="46"/>
      <c r="OW116" s="45"/>
      <c r="OX116" s="45"/>
      <c r="OY116" s="45"/>
      <c r="OZ116" s="45"/>
      <c r="PA116" s="45"/>
      <c r="PB116" s="45"/>
      <c r="PI116" s="48" t="s">
        <v>111</v>
      </c>
      <c r="PJ116" s="48"/>
      <c r="PK116" s="48"/>
      <c r="PL116" s="18"/>
      <c r="PM116" s="18"/>
      <c r="PN116" s="18"/>
      <c r="PO116" s="18"/>
      <c r="PP116" s="18"/>
      <c r="PQ116" s="18"/>
      <c r="PR116" s="23"/>
      <c r="PS116" s="18"/>
      <c r="PT116" s="18"/>
      <c r="PU116" s="18"/>
      <c r="PV116" s="18"/>
      <c r="PW116" s="18"/>
      <c r="PX116" s="18"/>
      <c r="PY116" s="18"/>
      <c r="PZ116" s="18"/>
      <c r="QA116" s="18"/>
      <c r="QB116" s="18"/>
      <c r="QC116" s="48" t="s">
        <v>113</v>
      </c>
      <c r="QD116" s="48"/>
      <c r="QE116" s="48"/>
      <c r="QH116" s="45"/>
      <c r="QI116" s="45"/>
      <c r="QJ116" s="45"/>
      <c r="QK116" s="45"/>
      <c r="QL116" s="45"/>
      <c r="QM116" s="45"/>
      <c r="QN116" s="45"/>
      <c r="QO116" s="45"/>
      <c r="QP116" s="46"/>
      <c r="QQ116" s="46"/>
      <c r="QR116" s="45"/>
      <c r="QS116" s="45"/>
      <c r="QT116" s="45"/>
      <c r="QU116" s="45"/>
      <c r="QV116" s="45"/>
      <c r="QW116" s="45"/>
      <c r="RD116" s="48" t="s">
        <v>111</v>
      </c>
      <c r="RE116" s="48"/>
      <c r="RF116" s="48"/>
      <c r="RG116" s="18"/>
      <c r="RH116" s="18"/>
      <c r="RI116" s="18"/>
      <c r="RJ116" s="18"/>
      <c r="RK116" s="18"/>
      <c r="RL116" s="18"/>
      <c r="RM116" s="23"/>
      <c r="RN116" s="18"/>
      <c r="RO116" s="18"/>
      <c r="RP116" s="18"/>
      <c r="RQ116" s="18"/>
      <c r="RR116" s="18"/>
      <c r="RS116" s="18"/>
      <c r="RT116" s="18"/>
      <c r="RU116" s="18"/>
      <c r="RV116" s="18"/>
      <c r="RW116" s="18"/>
      <c r="RX116" s="48" t="s">
        <v>113</v>
      </c>
      <c r="RY116" s="48"/>
      <c r="RZ116" s="48"/>
      <c r="SC116" s="45"/>
      <c r="SD116" s="45"/>
      <c r="SE116" s="45"/>
      <c r="SF116" s="45"/>
      <c r="SG116" s="45"/>
      <c r="SH116" s="45"/>
      <c r="SI116" s="45"/>
      <c r="SJ116" s="45"/>
      <c r="SK116" s="46"/>
      <c r="SL116" s="46"/>
      <c r="SM116" s="45"/>
      <c r="SN116" s="45"/>
      <c r="SO116" s="45"/>
      <c r="SP116" s="45"/>
      <c r="SQ116" s="45"/>
      <c r="SR116" s="45"/>
      <c r="SY116" s="48" t="s">
        <v>111</v>
      </c>
      <c r="SZ116" s="48"/>
      <c r="TA116" s="48"/>
      <c r="TB116" s="18"/>
      <c r="TC116" s="18"/>
      <c r="TD116" s="18"/>
      <c r="TE116" s="18"/>
      <c r="TF116" s="18"/>
      <c r="TG116" s="18"/>
      <c r="TH116" s="23"/>
      <c r="TI116" s="18"/>
      <c r="TJ116" s="18"/>
      <c r="TK116" s="18"/>
      <c r="TL116" s="18"/>
      <c r="TM116" s="18"/>
      <c r="TN116" s="18"/>
      <c r="TO116" s="18"/>
      <c r="TP116" s="18"/>
      <c r="TQ116" s="18"/>
      <c r="TR116" s="18"/>
      <c r="TS116" s="48" t="s">
        <v>113</v>
      </c>
      <c r="TT116" s="48"/>
      <c r="TU116" s="48"/>
      <c r="TX116" s="45"/>
      <c r="TY116" s="45"/>
      <c r="TZ116" s="45"/>
      <c r="UA116" s="45"/>
      <c r="UB116" s="45"/>
      <c r="UC116" s="45"/>
      <c r="UD116" s="45"/>
      <c r="UE116" s="45"/>
      <c r="UF116" s="46"/>
      <c r="UG116" s="46"/>
      <c r="UH116" s="45"/>
      <c r="UI116" s="45"/>
      <c r="UJ116" s="45"/>
      <c r="UK116" s="45"/>
      <c r="UL116" s="45"/>
      <c r="UM116" s="45"/>
      <c r="UX116" s="45"/>
      <c r="UY116" s="45"/>
      <c r="UZ116" s="45"/>
      <c r="VA116" s="45"/>
      <c r="VB116" s="45"/>
      <c r="VC116" s="45"/>
      <c r="VD116" s="45"/>
      <c r="VE116" s="45"/>
      <c r="VF116" s="45"/>
      <c r="VG116" s="45"/>
      <c r="VH116" s="45"/>
      <c r="VI116" s="45"/>
      <c r="VJ116" s="45"/>
      <c r="VK116" s="45"/>
      <c r="VL116" s="45"/>
      <c r="VM116" s="45"/>
    </row>
    <row r="117" spans="2:585" ht="15" customHeight="1" x14ac:dyDescent="0.35">
      <c r="B117" s="48" t="s">
        <v>111</v>
      </c>
      <c r="C117" s="48"/>
      <c r="D117" s="48"/>
      <c r="E117" s="18"/>
      <c r="F117" s="18"/>
      <c r="G117" s="18"/>
      <c r="H117" s="18"/>
      <c r="I117" s="23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48" t="s">
        <v>112</v>
      </c>
      <c r="W117" s="48"/>
      <c r="X117" s="48"/>
      <c r="AA117" s="45" t="s">
        <v>114</v>
      </c>
      <c r="AB117" s="45"/>
      <c r="AC117" s="45">
        <f>1/AK109</f>
        <v>3</v>
      </c>
      <c r="AD117" s="45"/>
      <c r="AE117" s="45">
        <f>1/AK111</f>
        <v>3</v>
      </c>
      <c r="AF117" s="45"/>
      <c r="AG117" s="45">
        <f>1/AK113</f>
        <v>5</v>
      </c>
      <c r="AH117" s="45"/>
      <c r="AI117" s="45">
        <f>1/AK115</f>
        <v>0.33333333333333331</v>
      </c>
      <c r="AJ117" s="45"/>
      <c r="AK117" s="46">
        <v>1</v>
      </c>
      <c r="AL117" s="46"/>
      <c r="AM117" s="45" cm="1">
        <f t="array" ref="AM117">FindRedCellValue(E134:U134)</f>
        <v>3</v>
      </c>
      <c r="AN117" s="45"/>
      <c r="AO117" s="45" cm="1">
        <f t="array" ref="AO117">FindRedCellValue(E135:U135)</f>
        <v>3</v>
      </c>
      <c r="AP117" s="45"/>
      <c r="AW117" s="48" t="s">
        <v>111</v>
      </c>
      <c r="AX117" s="48"/>
      <c r="AY117" s="48"/>
      <c r="AZ117" s="18"/>
      <c r="BA117" s="18"/>
      <c r="BB117" s="18"/>
      <c r="BC117" s="18"/>
      <c r="BD117" s="18"/>
      <c r="BE117" s="18"/>
      <c r="BF117" s="23"/>
      <c r="BG117" s="18"/>
      <c r="BH117" s="18"/>
      <c r="BI117" s="18"/>
      <c r="BJ117" s="18"/>
      <c r="BK117" s="18"/>
      <c r="BL117" s="18"/>
      <c r="BM117" s="18"/>
      <c r="BN117" s="18"/>
      <c r="BO117" s="18"/>
      <c r="BP117" s="18"/>
      <c r="BQ117" s="48" t="s">
        <v>112</v>
      </c>
      <c r="BR117" s="48"/>
      <c r="BS117" s="48"/>
      <c r="BV117" s="45" t="s">
        <v>114</v>
      </c>
      <c r="BW117" s="45"/>
      <c r="BX117" s="45">
        <f>1/CF109</f>
        <v>3</v>
      </c>
      <c r="BY117" s="45"/>
      <c r="BZ117" s="45">
        <f>1/CF111</f>
        <v>3</v>
      </c>
      <c r="CA117" s="45"/>
      <c r="CB117" s="45">
        <f>1/CF113</f>
        <v>3</v>
      </c>
      <c r="CC117" s="45"/>
      <c r="CD117" s="45">
        <f>1/CF115</f>
        <v>3</v>
      </c>
      <c r="CE117" s="45"/>
      <c r="CF117" s="46">
        <v>1</v>
      </c>
      <c r="CG117" s="46"/>
      <c r="CH117" s="45" cm="1">
        <f t="array" ref="CH117">FindRedCellValue(AZ134:BP134)</f>
        <v>3</v>
      </c>
      <c r="CI117" s="45"/>
      <c r="CJ117" s="45" cm="1">
        <f t="array" ref="CJ117">FindRedCellValue(AZ135:BP135)</f>
        <v>3</v>
      </c>
      <c r="CK117" s="45"/>
      <c r="CR117" s="48" t="s">
        <v>111</v>
      </c>
      <c r="CS117" s="48"/>
      <c r="CT117" s="48"/>
      <c r="CU117" s="18"/>
      <c r="CV117" s="18"/>
      <c r="CW117" s="18"/>
      <c r="CX117" s="18"/>
      <c r="CY117" s="18"/>
      <c r="CZ117" s="18"/>
      <c r="DA117" s="23"/>
      <c r="DB117" s="18"/>
      <c r="DC117" s="18"/>
      <c r="DD117" s="18"/>
      <c r="DE117" s="18"/>
      <c r="DF117" s="18"/>
      <c r="DG117" s="18"/>
      <c r="DH117" s="18"/>
      <c r="DI117" s="18"/>
      <c r="DJ117" s="18"/>
      <c r="DK117" s="18"/>
      <c r="DL117" s="48" t="s">
        <v>112</v>
      </c>
      <c r="DM117" s="48"/>
      <c r="DN117" s="48"/>
      <c r="DQ117" s="45" t="s">
        <v>114</v>
      </c>
      <c r="DR117" s="45"/>
      <c r="DS117" s="45">
        <f>1/EA109</f>
        <v>3</v>
      </c>
      <c r="DT117" s="45"/>
      <c r="DU117" s="45">
        <f>1/EA111</f>
        <v>3</v>
      </c>
      <c r="DV117" s="45"/>
      <c r="DW117" s="45">
        <f>1/EA113</f>
        <v>5</v>
      </c>
      <c r="DX117" s="45"/>
      <c r="DY117" s="45">
        <f>1/EA115</f>
        <v>3</v>
      </c>
      <c r="DZ117" s="45"/>
      <c r="EA117" s="46">
        <v>1</v>
      </c>
      <c r="EB117" s="46"/>
      <c r="EC117" s="45" cm="1">
        <f t="array" ref="EC117">FindRedCellValue(CU134:DK134)</f>
        <v>3</v>
      </c>
      <c r="ED117" s="45"/>
      <c r="EE117" s="45" cm="1">
        <f t="array" ref="EE117">FindRedCellValue(CU135:DK135)</f>
        <v>3</v>
      </c>
      <c r="EF117" s="45"/>
      <c r="EM117" s="48" t="s">
        <v>111</v>
      </c>
      <c r="EN117" s="48"/>
      <c r="EO117" s="48"/>
      <c r="EP117" s="18"/>
      <c r="EQ117" s="18"/>
      <c r="ER117" s="18"/>
      <c r="ES117" s="18"/>
      <c r="ET117" s="18"/>
      <c r="EU117" s="18"/>
      <c r="EV117" s="23"/>
      <c r="EW117" s="18"/>
      <c r="EX117" s="18"/>
      <c r="EY117" s="18"/>
      <c r="EZ117" s="18"/>
      <c r="FA117" s="18"/>
      <c r="FB117" s="18"/>
      <c r="FC117" s="18"/>
      <c r="FD117" s="18"/>
      <c r="FE117" s="18"/>
      <c r="FF117" s="18"/>
      <c r="FG117" s="48" t="s">
        <v>112</v>
      </c>
      <c r="FH117" s="48"/>
      <c r="FI117" s="48"/>
      <c r="FL117" s="45" t="s">
        <v>114</v>
      </c>
      <c r="FM117" s="45"/>
      <c r="FN117" s="45">
        <f>1/FV109</f>
        <v>5</v>
      </c>
      <c r="FO117" s="45"/>
      <c r="FP117" s="45">
        <f>1/FV111</f>
        <v>3</v>
      </c>
      <c r="FQ117" s="45"/>
      <c r="FR117" s="45">
        <f>1/FV113</f>
        <v>3</v>
      </c>
      <c r="FS117" s="45"/>
      <c r="FT117" s="45">
        <f>1/FV115</f>
        <v>4</v>
      </c>
      <c r="FU117" s="45"/>
      <c r="FV117" s="46">
        <v>1</v>
      </c>
      <c r="FW117" s="46"/>
      <c r="FX117" s="45" cm="1">
        <f t="array" ref="FX117">FindRedCellValue(EP134:FF134)</f>
        <v>3</v>
      </c>
      <c r="FY117" s="45"/>
      <c r="FZ117" s="45" cm="1">
        <f t="array" ref="FZ117">FindRedCellValue(EP135:FF135)</f>
        <v>3</v>
      </c>
      <c r="GA117" s="45"/>
      <c r="GH117" s="48" t="s">
        <v>111</v>
      </c>
      <c r="GI117" s="48"/>
      <c r="GJ117" s="48"/>
      <c r="GK117" s="18"/>
      <c r="GL117" s="18"/>
      <c r="GM117" s="18"/>
      <c r="GN117" s="18"/>
      <c r="GO117" s="18"/>
      <c r="GP117" s="18"/>
      <c r="GQ117" s="23"/>
      <c r="GR117" s="18"/>
      <c r="GS117" s="18"/>
      <c r="GT117" s="18"/>
      <c r="GU117" s="18"/>
      <c r="GV117" s="18"/>
      <c r="GW117" s="18"/>
      <c r="GX117" s="18"/>
      <c r="GY117" s="18"/>
      <c r="GZ117" s="18"/>
      <c r="HA117" s="18"/>
      <c r="HB117" s="48" t="s">
        <v>112</v>
      </c>
      <c r="HC117" s="48"/>
      <c r="HD117" s="48"/>
      <c r="HG117" s="45" t="s">
        <v>114</v>
      </c>
      <c r="HH117" s="45"/>
      <c r="HI117" s="45">
        <f>1/HQ109</f>
        <v>3</v>
      </c>
      <c r="HJ117" s="45"/>
      <c r="HK117" s="45">
        <f>1/HQ111</f>
        <v>3</v>
      </c>
      <c r="HL117" s="45"/>
      <c r="HM117" s="45">
        <f>1/HQ113</f>
        <v>3</v>
      </c>
      <c r="HN117" s="45"/>
      <c r="HO117" s="45">
        <f>1/HQ115</f>
        <v>3</v>
      </c>
      <c r="HP117" s="45"/>
      <c r="HQ117" s="46">
        <v>1</v>
      </c>
      <c r="HR117" s="46"/>
      <c r="HS117" s="45" cm="1">
        <f t="array" ref="HS117">FindRedCellValue(GK134:HA134)</f>
        <v>5</v>
      </c>
      <c r="HT117" s="45"/>
      <c r="HU117" s="45" cm="1">
        <f t="array" ref="HU117">FindRedCellValue(GK135:HA135)</f>
        <v>7</v>
      </c>
      <c r="HV117" s="45"/>
      <c r="IC117" s="48" t="s">
        <v>111</v>
      </c>
      <c r="ID117" s="48"/>
      <c r="IE117" s="48"/>
      <c r="IF117" s="18"/>
      <c r="IG117" s="18"/>
      <c r="IH117" s="18"/>
      <c r="II117" s="18"/>
      <c r="IJ117" s="18"/>
      <c r="IK117" s="18"/>
      <c r="IL117" s="23"/>
      <c r="IM117" s="18"/>
      <c r="IN117" s="18"/>
      <c r="IO117" s="18"/>
      <c r="IP117" s="18"/>
      <c r="IQ117" s="18"/>
      <c r="IR117" s="18"/>
      <c r="IS117" s="18"/>
      <c r="IT117" s="18"/>
      <c r="IU117" s="18"/>
      <c r="IV117" s="18"/>
      <c r="IW117" s="48" t="s">
        <v>112</v>
      </c>
      <c r="IX117" s="48"/>
      <c r="IY117" s="48"/>
      <c r="JB117" s="45" t="s">
        <v>114</v>
      </c>
      <c r="JC117" s="45"/>
      <c r="JD117" s="45">
        <f>1/JL109</f>
        <v>3</v>
      </c>
      <c r="JE117" s="45"/>
      <c r="JF117" s="45">
        <f>1/JL111</f>
        <v>3</v>
      </c>
      <c r="JG117" s="45"/>
      <c r="JH117" s="45">
        <f>1/JL113</f>
        <v>3</v>
      </c>
      <c r="JI117" s="45"/>
      <c r="JJ117" s="45">
        <f>1/JL115</f>
        <v>0.33333333333333331</v>
      </c>
      <c r="JK117" s="45"/>
      <c r="JL117" s="46">
        <v>1</v>
      </c>
      <c r="JM117" s="46"/>
      <c r="JN117" s="45" cm="1">
        <f t="array" ref="JN117">FindRedCellValue(IF134:IV134)</f>
        <v>3</v>
      </c>
      <c r="JO117" s="45"/>
      <c r="JP117" s="45" cm="1">
        <f t="array" ref="JP117">FindRedCellValue(IF135:IV135)</f>
        <v>0.2</v>
      </c>
      <c r="JQ117" s="45"/>
      <c r="JX117" s="48" t="s">
        <v>111</v>
      </c>
      <c r="JY117" s="48"/>
      <c r="JZ117" s="48"/>
      <c r="KA117" s="18"/>
      <c r="KB117" s="18"/>
      <c r="KC117" s="18"/>
      <c r="KD117" s="18"/>
      <c r="KE117" s="18"/>
      <c r="KF117" s="18"/>
      <c r="KG117" s="23"/>
      <c r="KH117" s="18"/>
      <c r="KI117" s="18"/>
      <c r="KJ117" s="18"/>
      <c r="KK117" s="18"/>
      <c r="KL117" s="18"/>
      <c r="KM117" s="18"/>
      <c r="KN117" s="18"/>
      <c r="KO117" s="18"/>
      <c r="KP117" s="18"/>
      <c r="KQ117" s="18"/>
      <c r="KR117" s="48" t="s">
        <v>112</v>
      </c>
      <c r="KS117" s="48"/>
      <c r="KT117" s="48"/>
      <c r="KW117" s="45" t="s">
        <v>114</v>
      </c>
      <c r="KX117" s="45"/>
      <c r="KY117" s="45">
        <f>1/LG109</f>
        <v>3</v>
      </c>
      <c r="KZ117" s="45"/>
      <c r="LA117" s="45">
        <f>1/LG111</f>
        <v>3</v>
      </c>
      <c r="LB117" s="45"/>
      <c r="LC117" s="45">
        <f>1/LG113</f>
        <v>5</v>
      </c>
      <c r="LD117" s="45"/>
      <c r="LE117" s="45">
        <f>1/LG115</f>
        <v>3</v>
      </c>
      <c r="LF117" s="45"/>
      <c r="LG117" s="46">
        <v>1</v>
      </c>
      <c r="LH117" s="46"/>
      <c r="LI117" s="45" cm="1">
        <f t="array" ref="LI117">FindRedCellValue(KA134:KQ134)</f>
        <v>3</v>
      </c>
      <c r="LJ117" s="45"/>
      <c r="LK117" s="45" cm="1">
        <f t="array" ref="LK117">FindRedCellValue(KA135:KQ135)</f>
        <v>3</v>
      </c>
      <c r="LL117" s="45"/>
      <c r="LS117" s="48" t="s">
        <v>111</v>
      </c>
      <c r="LT117" s="48"/>
      <c r="LU117" s="48"/>
      <c r="LV117" s="18"/>
      <c r="LW117" s="18"/>
      <c r="LX117" s="18"/>
      <c r="LY117" s="18"/>
      <c r="LZ117" s="18"/>
      <c r="MA117" s="18"/>
      <c r="MB117" s="23"/>
      <c r="MC117" s="18"/>
      <c r="MD117" s="18"/>
      <c r="ME117" s="18"/>
      <c r="MF117" s="18"/>
      <c r="MG117" s="18"/>
      <c r="MH117" s="18"/>
      <c r="MI117" s="18"/>
      <c r="MJ117" s="18"/>
      <c r="MK117" s="18"/>
      <c r="ML117" s="18"/>
      <c r="MM117" s="48" t="s">
        <v>112</v>
      </c>
      <c r="MN117" s="48"/>
      <c r="MO117" s="48"/>
      <c r="MR117" s="45" t="s">
        <v>114</v>
      </c>
      <c r="MS117" s="45"/>
      <c r="MT117" s="45">
        <f>1/NB109</f>
        <v>5</v>
      </c>
      <c r="MU117" s="45"/>
      <c r="MV117" s="45">
        <f>1/NB111</f>
        <v>3</v>
      </c>
      <c r="MW117" s="45"/>
      <c r="MX117" s="45">
        <f>1/NB113</f>
        <v>3</v>
      </c>
      <c r="MY117" s="45"/>
      <c r="MZ117" s="45">
        <f>1/NB115</f>
        <v>4</v>
      </c>
      <c r="NA117" s="45"/>
      <c r="NB117" s="46">
        <v>1</v>
      </c>
      <c r="NC117" s="46"/>
      <c r="ND117" s="45" cm="1">
        <f t="array" ref="ND117">FindRedCellValue(LV134:ML134)</f>
        <v>3</v>
      </c>
      <c r="NE117" s="45"/>
      <c r="NF117" s="45" cm="1">
        <f t="array" ref="NF117">FindRedCellValue(LV135:ML135)</f>
        <v>3</v>
      </c>
      <c r="NG117" s="45"/>
      <c r="NN117" s="48" t="s">
        <v>111</v>
      </c>
      <c r="NO117" s="48"/>
      <c r="NP117" s="48"/>
      <c r="NQ117" s="18"/>
      <c r="NR117" s="18"/>
      <c r="NS117" s="18"/>
      <c r="NT117" s="18"/>
      <c r="NU117" s="23"/>
      <c r="NV117" s="18"/>
      <c r="NW117" s="18"/>
      <c r="NX117" s="18"/>
      <c r="NY117" s="18"/>
      <c r="NZ117" s="18"/>
      <c r="OA117" s="18"/>
      <c r="OB117" s="18"/>
      <c r="OC117" s="18"/>
      <c r="OD117" s="18"/>
      <c r="OE117" s="18"/>
      <c r="OF117" s="18"/>
      <c r="OG117" s="18"/>
      <c r="OH117" s="48" t="s">
        <v>112</v>
      </c>
      <c r="OI117" s="48"/>
      <c r="OJ117" s="48"/>
      <c r="OM117" s="45" t="s">
        <v>114</v>
      </c>
      <c r="ON117" s="45"/>
      <c r="OO117" s="45">
        <f>1/OW109</f>
        <v>3</v>
      </c>
      <c r="OP117" s="45"/>
      <c r="OQ117" s="45">
        <f>1/OW111</f>
        <v>3</v>
      </c>
      <c r="OR117" s="45"/>
      <c r="OS117" s="45">
        <f>1/OW113</f>
        <v>5</v>
      </c>
      <c r="OT117" s="45"/>
      <c r="OU117" s="45">
        <f>1/OW115</f>
        <v>0.33333333333333331</v>
      </c>
      <c r="OV117" s="45"/>
      <c r="OW117" s="46">
        <v>1</v>
      </c>
      <c r="OX117" s="46"/>
      <c r="OY117" s="45" cm="1">
        <f t="array" ref="OY117">FindRedCellValue(NQ134:OG134)</f>
        <v>3</v>
      </c>
      <c r="OZ117" s="45"/>
      <c r="PA117" s="45" cm="1">
        <f t="array" ref="PA117">FindRedCellValue(NQ135:OG135)</f>
        <v>3</v>
      </c>
      <c r="PB117" s="45"/>
      <c r="PI117" s="48" t="s">
        <v>111</v>
      </c>
      <c r="PJ117" s="48"/>
      <c r="PK117" s="48"/>
      <c r="PL117" s="18"/>
      <c r="PM117" s="18"/>
      <c r="PN117" s="18"/>
      <c r="PO117" s="18"/>
      <c r="PQ117" s="23"/>
      <c r="PR117" s="18"/>
      <c r="PS117" s="18"/>
      <c r="PT117" s="18"/>
      <c r="PU117" s="18"/>
      <c r="PV117" s="18"/>
      <c r="PW117" s="18"/>
      <c r="PX117" s="18"/>
      <c r="PY117" s="18"/>
      <c r="PZ117" s="18"/>
      <c r="QA117" s="18"/>
      <c r="QB117" s="18"/>
      <c r="QC117" s="48" t="s">
        <v>112</v>
      </c>
      <c r="QD117" s="48"/>
      <c r="QE117" s="48"/>
      <c r="QH117" s="45" t="s">
        <v>114</v>
      </c>
      <c r="QI117" s="45"/>
      <c r="QJ117" s="45">
        <f>1/QR109</f>
        <v>3</v>
      </c>
      <c r="QK117" s="45"/>
      <c r="QL117" s="45">
        <f>1/QR111</f>
        <v>3</v>
      </c>
      <c r="QM117" s="45"/>
      <c r="QN117" s="45">
        <f>1/QR113</f>
        <v>4</v>
      </c>
      <c r="QO117" s="45"/>
      <c r="QP117" s="45">
        <f>1/QR115</f>
        <v>0.33333333333333331</v>
      </c>
      <c r="QQ117" s="45"/>
      <c r="QR117" s="46">
        <v>1</v>
      </c>
      <c r="QS117" s="46"/>
      <c r="QT117" s="45" cm="1">
        <f t="array" ref="QT117">FindRedCellValue(PL134:QB134)</f>
        <v>3</v>
      </c>
      <c r="QU117" s="45"/>
      <c r="QV117" s="45" cm="1">
        <f t="array" ref="QV117">FindRedCellValue(PL135:QB135)</f>
        <v>3</v>
      </c>
      <c r="QW117" s="45"/>
      <c r="RD117" s="48" t="s">
        <v>111</v>
      </c>
      <c r="RE117" s="48"/>
      <c r="RF117" s="48"/>
      <c r="RG117" s="18"/>
      <c r="RH117" s="18"/>
      <c r="RI117" s="18"/>
      <c r="RJ117" s="18"/>
      <c r="RK117" s="23"/>
      <c r="RL117" s="18"/>
      <c r="RM117" s="18"/>
      <c r="RN117" s="18"/>
      <c r="RO117" s="18"/>
      <c r="RP117" s="18"/>
      <c r="RQ117" s="18"/>
      <c r="RR117" s="18"/>
      <c r="RS117" s="18"/>
      <c r="RT117" s="18"/>
      <c r="RU117" s="18"/>
      <c r="RV117" s="18"/>
      <c r="RW117" s="18"/>
      <c r="RX117" s="48" t="s">
        <v>112</v>
      </c>
      <c r="RY117" s="48"/>
      <c r="RZ117" s="48"/>
      <c r="SC117" s="45" t="s">
        <v>114</v>
      </c>
      <c r="SD117" s="45"/>
      <c r="SE117" s="45">
        <f>1/SM109</f>
        <v>3</v>
      </c>
      <c r="SF117" s="45"/>
      <c r="SG117" s="45">
        <f>1/SM111</f>
        <v>3</v>
      </c>
      <c r="SH117" s="45"/>
      <c r="SI117" s="45">
        <f>1/SM113</f>
        <v>5</v>
      </c>
      <c r="SJ117" s="45"/>
      <c r="SK117" s="45">
        <f>1/SM115</f>
        <v>0.33333333333333331</v>
      </c>
      <c r="SL117" s="45"/>
      <c r="SM117" s="46">
        <v>1</v>
      </c>
      <c r="SN117" s="46"/>
      <c r="SO117" s="45" cm="1">
        <f t="array" ref="SO117">FindRedCellValue(RG134:RW134)</f>
        <v>3</v>
      </c>
      <c r="SP117" s="45"/>
      <c r="SQ117" s="45" cm="1">
        <f t="array" ref="SQ117">FindRedCellValue(RG135:RW135)</f>
        <v>3</v>
      </c>
      <c r="SR117" s="45"/>
      <c r="SY117" s="48" t="s">
        <v>111</v>
      </c>
      <c r="SZ117" s="48"/>
      <c r="TA117" s="48"/>
      <c r="TB117" s="18"/>
      <c r="TC117" s="18"/>
      <c r="TD117" s="18"/>
      <c r="TE117" s="18"/>
      <c r="TF117" s="18"/>
      <c r="TG117" s="18"/>
      <c r="TH117" s="23"/>
      <c r="TI117" s="18"/>
      <c r="TJ117" s="18"/>
      <c r="TK117" s="18"/>
      <c r="TL117" s="18"/>
      <c r="TM117" s="18"/>
      <c r="TN117" s="18"/>
      <c r="TO117" s="18"/>
      <c r="TP117" s="18"/>
      <c r="TQ117" s="18"/>
      <c r="TR117" s="18"/>
      <c r="TS117" s="48" t="s">
        <v>112</v>
      </c>
      <c r="TT117" s="48"/>
      <c r="TU117" s="48"/>
      <c r="TX117" s="45" t="s">
        <v>114</v>
      </c>
      <c r="TY117" s="45"/>
      <c r="TZ117" s="45">
        <f>1/UH109</f>
        <v>3</v>
      </c>
      <c r="UA117" s="45"/>
      <c r="UB117" s="45">
        <f>1/UH111</f>
        <v>3</v>
      </c>
      <c r="UC117" s="45"/>
      <c r="UD117" s="45">
        <f>1/UH113</f>
        <v>3</v>
      </c>
      <c r="UE117" s="45"/>
      <c r="UF117" s="45">
        <f>1/UH115</f>
        <v>3</v>
      </c>
      <c r="UG117" s="45"/>
      <c r="UH117" s="46">
        <v>1</v>
      </c>
      <c r="UI117" s="46"/>
      <c r="UJ117" s="45" cm="1">
        <f t="array" ref="UJ117">FindRedCellValue(TB134:TR134)</f>
        <v>3</v>
      </c>
      <c r="UK117" s="45"/>
      <c r="UL117" s="45" cm="1">
        <f t="array" ref="UL117">FindRedCellValue(TB135:TR135)</f>
        <v>3</v>
      </c>
      <c r="UM117" s="45"/>
      <c r="UX117" s="45" t="s">
        <v>114</v>
      </c>
      <c r="UY117" s="45"/>
      <c r="UZ117" s="45">
        <f t="shared" ref="UZ117" si="149">AVERAGE(AC117,BX117,DS117,FN117,HI117,JD117,KY117,MT117,OO117,QJ117,SE117,TZ117)</f>
        <v>3.3333333333333335</v>
      </c>
      <c r="VA117" s="45"/>
      <c r="VB117" s="45">
        <f t="shared" ref="VB117" si="150">AVERAGE(AE117,BZ117,DU117,FP117,HK117,JF117,LA117,MV117,OQ117,QL117,SG117,UB117)</f>
        <v>3</v>
      </c>
      <c r="VC117" s="45"/>
      <c r="VD117" s="45">
        <f t="shared" ref="VD117" si="151">AVERAGE(AG117,CB117,DW117,FR117,HM117,JH117,LC117,MX117,OS117,QN117,SI117,UD117)</f>
        <v>3.9166666666666665</v>
      </c>
      <c r="VE117" s="45"/>
      <c r="VF117" s="45">
        <f t="shared" ref="VF117" si="152">AVERAGE(AI117,CD117,DY117,FT117,HO117,JJ117,LE117,MZ117,OU117,QP117,SK117,UF117)</f>
        <v>2.0555555555555554</v>
      </c>
      <c r="VG117" s="45"/>
      <c r="VH117" s="45">
        <f t="shared" ref="VH117" si="153">AVERAGE(AK117,CF117,EA117,FV117,HQ117,JL117,LG117,NB117,OW117,QR117,SM117,UH117)</f>
        <v>1</v>
      </c>
      <c r="VI117" s="45"/>
      <c r="VJ117" s="45">
        <f t="shared" ref="VJ117" si="154">AVERAGE(AM117,CH117,EC117,FX117,HS117,JN117,LI117,ND117,OY117,QT117,SO117,UJ117)</f>
        <v>3.1666666666666665</v>
      </c>
      <c r="VK117" s="45"/>
      <c r="VL117" s="45">
        <f t="shared" ref="VL117" si="155">AVERAGE(AO117,CJ117,EE117,FZ117,HU117,JP117,LK117,NF117,PA117,QV117,SQ117,UL117)</f>
        <v>3.1</v>
      </c>
      <c r="VM117" s="45"/>
    </row>
    <row r="118" spans="2:585" x14ac:dyDescent="0.35">
      <c r="B118" s="48" t="s">
        <v>111</v>
      </c>
      <c r="C118" s="48"/>
      <c r="D118" s="48"/>
      <c r="E118" s="18"/>
      <c r="F118" s="18"/>
      <c r="G118" s="18"/>
      <c r="H118" s="18"/>
      <c r="I118" s="18"/>
      <c r="J118" s="18"/>
      <c r="K118" s="23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48" t="s">
        <v>114</v>
      </c>
      <c r="W118" s="48"/>
      <c r="X118" s="48"/>
      <c r="AA118" s="45"/>
      <c r="AB118" s="45"/>
      <c r="AC118" s="45"/>
      <c r="AD118" s="45"/>
      <c r="AE118" s="45"/>
      <c r="AF118" s="45"/>
      <c r="AG118" s="45"/>
      <c r="AH118" s="45"/>
      <c r="AI118" s="45"/>
      <c r="AJ118" s="45"/>
      <c r="AK118" s="46"/>
      <c r="AL118" s="46"/>
      <c r="AM118" s="45"/>
      <c r="AN118" s="45"/>
      <c r="AO118" s="45"/>
      <c r="AP118" s="45"/>
      <c r="AW118" s="48" t="s">
        <v>111</v>
      </c>
      <c r="AX118" s="48"/>
      <c r="AY118" s="48"/>
      <c r="AZ118" s="18"/>
      <c r="BA118" s="18"/>
      <c r="BB118" s="18"/>
      <c r="BC118" s="18"/>
      <c r="BD118" s="18"/>
      <c r="BE118" s="18"/>
      <c r="BF118" s="23"/>
      <c r="BG118" s="18"/>
      <c r="BH118" s="18"/>
      <c r="BI118" s="18"/>
      <c r="BJ118" s="18"/>
      <c r="BK118" s="18"/>
      <c r="BL118" s="18"/>
      <c r="BM118" s="18"/>
      <c r="BN118" s="18"/>
      <c r="BO118" s="18"/>
      <c r="BP118" s="18"/>
      <c r="BQ118" s="48" t="s">
        <v>114</v>
      </c>
      <c r="BR118" s="48"/>
      <c r="BS118" s="48"/>
      <c r="BV118" s="45"/>
      <c r="BW118" s="45"/>
      <c r="BX118" s="45"/>
      <c r="BY118" s="45"/>
      <c r="BZ118" s="45"/>
      <c r="CA118" s="45"/>
      <c r="CB118" s="45"/>
      <c r="CC118" s="45"/>
      <c r="CD118" s="45"/>
      <c r="CE118" s="45"/>
      <c r="CF118" s="46"/>
      <c r="CG118" s="46"/>
      <c r="CH118" s="45"/>
      <c r="CI118" s="45"/>
      <c r="CJ118" s="45"/>
      <c r="CK118" s="45"/>
      <c r="CR118" s="48" t="s">
        <v>111</v>
      </c>
      <c r="CS118" s="48"/>
      <c r="CT118" s="48"/>
      <c r="CU118" s="18"/>
      <c r="CV118" s="18"/>
      <c r="CW118" s="18"/>
      <c r="CX118" s="18"/>
      <c r="CY118" s="18"/>
      <c r="CZ118" s="18"/>
      <c r="DA118" s="23"/>
      <c r="DB118" s="18"/>
      <c r="DC118" s="18"/>
      <c r="DD118" s="18"/>
      <c r="DE118" s="18"/>
      <c r="DF118" s="18"/>
      <c r="DG118" s="18"/>
      <c r="DH118" s="18"/>
      <c r="DI118" s="18"/>
      <c r="DJ118" s="18"/>
      <c r="DK118" s="18"/>
      <c r="DL118" s="48" t="s">
        <v>114</v>
      </c>
      <c r="DM118" s="48"/>
      <c r="DN118" s="48"/>
      <c r="DQ118" s="45"/>
      <c r="DR118" s="45"/>
      <c r="DS118" s="45"/>
      <c r="DT118" s="45"/>
      <c r="DU118" s="45"/>
      <c r="DV118" s="45"/>
      <c r="DW118" s="45"/>
      <c r="DX118" s="45"/>
      <c r="DY118" s="45"/>
      <c r="DZ118" s="45"/>
      <c r="EA118" s="46"/>
      <c r="EB118" s="46"/>
      <c r="EC118" s="45"/>
      <c r="ED118" s="45"/>
      <c r="EE118" s="45"/>
      <c r="EF118" s="45"/>
      <c r="EM118" s="48" t="s">
        <v>111</v>
      </c>
      <c r="EN118" s="48"/>
      <c r="EO118" s="48"/>
      <c r="EP118" s="18"/>
      <c r="EQ118" s="18"/>
      <c r="ER118" s="18"/>
      <c r="ES118" s="18"/>
      <c r="ET118" s="18"/>
      <c r="EU118" s="18"/>
      <c r="EV118" s="23"/>
      <c r="EW118" s="18"/>
      <c r="EX118" s="18"/>
      <c r="EY118" s="18"/>
      <c r="EZ118" s="18"/>
      <c r="FA118" s="18"/>
      <c r="FB118" s="18"/>
      <c r="FC118" s="18"/>
      <c r="FD118" s="18"/>
      <c r="FE118" s="18"/>
      <c r="FF118" s="18"/>
      <c r="FG118" s="48" t="s">
        <v>114</v>
      </c>
      <c r="FH118" s="48"/>
      <c r="FI118" s="48"/>
      <c r="FL118" s="45"/>
      <c r="FM118" s="45"/>
      <c r="FN118" s="45"/>
      <c r="FO118" s="45"/>
      <c r="FP118" s="45"/>
      <c r="FQ118" s="45"/>
      <c r="FR118" s="45"/>
      <c r="FS118" s="45"/>
      <c r="FT118" s="45"/>
      <c r="FU118" s="45"/>
      <c r="FV118" s="46"/>
      <c r="FW118" s="46"/>
      <c r="FX118" s="45"/>
      <c r="FY118" s="45"/>
      <c r="FZ118" s="45"/>
      <c r="GA118" s="45"/>
      <c r="GH118" s="48" t="s">
        <v>111</v>
      </c>
      <c r="GI118" s="48"/>
      <c r="GJ118" s="48"/>
      <c r="GK118" s="18"/>
      <c r="GL118" s="18"/>
      <c r="GM118" s="18"/>
      <c r="GN118" s="18"/>
      <c r="GO118" s="18"/>
      <c r="GP118" s="18"/>
      <c r="GQ118" s="23"/>
      <c r="GR118" s="18"/>
      <c r="GS118" s="18"/>
      <c r="GT118" s="18"/>
      <c r="GU118" s="18"/>
      <c r="GV118" s="18"/>
      <c r="GW118" s="18"/>
      <c r="GX118" s="18"/>
      <c r="GY118" s="18"/>
      <c r="GZ118" s="18"/>
      <c r="HA118" s="18"/>
      <c r="HB118" s="48" t="s">
        <v>114</v>
      </c>
      <c r="HC118" s="48"/>
      <c r="HD118" s="48"/>
      <c r="HG118" s="45"/>
      <c r="HH118" s="45"/>
      <c r="HI118" s="45"/>
      <c r="HJ118" s="45"/>
      <c r="HK118" s="45"/>
      <c r="HL118" s="45"/>
      <c r="HM118" s="45"/>
      <c r="HN118" s="45"/>
      <c r="HO118" s="45"/>
      <c r="HP118" s="45"/>
      <c r="HQ118" s="46"/>
      <c r="HR118" s="46"/>
      <c r="HS118" s="45"/>
      <c r="HT118" s="45"/>
      <c r="HU118" s="45"/>
      <c r="HV118" s="45"/>
      <c r="IC118" s="48" t="s">
        <v>111</v>
      </c>
      <c r="ID118" s="48"/>
      <c r="IE118" s="48"/>
      <c r="IF118" s="18"/>
      <c r="IG118" s="18"/>
      <c r="IH118" s="18"/>
      <c r="II118" s="18"/>
      <c r="IJ118" s="18"/>
      <c r="IK118" s="18"/>
      <c r="IL118" s="23"/>
      <c r="IM118" s="18"/>
      <c r="IN118" s="18"/>
      <c r="IO118" s="18"/>
      <c r="IP118" s="18"/>
      <c r="IQ118" s="18"/>
      <c r="IR118" s="18"/>
      <c r="IS118" s="18"/>
      <c r="IT118" s="18"/>
      <c r="IU118" s="18"/>
      <c r="IV118" s="18"/>
      <c r="IW118" s="48" t="s">
        <v>114</v>
      </c>
      <c r="IX118" s="48"/>
      <c r="IY118" s="48"/>
      <c r="JB118" s="45"/>
      <c r="JC118" s="45"/>
      <c r="JD118" s="45"/>
      <c r="JE118" s="45"/>
      <c r="JF118" s="45"/>
      <c r="JG118" s="45"/>
      <c r="JH118" s="45"/>
      <c r="JI118" s="45"/>
      <c r="JJ118" s="45"/>
      <c r="JK118" s="45"/>
      <c r="JL118" s="46"/>
      <c r="JM118" s="46"/>
      <c r="JN118" s="45"/>
      <c r="JO118" s="45"/>
      <c r="JP118" s="45"/>
      <c r="JQ118" s="45"/>
      <c r="JX118" s="48" t="s">
        <v>111</v>
      </c>
      <c r="JY118" s="48"/>
      <c r="JZ118" s="48"/>
      <c r="KA118" s="18"/>
      <c r="KB118" s="18"/>
      <c r="KC118" s="18"/>
      <c r="KD118" s="18"/>
      <c r="KE118" s="18"/>
      <c r="KF118" s="18"/>
      <c r="KG118" s="23"/>
      <c r="KH118" s="18"/>
      <c r="KI118" s="18"/>
      <c r="KJ118" s="18"/>
      <c r="KK118" s="18"/>
      <c r="KL118" s="18"/>
      <c r="KM118" s="18"/>
      <c r="KN118" s="18"/>
      <c r="KO118" s="18"/>
      <c r="KP118" s="18"/>
      <c r="KQ118" s="18"/>
      <c r="KR118" s="48" t="s">
        <v>114</v>
      </c>
      <c r="KS118" s="48"/>
      <c r="KT118" s="48"/>
      <c r="KW118" s="45"/>
      <c r="KX118" s="45"/>
      <c r="KY118" s="45"/>
      <c r="KZ118" s="45"/>
      <c r="LA118" s="45"/>
      <c r="LB118" s="45"/>
      <c r="LC118" s="45"/>
      <c r="LD118" s="45"/>
      <c r="LE118" s="45"/>
      <c r="LF118" s="45"/>
      <c r="LG118" s="46"/>
      <c r="LH118" s="46"/>
      <c r="LI118" s="45"/>
      <c r="LJ118" s="45"/>
      <c r="LK118" s="45"/>
      <c r="LL118" s="45"/>
      <c r="LS118" s="48" t="s">
        <v>111</v>
      </c>
      <c r="LT118" s="48"/>
      <c r="LU118" s="48"/>
      <c r="LV118" s="18"/>
      <c r="LW118" s="18"/>
      <c r="LX118" s="18"/>
      <c r="LY118" s="18"/>
      <c r="LZ118" s="18"/>
      <c r="MA118" s="18"/>
      <c r="MB118" s="23"/>
      <c r="MC118" s="18"/>
      <c r="MD118" s="18"/>
      <c r="ME118" s="18"/>
      <c r="MF118" s="18"/>
      <c r="MG118" s="18"/>
      <c r="MH118" s="18"/>
      <c r="MI118" s="18"/>
      <c r="MJ118" s="18"/>
      <c r="MK118" s="18"/>
      <c r="ML118" s="18"/>
      <c r="MM118" s="48" t="s">
        <v>114</v>
      </c>
      <c r="MN118" s="48"/>
      <c r="MO118" s="48"/>
      <c r="MR118" s="45"/>
      <c r="MS118" s="45"/>
      <c r="MT118" s="45"/>
      <c r="MU118" s="45"/>
      <c r="MV118" s="45"/>
      <c r="MW118" s="45"/>
      <c r="MX118" s="45"/>
      <c r="MY118" s="45"/>
      <c r="MZ118" s="45"/>
      <c r="NA118" s="45"/>
      <c r="NB118" s="46"/>
      <c r="NC118" s="46"/>
      <c r="ND118" s="45"/>
      <c r="NE118" s="45"/>
      <c r="NF118" s="45"/>
      <c r="NG118" s="45"/>
      <c r="NN118" s="48" t="s">
        <v>111</v>
      </c>
      <c r="NO118" s="48"/>
      <c r="NP118" s="48"/>
      <c r="NQ118" s="18"/>
      <c r="NR118" s="18"/>
      <c r="NS118" s="18"/>
      <c r="NT118" s="18"/>
      <c r="NU118" s="18"/>
      <c r="NV118" s="18"/>
      <c r="NW118" s="23"/>
      <c r="NX118" s="18"/>
      <c r="NY118" s="18"/>
      <c r="NZ118" s="18"/>
      <c r="OA118" s="18"/>
      <c r="OB118" s="18"/>
      <c r="OC118" s="18"/>
      <c r="OD118" s="18"/>
      <c r="OE118" s="18"/>
      <c r="OF118" s="18"/>
      <c r="OG118" s="18"/>
      <c r="OH118" s="48" t="s">
        <v>114</v>
      </c>
      <c r="OI118" s="48"/>
      <c r="OJ118" s="48"/>
      <c r="OM118" s="45"/>
      <c r="ON118" s="45"/>
      <c r="OO118" s="45"/>
      <c r="OP118" s="45"/>
      <c r="OQ118" s="45"/>
      <c r="OR118" s="45"/>
      <c r="OS118" s="45"/>
      <c r="OT118" s="45"/>
      <c r="OU118" s="45"/>
      <c r="OV118" s="45"/>
      <c r="OW118" s="46"/>
      <c r="OX118" s="46"/>
      <c r="OY118" s="45"/>
      <c r="OZ118" s="45"/>
      <c r="PA118" s="45"/>
      <c r="PB118" s="45"/>
      <c r="PI118" s="48" t="s">
        <v>111</v>
      </c>
      <c r="PJ118" s="48"/>
      <c r="PK118" s="48"/>
      <c r="PL118" s="18"/>
      <c r="PM118" s="18"/>
      <c r="PN118" s="18"/>
      <c r="PO118" s="18"/>
      <c r="PP118" s="18"/>
      <c r="PQ118" s="18"/>
      <c r="PR118" s="23"/>
      <c r="PS118" s="18"/>
      <c r="PT118" s="18"/>
      <c r="PU118" s="18"/>
      <c r="PV118" s="18"/>
      <c r="PW118" s="18"/>
      <c r="PX118" s="18"/>
      <c r="PY118" s="18"/>
      <c r="PZ118" s="18"/>
      <c r="QA118" s="18"/>
      <c r="QB118" s="18"/>
      <c r="QC118" s="48" t="s">
        <v>114</v>
      </c>
      <c r="QD118" s="48"/>
      <c r="QE118" s="48"/>
      <c r="QH118" s="45"/>
      <c r="QI118" s="45"/>
      <c r="QJ118" s="45"/>
      <c r="QK118" s="45"/>
      <c r="QL118" s="45"/>
      <c r="QM118" s="45"/>
      <c r="QN118" s="45"/>
      <c r="QO118" s="45"/>
      <c r="QP118" s="45"/>
      <c r="QQ118" s="45"/>
      <c r="QR118" s="46"/>
      <c r="QS118" s="46"/>
      <c r="QT118" s="45"/>
      <c r="QU118" s="45"/>
      <c r="QV118" s="45"/>
      <c r="QW118" s="45"/>
      <c r="RD118" s="48" t="s">
        <v>111</v>
      </c>
      <c r="RE118" s="48"/>
      <c r="RF118" s="48"/>
      <c r="RG118" s="18"/>
      <c r="RH118" s="18"/>
      <c r="RI118" s="18"/>
      <c r="RJ118" s="18"/>
      <c r="RK118" s="18"/>
      <c r="RL118" s="18"/>
      <c r="RM118" s="23"/>
      <c r="RN118" s="18"/>
      <c r="RO118" s="18"/>
      <c r="RP118" s="18"/>
      <c r="RQ118" s="18"/>
      <c r="RR118" s="18"/>
      <c r="RS118" s="18"/>
      <c r="RT118" s="18"/>
      <c r="RU118" s="18"/>
      <c r="RV118" s="18"/>
      <c r="RW118" s="18"/>
      <c r="RX118" s="48" t="s">
        <v>114</v>
      </c>
      <c r="RY118" s="48"/>
      <c r="RZ118" s="48"/>
      <c r="SC118" s="45"/>
      <c r="SD118" s="45"/>
      <c r="SE118" s="45"/>
      <c r="SF118" s="45"/>
      <c r="SG118" s="45"/>
      <c r="SH118" s="45"/>
      <c r="SI118" s="45"/>
      <c r="SJ118" s="45"/>
      <c r="SK118" s="45"/>
      <c r="SL118" s="45"/>
      <c r="SM118" s="46"/>
      <c r="SN118" s="46"/>
      <c r="SO118" s="45"/>
      <c r="SP118" s="45"/>
      <c r="SQ118" s="45"/>
      <c r="SR118" s="45"/>
      <c r="SY118" s="48" t="s">
        <v>111</v>
      </c>
      <c r="SZ118" s="48"/>
      <c r="TA118" s="48"/>
      <c r="TB118" s="18"/>
      <c r="TC118" s="18"/>
      <c r="TD118" s="18"/>
      <c r="TE118" s="18"/>
      <c r="TF118" s="18"/>
      <c r="TG118" s="18"/>
      <c r="TH118" s="23"/>
      <c r="TI118" s="18"/>
      <c r="TJ118" s="18"/>
      <c r="TK118" s="18"/>
      <c r="TL118" s="18"/>
      <c r="TM118" s="18"/>
      <c r="TN118" s="18"/>
      <c r="TO118" s="18"/>
      <c r="TP118" s="18"/>
      <c r="TQ118" s="18"/>
      <c r="TR118" s="18"/>
      <c r="TS118" s="48" t="s">
        <v>114</v>
      </c>
      <c r="TT118" s="48"/>
      <c r="TU118" s="48"/>
      <c r="TX118" s="45"/>
      <c r="TY118" s="45"/>
      <c r="TZ118" s="45"/>
      <c r="UA118" s="45"/>
      <c r="UB118" s="45"/>
      <c r="UC118" s="45"/>
      <c r="UD118" s="45"/>
      <c r="UE118" s="45"/>
      <c r="UF118" s="45"/>
      <c r="UG118" s="45"/>
      <c r="UH118" s="46"/>
      <c r="UI118" s="46"/>
      <c r="UJ118" s="45"/>
      <c r="UK118" s="45"/>
      <c r="UL118" s="45"/>
      <c r="UM118" s="45"/>
      <c r="UX118" s="45"/>
      <c r="UY118" s="45"/>
      <c r="UZ118" s="45"/>
      <c r="VA118" s="45"/>
      <c r="VB118" s="45"/>
      <c r="VC118" s="45"/>
      <c r="VD118" s="45"/>
      <c r="VE118" s="45"/>
      <c r="VF118" s="45"/>
      <c r="VG118" s="45"/>
      <c r="VH118" s="45"/>
      <c r="VI118" s="45"/>
      <c r="VJ118" s="45"/>
      <c r="VK118" s="45"/>
      <c r="VL118" s="45"/>
      <c r="VM118" s="45"/>
    </row>
    <row r="119" spans="2:585" ht="15" customHeight="1" x14ac:dyDescent="0.35">
      <c r="B119" s="48" t="s">
        <v>111</v>
      </c>
      <c r="C119" s="48"/>
      <c r="D119" s="4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23"/>
      <c r="R119" s="18"/>
      <c r="S119" s="18"/>
      <c r="T119" s="18"/>
      <c r="U119" s="18"/>
      <c r="V119" s="48" t="s">
        <v>115</v>
      </c>
      <c r="W119" s="48"/>
      <c r="X119" s="48"/>
      <c r="AA119" s="45" t="s">
        <v>115</v>
      </c>
      <c r="AB119" s="45"/>
      <c r="AC119" s="45">
        <f>1/AM109</f>
        <v>0.33333333333333331</v>
      </c>
      <c r="AD119" s="45"/>
      <c r="AE119" s="45">
        <f>1/AM111</f>
        <v>0.2</v>
      </c>
      <c r="AF119" s="45"/>
      <c r="AG119" s="45">
        <f>1/AM113</f>
        <v>0.14285714285714285</v>
      </c>
      <c r="AH119" s="45"/>
      <c r="AI119" s="45">
        <f>1/AM115</f>
        <v>0.33333333333333331</v>
      </c>
      <c r="AJ119" s="45"/>
      <c r="AK119" s="45">
        <f>1/AM117</f>
        <v>0.33333333333333331</v>
      </c>
      <c r="AL119" s="45"/>
      <c r="AM119" s="46">
        <v>1</v>
      </c>
      <c r="AN119" s="46"/>
      <c r="AO119" s="45" cm="1">
        <f t="array" ref="AO119">FindRedCellValue(E138:U138)</f>
        <v>0.2</v>
      </c>
      <c r="AP119" s="45"/>
      <c r="AW119" s="48" t="s">
        <v>111</v>
      </c>
      <c r="AX119" s="48"/>
      <c r="AY119" s="48"/>
      <c r="AZ119" s="18"/>
      <c r="BA119" s="18"/>
      <c r="BB119" s="18"/>
      <c r="BC119" s="18"/>
      <c r="BD119" s="18"/>
      <c r="BE119" s="18"/>
      <c r="BF119" s="18"/>
      <c r="BG119" s="18"/>
      <c r="BH119" s="18"/>
      <c r="BI119" s="18"/>
      <c r="BJ119" s="18"/>
      <c r="BK119" s="18"/>
      <c r="BL119" s="23"/>
      <c r="BM119" s="18"/>
      <c r="BN119" s="18"/>
      <c r="BO119" s="18"/>
      <c r="BP119" s="18"/>
      <c r="BQ119" s="48" t="s">
        <v>115</v>
      </c>
      <c r="BR119" s="48"/>
      <c r="BS119" s="48"/>
      <c r="BV119" s="45" t="s">
        <v>115</v>
      </c>
      <c r="BW119" s="45"/>
      <c r="BX119" s="45">
        <f>1/CH109</f>
        <v>0.2</v>
      </c>
      <c r="BY119" s="45"/>
      <c r="BZ119" s="45">
        <f>1/CH111</f>
        <v>0.2</v>
      </c>
      <c r="CA119" s="45"/>
      <c r="CB119" s="45">
        <f>1/CH113</f>
        <v>0.2</v>
      </c>
      <c r="CC119" s="45"/>
      <c r="CD119" s="45">
        <f>1/CH115</f>
        <v>0.33333333333333331</v>
      </c>
      <c r="CE119" s="45"/>
      <c r="CF119" s="45">
        <f>1/CH117</f>
        <v>0.33333333333333331</v>
      </c>
      <c r="CG119" s="45"/>
      <c r="CH119" s="46">
        <v>1</v>
      </c>
      <c r="CI119" s="46"/>
      <c r="CJ119" s="45" cm="1">
        <f t="array" ref="CJ119">FindRedCellValue(AZ138:BP138)</f>
        <v>0.2</v>
      </c>
      <c r="CK119" s="45"/>
      <c r="CR119" s="48" t="s">
        <v>111</v>
      </c>
      <c r="CS119" s="48"/>
      <c r="CT119" s="48"/>
      <c r="CU119" s="18"/>
      <c r="CV119" s="18"/>
      <c r="CW119" s="18"/>
      <c r="CX119" s="18"/>
      <c r="CY119" s="18"/>
      <c r="CZ119" s="18"/>
      <c r="DA119" s="18"/>
      <c r="DB119" s="18"/>
      <c r="DC119" s="18"/>
      <c r="DD119" s="18"/>
      <c r="DE119" s="23"/>
      <c r="DF119" s="18"/>
      <c r="DG119" s="18"/>
      <c r="DH119" s="18"/>
      <c r="DI119" s="18"/>
      <c r="DJ119" s="18"/>
      <c r="DK119" s="18"/>
      <c r="DL119" s="48" t="s">
        <v>115</v>
      </c>
      <c r="DM119" s="48"/>
      <c r="DN119" s="48"/>
      <c r="DQ119" s="45" t="s">
        <v>115</v>
      </c>
      <c r="DR119" s="45"/>
      <c r="DS119" s="45">
        <f>1/EC109</f>
        <v>0.2</v>
      </c>
      <c r="DT119" s="45"/>
      <c r="DU119" s="45">
        <f>1/EC111</f>
        <v>0.33333333333333331</v>
      </c>
      <c r="DV119" s="45"/>
      <c r="DW119" s="45">
        <f>1/EC113</f>
        <v>0.2</v>
      </c>
      <c r="DX119" s="45"/>
      <c r="DY119" s="45">
        <f>1/EC115</f>
        <v>0.2</v>
      </c>
      <c r="DZ119" s="45"/>
      <c r="EA119" s="45">
        <f>1/EC117</f>
        <v>0.33333333333333331</v>
      </c>
      <c r="EB119" s="45"/>
      <c r="EC119" s="46">
        <v>1</v>
      </c>
      <c r="ED119" s="46"/>
      <c r="EE119" s="45" cm="1">
        <f t="array" ref="EE119">FindRedCellValue(CU138:DK138)</f>
        <v>0.25</v>
      </c>
      <c r="EF119" s="45"/>
      <c r="EM119" s="48" t="s">
        <v>111</v>
      </c>
      <c r="EN119" s="48"/>
      <c r="EO119" s="48"/>
      <c r="EP119" s="18"/>
      <c r="EQ119" s="18"/>
      <c r="ER119" s="18"/>
      <c r="ES119" s="18"/>
      <c r="ET119" s="18"/>
      <c r="EU119" s="18"/>
      <c r="EV119" s="18"/>
      <c r="EW119" s="18"/>
      <c r="EX119" s="18"/>
      <c r="EY119" s="18"/>
      <c r="EZ119" s="18"/>
      <c r="FA119" s="18"/>
      <c r="FB119" s="23"/>
      <c r="FC119" s="18"/>
      <c r="FD119" s="18"/>
      <c r="FE119" s="18"/>
      <c r="FF119" s="18"/>
      <c r="FG119" s="48" t="s">
        <v>115</v>
      </c>
      <c r="FH119" s="48"/>
      <c r="FI119" s="48"/>
      <c r="FL119" s="45" t="s">
        <v>115</v>
      </c>
      <c r="FM119" s="45"/>
      <c r="FN119" s="45">
        <f>1/FX109</f>
        <v>0.33333333333333331</v>
      </c>
      <c r="FO119" s="45"/>
      <c r="FP119" s="45">
        <f>1/FX111</f>
        <v>0.2</v>
      </c>
      <c r="FQ119" s="45"/>
      <c r="FR119" s="45">
        <f>1/FX113</f>
        <v>0.33333333333333331</v>
      </c>
      <c r="FS119" s="45"/>
      <c r="FT119" s="45">
        <f>1/FX115</f>
        <v>0.33333333333333331</v>
      </c>
      <c r="FU119" s="45"/>
      <c r="FV119" s="45">
        <f>1/FX117</f>
        <v>0.33333333333333331</v>
      </c>
      <c r="FW119" s="45"/>
      <c r="FX119" s="46">
        <v>1</v>
      </c>
      <c r="FY119" s="46"/>
      <c r="FZ119" s="45" cm="1">
        <f t="array" ref="FZ119">FindRedCellValue(EP138:FF138)</f>
        <v>0.33333333333333331</v>
      </c>
      <c r="GA119" s="45"/>
      <c r="GH119" s="48" t="s">
        <v>111</v>
      </c>
      <c r="GI119" s="48"/>
      <c r="GJ119" s="48"/>
      <c r="GK119" s="18"/>
      <c r="GL119" s="18"/>
      <c r="GM119" s="18"/>
      <c r="GN119" s="18"/>
      <c r="GO119" s="18"/>
      <c r="GP119" s="18"/>
      <c r="GQ119" s="18"/>
      <c r="GR119" s="18"/>
      <c r="GS119" s="18"/>
      <c r="GT119" s="18"/>
      <c r="GU119" s="23"/>
      <c r="GV119" s="18"/>
      <c r="GW119" s="18"/>
      <c r="GX119" s="18"/>
      <c r="GY119" s="18"/>
      <c r="GZ119" s="18"/>
      <c r="HA119" s="18"/>
      <c r="HB119" s="48" t="s">
        <v>115</v>
      </c>
      <c r="HC119" s="48"/>
      <c r="HD119" s="48"/>
      <c r="HG119" s="45" t="s">
        <v>115</v>
      </c>
      <c r="HH119" s="45"/>
      <c r="HI119" s="45">
        <f>1/HS109</f>
        <v>0.2</v>
      </c>
      <c r="HJ119" s="45"/>
      <c r="HK119" s="45">
        <f>1/HS111</f>
        <v>0.33333333333333331</v>
      </c>
      <c r="HL119" s="45"/>
      <c r="HM119" s="45">
        <f>1/HS113</f>
        <v>0.2</v>
      </c>
      <c r="HN119" s="45"/>
      <c r="HO119" s="45">
        <f>1/HS115</f>
        <v>0.33333333333333331</v>
      </c>
      <c r="HP119" s="45"/>
      <c r="HQ119" s="45">
        <f>1/HS117</f>
        <v>0.2</v>
      </c>
      <c r="HR119" s="45"/>
      <c r="HS119" s="46">
        <v>1</v>
      </c>
      <c r="HT119" s="46"/>
      <c r="HU119" s="45" cm="1">
        <f t="array" ref="HU119">FindRedCellValue(GK138:HA138)</f>
        <v>0.2</v>
      </c>
      <c r="HV119" s="45"/>
      <c r="IC119" s="48" t="s">
        <v>111</v>
      </c>
      <c r="ID119" s="48"/>
      <c r="IE119" s="48"/>
      <c r="IF119" s="18"/>
      <c r="IG119" s="18"/>
      <c r="IH119" s="18"/>
      <c r="II119" s="18"/>
      <c r="IJ119" s="18"/>
      <c r="IK119" s="18"/>
      <c r="IL119" s="18"/>
      <c r="IM119" s="18"/>
      <c r="IN119" s="18"/>
      <c r="IO119" s="18"/>
      <c r="IP119" s="23"/>
      <c r="IQ119" s="18"/>
      <c r="IR119" s="18"/>
      <c r="IS119" s="18"/>
      <c r="IT119" s="18"/>
      <c r="IU119" s="18"/>
      <c r="IV119" s="18"/>
      <c r="IW119" s="48" t="s">
        <v>115</v>
      </c>
      <c r="IX119" s="48"/>
      <c r="IY119" s="48"/>
      <c r="JB119" s="45" t="s">
        <v>115</v>
      </c>
      <c r="JC119" s="45"/>
      <c r="JD119" s="45">
        <f>1/JN109</f>
        <v>0.33333333333333331</v>
      </c>
      <c r="JE119" s="45"/>
      <c r="JF119" s="45">
        <f>1/JN111</f>
        <v>0.33333333333333331</v>
      </c>
      <c r="JG119" s="45"/>
      <c r="JH119" s="45">
        <f>1/JN113</f>
        <v>0.2</v>
      </c>
      <c r="JI119" s="45"/>
      <c r="JJ119" s="45">
        <f>1/JN115</f>
        <v>0.33333333333333331</v>
      </c>
      <c r="JK119" s="45"/>
      <c r="JL119" s="45">
        <f>1/JN117</f>
        <v>0.33333333333333331</v>
      </c>
      <c r="JM119" s="45"/>
      <c r="JN119" s="46">
        <v>1</v>
      </c>
      <c r="JO119" s="46"/>
      <c r="JP119" s="45" cm="1">
        <f t="array" ref="JP119">FindRedCellValue(IF138:IV138)</f>
        <v>0.33333333333333331</v>
      </c>
      <c r="JQ119" s="45"/>
      <c r="JX119" s="48" t="s">
        <v>111</v>
      </c>
      <c r="JY119" s="48"/>
      <c r="JZ119" s="48"/>
      <c r="KA119" s="18"/>
      <c r="KB119" s="18"/>
      <c r="KC119" s="18"/>
      <c r="KD119" s="18"/>
      <c r="KE119" s="18"/>
      <c r="KF119" s="18"/>
      <c r="KG119" s="18"/>
      <c r="KH119" s="18"/>
      <c r="KI119" s="18"/>
      <c r="KJ119" s="18"/>
      <c r="KK119" s="23"/>
      <c r="KL119" s="18"/>
      <c r="KM119" s="18"/>
      <c r="KN119" s="18"/>
      <c r="KO119" s="18"/>
      <c r="KP119" s="18"/>
      <c r="KQ119" s="18"/>
      <c r="KR119" s="48" t="s">
        <v>115</v>
      </c>
      <c r="KS119" s="48"/>
      <c r="KT119" s="48"/>
      <c r="KW119" s="45" t="s">
        <v>115</v>
      </c>
      <c r="KX119" s="45"/>
      <c r="KY119" s="45">
        <f>1/LI109</f>
        <v>0.2</v>
      </c>
      <c r="KZ119" s="45"/>
      <c r="LA119" s="45">
        <f>1/LI111</f>
        <v>0.33333333333333331</v>
      </c>
      <c r="LB119" s="45"/>
      <c r="LC119" s="45">
        <f>1/LI113</f>
        <v>0.2</v>
      </c>
      <c r="LD119" s="45"/>
      <c r="LE119" s="45">
        <f>1/LI115</f>
        <v>0.2</v>
      </c>
      <c r="LF119" s="45"/>
      <c r="LG119" s="45">
        <f>1/LI117</f>
        <v>0.33333333333333331</v>
      </c>
      <c r="LH119" s="45"/>
      <c r="LI119" s="46">
        <v>1</v>
      </c>
      <c r="LJ119" s="46"/>
      <c r="LK119" s="45" cm="1">
        <f t="array" ref="LK119">FindRedCellValue(KA138:KQ138)</f>
        <v>0.25</v>
      </c>
      <c r="LL119" s="45"/>
      <c r="LS119" s="48" t="s">
        <v>111</v>
      </c>
      <c r="LT119" s="48"/>
      <c r="LU119" s="48"/>
      <c r="LV119" s="18"/>
      <c r="LW119" s="18"/>
      <c r="LX119" s="18"/>
      <c r="LY119" s="18"/>
      <c r="LZ119" s="18"/>
      <c r="MA119" s="18"/>
      <c r="MB119" s="18"/>
      <c r="MC119" s="18"/>
      <c r="MD119" s="18"/>
      <c r="ME119" s="18"/>
      <c r="MF119" s="18"/>
      <c r="MG119" s="18"/>
      <c r="MH119" s="23"/>
      <c r="MI119" s="18"/>
      <c r="MJ119" s="18"/>
      <c r="MK119" s="18"/>
      <c r="ML119" s="18"/>
      <c r="MM119" s="48" t="s">
        <v>115</v>
      </c>
      <c r="MN119" s="48"/>
      <c r="MO119" s="48"/>
      <c r="MR119" s="45" t="s">
        <v>115</v>
      </c>
      <c r="MS119" s="45"/>
      <c r="MT119" s="45">
        <f>1/ND109</f>
        <v>0.33333333333333331</v>
      </c>
      <c r="MU119" s="45"/>
      <c r="MV119" s="45">
        <f>1/ND111</f>
        <v>0.2</v>
      </c>
      <c r="MW119" s="45"/>
      <c r="MX119" s="45">
        <f>1/ND113</f>
        <v>0.33333333333333331</v>
      </c>
      <c r="MY119" s="45"/>
      <c r="MZ119" s="45">
        <f>1/ND115</f>
        <v>0.33333333333333331</v>
      </c>
      <c r="NA119" s="45"/>
      <c r="NB119" s="45">
        <f>1/ND117</f>
        <v>0.33333333333333331</v>
      </c>
      <c r="NC119" s="45"/>
      <c r="ND119" s="46">
        <v>1</v>
      </c>
      <c r="NE119" s="46"/>
      <c r="NF119" s="45" cm="1">
        <f t="array" ref="NF119">FindRedCellValue(LV138:ML138)</f>
        <v>0.33333333333333331</v>
      </c>
      <c r="NG119" s="45"/>
      <c r="NN119" s="48" t="s">
        <v>111</v>
      </c>
      <c r="NO119" s="48"/>
      <c r="NP119" s="48"/>
      <c r="NQ119" s="18"/>
      <c r="NR119" s="18"/>
      <c r="NS119" s="18"/>
      <c r="NT119" s="18"/>
      <c r="NU119" s="18"/>
      <c r="NV119" s="18"/>
      <c r="NW119" s="18"/>
      <c r="NX119" s="18"/>
      <c r="NY119" s="18"/>
      <c r="NZ119" s="18"/>
      <c r="OA119" s="18"/>
      <c r="OB119" s="18"/>
      <c r="OC119" s="23"/>
      <c r="OD119" s="18"/>
      <c r="OE119" s="18"/>
      <c r="OF119" s="18"/>
      <c r="OG119" s="18"/>
      <c r="OH119" s="48" t="s">
        <v>115</v>
      </c>
      <c r="OI119" s="48"/>
      <c r="OJ119" s="48"/>
      <c r="OM119" s="45" t="s">
        <v>115</v>
      </c>
      <c r="ON119" s="45"/>
      <c r="OO119" s="45">
        <f>1/OY109</f>
        <v>0.33333333333333331</v>
      </c>
      <c r="OP119" s="45"/>
      <c r="OQ119" s="45">
        <f>1/OY111</f>
        <v>0.2</v>
      </c>
      <c r="OR119" s="45"/>
      <c r="OS119" s="45">
        <f>1/OY113</f>
        <v>0.14285714285714285</v>
      </c>
      <c r="OT119" s="45"/>
      <c r="OU119" s="45">
        <f>1/OY115</f>
        <v>0.33333333333333331</v>
      </c>
      <c r="OV119" s="45"/>
      <c r="OW119" s="45">
        <f>1/OY117</f>
        <v>0.33333333333333331</v>
      </c>
      <c r="OX119" s="45"/>
      <c r="OY119" s="46">
        <v>1</v>
      </c>
      <c r="OZ119" s="46"/>
      <c r="PA119" s="45" cm="1">
        <f t="array" ref="PA119">FindRedCellValue(NQ138:OG138)</f>
        <v>0.2</v>
      </c>
      <c r="PB119" s="45"/>
      <c r="PI119" s="48" t="s">
        <v>111</v>
      </c>
      <c r="PJ119" s="48"/>
      <c r="PK119" s="48"/>
      <c r="PL119" s="18"/>
      <c r="PM119" s="18"/>
      <c r="PN119" s="18"/>
      <c r="PO119" s="18"/>
      <c r="PP119" s="18"/>
      <c r="PQ119" s="18"/>
      <c r="PR119" s="18"/>
      <c r="PS119" s="18"/>
      <c r="PT119" s="18"/>
      <c r="PU119" s="18"/>
      <c r="PV119" s="18"/>
      <c r="PW119" s="18"/>
      <c r="PX119" s="23"/>
      <c r="PY119" s="18"/>
      <c r="PZ119" s="18"/>
      <c r="QA119" s="18"/>
      <c r="QB119" s="18"/>
      <c r="QC119" s="48" t="s">
        <v>115</v>
      </c>
      <c r="QD119" s="48"/>
      <c r="QE119" s="48"/>
      <c r="QH119" s="45" t="s">
        <v>115</v>
      </c>
      <c r="QI119" s="45"/>
      <c r="QJ119" s="45">
        <f>1/QT109</f>
        <v>0.33333333333333331</v>
      </c>
      <c r="QK119" s="45"/>
      <c r="QL119" s="45">
        <f>1/QT111</f>
        <v>0.2</v>
      </c>
      <c r="QM119" s="45"/>
      <c r="QN119" s="45">
        <f>1/QT113</f>
        <v>0.14285714285714285</v>
      </c>
      <c r="QO119" s="45"/>
      <c r="QP119" s="45">
        <f>1/QT115</f>
        <v>0.25</v>
      </c>
      <c r="QQ119" s="45"/>
      <c r="QR119" s="45">
        <f>1/QT117</f>
        <v>0.33333333333333331</v>
      </c>
      <c r="QS119" s="45"/>
      <c r="QT119" s="46">
        <v>1</v>
      </c>
      <c r="QU119" s="46"/>
      <c r="QV119" s="45" cm="1">
        <f t="array" ref="QV119">FindRedCellValue(PL138:QB138)</f>
        <v>0.16666666666666666</v>
      </c>
      <c r="QW119" s="45"/>
      <c r="RD119" s="48" t="s">
        <v>111</v>
      </c>
      <c r="RE119" s="48"/>
      <c r="RF119" s="48"/>
      <c r="RG119" s="18"/>
      <c r="RH119" s="18"/>
      <c r="RI119" s="18"/>
      <c r="RJ119" s="18"/>
      <c r="RK119" s="18"/>
      <c r="RL119" s="18"/>
      <c r="RM119" s="18"/>
      <c r="RN119" s="18"/>
      <c r="RO119" s="18"/>
      <c r="RP119" s="18"/>
      <c r="RQ119" s="18"/>
      <c r="RR119" s="18"/>
      <c r="RS119" s="23"/>
      <c r="RT119" s="18"/>
      <c r="RU119" s="18"/>
      <c r="RV119" s="18"/>
      <c r="RW119" s="18"/>
      <c r="RX119" s="48" t="s">
        <v>115</v>
      </c>
      <c r="RY119" s="48"/>
      <c r="RZ119" s="48"/>
      <c r="SC119" s="45" t="s">
        <v>115</v>
      </c>
      <c r="SD119" s="45"/>
      <c r="SE119" s="45">
        <f>1/SO109</f>
        <v>0.33333333333333331</v>
      </c>
      <c r="SF119" s="45"/>
      <c r="SG119" s="45">
        <f>1/SO111</f>
        <v>0.2</v>
      </c>
      <c r="SH119" s="45"/>
      <c r="SI119" s="45">
        <f>1/SO113</f>
        <v>0.14285714285714285</v>
      </c>
      <c r="SJ119" s="45"/>
      <c r="SK119" s="45">
        <f>1/SO115</f>
        <v>0.33333333333333331</v>
      </c>
      <c r="SL119" s="45"/>
      <c r="SM119" s="45">
        <f>1/SO117</f>
        <v>0.33333333333333331</v>
      </c>
      <c r="SN119" s="45"/>
      <c r="SO119" s="46">
        <v>1</v>
      </c>
      <c r="SP119" s="46"/>
      <c r="SQ119" s="45" cm="1">
        <f t="array" ref="SQ119">FindRedCellValue(RG138:RW138)</f>
        <v>0.2</v>
      </c>
      <c r="SR119" s="45"/>
      <c r="SY119" s="48" t="s">
        <v>111</v>
      </c>
      <c r="SZ119" s="48"/>
      <c r="TA119" s="48"/>
      <c r="TB119" s="18"/>
      <c r="TC119" s="18"/>
      <c r="TD119" s="18"/>
      <c r="TE119" s="18"/>
      <c r="TF119" s="18"/>
      <c r="TG119" s="18"/>
      <c r="TH119" s="18"/>
      <c r="TI119" s="18"/>
      <c r="TJ119" s="18"/>
      <c r="TK119" s="18"/>
      <c r="TL119" s="18"/>
      <c r="TM119" s="18"/>
      <c r="TN119" s="23"/>
      <c r="TO119" s="18"/>
      <c r="TP119" s="18"/>
      <c r="TQ119" s="18"/>
      <c r="TR119" s="18"/>
      <c r="TS119" s="48" t="s">
        <v>115</v>
      </c>
      <c r="TT119" s="48"/>
      <c r="TU119" s="48"/>
      <c r="TX119" s="45" t="s">
        <v>115</v>
      </c>
      <c r="TY119" s="45"/>
      <c r="TZ119" s="45">
        <f>1/UJ109</f>
        <v>0.2</v>
      </c>
      <c r="UA119" s="45"/>
      <c r="UB119" s="45">
        <f>1/UJ111</f>
        <v>0.2</v>
      </c>
      <c r="UC119" s="45"/>
      <c r="UD119" s="45">
        <f>1/UJ113</f>
        <v>0.2</v>
      </c>
      <c r="UE119" s="45"/>
      <c r="UF119" s="45">
        <f>1/UJ115</f>
        <v>0.33333333333333331</v>
      </c>
      <c r="UG119" s="45"/>
      <c r="UH119" s="45">
        <f>1/UJ117</f>
        <v>0.33333333333333331</v>
      </c>
      <c r="UI119" s="45"/>
      <c r="UJ119" s="46">
        <v>1</v>
      </c>
      <c r="UK119" s="46"/>
      <c r="UL119" s="45" cm="1">
        <f t="array" ref="UL119">FindRedCellValue(TB138:TR138)</f>
        <v>0.2</v>
      </c>
      <c r="UM119" s="45"/>
      <c r="UX119" s="45" t="s">
        <v>115</v>
      </c>
      <c r="UY119" s="45"/>
      <c r="UZ119" s="45">
        <f t="shared" ref="UZ119" si="156">AVERAGE(AC119,BX119,DS119,FN119,HI119,JD119,KY119,MT119,OO119,QJ119,SE119,TZ119)</f>
        <v>0.27777777777777785</v>
      </c>
      <c r="VA119" s="45"/>
      <c r="VB119" s="45">
        <f t="shared" ref="VB119" si="157">AVERAGE(AE119,BZ119,DU119,FP119,HK119,JF119,LA119,MV119,OQ119,QL119,SG119,UB119)</f>
        <v>0.24444444444444449</v>
      </c>
      <c r="VC119" s="45"/>
      <c r="VD119" s="45">
        <f t="shared" ref="VD119" si="158">AVERAGE(AG119,CB119,DW119,FR119,HM119,JH119,LC119,MX119,OS119,QN119,SI119,UD119)</f>
        <v>0.20317460317460315</v>
      </c>
      <c r="VE119" s="45"/>
      <c r="VF119" s="45">
        <f t="shared" ref="VF119" si="159">AVERAGE(AI119,CD119,DY119,FT119,HO119,JJ119,LE119,MZ119,OU119,QP119,SK119,UF119)</f>
        <v>0.3041666666666667</v>
      </c>
      <c r="VG119" s="45"/>
      <c r="VH119" s="45">
        <f t="shared" ref="VH119" si="160">AVERAGE(AK119,CF119,EA119,FV119,HQ119,JL119,LG119,NB119,OW119,QR119,SM119,UH119)</f>
        <v>0.32222222222222224</v>
      </c>
      <c r="VI119" s="45"/>
      <c r="VJ119" s="45">
        <f t="shared" ref="VJ119" si="161">AVERAGE(AM119,CH119,EC119,FX119,HS119,JN119,LI119,ND119,OY119,QT119,SO119,UJ119)</f>
        <v>1</v>
      </c>
      <c r="VK119" s="45"/>
      <c r="VL119" s="45">
        <f t="shared" ref="VL119" si="162">AVERAGE(AO119,CJ119,EE119,FZ119,HU119,JP119,LK119,NF119,PA119,QV119,SQ119,UL119)</f>
        <v>0.23888888888888893</v>
      </c>
      <c r="VM119" s="45"/>
    </row>
    <row r="120" spans="2:585" x14ac:dyDescent="0.35">
      <c r="B120" s="48" t="s">
        <v>111</v>
      </c>
      <c r="C120" s="48"/>
      <c r="D120" s="4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23"/>
      <c r="V120" s="48" t="s">
        <v>116</v>
      </c>
      <c r="W120" s="48"/>
      <c r="X120" s="48"/>
      <c r="AA120" s="45"/>
      <c r="AB120" s="45"/>
      <c r="AC120" s="45"/>
      <c r="AD120" s="45"/>
      <c r="AE120" s="45"/>
      <c r="AF120" s="45"/>
      <c r="AG120" s="45"/>
      <c r="AH120" s="45"/>
      <c r="AI120" s="45"/>
      <c r="AJ120" s="45"/>
      <c r="AK120" s="45"/>
      <c r="AL120" s="45"/>
      <c r="AM120" s="46"/>
      <c r="AN120" s="46"/>
      <c r="AO120" s="45"/>
      <c r="AP120" s="45"/>
      <c r="AW120" s="48" t="s">
        <v>111</v>
      </c>
      <c r="AX120" s="48"/>
      <c r="AY120" s="48"/>
      <c r="AZ120" s="18"/>
      <c r="BA120" s="18"/>
      <c r="BB120" s="18"/>
      <c r="BC120" s="18"/>
      <c r="BD120" s="18"/>
      <c r="BE120" s="18"/>
      <c r="BF120" s="18"/>
      <c r="BG120" s="18"/>
      <c r="BH120" s="18"/>
      <c r="BI120" s="18"/>
      <c r="BJ120" s="18"/>
      <c r="BK120" s="18"/>
      <c r="BL120" s="23"/>
      <c r="BM120" s="18"/>
      <c r="BN120" s="18"/>
      <c r="BO120" s="18"/>
      <c r="BP120" s="18"/>
      <c r="BQ120" s="48" t="s">
        <v>116</v>
      </c>
      <c r="BR120" s="48"/>
      <c r="BS120" s="48"/>
      <c r="BV120" s="45"/>
      <c r="BW120" s="45"/>
      <c r="BX120" s="45"/>
      <c r="BY120" s="45"/>
      <c r="BZ120" s="45"/>
      <c r="CA120" s="45"/>
      <c r="CB120" s="45"/>
      <c r="CC120" s="45"/>
      <c r="CD120" s="45"/>
      <c r="CE120" s="45"/>
      <c r="CF120" s="45"/>
      <c r="CG120" s="45"/>
      <c r="CH120" s="46"/>
      <c r="CI120" s="46"/>
      <c r="CJ120" s="45"/>
      <c r="CK120" s="45"/>
      <c r="CR120" s="48" t="s">
        <v>111</v>
      </c>
      <c r="CS120" s="48"/>
      <c r="CT120" s="48"/>
      <c r="CU120" s="18"/>
      <c r="CV120" s="18"/>
      <c r="CW120" s="18"/>
      <c r="CX120" s="18"/>
      <c r="CY120" s="18"/>
      <c r="CZ120" s="18"/>
      <c r="DA120" s="18"/>
      <c r="DB120" s="18"/>
      <c r="DC120" s="18"/>
      <c r="DD120" s="18"/>
      <c r="DE120" s="23"/>
      <c r="DF120" s="18"/>
      <c r="DG120" s="18"/>
      <c r="DH120" s="18"/>
      <c r="DI120" s="18"/>
      <c r="DJ120" s="18"/>
      <c r="DK120" s="18"/>
      <c r="DL120" s="48" t="s">
        <v>116</v>
      </c>
      <c r="DM120" s="48"/>
      <c r="DN120" s="48"/>
      <c r="DQ120" s="45"/>
      <c r="DR120" s="45"/>
      <c r="DS120" s="45"/>
      <c r="DT120" s="45"/>
      <c r="DU120" s="45"/>
      <c r="DV120" s="45"/>
      <c r="DW120" s="45"/>
      <c r="DX120" s="45"/>
      <c r="DY120" s="45"/>
      <c r="DZ120" s="45"/>
      <c r="EA120" s="45"/>
      <c r="EB120" s="45"/>
      <c r="EC120" s="46"/>
      <c r="ED120" s="46"/>
      <c r="EE120" s="45"/>
      <c r="EF120" s="45"/>
      <c r="EM120" s="48" t="s">
        <v>111</v>
      </c>
      <c r="EN120" s="48"/>
      <c r="EO120" s="48"/>
      <c r="EP120" s="18"/>
      <c r="EQ120" s="18"/>
      <c r="ER120" s="18"/>
      <c r="ES120" s="18"/>
      <c r="ET120" s="18"/>
      <c r="EU120" s="18"/>
      <c r="EV120" s="18"/>
      <c r="EW120" s="18"/>
      <c r="EX120" s="18"/>
      <c r="EY120" s="18"/>
      <c r="EZ120" s="23"/>
      <c r="FA120" s="18"/>
      <c r="FB120" s="18"/>
      <c r="FC120" s="18"/>
      <c r="FD120" s="18"/>
      <c r="FE120" s="18"/>
      <c r="FF120" s="18"/>
      <c r="FG120" s="48" t="s">
        <v>116</v>
      </c>
      <c r="FH120" s="48"/>
      <c r="FI120" s="48"/>
      <c r="FL120" s="45"/>
      <c r="FM120" s="45"/>
      <c r="FN120" s="45"/>
      <c r="FO120" s="45"/>
      <c r="FP120" s="45"/>
      <c r="FQ120" s="45"/>
      <c r="FR120" s="45"/>
      <c r="FS120" s="45"/>
      <c r="FT120" s="45"/>
      <c r="FU120" s="45"/>
      <c r="FV120" s="45"/>
      <c r="FW120" s="45"/>
      <c r="FX120" s="46"/>
      <c r="FY120" s="46"/>
      <c r="FZ120" s="45"/>
      <c r="GA120" s="45"/>
      <c r="GH120" s="48" t="s">
        <v>111</v>
      </c>
      <c r="GI120" s="48"/>
      <c r="GJ120" s="48"/>
      <c r="GK120" s="18"/>
      <c r="GL120" s="18"/>
      <c r="GM120" s="18"/>
      <c r="GN120" s="18"/>
      <c r="GO120" s="18"/>
      <c r="GP120" s="18"/>
      <c r="GQ120" s="18"/>
      <c r="GR120" s="18"/>
      <c r="GS120" s="18"/>
      <c r="GT120" s="18"/>
      <c r="GU120" s="23"/>
      <c r="GV120" s="18"/>
      <c r="GW120" s="18"/>
      <c r="GX120" s="18"/>
      <c r="GY120" s="18"/>
      <c r="GZ120" s="18"/>
      <c r="HA120" s="18"/>
      <c r="HB120" s="48" t="s">
        <v>116</v>
      </c>
      <c r="HC120" s="48"/>
      <c r="HD120" s="48"/>
      <c r="HG120" s="45"/>
      <c r="HH120" s="45"/>
      <c r="HI120" s="45"/>
      <c r="HJ120" s="45"/>
      <c r="HK120" s="45"/>
      <c r="HL120" s="45"/>
      <c r="HM120" s="45"/>
      <c r="HN120" s="45"/>
      <c r="HO120" s="45"/>
      <c r="HP120" s="45"/>
      <c r="HQ120" s="45"/>
      <c r="HR120" s="45"/>
      <c r="HS120" s="46"/>
      <c r="HT120" s="46"/>
      <c r="HU120" s="45"/>
      <c r="HV120" s="45"/>
      <c r="IC120" s="48" t="s">
        <v>111</v>
      </c>
      <c r="ID120" s="48"/>
      <c r="IE120" s="48"/>
      <c r="IF120" s="18"/>
      <c r="IG120" s="18"/>
      <c r="IH120" s="18"/>
      <c r="II120" s="18"/>
      <c r="IJ120" s="18"/>
      <c r="IK120" s="18"/>
      <c r="IL120" s="18"/>
      <c r="IM120" s="18"/>
      <c r="IN120" s="18"/>
      <c r="IO120" s="18"/>
      <c r="IP120" s="23"/>
      <c r="IQ120" s="18"/>
      <c r="IR120" s="18"/>
      <c r="IS120" s="18"/>
      <c r="IT120" s="18"/>
      <c r="IU120" s="18"/>
      <c r="IV120" s="18"/>
      <c r="IW120" s="48" t="s">
        <v>116</v>
      </c>
      <c r="IX120" s="48"/>
      <c r="IY120" s="48"/>
      <c r="JB120" s="45"/>
      <c r="JC120" s="45"/>
      <c r="JD120" s="45"/>
      <c r="JE120" s="45"/>
      <c r="JF120" s="45"/>
      <c r="JG120" s="45"/>
      <c r="JH120" s="45"/>
      <c r="JI120" s="45"/>
      <c r="JJ120" s="45"/>
      <c r="JK120" s="45"/>
      <c r="JL120" s="45"/>
      <c r="JM120" s="45"/>
      <c r="JN120" s="46"/>
      <c r="JO120" s="46"/>
      <c r="JP120" s="45"/>
      <c r="JQ120" s="45"/>
      <c r="JX120" s="48" t="s">
        <v>111</v>
      </c>
      <c r="JY120" s="48"/>
      <c r="JZ120" s="48"/>
      <c r="KA120" s="18"/>
      <c r="KB120" s="18"/>
      <c r="KC120" s="18"/>
      <c r="KD120" s="18"/>
      <c r="KE120" s="18"/>
      <c r="KF120" s="18"/>
      <c r="KG120" s="18"/>
      <c r="KH120" s="18"/>
      <c r="KI120" s="18"/>
      <c r="KJ120" s="18"/>
      <c r="KK120" s="23"/>
      <c r="KL120" s="18"/>
      <c r="KM120" s="18"/>
      <c r="KN120" s="18"/>
      <c r="KO120" s="18"/>
      <c r="KP120" s="18"/>
      <c r="KQ120" s="18"/>
      <c r="KR120" s="48" t="s">
        <v>116</v>
      </c>
      <c r="KS120" s="48"/>
      <c r="KT120" s="48"/>
      <c r="KW120" s="45"/>
      <c r="KX120" s="45"/>
      <c r="KY120" s="45"/>
      <c r="KZ120" s="45"/>
      <c r="LA120" s="45"/>
      <c r="LB120" s="45"/>
      <c r="LC120" s="45"/>
      <c r="LD120" s="45"/>
      <c r="LE120" s="45"/>
      <c r="LF120" s="45"/>
      <c r="LG120" s="45"/>
      <c r="LH120" s="45"/>
      <c r="LI120" s="46"/>
      <c r="LJ120" s="46"/>
      <c r="LK120" s="45"/>
      <c r="LL120" s="45"/>
      <c r="LS120" s="48" t="s">
        <v>111</v>
      </c>
      <c r="LT120" s="48"/>
      <c r="LU120" s="48"/>
      <c r="LV120" s="18"/>
      <c r="LW120" s="18"/>
      <c r="LX120" s="18"/>
      <c r="LY120" s="18"/>
      <c r="LZ120" s="18"/>
      <c r="MA120" s="18"/>
      <c r="MB120" s="18"/>
      <c r="MC120" s="18"/>
      <c r="MD120" s="18"/>
      <c r="ME120" s="18"/>
      <c r="MF120" s="23"/>
      <c r="MG120" s="18"/>
      <c r="MH120" s="18"/>
      <c r="MI120" s="18"/>
      <c r="MJ120" s="18"/>
      <c r="MK120" s="18"/>
      <c r="ML120" s="18"/>
      <c r="MM120" s="48" t="s">
        <v>116</v>
      </c>
      <c r="MN120" s="48"/>
      <c r="MO120" s="48"/>
      <c r="MR120" s="45"/>
      <c r="MS120" s="45"/>
      <c r="MT120" s="45"/>
      <c r="MU120" s="45"/>
      <c r="MV120" s="45"/>
      <c r="MW120" s="45"/>
      <c r="MX120" s="45"/>
      <c r="MY120" s="45"/>
      <c r="MZ120" s="45"/>
      <c r="NA120" s="45"/>
      <c r="NB120" s="45"/>
      <c r="NC120" s="45"/>
      <c r="ND120" s="46"/>
      <c r="NE120" s="46"/>
      <c r="NF120" s="45"/>
      <c r="NG120" s="45"/>
      <c r="NN120" s="48" t="s">
        <v>111</v>
      </c>
      <c r="NO120" s="48"/>
      <c r="NP120" s="48"/>
      <c r="NQ120" s="18"/>
      <c r="NR120" s="18"/>
      <c r="NS120" s="18"/>
      <c r="NT120" s="18"/>
      <c r="NU120" s="18"/>
      <c r="NV120" s="18"/>
      <c r="NW120" s="18"/>
      <c r="NX120" s="18"/>
      <c r="NY120" s="18"/>
      <c r="NZ120" s="18"/>
      <c r="OA120" s="18"/>
      <c r="OB120" s="18"/>
      <c r="OC120" s="18"/>
      <c r="OD120" s="18"/>
      <c r="OE120" s="18"/>
      <c r="OF120" s="18"/>
      <c r="OG120" s="23"/>
      <c r="OH120" s="48" t="s">
        <v>116</v>
      </c>
      <c r="OI120" s="48"/>
      <c r="OJ120" s="48"/>
      <c r="OM120" s="45"/>
      <c r="ON120" s="45"/>
      <c r="OO120" s="45"/>
      <c r="OP120" s="45"/>
      <c r="OQ120" s="45"/>
      <c r="OR120" s="45"/>
      <c r="OS120" s="45"/>
      <c r="OT120" s="45"/>
      <c r="OU120" s="45"/>
      <c r="OV120" s="45"/>
      <c r="OW120" s="45"/>
      <c r="OX120" s="45"/>
      <c r="OY120" s="46"/>
      <c r="OZ120" s="46"/>
      <c r="PA120" s="45"/>
      <c r="PB120" s="45"/>
      <c r="PI120" s="48" t="s">
        <v>111</v>
      </c>
      <c r="PJ120" s="48"/>
      <c r="PK120" s="48"/>
      <c r="PL120" s="18"/>
      <c r="PM120" s="18"/>
      <c r="PN120" s="18"/>
      <c r="PO120" s="18"/>
      <c r="PP120" s="18"/>
      <c r="PQ120" s="18"/>
      <c r="PR120" s="18"/>
      <c r="PS120" s="18"/>
      <c r="PT120" s="18"/>
      <c r="PU120" s="18"/>
      <c r="PV120" s="18"/>
      <c r="PW120" s="18"/>
      <c r="PX120" s="18"/>
      <c r="PY120" s="18"/>
      <c r="PZ120" s="18"/>
      <c r="QA120" s="23"/>
      <c r="QC120" s="48" t="s">
        <v>116</v>
      </c>
      <c r="QD120" s="48"/>
      <c r="QE120" s="48"/>
      <c r="QH120" s="45"/>
      <c r="QI120" s="45"/>
      <c r="QJ120" s="45"/>
      <c r="QK120" s="45"/>
      <c r="QL120" s="45"/>
      <c r="QM120" s="45"/>
      <c r="QN120" s="45"/>
      <c r="QO120" s="45"/>
      <c r="QP120" s="45"/>
      <c r="QQ120" s="45"/>
      <c r="QR120" s="45"/>
      <c r="QS120" s="45"/>
      <c r="QT120" s="46"/>
      <c r="QU120" s="46"/>
      <c r="QV120" s="45"/>
      <c r="QW120" s="45"/>
      <c r="RD120" s="48" t="s">
        <v>111</v>
      </c>
      <c r="RE120" s="48"/>
      <c r="RF120" s="48"/>
      <c r="RG120" s="18"/>
      <c r="RH120" s="18"/>
      <c r="RI120" s="18"/>
      <c r="RJ120" s="18"/>
      <c r="RK120" s="18"/>
      <c r="RL120" s="18"/>
      <c r="RM120" s="18"/>
      <c r="RN120" s="18"/>
      <c r="RO120" s="18"/>
      <c r="RP120" s="18"/>
      <c r="RQ120" s="18"/>
      <c r="RR120" s="18"/>
      <c r="RS120" s="18"/>
      <c r="RT120" s="18"/>
      <c r="RU120" s="18"/>
      <c r="RV120" s="18"/>
      <c r="RW120" s="23"/>
      <c r="RX120" s="48" t="s">
        <v>116</v>
      </c>
      <c r="RY120" s="48"/>
      <c r="RZ120" s="48"/>
      <c r="SC120" s="45"/>
      <c r="SD120" s="45"/>
      <c r="SE120" s="45"/>
      <c r="SF120" s="45"/>
      <c r="SG120" s="45"/>
      <c r="SH120" s="45"/>
      <c r="SI120" s="45"/>
      <c r="SJ120" s="45"/>
      <c r="SK120" s="45"/>
      <c r="SL120" s="45"/>
      <c r="SM120" s="45"/>
      <c r="SN120" s="45"/>
      <c r="SO120" s="46"/>
      <c r="SP120" s="46"/>
      <c r="SQ120" s="45"/>
      <c r="SR120" s="45"/>
      <c r="SY120" s="48" t="s">
        <v>111</v>
      </c>
      <c r="SZ120" s="48"/>
      <c r="TA120" s="48"/>
      <c r="TB120" s="18"/>
      <c r="TC120" s="18"/>
      <c r="TD120" s="18"/>
      <c r="TE120" s="18"/>
      <c r="TF120" s="18"/>
      <c r="TG120" s="18"/>
      <c r="TH120" s="18"/>
      <c r="TI120" s="18"/>
      <c r="TJ120" s="18"/>
      <c r="TK120" s="18"/>
      <c r="TL120" s="18"/>
      <c r="TM120" s="18"/>
      <c r="TN120" s="23"/>
      <c r="TO120" s="18"/>
      <c r="TP120" s="18"/>
      <c r="TQ120" s="18"/>
      <c r="TR120" s="18"/>
      <c r="TS120" s="48" t="s">
        <v>116</v>
      </c>
      <c r="TT120" s="48"/>
      <c r="TU120" s="48"/>
      <c r="TX120" s="45"/>
      <c r="TY120" s="45"/>
      <c r="TZ120" s="45"/>
      <c r="UA120" s="45"/>
      <c r="UB120" s="45"/>
      <c r="UC120" s="45"/>
      <c r="UD120" s="45"/>
      <c r="UE120" s="45"/>
      <c r="UF120" s="45"/>
      <c r="UG120" s="45"/>
      <c r="UH120" s="45"/>
      <c r="UI120" s="45"/>
      <c r="UJ120" s="46"/>
      <c r="UK120" s="46"/>
      <c r="UL120" s="45"/>
      <c r="UM120" s="45"/>
      <c r="UX120" s="45"/>
      <c r="UY120" s="45"/>
      <c r="UZ120" s="45"/>
      <c r="VA120" s="45"/>
      <c r="VB120" s="45"/>
      <c r="VC120" s="45"/>
      <c r="VD120" s="45"/>
      <c r="VE120" s="45"/>
      <c r="VF120" s="45"/>
      <c r="VG120" s="45"/>
      <c r="VH120" s="45"/>
      <c r="VI120" s="45"/>
      <c r="VJ120" s="45"/>
      <c r="VK120" s="45"/>
      <c r="VL120" s="45"/>
      <c r="VM120" s="45"/>
    </row>
    <row r="121" spans="2:585" ht="15" customHeight="1" x14ac:dyDescent="0.35">
      <c r="AA121" s="45" t="s">
        <v>116</v>
      </c>
      <c r="AB121" s="45"/>
      <c r="AC121" s="45">
        <f>1/AO109</f>
        <v>7</v>
      </c>
      <c r="AD121" s="45"/>
      <c r="AE121" s="45">
        <f>1/AO111</f>
        <v>0.1111111111111111</v>
      </c>
      <c r="AF121" s="45"/>
      <c r="AG121" s="45">
        <f>1/AO113</f>
        <v>0.14285714285714285</v>
      </c>
      <c r="AH121" s="45"/>
      <c r="AI121" s="45">
        <f>1/AO115</f>
        <v>4</v>
      </c>
      <c r="AJ121" s="45"/>
      <c r="AK121" s="45">
        <f>1/AO117</f>
        <v>0.33333333333333331</v>
      </c>
      <c r="AL121" s="45"/>
      <c r="AM121" s="45">
        <f>1/AO119</f>
        <v>5</v>
      </c>
      <c r="AN121" s="45"/>
      <c r="AO121" s="46">
        <v>1</v>
      </c>
      <c r="AP121" s="46"/>
      <c r="BV121" s="45" t="s">
        <v>116</v>
      </c>
      <c r="BW121" s="45"/>
      <c r="BX121" s="45">
        <f>1/CJ109</f>
        <v>5</v>
      </c>
      <c r="BY121" s="45"/>
      <c r="BZ121" s="45">
        <f>1/CJ111</f>
        <v>0.2</v>
      </c>
      <c r="CA121" s="45"/>
      <c r="CB121" s="45">
        <f>1/CJ113</f>
        <v>0.33333333333333331</v>
      </c>
      <c r="CC121" s="45"/>
      <c r="CD121" s="45">
        <f>1/CJ115</f>
        <v>0.2</v>
      </c>
      <c r="CE121" s="45"/>
      <c r="CF121" s="45">
        <f>1/CJ117</f>
        <v>0.33333333333333331</v>
      </c>
      <c r="CG121" s="45"/>
      <c r="CH121" s="45">
        <f>1/CJ119</f>
        <v>5</v>
      </c>
      <c r="CI121" s="45"/>
      <c r="CJ121" s="46">
        <v>1</v>
      </c>
      <c r="CK121" s="46"/>
      <c r="DQ121" s="45" t="s">
        <v>116</v>
      </c>
      <c r="DR121" s="45"/>
      <c r="DS121" s="45">
        <f>1/EE109</f>
        <v>0.14285714285714285</v>
      </c>
      <c r="DT121" s="45"/>
      <c r="DU121" s="45">
        <f>1/EE111</f>
        <v>0.33333333333333331</v>
      </c>
      <c r="DV121" s="45"/>
      <c r="DW121" s="45">
        <f>1/EE113</f>
        <v>0.2</v>
      </c>
      <c r="DX121" s="45"/>
      <c r="DY121" s="45">
        <f>1/EE115</f>
        <v>0.33333333333333331</v>
      </c>
      <c r="DZ121" s="45"/>
      <c r="EA121" s="45">
        <f>1/EE117</f>
        <v>0.33333333333333331</v>
      </c>
      <c r="EB121" s="45"/>
      <c r="EC121" s="45">
        <f>1/EE119</f>
        <v>4</v>
      </c>
      <c r="ED121" s="45"/>
      <c r="EE121" s="46">
        <v>1</v>
      </c>
      <c r="EF121" s="46"/>
      <c r="FL121" s="45" t="s">
        <v>116</v>
      </c>
      <c r="FM121" s="45"/>
      <c r="FN121" s="45">
        <f>1/FZ109</f>
        <v>0.33333333333333331</v>
      </c>
      <c r="FO121" s="45"/>
      <c r="FP121" s="45">
        <f>1/FZ111</f>
        <v>0.33333333333333331</v>
      </c>
      <c r="FQ121" s="45"/>
      <c r="FR121" s="45">
        <f>1/FZ113</f>
        <v>0.33333333333333331</v>
      </c>
      <c r="FS121" s="45"/>
      <c r="FT121" s="45">
        <f>1/FZ115</f>
        <v>0.33333333333333331</v>
      </c>
      <c r="FU121" s="45"/>
      <c r="FV121" s="45">
        <f>1/FZ117</f>
        <v>0.33333333333333331</v>
      </c>
      <c r="FW121" s="45"/>
      <c r="FX121" s="45">
        <f>1/FZ119</f>
        <v>3</v>
      </c>
      <c r="FY121" s="45"/>
      <c r="FZ121" s="46">
        <v>1</v>
      </c>
      <c r="GA121" s="46"/>
      <c r="HG121" s="45" t="s">
        <v>116</v>
      </c>
      <c r="HH121" s="45"/>
      <c r="HI121" s="45">
        <f>1/HU109</f>
        <v>0.2</v>
      </c>
      <c r="HJ121" s="45"/>
      <c r="HK121" s="45">
        <f>1/HU111</f>
        <v>0.33333333333333331</v>
      </c>
      <c r="HL121" s="45"/>
      <c r="HM121" s="45">
        <f>1/HU113</f>
        <v>0.2</v>
      </c>
      <c r="HN121" s="45"/>
      <c r="HO121" s="45">
        <f>1/HU115</f>
        <v>0.33333333333333331</v>
      </c>
      <c r="HP121" s="45"/>
      <c r="HQ121" s="45">
        <f>1/HU117</f>
        <v>0.14285714285714285</v>
      </c>
      <c r="HR121" s="45"/>
      <c r="HS121" s="45">
        <f>1/HU119</f>
        <v>5</v>
      </c>
      <c r="HT121" s="45"/>
      <c r="HU121" s="46">
        <v>1</v>
      </c>
      <c r="HV121" s="46"/>
      <c r="JB121" s="45" t="s">
        <v>116</v>
      </c>
      <c r="JC121" s="45"/>
      <c r="JD121" s="45">
        <f>1/JP109</f>
        <v>0.2</v>
      </c>
      <c r="JE121" s="45"/>
      <c r="JF121" s="45">
        <f>1/JP111</f>
        <v>0.33333333333333331</v>
      </c>
      <c r="JG121" s="45"/>
      <c r="JH121" s="45">
        <f>1/JP113</f>
        <v>0.33333333333333331</v>
      </c>
      <c r="JI121" s="45"/>
      <c r="JJ121" s="45">
        <f>1/JP115</f>
        <v>0.33333333333333331</v>
      </c>
      <c r="JK121" s="45"/>
      <c r="JL121" s="45">
        <f>1/JP117</f>
        <v>5</v>
      </c>
      <c r="JM121" s="45"/>
      <c r="JN121" s="45">
        <f>1/JP119</f>
        <v>3</v>
      </c>
      <c r="JO121" s="45"/>
      <c r="JP121" s="46">
        <v>1</v>
      </c>
      <c r="JQ121" s="46"/>
      <c r="KW121" s="45" t="s">
        <v>116</v>
      </c>
      <c r="KX121" s="45"/>
      <c r="KY121" s="45">
        <f>1/LK109</f>
        <v>0.14285714285714285</v>
      </c>
      <c r="KZ121" s="45"/>
      <c r="LA121" s="45">
        <f>1/LK111</f>
        <v>0.33333333333333331</v>
      </c>
      <c r="LB121" s="45"/>
      <c r="LC121" s="45">
        <f>1/LK113</f>
        <v>0.2</v>
      </c>
      <c r="LD121" s="45"/>
      <c r="LE121" s="45">
        <f>1/LK115</f>
        <v>0.33333333333333331</v>
      </c>
      <c r="LF121" s="45"/>
      <c r="LG121" s="45">
        <f>1/LK117</f>
        <v>0.33333333333333331</v>
      </c>
      <c r="LH121" s="45"/>
      <c r="LI121" s="45">
        <f>1/LK119</f>
        <v>4</v>
      </c>
      <c r="LJ121" s="45"/>
      <c r="LK121" s="46">
        <v>1</v>
      </c>
      <c r="LL121" s="46"/>
      <c r="MR121" s="45" t="s">
        <v>116</v>
      </c>
      <c r="MS121" s="45"/>
      <c r="MT121" s="45">
        <f>1/NF109</f>
        <v>0.33333333333333331</v>
      </c>
      <c r="MU121" s="45"/>
      <c r="MV121" s="45">
        <f>1/NF111</f>
        <v>0.33333333333333331</v>
      </c>
      <c r="MW121" s="45"/>
      <c r="MX121" s="45">
        <f>1/NF113</f>
        <v>0.33333333333333331</v>
      </c>
      <c r="MY121" s="45"/>
      <c r="MZ121" s="45">
        <f>1/NF115</f>
        <v>0.33333333333333331</v>
      </c>
      <c r="NA121" s="45"/>
      <c r="NB121" s="45">
        <f>1/NF117</f>
        <v>0.33333333333333331</v>
      </c>
      <c r="NC121" s="45"/>
      <c r="ND121" s="45">
        <f>1/NF119</f>
        <v>3</v>
      </c>
      <c r="NE121" s="45"/>
      <c r="NF121" s="46">
        <v>1</v>
      </c>
      <c r="NG121" s="46"/>
      <c r="OM121" s="45" t="s">
        <v>116</v>
      </c>
      <c r="ON121" s="45"/>
      <c r="OO121" s="45">
        <f>1/PA109</f>
        <v>7</v>
      </c>
      <c r="OP121" s="45"/>
      <c r="OQ121" s="45">
        <f>1/PA111</f>
        <v>0.1111111111111111</v>
      </c>
      <c r="OR121" s="45"/>
      <c r="OS121" s="45">
        <f>1/PA113</f>
        <v>0.14285714285714285</v>
      </c>
      <c r="OT121" s="45"/>
      <c r="OU121" s="45">
        <f>1/PA115</f>
        <v>4</v>
      </c>
      <c r="OV121" s="45"/>
      <c r="OW121" s="45">
        <f>1/PA117</f>
        <v>0.33333333333333331</v>
      </c>
      <c r="OX121" s="45"/>
      <c r="OY121" s="45">
        <f>1/PA119</f>
        <v>5</v>
      </c>
      <c r="OZ121" s="45"/>
      <c r="PA121" s="46">
        <v>1</v>
      </c>
      <c r="PB121" s="46"/>
      <c r="QH121" s="45" t="s">
        <v>116</v>
      </c>
      <c r="QI121" s="45"/>
      <c r="QJ121" s="45">
        <f>1/QV109</f>
        <v>7</v>
      </c>
      <c r="QK121" s="45"/>
      <c r="QL121" s="45">
        <f>1/QV111</f>
        <v>0.125</v>
      </c>
      <c r="QM121" s="45"/>
      <c r="QN121" s="45">
        <f>1/QV113</f>
        <v>0.14285714285714285</v>
      </c>
      <c r="QO121" s="45"/>
      <c r="QP121" s="45">
        <f>1/QV115</f>
        <v>4</v>
      </c>
      <c r="QQ121" s="45"/>
      <c r="QR121" s="45">
        <f>1/QV117</f>
        <v>0.33333333333333331</v>
      </c>
      <c r="QS121" s="45"/>
      <c r="QT121" s="45">
        <f>1/QV119</f>
        <v>6</v>
      </c>
      <c r="QU121" s="45"/>
      <c r="QV121" s="46">
        <v>1</v>
      </c>
      <c r="QW121" s="46"/>
      <c r="SC121" s="45" t="s">
        <v>116</v>
      </c>
      <c r="SD121" s="45"/>
      <c r="SE121" s="45">
        <f>1/SQ109</f>
        <v>7</v>
      </c>
      <c r="SF121" s="45"/>
      <c r="SG121" s="45">
        <f>1/SQ111</f>
        <v>0.1111111111111111</v>
      </c>
      <c r="SH121" s="45"/>
      <c r="SI121" s="45">
        <f>1/SQ113</f>
        <v>0.14285714285714285</v>
      </c>
      <c r="SJ121" s="45"/>
      <c r="SK121" s="45">
        <f>1/SQ115</f>
        <v>4</v>
      </c>
      <c r="SL121" s="45"/>
      <c r="SM121" s="45">
        <f>1/SQ117</f>
        <v>0.33333333333333331</v>
      </c>
      <c r="SN121" s="45"/>
      <c r="SO121" s="45">
        <f>1/SQ119</f>
        <v>5</v>
      </c>
      <c r="SP121" s="45"/>
      <c r="SQ121" s="46">
        <v>1</v>
      </c>
      <c r="SR121" s="46"/>
      <c r="TX121" s="45" t="s">
        <v>116</v>
      </c>
      <c r="TY121" s="45"/>
      <c r="TZ121" s="45">
        <f>1/UL109</f>
        <v>5</v>
      </c>
      <c r="UA121" s="45"/>
      <c r="UB121" s="45">
        <f>1/UL111</f>
        <v>0.2</v>
      </c>
      <c r="UC121" s="45"/>
      <c r="UD121" s="45">
        <f>1/UL113</f>
        <v>0.33333333333333331</v>
      </c>
      <c r="UE121" s="45"/>
      <c r="UF121" s="45">
        <f>1/UL115</f>
        <v>0.2</v>
      </c>
      <c r="UG121" s="45"/>
      <c r="UH121" s="45">
        <f>1/UL117</f>
        <v>0.33333333333333331</v>
      </c>
      <c r="UI121" s="45"/>
      <c r="UJ121" s="45">
        <f>1/UL119</f>
        <v>5</v>
      </c>
      <c r="UK121" s="45"/>
      <c r="UL121" s="46">
        <v>1</v>
      </c>
      <c r="UM121" s="46"/>
      <c r="UX121" s="45" t="s">
        <v>116</v>
      </c>
      <c r="UY121" s="45"/>
      <c r="UZ121" s="45">
        <f t="shared" ref="UZ121" si="163">AVERAGE(AC121,BX121,DS121,FN121,HI121,JD121,KY121,MT121,OO121,QJ121,SE121,TZ121)</f>
        <v>3.2793650793650797</v>
      </c>
      <c r="VA121" s="45"/>
      <c r="VB121" s="45">
        <f t="shared" ref="VB121" si="164">AVERAGE(AE121,BZ121,DU121,FP121,HK121,JF121,LA121,MV121,OQ121,QL121,SG121,UB121)</f>
        <v>0.23819444444444446</v>
      </c>
      <c r="VC121" s="45"/>
      <c r="VD121" s="45">
        <f t="shared" ref="VD121" si="165">AVERAGE(AG121,CB121,DW121,FR121,HM121,JH121,LC121,MX121,OS121,QN121,SI121,UD121)</f>
        <v>0.23650793650793647</v>
      </c>
      <c r="VE121" s="45"/>
      <c r="VF121" s="45">
        <f t="shared" ref="VF121" si="166">AVERAGE(AI121,CD121,DY121,FT121,HO121,JJ121,LE121,MZ121,OU121,QP121,SK121,UF121)</f>
        <v>1.5333333333333332</v>
      </c>
      <c r="VG121" s="45"/>
      <c r="VH121" s="45">
        <f t="shared" ref="VH121" si="167">AVERAGE(AK121,CF121,EA121,FV121,HQ121,JL121,LG121,NB121,OW121,QR121,SM121,UH121)</f>
        <v>0.70634920634920639</v>
      </c>
      <c r="VI121" s="45"/>
      <c r="VJ121" s="45">
        <f t="shared" ref="VJ121" si="168">AVERAGE(AM121,CH121,EC121,FX121,HS121,JN121,LI121,ND121,OY121,QT121,SO121,UJ121)</f>
        <v>4.416666666666667</v>
      </c>
      <c r="VK121" s="45"/>
      <c r="VL121" s="45">
        <f t="shared" ref="VL121" si="169">AVERAGE(AO121,CJ121,EE121,FZ121,HU121,JP121,LK121,NF121,PA121,QV121,SQ121,UL121)</f>
        <v>1</v>
      </c>
      <c r="VM121" s="45"/>
    </row>
    <row r="122" spans="2:585" x14ac:dyDescent="0.35">
      <c r="B122" s="47" t="s">
        <v>97</v>
      </c>
      <c r="C122" s="47"/>
      <c r="D122" s="47"/>
      <c r="E122" s="18">
        <v>9</v>
      </c>
      <c r="F122" s="18">
        <v>8</v>
      </c>
      <c r="G122" s="18">
        <v>7</v>
      </c>
      <c r="H122" s="18">
        <v>6</v>
      </c>
      <c r="I122" s="18">
        <v>5</v>
      </c>
      <c r="J122" s="18">
        <v>4</v>
      </c>
      <c r="K122" s="18">
        <v>3</v>
      </c>
      <c r="L122" s="18">
        <v>2</v>
      </c>
      <c r="M122" s="18">
        <v>1</v>
      </c>
      <c r="N122" s="18">
        <v>2</v>
      </c>
      <c r="O122" s="18">
        <v>3</v>
      </c>
      <c r="P122" s="18">
        <v>4</v>
      </c>
      <c r="Q122" s="18">
        <v>5</v>
      </c>
      <c r="R122" s="18">
        <v>6</v>
      </c>
      <c r="S122" s="18">
        <v>7</v>
      </c>
      <c r="T122" s="18">
        <v>8</v>
      </c>
      <c r="U122" s="18">
        <v>9</v>
      </c>
      <c r="V122" s="47" t="s">
        <v>98</v>
      </c>
      <c r="W122" s="47"/>
      <c r="X122" s="47"/>
      <c r="AA122" s="45"/>
      <c r="AB122" s="45"/>
      <c r="AC122" s="45"/>
      <c r="AD122" s="45"/>
      <c r="AE122" s="45"/>
      <c r="AF122" s="45"/>
      <c r="AG122" s="45"/>
      <c r="AH122" s="45"/>
      <c r="AI122" s="45"/>
      <c r="AJ122" s="45"/>
      <c r="AK122" s="45"/>
      <c r="AL122" s="45"/>
      <c r="AM122" s="45"/>
      <c r="AN122" s="45"/>
      <c r="AO122" s="46"/>
      <c r="AP122" s="46"/>
      <c r="AW122" s="47" t="s">
        <v>97</v>
      </c>
      <c r="AX122" s="47"/>
      <c r="AY122" s="47"/>
      <c r="AZ122" s="18">
        <v>9</v>
      </c>
      <c r="BA122" s="18">
        <v>8</v>
      </c>
      <c r="BB122" s="18">
        <v>7</v>
      </c>
      <c r="BC122" s="18">
        <v>6</v>
      </c>
      <c r="BD122" s="18">
        <v>5</v>
      </c>
      <c r="BE122" s="18">
        <v>4</v>
      </c>
      <c r="BF122" s="18">
        <v>3</v>
      </c>
      <c r="BG122" s="18">
        <v>2</v>
      </c>
      <c r="BH122" s="18">
        <v>1</v>
      </c>
      <c r="BI122" s="18">
        <v>2</v>
      </c>
      <c r="BJ122" s="18">
        <v>3</v>
      </c>
      <c r="BK122" s="18">
        <v>4</v>
      </c>
      <c r="BL122" s="18">
        <v>5</v>
      </c>
      <c r="BM122" s="18">
        <v>6</v>
      </c>
      <c r="BN122" s="18">
        <v>7</v>
      </c>
      <c r="BO122" s="18">
        <v>8</v>
      </c>
      <c r="BP122" s="18">
        <v>9</v>
      </c>
      <c r="BQ122" s="47" t="s">
        <v>98</v>
      </c>
      <c r="BR122" s="47"/>
      <c r="BS122" s="47"/>
      <c r="BV122" s="45"/>
      <c r="BW122" s="45"/>
      <c r="BX122" s="45"/>
      <c r="BY122" s="45"/>
      <c r="BZ122" s="45"/>
      <c r="CA122" s="45"/>
      <c r="CB122" s="45"/>
      <c r="CC122" s="45"/>
      <c r="CD122" s="45"/>
      <c r="CE122" s="45"/>
      <c r="CF122" s="45"/>
      <c r="CG122" s="45"/>
      <c r="CH122" s="45"/>
      <c r="CI122" s="45"/>
      <c r="CJ122" s="46"/>
      <c r="CK122" s="46"/>
      <c r="CR122" s="47" t="s">
        <v>97</v>
      </c>
      <c r="CS122" s="47"/>
      <c r="CT122" s="47"/>
      <c r="CU122" s="18">
        <v>9</v>
      </c>
      <c r="CV122" s="18">
        <v>8</v>
      </c>
      <c r="CW122" s="18">
        <v>7</v>
      </c>
      <c r="CX122" s="18">
        <v>6</v>
      </c>
      <c r="CY122" s="18">
        <v>5</v>
      </c>
      <c r="CZ122" s="18">
        <v>4</v>
      </c>
      <c r="DA122" s="18">
        <v>3</v>
      </c>
      <c r="DB122" s="18">
        <v>2</v>
      </c>
      <c r="DC122" s="18">
        <v>1</v>
      </c>
      <c r="DD122" s="18">
        <v>2</v>
      </c>
      <c r="DE122" s="18">
        <v>3</v>
      </c>
      <c r="DF122" s="18">
        <v>4</v>
      </c>
      <c r="DG122" s="18">
        <v>5</v>
      </c>
      <c r="DH122" s="18">
        <v>6</v>
      </c>
      <c r="DI122" s="18">
        <v>7</v>
      </c>
      <c r="DJ122" s="18">
        <v>8</v>
      </c>
      <c r="DK122" s="18">
        <v>9</v>
      </c>
      <c r="DL122" s="47" t="s">
        <v>98</v>
      </c>
      <c r="DM122" s="47"/>
      <c r="DN122" s="47"/>
      <c r="DQ122" s="45"/>
      <c r="DR122" s="45"/>
      <c r="DS122" s="45"/>
      <c r="DT122" s="45"/>
      <c r="DU122" s="45"/>
      <c r="DV122" s="45"/>
      <c r="DW122" s="45"/>
      <c r="DX122" s="45"/>
      <c r="DY122" s="45"/>
      <c r="DZ122" s="45"/>
      <c r="EA122" s="45"/>
      <c r="EB122" s="45"/>
      <c r="EC122" s="45"/>
      <c r="ED122" s="45"/>
      <c r="EE122" s="46"/>
      <c r="EF122" s="46"/>
      <c r="EM122" s="47" t="s">
        <v>97</v>
      </c>
      <c r="EN122" s="47"/>
      <c r="EO122" s="47"/>
      <c r="EP122" s="18">
        <v>9</v>
      </c>
      <c r="EQ122" s="18">
        <v>8</v>
      </c>
      <c r="ER122" s="18">
        <v>7</v>
      </c>
      <c r="ES122" s="18">
        <v>6</v>
      </c>
      <c r="ET122" s="18">
        <v>5</v>
      </c>
      <c r="EU122" s="18">
        <v>4</v>
      </c>
      <c r="EV122" s="18">
        <v>3</v>
      </c>
      <c r="EW122" s="18">
        <v>2</v>
      </c>
      <c r="EX122" s="18">
        <v>1</v>
      </c>
      <c r="EY122" s="18">
        <v>2</v>
      </c>
      <c r="EZ122" s="18">
        <v>3</v>
      </c>
      <c r="FA122" s="18">
        <v>4</v>
      </c>
      <c r="FB122" s="18">
        <v>5</v>
      </c>
      <c r="FC122" s="18">
        <v>6</v>
      </c>
      <c r="FD122" s="18">
        <v>7</v>
      </c>
      <c r="FE122" s="18">
        <v>8</v>
      </c>
      <c r="FF122" s="18">
        <v>9</v>
      </c>
      <c r="FG122" s="47" t="s">
        <v>98</v>
      </c>
      <c r="FH122" s="47"/>
      <c r="FI122" s="47"/>
      <c r="FL122" s="45"/>
      <c r="FM122" s="45"/>
      <c r="FN122" s="45"/>
      <c r="FO122" s="45"/>
      <c r="FP122" s="45"/>
      <c r="FQ122" s="45"/>
      <c r="FR122" s="45"/>
      <c r="FS122" s="45"/>
      <c r="FT122" s="45"/>
      <c r="FU122" s="45"/>
      <c r="FV122" s="45"/>
      <c r="FW122" s="45"/>
      <c r="FX122" s="45"/>
      <c r="FY122" s="45"/>
      <c r="FZ122" s="46"/>
      <c r="GA122" s="46"/>
      <c r="GH122" s="47" t="s">
        <v>97</v>
      </c>
      <c r="GI122" s="47"/>
      <c r="GJ122" s="47"/>
      <c r="GK122" s="18">
        <v>9</v>
      </c>
      <c r="GL122" s="18">
        <v>8</v>
      </c>
      <c r="GM122" s="18">
        <v>7</v>
      </c>
      <c r="GN122" s="18">
        <v>6</v>
      </c>
      <c r="GO122" s="18">
        <v>5</v>
      </c>
      <c r="GP122" s="18">
        <v>4</v>
      </c>
      <c r="GQ122" s="18">
        <v>3</v>
      </c>
      <c r="GR122" s="18">
        <v>2</v>
      </c>
      <c r="GS122" s="18">
        <v>1</v>
      </c>
      <c r="GT122" s="18">
        <v>2</v>
      </c>
      <c r="GU122" s="18">
        <v>3</v>
      </c>
      <c r="GV122" s="18">
        <v>4</v>
      </c>
      <c r="GW122" s="18">
        <v>5</v>
      </c>
      <c r="GX122" s="18">
        <v>6</v>
      </c>
      <c r="GY122" s="18">
        <v>7</v>
      </c>
      <c r="GZ122" s="18">
        <v>8</v>
      </c>
      <c r="HA122" s="18">
        <v>9</v>
      </c>
      <c r="HB122" s="47" t="s">
        <v>98</v>
      </c>
      <c r="HC122" s="47"/>
      <c r="HD122" s="47"/>
      <c r="HG122" s="45"/>
      <c r="HH122" s="45"/>
      <c r="HI122" s="45"/>
      <c r="HJ122" s="45"/>
      <c r="HK122" s="45"/>
      <c r="HL122" s="45"/>
      <c r="HM122" s="45"/>
      <c r="HN122" s="45"/>
      <c r="HO122" s="45"/>
      <c r="HP122" s="45"/>
      <c r="HQ122" s="45"/>
      <c r="HR122" s="45"/>
      <c r="HS122" s="45"/>
      <c r="HT122" s="45"/>
      <c r="HU122" s="46"/>
      <c r="HV122" s="46"/>
      <c r="IC122" s="47" t="s">
        <v>97</v>
      </c>
      <c r="ID122" s="47"/>
      <c r="IE122" s="47"/>
      <c r="IF122" s="18">
        <v>9</v>
      </c>
      <c r="IG122" s="18">
        <v>8</v>
      </c>
      <c r="IH122" s="18">
        <v>7</v>
      </c>
      <c r="II122" s="18">
        <v>6</v>
      </c>
      <c r="IJ122" s="18">
        <v>5</v>
      </c>
      <c r="IK122" s="18">
        <v>4</v>
      </c>
      <c r="IL122" s="18">
        <v>3</v>
      </c>
      <c r="IM122" s="18">
        <v>2</v>
      </c>
      <c r="IN122" s="18">
        <v>1</v>
      </c>
      <c r="IO122" s="18">
        <v>2</v>
      </c>
      <c r="IP122" s="18">
        <v>3</v>
      </c>
      <c r="IQ122" s="18">
        <v>4</v>
      </c>
      <c r="IR122" s="18">
        <v>5</v>
      </c>
      <c r="IS122" s="18">
        <v>6</v>
      </c>
      <c r="IT122" s="18">
        <v>7</v>
      </c>
      <c r="IU122" s="18">
        <v>8</v>
      </c>
      <c r="IV122" s="18">
        <v>9</v>
      </c>
      <c r="IW122" s="47" t="s">
        <v>98</v>
      </c>
      <c r="IX122" s="47"/>
      <c r="IY122" s="47"/>
      <c r="JB122" s="45"/>
      <c r="JC122" s="45"/>
      <c r="JD122" s="45"/>
      <c r="JE122" s="45"/>
      <c r="JF122" s="45"/>
      <c r="JG122" s="45"/>
      <c r="JH122" s="45"/>
      <c r="JI122" s="45"/>
      <c r="JJ122" s="45"/>
      <c r="JK122" s="45"/>
      <c r="JL122" s="45"/>
      <c r="JM122" s="45"/>
      <c r="JN122" s="45"/>
      <c r="JO122" s="45"/>
      <c r="JP122" s="46"/>
      <c r="JQ122" s="46"/>
      <c r="JX122" s="47" t="s">
        <v>97</v>
      </c>
      <c r="JY122" s="47"/>
      <c r="JZ122" s="47"/>
      <c r="KA122" s="18">
        <v>9</v>
      </c>
      <c r="KB122" s="18">
        <v>8</v>
      </c>
      <c r="KC122" s="18">
        <v>7</v>
      </c>
      <c r="KD122" s="18">
        <v>6</v>
      </c>
      <c r="KE122" s="18">
        <v>5</v>
      </c>
      <c r="KF122" s="18">
        <v>4</v>
      </c>
      <c r="KG122" s="18">
        <v>3</v>
      </c>
      <c r="KH122" s="18">
        <v>2</v>
      </c>
      <c r="KI122" s="18">
        <v>1</v>
      </c>
      <c r="KJ122" s="18">
        <v>2</v>
      </c>
      <c r="KK122" s="18">
        <v>3</v>
      </c>
      <c r="KL122" s="18">
        <v>4</v>
      </c>
      <c r="KM122" s="18">
        <v>5</v>
      </c>
      <c r="KN122" s="18">
        <v>6</v>
      </c>
      <c r="KO122" s="18">
        <v>7</v>
      </c>
      <c r="KP122" s="18">
        <v>8</v>
      </c>
      <c r="KQ122" s="18">
        <v>9</v>
      </c>
      <c r="KR122" s="47" t="s">
        <v>98</v>
      </c>
      <c r="KS122" s="47"/>
      <c r="KT122" s="47"/>
      <c r="KW122" s="45"/>
      <c r="KX122" s="45"/>
      <c r="KY122" s="45"/>
      <c r="KZ122" s="45"/>
      <c r="LA122" s="45"/>
      <c r="LB122" s="45"/>
      <c r="LC122" s="45"/>
      <c r="LD122" s="45"/>
      <c r="LE122" s="45"/>
      <c r="LF122" s="45"/>
      <c r="LG122" s="45"/>
      <c r="LH122" s="45"/>
      <c r="LI122" s="45"/>
      <c r="LJ122" s="45"/>
      <c r="LK122" s="46"/>
      <c r="LL122" s="46"/>
      <c r="LS122" s="47" t="s">
        <v>97</v>
      </c>
      <c r="LT122" s="47"/>
      <c r="LU122" s="47"/>
      <c r="LV122" s="18">
        <v>9</v>
      </c>
      <c r="LW122" s="18">
        <v>8</v>
      </c>
      <c r="LX122" s="18">
        <v>7</v>
      </c>
      <c r="LY122" s="18">
        <v>6</v>
      </c>
      <c r="LZ122" s="18">
        <v>5</v>
      </c>
      <c r="MA122" s="18">
        <v>4</v>
      </c>
      <c r="MB122" s="18">
        <v>3</v>
      </c>
      <c r="MC122" s="18">
        <v>2</v>
      </c>
      <c r="MD122" s="18">
        <v>1</v>
      </c>
      <c r="ME122" s="18">
        <v>2</v>
      </c>
      <c r="MF122" s="18">
        <v>3</v>
      </c>
      <c r="MG122" s="18">
        <v>4</v>
      </c>
      <c r="MH122" s="18">
        <v>5</v>
      </c>
      <c r="MI122" s="18">
        <v>6</v>
      </c>
      <c r="MJ122" s="18">
        <v>7</v>
      </c>
      <c r="MK122" s="18">
        <v>8</v>
      </c>
      <c r="ML122" s="18">
        <v>9</v>
      </c>
      <c r="MM122" s="47" t="s">
        <v>98</v>
      </c>
      <c r="MN122" s="47"/>
      <c r="MO122" s="47"/>
      <c r="MR122" s="45"/>
      <c r="MS122" s="45"/>
      <c r="MT122" s="45"/>
      <c r="MU122" s="45"/>
      <c r="MV122" s="45"/>
      <c r="MW122" s="45"/>
      <c r="MX122" s="45"/>
      <c r="MY122" s="45"/>
      <c r="MZ122" s="45"/>
      <c r="NA122" s="45"/>
      <c r="NB122" s="45"/>
      <c r="NC122" s="45"/>
      <c r="ND122" s="45"/>
      <c r="NE122" s="45"/>
      <c r="NF122" s="46"/>
      <c r="NG122" s="46"/>
      <c r="NN122" s="47" t="s">
        <v>97</v>
      </c>
      <c r="NO122" s="47"/>
      <c r="NP122" s="47"/>
      <c r="NQ122" s="18">
        <v>9</v>
      </c>
      <c r="NR122" s="18">
        <v>8</v>
      </c>
      <c r="NS122" s="18">
        <v>7</v>
      </c>
      <c r="NT122" s="18">
        <v>6</v>
      </c>
      <c r="NU122" s="18">
        <v>5</v>
      </c>
      <c r="NV122" s="18">
        <v>4</v>
      </c>
      <c r="NW122" s="18">
        <v>3</v>
      </c>
      <c r="NX122" s="18">
        <v>2</v>
      </c>
      <c r="NY122" s="18">
        <v>1</v>
      </c>
      <c r="NZ122" s="18">
        <v>2</v>
      </c>
      <c r="OA122" s="18">
        <v>3</v>
      </c>
      <c r="OB122" s="18">
        <v>4</v>
      </c>
      <c r="OC122" s="18">
        <v>5</v>
      </c>
      <c r="OD122" s="18">
        <v>6</v>
      </c>
      <c r="OE122" s="18">
        <v>7</v>
      </c>
      <c r="OF122" s="18">
        <v>8</v>
      </c>
      <c r="OG122" s="18">
        <v>9</v>
      </c>
      <c r="OH122" s="47" t="s">
        <v>98</v>
      </c>
      <c r="OI122" s="47"/>
      <c r="OJ122" s="47"/>
      <c r="OM122" s="45"/>
      <c r="ON122" s="45"/>
      <c r="OO122" s="45"/>
      <c r="OP122" s="45"/>
      <c r="OQ122" s="45"/>
      <c r="OR122" s="45"/>
      <c r="OS122" s="45"/>
      <c r="OT122" s="45"/>
      <c r="OU122" s="45"/>
      <c r="OV122" s="45"/>
      <c r="OW122" s="45"/>
      <c r="OX122" s="45"/>
      <c r="OY122" s="45"/>
      <c r="OZ122" s="45"/>
      <c r="PA122" s="46"/>
      <c r="PB122" s="46"/>
      <c r="PI122" s="47" t="s">
        <v>97</v>
      </c>
      <c r="PJ122" s="47"/>
      <c r="PK122" s="47"/>
      <c r="PL122" s="18">
        <v>9</v>
      </c>
      <c r="PM122" s="18">
        <v>8</v>
      </c>
      <c r="PN122" s="18">
        <v>7</v>
      </c>
      <c r="PO122" s="18">
        <v>6</v>
      </c>
      <c r="PP122" s="18">
        <v>5</v>
      </c>
      <c r="PQ122" s="18">
        <v>4</v>
      </c>
      <c r="PR122" s="18">
        <v>3</v>
      </c>
      <c r="PS122" s="18">
        <v>2</v>
      </c>
      <c r="PT122" s="18">
        <v>1</v>
      </c>
      <c r="PU122" s="18">
        <v>2</v>
      </c>
      <c r="PV122" s="18">
        <v>3</v>
      </c>
      <c r="PW122" s="18">
        <v>4</v>
      </c>
      <c r="PX122" s="18">
        <v>5</v>
      </c>
      <c r="PY122" s="18">
        <v>6</v>
      </c>
      <c r="PZ122" s="18">
        <v>7</v>
      </c>
      <c r="QA122" s="18">
        <v>8</v>
      </c>
      <c r="QB122" s="18">
        <v>9</v>
      </c>
      <c r="QC122" s="47" t="s">
        <v>98</v>
      </c>
      <c r="QD122" s="47"/>
      <c r="QE122" s="47"/>
      <c r="QH122" s="45"/>
      <c r="QI122" s="45"/>
      <c r="QJ122" s="45"/>
      <c r="QK122" s="45"/>
      <c r="QL122" s="45"/>
      <c r="QM122" s="45"/>
      <c r="QN122" s="45"/>
      <c r="QO122" s="45"/>
      <c r="QP122" s="45"/>
      <c r="QQ122" s="45"/>
      <c r="QR122" s="45"/>
      <c r="QS122" s="45"/>
      <c r="QT122" s="45"/>
      <c r="QU122" s="45"/>
      <c r="QV122" s="46"/>
      <c r="QW122" s="46"/>
      <c r="RD122" s="47" t="s">
        <v>97</v>
      </c>
      <c r="RE122" s="47"/>
      <c r="RF122" s="47"/>
      <c r="RG122" s="18">
        <v>9</v>
      </c>
      <c r="RH122" s="18">
        <v>8</v>
      </c>
      <c r="RI122" s="18">
        <v>7</v>
      </c>
      <c r="RJ122" s="18">
        <v>6</v>
      </c>
      <c r="RK122" s="18">
        <v>5</v>
      </c>
      <c r="RL122" s="18">
        <v>4</v>
      </c>
      <c r="RM122" s="18">
        <v>3</v>
      </c>
      <c r="RN122" s="18">
        <v>2</v>
      </c>
      <c r="RO122" s="18">
        <v>1</v>
      </c>
      <c r="RP122" s="18">
        <v>2</v>
      </c>
      <c r="RQ122" s="18">
        <v>3</v>
      </c>
      <c r="RR122" s="18">
        <v>4</v>
      </c>
      <c r="RS122" s="18">
        <v>5</v>
      </c>
      <c r="RT122" s="18">
        <v>6</v>
      </c>
      <c r="RU122" s="18">
        <v>7</v>
      </c>
      <c r="RV122" s="18">
        <v>8</v>
      </c>
      <c r="RW122" s="18">
        <v>9</v>
      </c>
      <c r="RX122" s="47" t="s">
        <v>98</v>
      </c>
      <c r="RY122" s="47"/>
      <c r="RZ122" s="47"/>
      <c r="SC122" s="45"/>
      <c r="SD122" s="45"/>
      <c r="SE122" s="45"/>
      <c r="SF122" s="45"/>
      <c r="SG122" s="45"/>
      <c r="SH122" s="45"/>
      <c r="SI122" s="45"/>
      <c r="SJ122" s="45"/>
      <c r="SK122" s="45"/>
      <c r="SL122" s="45"/>
      <c r="SM122" s="45"/>
      <c r="SN122" s="45"/>
      <c r="SO122" s="45"/>
      <c r="SP122" s="45"/>
      <c r="SQ122" s="46"/>
      <c r="SR122" s="46"/>
      <c r="SY122" s="47" t="s">
        <v>97</v>
      </c>
      <c r="SZ122" s="47"/>
      <c r="TA122" s="47"/>
      <c r="TB122" s="18">
        <v>9</v>
      </c>
      <c r="TC122" s="18">
        <v>8</v>
      </c>
      <c r="TD122" s="18">
        <v>7</v>
      </c>
      <c r="TE122" s="18">
        <v>6</v>
      </c>
      <c r="TF122" s="18">
        <v>5</v>
      </c>
      <c r="TG122" s="18">
        <v>4</v>
      </c>
      <c r="TH122" s="18">
        <v>3</v>
      </c>
      <c r="TI122" s="18">
        <v>2</v>
      </c>
      <c r="TJ122" s="18">
        <v>1</v>
      </c>
      <c r="TK122" s="18">
        <v>2</v>
      </c>
      <c r="TL122" s="18">
        <v>3</v>
      </c>
      <c r="TM122" s="18">
        <v>4</v>
      </c>
      <c r="TN122" s="18">
        <v>5</v>
      </c>
      <c r="TO122" s="18">
        <v>6</v>
      </c>
      <c r="TP122" s="18">
        <v>7</v>
      </c>
      <c r="TQ122" s="18">
        <v>8</v>
      </c>
      <c r="TR122" s="18">
        <v>9</v>
      </c>
      <c r="TS122" s="47" t="s">
        <v>98</v>
      </c>
      <c r="TT122" s="47"/>
      <c r="TU122" s="47"/>
      <c r="TX122" s="45"/>
      <c r="TY122" s="45"/>
      <c r="TZ122" s="45"/>
      <c r="UA122" s="45"/>
      <c r="UB122" s="45"/>
      <c r="UC122" s="45"/>
      <c r="UD122" s="45"/>
      <c r="UE122" s="45"/>
      <c r="UF122" s="45"/>
      <c r="UG122" s="45"/>
      <c r="UH122" s="45"/>
      <c r="UI122" s="45"/>
      <c r="UJ122" s="45"/>
      <c r="UK122" s="45"/>
      <c r="UL122" s="46"/>
      <c r="UM122" s="46"/>
      <c r="UX122" s="45"/>
      <c r="UY122" s="45"/>
      <c r="UZ122" s="45"/>
      <c r="VA122" s="45"/>
      <c r="VB122" s="45"/>
      <c r="VC122" s="45"/>
      <c r="VD122" s="45"/>
      <c r="VE122" s="45"/>
      <c r="VF122" s="45"/>
      <c r="VG122" s="45"/>
      <c r="VH122" s="45"/>
      <c r="VI122" s="45"/>
      <c r="VJ122" s="45"/>
      <c r="VK122" s="45"/>
      <c r="VL122" s="45"/>
      <c r="VM122" s="45"/>
    </row>
    <row r="123" spans="2:585" x14ac:dyDescent="0.35">
      <c r="B123" s="48" t="s">
        <v>113</v>
      </c>
      <c r="C123" s="48"/>
      <c r="D123" s="48"/>
      <c r="E123" s="18"/>
      <c r="F123" s="18"/>
      <c r="G123" s="18"/>
      <c r="H123" s="18"/>
      <c r="I123" s="23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48" t="s">
        <v>112</v>
      </c>
      <c r="W123" s="48"/>
      <c r="X123" s="48"/>
      <c r="AW123" s="48" t="s">
        <v>113</v>
      </c>
      <c r="AX123" s="48"/>
      <c r="AY123" s="48"/>
      <c r="AZ123" s="18"/>
      <c r="BA123" s="18"/>
      <c r="BB123" s="18"/>
      <c r="BC123" s="18"/>
      <c r="BD123" s="18"/>
      <c r="BE123" s="18"/>
      <c r="BF123" s="23"/>
      <c r="BG123" s="18"/>
      <c r="BH123" s="18"/>
      <c r="BI123" s="18"/>
      <c r="BJ123" s="18"/>
      <c r="BK123" s="18"/>
      <c r="BL123" s="18"/>
      <c r="BM123" s="18"/>
      <c r="BN123" s="18"/>
      <c r="BO123" s="18"/>
      <c r="BP123" s="18"/>
      <c r="BQ123" s="48" t="s">
        <v>112</v>
      </c>
      <c r="BR123" s="48"/>
      <c r="BS123" s="48"/>
      <c r="CR123" s="48" t="s">
        <v>113</v>
      </c>
      <c r="CS123" s="48"/>
      <c r="CT123" s="48"/>
      <c r="CU123" s="18"/>
      <c r="CV123" s="18"/>
      <c r="CW123" s="18"/>
      <c r="CX123" s="18"/>
      <c r="CY123" s="18"/>
      <c r="CZ123" s="18"/>
      <c r="DA123" s="23"/>
      <c r="DB123" s="18"/>
      <c r="DC123" s="18"/>
      <c r="DD123" s="18"/>
      <c r="DE123" s="18"/>
      <c r="DF123" s="18"/>
      <c r="DG123" s="18"/>
      <c r="DH123" s="18"/>
      <c r="DI123" s="18"/>
      <c r="DJ123" s="18"/>
      <c r="DK123" s="18"/>
      <c r="DL123" s="48" t="s">
        <v>112</v>
      </c>
      <c r="DM123" s="48"/>
      <c r="DN123" s="48"/>
      <c r="EM123" s="48" t="s">
        <v>113</v>
      </c>
      <c r="EN123" s="48"/>
      <c r="EO123" s="48"/>
      <c r="EP123" s="18"/>
      <c r="EQ123" s="18"/>
      <c r="ER123" s="18"/>
      <c r="ES123" s="18"/>
      <c r="ET123" s="18"/>
      <c r="EU123" s="18"/>
      <c r="EV123" s="23"/>
      <c r="EW123" s="18"/>
      <c r="EX123" s="18"/>
      <c r="EY123" s="18"/>
      <c r="EZ123" s="18"/>
      <c r="FA123" s="18"/>
      <c r="FB123" s="18"/>
      <c r="FC123" s="18"/>
      <c r="FD123" s="18"/>
      <c r="FE123" s="18"/>
      <c r="FF123" s="18"/>
      <c r="FG123" s="48" t="s">
        <v>112</v>
      </c>
      <c r="FH123" s="48"/>
      <c r="FI123" s="48"/>
      <c r="GH123" s="48" t="s">
        <v>113</v>
      </c>
      <c r="GI123" s="48"/>
      <c r="GJ123" s="48"/>
      <c r="GK123" s="18"/>
      <c r="GL123" s="18"/>
      <c r="GM123" s="18"/>
      <c r="GN123" s="18"/>
      <c r="GO123" s="23"/>
      <c r="GP123" s="18"/>
      <c r="GQ123" s="18"/>
      <c r="GR123" s="18"/>
      <c r="GS123" s="18"/>
      <c r="GT123" s="18"/>
      <c r="GU123" s="18"/>
      <c r="GV123" s="18"/>
      <c r="GW123" s="18"/>
      <c r="GX123" s="18"/>
      <c r="GY123" s="18"/>
      <c r="GZ123" s="18"/>
      <c r="HA123" s="18"/>
      <c r="HB123" s="48" t="s">
        <v>112</v>
      </c>
      <c r="HC123" s="48"/>
      <c r="HD123" s="48"/>
      <c r="IC123" s="48" t="s">
        <v>113</v>
      </c>
      <c r="ID123" s="48"/>
      <c r="IE123" s="48"/>
      <c r="IF123" s="18"/>
      <c r="IG123" s="18"/>
      <c r="IH123" s="18"/>
      <c r="II123" s="18"/>
      <c r="IJ123" s="23"/>
      <c r="IK123" s="18"/>
      <c r="IL123" s="18"/>
      <c r="IM123" s="18"/>
      <c r="IN123" s="18"/>
      <c r="IO123" s="18"/>
      <c r="IP123" s="18"/>
      <c r="IQ123" s="18"/>
      <c r="IR123" s="18"/>
      <c r="IS123" s="18"/>
      <c r="IT123" s="18"/>
      <c r="IU123" s="18"/>
      <c r="IV123" s="18"/>
      <c r="IW123" s="48" t="s">
        <v>112</v>
      </c>
      <c r="IX123" s="48"/>
      <c r="IY123" s="48"/>
      <c r="JX123" s="48" t="s">
        <v>113</v>
      </c>
      <c r="JY123" s="48"/>
      <c r="JZ123" s="48"/>
      <c r="KA123" s="18"/>
      <c r="KB123" s="18"/>
      <c r="KC123" s="18"/>
      <c r="KD123" s="18"/>
      <c r="KE123" s="18"/>
      <c r="KF123" s="18"/>
      <c r="KG123" s="23"/>
      <c r="KH123" s="18"/>
      <c r="KI123" s="18"/>
      <c r="KJ123" s="18"/>
      <c r="KK123" s="18"/>
      <c r="KL123" s="18"/>
      <c r="KM123" s="18"/>
      <c r="KN123" s="18"/>
      <c r="KO123" s="18"/>
      <c r="KP123" s="18"/>
      <c r="KQ123" s="18"/>
      <c r="KR123" s="48" t="s">
        <v>112</v>
      </c>
      <c r="KS123" s="48"/>
      <c r="KT123" s="48"/>
      <c r="LS123" s="48" t="s">
        <v>113</v>
      </c>
      <c r="LT123" s="48"/>
      <c r="LU123" s="48"/>
      <c r="LV123" s="18"/>
      <c r="LW123" s="18"/>
      <c r="LX123" s="18"/>
      <c r="LY123" s="18"/>
      <c r="LZ123" s="18"/>
      <c r="MA123" s="18"/>
      <c r="MB123" s="23"/>
      <c r="MC123" s="18"/>
      <c r="MD123" s="18"/>
      <c r="ME123" s="18"/>
      <c r="MF123" s="18"/>
      <c r="MG123" s="18"/>
      <c r="MH123" s="18"/>
      <c r="MI123" s="18"/>
      <c r="MJ123" s="18"/>
      <c r="MK123" s="18"/>
      <c r="ML123" s="18"/>
      <c r="MM123" s="48" t="s">
        <v>112</v>
      </c>
      <c r="MN123" s="48"/>
      <c r="MO123" s="48"/>
      <c r="NN123" s="48" t="s">
        <v>113</v>
      </c>
      <c r="NO123" s="48"/>
      <c r="NP123" s="48"/>
      <c r="NQ123" s="18"/>
      <c r="NR123" s="18"/>
      <c r="NS123" s="18"/>
      <c r="NT123" s="18"/>
      <c r="NU123" s="23"/>
      <c r="NV123" s="18"/>
      <c r="NW123" s="18"/>
      <c r="NX123" s="18"/>
      <c r="NY123" s="18"/>
      <c r="NZ123" s="18"/>
      <c r="OA123" s="18"/>
      <c r="OB123" s="18"/>
      <c r="OC123" s="18"/>
      <c r="OD123" s="18"/>
      <c r="OE123" s="18"/>
      <c r="OF123" s="18"/>
      <c r="OG123" s="18"/>
      <c r="OH123" s="48" t="s">
        <v>112</v>
      </c>
      <c r="OI123" s="48"/>
      <c r="OJ123" s="48"/>
      <c r="PI123" s="48" t="s">
        <v>113</v>
      </c>
      <c r="PJ123" s="48"/>
      <c r="PK123" s="48"/>
      <c r="PL123" s="18"/>
      <c r="PM123" s="18"/>
      <c r="PN123" s="18"/>
      <c r="PO123" s="18"/>
      <c r="PP123" s="23"/>
      <c r="PQ123" s="18"/>
      <c r="PR123" s="18"/>
      <c r="PS123" s="18"/>
      <c r="PT123" s="18"/>
      <c r="PU123" s="18"/>
      <c r="PV123" s="18"/>
      <c r="PW123" s="18"/>
      <c r="PX123" s="18"/>
      <c r="PY123" s="18"/>
      <c r="PZ123" s="18"/>
      <c r="QA123" s="18"/>
      <c r="QB123" s="18"/>
      <c r="QC123" s="48" t="s">
        <v>112</v>
      </c>
      <c r="QD123" s="48"/>
      <c r="QE123" s="48"/>
      <c r="RD123" s="48" t="s">
        <v>113</v>
      </c>
      <c r="RE123" s="48"/>
      <c r="RF123" s="48"/>
      <c r="RG123" s="18"/>
      <c r="RH123" s="18"/>
      <c r="RI123" s="18"/>
      <c r="RJ123" s="18"/>
      <c r="RK123" s="23"/>
      <c r="RL123" s="18"/>
      <c r="RM123" s="18"/>
      <c r="RN123" s="18"/>
      <c r="RO123" s="18"/>
      <c r="RP123" s="18"/>
      <c r="RQ123" s="18"/>
      <c r="RR123" s="18"/>
      <c r="RS123" s="18"/>
      <c r="RT123" s="18"/>
      <c r="RU123" s="18"/>
      <c r="RV123" s="18"/>
      <c r="RW123" s="18"/>
      <c r="RX123" s="48" t="s">
        <v>112</v>
      </c>
      <c r="RY123" s="48"/>
      <c r="RZ123" s="48"/>
      <c r="SY123" s="48" t="s">
        <v>113</v>
      </c>
      <c r="SZ123" s="48"/>
      <c r="TA123" s="48"/>
      <c r="TB123" s="18"/>
      <c r="TC123" s="18"/>
      <c r="TD123" s="18"/>
      <c r="TE123" s="18"/>
      <c r="TF123" s="18"/>
      <c r="TG123" s="18"/>
      <c r="TH123" s="23"/>
      <c r="TI123" s="18"/>
      <c r="TJ123" s="18"/>
      <c r="TK123" s="18"/>
      <c r="TL123" s="18"/>
      <c r="TM123" s="18"/>
      <c r="TN123" s="18"/>
      <c r="TO123" s="18"/>
      <c r="TP123" s="18"/>
      <c r="TQ123" s="18"/>
      <c r="TR123" s="18"/>
      <c r="TS123" s="48" t="s">
        <v>112</v>
      </c>
      <c r="TT123" s="48"/>
      <c r="TU123" s="48"/>
    </row>
    <row r="124" spans="2:585" x14ac:dyDescent="0.35">
      <c r="B124" s="48" t="s">
        <v>113</v>
      </c>
      <c r="C124" s="48"/>
      <c r="D124" s="48"/>
      <c r="E124" s="18"/>
      <c r="F124" s="18"/>
      <c r="G124" s="18"/>
      <c r="H124" s="18"/>
      <c r="I124" s="23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48" t="s">
        <v>114</v>
      </c>
      <c r="W124" s="48"/>
      <c r="X124" s="48"/>
      <c r="AW124" s="48" t="s">
        <v>113</v>
      </c>
      <c r="AX124" s="48"/>
      <c r="AY124" s="48"/>
      <c r="AZ124" s="18"/>
      <c r="BA124" s="18"/>
      <c r="BB124" s="18"/>
      <c r="BC124" s="18"/>
      <c r="BD124" s="18"/>
      <c r="BE124" s="18"/>
      <c r="BF124" s="23"/>
      <c r="BG124" s="18"/>
      <c r="BH124" s="18"/>
      <c r="BI124" s="18"/>
      <c r="BJ124" s="18"/>
      <c r="BK124" s="18"/>
      <c r="BL124" s="18"/>
      <c r="BM124" s="18"/>
      <c r="BN124" s="18"/>
      <c r="BO124" s="18"/>
      <c r="BP124" s="18"/>
      <c r="BQ124" s="48" t="s">
        <v>114</v>
      </c>
      <c r="BR124" s="48"/>
      <c r="BS124" s="48"/>
      <c r="CR124" s="48" t="s">
        <v>113</v>
      </c>
      <c r="CS124" s="48"/>
      <c r="CT124" s="48"/>
      <c r="CU124" s="18"/>
      <c r="CV124" s="18"/>
      <c r="CW124" s="18"/>
      <c r="CX124" s="18"/>
      <c r="CY124" s="23"/>
      <c r="CZ124" s="18"/>
      <c r="DA124" s="18"/>
      <c r="DB124" s="18"/>
      <c r="DC124" s="18"/>
      <c r="DD124" s="18"/>
      <c r="DE124" s="18"/>
      <c r="DF124" s="18"/>
      <c r="DG124" s="18"/>
      <c r="DH124" s="18"/>
      <c r="DI124" s="18"/>
      <c r="DJ124" s="18"/>
      <c r="DK124" s="18"/>
      <c r="DL124" s="48" t="s">
        <v>114</v>
      </c>
      <c r="DM124" s="48"/>
      <c r="DN124" s="48"/>
      <c r="EM124" s="48" t="s">
        <v>113</v>
      </c>
      <c r="EN124" s="48"/>
      <c r="EO124" s="48"/>
      <c r="EP124" s="18"/>
      <c r="EQ124" s="18"/>
      <c r="ER124" s="18"/>
      <c r="ES124" s="18"/>
      <c r="ET124" s="18"/>
      <c r="EU124" s="18"/>
      <c r="EV124" s="23"/>
      <c r="EW124" s="18"/>
      <c r="EX124" s="18"/>
      <c r="EY124" s="18"/>
      <c r="EZ124" s="18"/>
      <c r="FA124" s="18"/>
      <c r="FB124" s="18"/>
      <c r="FC124" s="18"/>
      <c r="FD124" s="18"/>
      <c r="FE124" s="18"/>
      <c r="FF124" s="18"/>
      <c r="FG124" s="48" t="s">
        <v>114</v>
      </c>
      <c r="FH124" s="48"/>
      <c r="FI124" s="48"/>
      <c r="GH124" s="48" t="s">
        <v>113</v>
      </c>
      <c r="GI124" s="48"/>
      <c r="GJ124" s="48"/>
      <c r="GK124" s="18"/>
      <c r="GL124" s="18"/>
      <c r="GM124" s="18"/>
      <c r="GN124" s="18"/>
      <c r="GO124" s="18"/>
      <c r="GP124" s="18"/>
      <c r="GQ124" s="23"/>
      <c r="GR124" s="18"/>
      <c r="GS124" s="18"/>
      <c r="GT124" s="18"/>
      <c r="GU124" s="18"/>
      <c r="GV124" s="18"/>
      <c r="GW124" s="18"/>
      <c r="GX124" s="18"/>
      <c r="GY124" s="18"/>
      <c r="GZ124" s="18"/>
      <c r="HA124" s="18"/>
      <c r="HB124" s="48" t="s">
        <v>114</v>
      </c>
      <c r="HC124" s="48"/>
      <c r="HD124" s="48"/>
      <c r="IC124" s="48" t="s">
        <v>113</v>
      </c>
      <c r="ID124" s="48"/>
      <c r="IE124" s="48"/>
      <c r="IF124" s="18"/>
      <c r="IG124" s="18"/>
      <c r="IH124" s="18"/>
      <c r="II124" s="18"/>
      <c r="IJ124" s="18"/>
      <c r="IK124" s="18"/>
      <c r="IL124" s="23"/>
      <c r="IM124" s="18"/>
      <c r="IN124" s="18"/>
      <c r="IO124" s="18"/>
      <c r="IP124" s="18"/>
      <c r="IQ124" s="18"/>
      <c r="IR124" s="18"/>
      <c r="IS124" s="18"/>
      <c r="IT124" s="18"/>
      <c r="IU124" s="18"/>
      <c r="IV124" s="18"/>
      <c r="IW124" s="48" t="s">
        <v>114</v>
      </c>
      <c r="IX124" s="48"/>
      <c r="IY124" s="48"/>
      <c r="JX124" s="48" t="s">
        <v>113</v>
      </c>
      <c r="JY124" s="48"/>
      <c r="JZ124" s="48"/>
      <c r="KA124" s="18"/>
      <c r="KB124" s="18"/>
      <c r="KC124" s="18"/>
      <c r="KD124" s="18"/>
      <c r="KE124" s="23"/>
      <c r="KF124" s="18"/>
      <c r="KG124" s="18"/>
      <c r="KH124" s="18"/>
      <c r="KI124" s="18"/>
      <c r="KJ124" s="18"/>
      <c r="KK124" s="18"/>
      <c r="KL124" s="18"/>
      <c r="KM124" s="18"/>
      <c r="KN124" s="18"/>
      <c r="KO124" s="18"/>
      <c r="KP124" s="18"/>
      <c r="KQ124" s="18"/>
      <c r="KR124" s="48" t="s">
        <v>114</v>
      </c>
      <c r="KS124" s="48"/>
      <c r="KT124" s="48"/>
      <c r="LS124" s="48" t="s">
        <v>113</v>
      </c>
      <c r="LT124" s="48"/>
      <c r="LU124" s="48"/>
      <c r="LV124" s="18"/>
      <c r="LW124" s="18"/>
      <c r="LX124" s="18"/>
      <c r="LY124" s="18"/>
      <c r="LZ124" s="18"/>
      <c r="MA124" s="18"/>
      <c r="MB124" s="23"/>
      <c r="MC124" s="18"/>
      <c r="MD124" s="18"/>
      <c r="ME124" s="18"/>
      <c r="MF124" s="18"/>
      <c r="MG124" s="18"/>
      <c r="MH124" s="18"/>
      <c r="MI124" s="18"/>
      <c r="MJ124" s="18"/>
      <c r="MK124" s="18"/>
      <c r="ML124" s="18"/>
      <c r="MM124" s="48" t="s">
        <v>114</v>
      </c>
      <c r="MN124" s="48"/>
      <c r="MO124" s="48"/>
      <c r="NN124" s="48" t="s">
        <v>113</v>
      </c>
      <c r="NO124" s="48"/>
      <c r="NP124" s="48"/>
      <c r="NQ124" s="18"/>
      <c r="NR124" s="18"/>
      <c r="NS124" s="18"/>
      <c r="NT124" s="18"/>
      <c r="NU124" s="23"/>
      <c r="NV124" s="18"/>
      <c r="NW124" s="18"/>
      <c r="NX124" s="18"/>
      <c r="NY124" s="18"/>
      <c r="NZ124" s="18"/>
      <c r="OA124" s="18"/>
      <c r="OB124" s="18"/>
      <c r="OC124" s="18"/>
      <c r="OD124" s="18"/>
      <c r="OE124" s="18"/>
      <c r="OF124" s="18"/>
      <c r="OG124" s="18"/>
      <c r="OH124" s="48" t="s">
        <v>114</v>
      </c>
      <c r="OI124" s="48"/>
      <c r="OJ124" s="48"/>
      <c r="PI124" s="48" t="s">
        <v>113</v>
      </c>
      <c r="PJ124" s="48"/>
      <c r="PK124" s="48"/>
      <c r="PL124" s="18"/>
      <c r="PM124" s="18"/>
      <c r="PN124" s="18"/>
      <c r="PO124" s="18"/>
      <c r="PQ124" s="23"/>
      <c r="PR124" s="18"/>
      <c r="PS124" s="18"/>
      <c r="PT124" s="18"/>
      <c r="PU124" s="18"/>
      <c r="PV124" s="18"/>
      <c r="PW124" s="18"/>
      <c r="PX124" s="18"/>
      <c r="PY124" s="18"/>
      <c r="PZ124" s="18"/>
      <c r="QA124" s="18"/>
      <c r="QB124" s="18"/>
      <c r="QC124" s="48" t="s">
        <v>114</v>
      </c>
      <c r="QD124" s="48"/>
      <c r="QE124" s="48"/>
      <c r="RD124" s="48" t="s">
        <v>113</v>
      </c>
      <c r="RE124" s="48"/>
      <c r="RF124" s="48"/>
      <c r="RG124" s="18"/>
      <c r="RH124" s="18"/>
      <c r="RI124" s="18"/>
      <c r="RJ124" s="18"/>
      <c r="RK124" s="23"/>
      <c r="RL124" s="18"/>
      <c r="RM124" s="18"/>
      <c r="RN124" s="18"/>
      <c r="RO124" s="18"/>
      <c r="RP124" s="18"/>
      <c r="RQ124" s="18"/>
      <c r="RR124" s="18"/>
      <c r="RS124" s="18"/>
      <c r="RT124" s="18"/>
      <c r="RU124" s="18"/>
      <c r="RV124" s="18"/>
      <c r="RW124" s="18"/>
      <c r="RX124" s="48" t="s">
        <v>114</v>
      </c>
      <c r="RY124" s="48"/>
      <c r="RZ124" s="48"/>
      <c r="SY124" s="48" t="s">
        <v>113</v>
      </c>
      <c r="SZ124" s="48"/>
      <c r="TA124" s="48"/>
      <c r="TB124" s="18"/>
      <c r="TC124" s="18"/>
      <c r="TD124" s="18"/>
      <c r="TE124" s="18"/>
      <c r="TF124" s="18"/>
      <c r="TG124" s="18"/>
      <c r="TH124" s="23"/>
      <c r="TI124" s="18"/>
      <c r="TJ124" s="18"/>
      <c r="TK124" s="18"/>
      <c r="TL124" s="18"/>
      <c r="TM124" s="18"/>
      <c r="TN124" s="18"/>
      <c r="TO124" s="18"/>
      <c r="TP124" s="18"/>
      <c r="TQ124" s="18"/>
      <c r="TR124" s="18"/>
      <c r="TS124" s="48" t="s">
        <v>114</v>
      </c>
      <c r="TT124" s="48"/>
      <c r="TU124" s="48"/>
    </row>
    <row r="125" spans="2:585" x14ac:dyDescent="0.35">
      <c r="B125" s="48" t="s">
        <v>113</v>
      </c>
      <c r="C125" s="48"/>
      <c r="D125" s="4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23"/>
      <c r="T125" s="18"/>
      <c r="U125" s="18"/>
      <c r="V125" s="48" t="s">
        <v>115</v>
      </c>
      <c r="W125" s="48"/>
      <c r="X125" s="48"/>
      <c r="AW125" s="48" t="s">
        <v>113</v>
      </c>
      <c r="AX125" s="48"/>
      <c r="AY125" s="48"/>
      <c r="AZ125" s="18"/>
      <c r="BA125" s="18"/>
      <c r="BB125" s="18"/>
      <c r="BC125" s="18"/>
      <c r="BD125" s="18"/>
      <c r="BE125" s="18"/>
      <c r="BF125" s="18"/>
      <c r="BG125" s="18"/>
      <c r="BH125" s="18"/>
      <c r="BI125" s="18"/>
      <c r="BJ125" s="18"/>
      <c r="BK125" s="18"/>
      <c r="BL125" s="23"/>
      <c r="BM125" s="18"/>
      <c r="BN125" s="18"/>
      <c r="BO125" s="18"/>
      <c r="BP125" s="18"/>
      <c r="BQ125" s="48" t="s">
        <v>115</v>
      </c>
      <c r="BR125" s="48"/>
      <c r="BS125" s="48"/>
      <c r="CR125" s="48" t="s">
        <v>113</v>
      </c>
      <c r="CS125" s="48"/>
      <c r="CT125" s="48"/>
      <c r="CU125" s="18"/>
      <c r="CV125" s="18"/>
      <c r="CW125" s="18"/>
      <c r="CX125" s="18"/>
      <c r="CY125" s="18"/>
      <c r="CZ125" s="18"/>
      <c r="DA125" s="18"/>
      <c r="DB125" s="18"/>
      <c r="DC125" s="18"/>
      <c r="DD125" s="18"/>
      <c r="DE125" s="18"/>
      <c r="DF125" s="18"/>
      <c r="DG125" s="23"/>
      <c r="DH125" s="18"/>
      <c r="DI125" s="18"/>
      <c r="DJ125" s="18"/>
      <c r="DK125" s="18"/>
      <c r="DL125" s="48" t="s">
        <v>115</v>
      </c>
      <c r="DM125" s="48"/>
      <c r="DN125" s="48"/>
      <c r="EM125" s="48" t="s">
        <v>113</v>
      </c>
      <c r="EN125" s="48"/>
      <c r="EO125" s="48"/>
      <c r="EP125" s="18"/>
      <c r="EQ125" s="18"/>
      <c r="ER125" s="18"/>
      <c r="ES125" s="18"/>
      <c r="ET125" s="18"/>
      <c r="EU125" s="18"/>
      <c r="EV125" s="18"/>
      <c r="EW125" s="18"/>
      <c r="EX125" s="18"/>
      <c r="EY125" s="18"/>
      <c r="EZ125" s="23"/>
      <c r="FA125" s="18"/>
      <c r="FB125" s="18"/>
      <c r="FC125" s="18"/>
      <c r="FD125" s="18"/>
      <c r="FE125" s="18"/>
      <c r="FF125" s="18"/>
      <c r="FG125" s="48" t="s">
        <v>115</v>
      </c>
      <c r="FH125" s="48"/>
      <c r="FI125" s="48"/>
      <c r="GH125" s="48" t="s">
        <v>113</v>
      </c>
      <c r="GI125" s="48"/>
      <c r="GJ125" s="48"/>
      <c r="GK125" s="18"/>
      <c r="GL125" s="18"/>
      <c r="GM125" s="18"/>
      <c r="GN125" s="18"/>
      <c r="GO125" s="18"/>
      <c r="GP125" s="18"/>
      <c r="GQ125" s="18"/>
      <c r="GR125" s="18"/>
      <c r="GS125" s="18"/>
      <c r="GT125" s="18"/>
      <c r="GU125" s="18"/>
      <c r="GV125" s="18"/>
      <c r="GW125" s="23"/>
      <c r="GX125" s="18"/>
      <c r="GY125" s="18"/>
      <c r="GZ125" s="18"/>
      <c r="HA125" s="18"/>
      <c r="HB125" s="48" t="s">
        <v>115</v>
      </c>
      <c r="HC125" s="48"/>
      <c r="HD125" s="48"/>
      <c r="IC125" s="48" t="s">
        <v>113</v>
      </c>
      <c r="ID125" s="48"/>
      <c r="IE125" s="48"/>
      <c r="IF125" s="18"/>
      <c r="IG125" s="18"/>
      <c r="IH125" s="18"/>
      <c r="II125" s="18"/>
      <c r="IJ125" s="18"/>
      <c r="IK125" s="18"/>
      <c r="IL125" s="18"/>
      <c r="IM125" s="18"/>
      <c r="IN125" s="18"/>
      <c r="IO125" s="18"/>
      <c r="IP125" s="24"/>
      <c r="IQ125" s="18"/>
      <c r="IR125" s="23"/>
      <c r="IS125" s="18"/>
      <c r="IT125" s="18"/>
      <c r="IU125" s="18"/>
      <c r="IV125" s="18"/>
      <c r="IW125" s="48" t="s">
        <v>115</v>
      </c>
      <c r="IX125" s="48"/>
      <c r="IY125" s="48"/>
      <c r="JX125" s="48" t="s">
        <v>113</v>
      </c>
      <c r="JY125" s="48"/>
      <c r="JZ125" s="48"/>
      <c r="KA125" s="18"/>
      <c r="KB125" s="18"/>
      <c r="KC125" s="18"/>
      <c r="KD125" s="18"/>
      <c r="KE125" s="18"/>
      <c r="KF125" s="18"/>
      <c r="KG125" s="18"/>
      <c r="KH125" s="18"/>
      <c r="KI125" s="18"/>
      <c r="KJ125" s="18"/>
      <c r="KK125" s="18"/>
      <c r="KL125" s="18"/>
      <c r="KM125" s="23"/>
      <c r="KN125" s="18"/>
      <c r="KO125" s="18"/>
      <c r="KP125" s="18"/>
      <c r="KQ125" s="18"/>
      <c r="KR125" s="48" t="s">
        <v>115</v>
      </c>
      <c r="KS125" s="48"/>
      <c r="KT125" s="48"/>
      <c r="LS125" s="48" t="s">
        <v>113</v>
      </c>
      <c r="LT125" s="48"/>
      <c r="LU125" s="48"/>
      <c r="LV125" s="18"/>
      <c r="LW125" s="18"/>
      <c r="LX125" s="18"/>
      <c r="LY125" s="18"/>
      <c r="LZ125" s="18"/>
      <c r="MA125" s="18"/>
      <c r="MB125" s="18"/>
      <c r="MC125" s="18"/>
      <c r="MD125" s="18"/>
      <c r="ME125" s="18"/>
      <c r="MF125" s="23"/>
      <c r="MG125" s="18"/>
      <c r="MH125" s="18"/>
      <c r="MI125" s="18"/>
      <c r="MJ125" s="18"/>
      <c r="MK125" s="18"/>
      <c r="ML125" s="18"/>
      <c r="MM125" s="48" t="s">
        <v>115</v>
      </c>
      <c r="MN125" s="48"/>
      <c r="MO125" s="48"/>
      <c r="NN125" s="48" t="s">
        <v>113</v>
      </c>
      <c r="NO125" s="48"/>
      <c r="NP125" s="48"/>
      <c r="NQ125" s="18"/>
      <c r="NR125" s="18"/>
      <c r="NS125" s="18"/>
      <c r="NT125" s="18"/>
      <c r="NU125" s="18"/>
      <c r="NV125" s="18"/>
      <c r="NW125" s="18"/>
      <c r="NX125" s="18"/>
      <c r="NY125" s="18"/>
      <c r="NZ125" s="18"/>
      <c r="OA125" s="18"/>
      <c r="OB125" s="18"/>
      <c r="OC125" s="18"/>
      <c r="OD125" s="18"/>
      <c r="OE125" s="23"/>
      <c r="OF125" s="18"/>
      <c r="OG125" s="18"/>
      <c r="OH125" s="48" t="s">
        <v>115</v>
      </c>
      <c r="OI125" s="48"/>
      <c r="OJ125" s="48"/>
      <c r="PI125" s="48" t="s">
        <v>113</v>
      </c>
      <c r="PJ125" s="48"/>
      <c r="PK125" s="48"/>
      <c r="PL125" s="18"/>
      <c r="PM125" s="18"/>
      <c r="PN125" s="18"/>
      <c r="PO125" s="18"/>
      <c r="PP125" s="18"/>
      <c r="PQ125" s="18"/>
      <c r="PR125" s="18"/>
      <c r="PS125" s="18"/>
      <c r="PT125" s="18"/>
      <c r="PU125" s="18"/>
      <c r="PV125" s="18"/>
      <c r="PW125" s="18"/>
      <c r="PX125" s="18"/>
      <c r="PY125" s="18"/>
      <c r="PZ125" s="23"/>
      <c r="QA125" s="18"/>
      <c r="QB125" s="18"/>
      <c r="QC125" s="48" t="s">
        <v>115</v>
      </c>
      <c r="QD125" s="48"/>
      <c r="QE125" s="48"/>
      <c r="RD125" s="48" t="s">
        <v>113</v>
      </c>
      <c r="RE125" s="48"/>
      <c r="RF125" s="48"/>
      <c r="RG125" s="18"/>
      <c r="RH125" s="18"/>
      <c r="RI125" s="18"/>
      <c r="RJ125" s="18"/>
      <c r="RK125" s="18"/>
      <c r="RL125" s="18"/>
      <c r="RM125" s="18"/>
      <c r="RN125" s="18"/>
      <c r="RO125" s="18"/>
      <c r="RP125" s="18"/>
      <c r="RQ125" s="18"/>
      <c r="RR125" s="18"/>
      <c r="RS125" s="18"/>
      <c r="RT125" s="18"/>
      <c r="RU125" s="23"/>
      <c r="RV125" s="18"/>
      <c r="RW125" s="18"/>
      <c r="RX125" s="48" t="s">
        <v>115</v>
      </c>
      <c r="RY125" s="48"/>
      <c r="RZ125" s="48"/>
      <c r="SY125" s="48" t="s">
        <v>113</v>
      </c>
      <c r="SZ125" s="48"/>
      <c r="TA125" s="48"/>
      <c r="TB125" s="18"/>
      <c r="TC125" s="18"/>
      <c r="TD125" s="18"/>
      <c r="TE125" s="18"/>
      <c r="TF125" s="18"/>
      <c r="TG125" s="18"/>
      <c r="TH125" s="18"/>
      <c r="TI125" s="18"/>
      <c r="TJ125" s="18"/>
      <c r="TK125" s="18"/>
      <c r="TL125" s="18"/>
      <c r="TM125" s="18"/>
      <c r="TN125" s="23"/>
      <c r="TO125" s="18"/>
      <c r="TP125" s="18"/>
      <c r="TQ125" s="18"/>
      <c r="TR125" s="18"/>
      <c r="TS125" s="48" t="s">
        <v>115</v>
      </c>
      <c r="TT125" s="48"/>
      <c r="TU125" s="48"/>
    </row>
    <row r="126" spans="2:585" x14ac:dyDescent="0.35">
      <c r="B126" s="48" t="s">
        <v>113</v>
      </c>
      <c r="C126" s="48"/>
      <c r="D126" s="4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23"/>
      <c r="T126" s="18"/>
      <c r="U126" s="18"/>
      <c r="V126" s="48" t="s">
        <v>116</v>
      </c>
      <c r="W126" s="48"/>
      <c r="X126" s="48"/>
      <c r="AW126" s="48" t="s">
        <v>113</v>
      </c>
      <c r="AX126" s="48"/>
      <c r="AY126" s="48"/>
      <c r="AZ126" s="18"/>
      <c r="BA126" s="18"/>
      <c r="BB126" s="18"/>
      <c r="BC126" s="18"/>
      <c r="BD126" s="18"/>
      <c r="BE126" s="18"/>
      <c r="BF126" s="18"/>
      <c r="BG126" s="18"/>
      <c r="BH126" s="18"/>
      <c r="BI126" s="18"/>
      <c r="BJ126" s="23"/>
      <c r="BK126" s="18"/>
      <c r="BL126" s="18"/>
      <c r="BM126" s="18"/>
      <c r="BN126" s="18"/>
      <c r="BO126" s="18"/>
      <c r="BP126" s="18"/>
      <c r="BQ126" s="48" t="s">
        <v>116</v>
      </c>
      <c r="BR126" s="48"/>
      <c r="BS126" s="48"/>
      <c r="CR126" s="48" t="s">
        <v>113</v>
      </c>
      <c r="CS126" s="48"/>
      <c r="CT126" s="48"/>
      <c r="CU126" s="18"/>
      <c r="CV126" s="18"/>
      <c r="CW126" s="18"/>
      <c r="CX126" s="18"/>
      <c r="CY126" s="18"/>
      <c r="CZ126" s="18"/>
      <c r="DA126" s="18"/>
      <c r="DB126" s="18"/>
      <c r="DC126" s="18"/>
      <c r="DD126" s="18"/>
      <c r="DE126" s="18"/>
      <c r="DF126" s="18"/>
      <c r="DG126" s="23"/>
      <c r="DH126" s="18"/>
      <c r="DI126" s="18"/>
      <c r="DJ126" s="18"/>
      <c r="DK126" s="18"/>
      <c r="DL126" s="48" t="s">
        <v>116</v>
      </c>
      <c r="DM126" s="48"/>
      <c r="DN126" s="48"/>
      <c r="EM126" s="48" t="s">
        <v>113</v>
      </c>
      <c r="EN126" s="48"/>
      <c r="EO126" s="48"/>
      <c r="EP126" s="18"/>
      <c r="EQ126" s="18"/>
      <c r="ER126" s="18"/>
      <c r="ES126" s="18"/>
      <c r="ET126" s="18"/>
      <c r="EU126" s="18"/>
      <c r="EV126" s="18"/>
      <c r="EW126" s="18"/>
      <c r="EX126" s="18"/>
      <c r="EY126" s="18"/>
      <c r="EZ126" s="23"/>
      <c r="FA126" s="18"/>
      <c r="FB126" s="18"/>
      <c r="FC126" s="18"/>
      <c r="FD126" s="18"/>
      <c r="FE126" s="18"/>
      <c r="FF126" s="18"/>
      <c r="FG126" s="48" t="s">
        <v>116</v>
      </c>
      <c r="FH126" s="48"/>
      <c r="FI126" s="48"/>
      <c r="GH126" s="48" t="s">
        <v>113</v>
      </c>
      <c r="GI126" s="48"/>
      <c r="GJ126" s="48"/>
      <c r="GK126" s="18"/>
      <c r="GL126" s="18"/>
      <c r="GM126" s="18"/>
      <c r="GN126" s="18"/>
      <c r="GO126" s="18"/>
      <c r="GP126" s="18"/>
      <c r="GQ126" s="18"/>
      <c r="GR126" s="18"/>
      <c r="GS126" s="18"/>
      <c r="GT126" s="18"/>
      <c r="GU126" s="18"/>
      <c r="GV126" s="18"/>
      <c r="GW126" s="23"/>
      <c r="GX126" s="18"/>
      <c r="GY126" s="18"/>
      <c r="GZ126" s="18"/>
      <c r="HA126" s="18"/>
      <c r="HB126" s="48" t="s">
        <v>116</v>
      </c>
      <c r="HC126" s="48"/>
      <c r="HD126" s="48"/>
      <c r="IC126" s="48" t="s">
        <v>113</v>
      </c>
      <c r="ID126" s="48"/>
      <c r="IE126" s="48"/>
      <c r="IF126" s="18"/>
      <c r="IG126" s="18"/>
      <c r="IH126" s="18"/>
      <c r="II126" s="18"/>
      <c r="IJ126" s="18"/>
      <c r="IK126" s="18"/>
      <c r="IL126" s="18"/>
      <c r="IM126" s="18"/>
      <c r="IN126" s="18"/>
      <c r="IO126" s="18"/>
      <c r="IP126" s="23"/>
      <c r="IQ126" s="18"/>
      <c r="IR126" s="18"/>
      <c r="IS126" s="18"/>
      <c r="IT126" s="18"/>
      <c r="IU126" s="18"/>
      <c r="IV126" s="18"/>
      <c r="IW126" s="48" t="s">
        <v>116</v>
      </c>
      <c r="IX126" s="48"/>
      <c r="IY126" s="48"/>
      <c r="JX126" s="48" t="s">
        <v>113</v>
      </c>
      <c r="JY126" s="48"/>
      <c r="JZ126" s="48"/>
      <c r="KA126" s="18"/>
      <c r="KB126" s="18"/>
      <c r="KC126" s="18"/>
      <c r="KD126" s="18"/>
      <c r="KE126" s="18"/>
      <c r="KF126" s="18"/>
      <c r="KG126" s="18"/>
      <c r="KH126" s="18"/>
      <c r="KI126" s="18"/>
      <c r="KJ126" s="18"/>
      <c r="KK126" s="18"/>
      <c r="KL126" s="18"/>
      <c r="KM126" s="23"/>
      <c r="KN126" s="18"/>
      <c r="KO126" s="18"/>
      <c r="KP126" s="18"/>
      <c r="KQ126" s="18"/>
      <c r="KR126" s="48" t="s">
        <v>116</v>
      </c>
      <c r="KS126" s="48"/>
      <c r="KT126" s="48"/>
      <c r="LS126" s="48" t="s">
        <v>113</v>
      </c>
      <c r="LT126" s="48"/>
      <c r="LU126" s="48"/>
      <c r="LV126" s="18"/>
      <c r="LW126" s="18"/>
      <c r="LX126" s="18"/>
      <c r="LY126" s="18"/>
      <c r="LZ126" s="18"/>
      <c r="MA126" s="18"/>
      <c r="MB126" s="18"/>
      <c r="MC126" s="18"/>
      <c r="MD126" s="18"/>
      <c r="ME126" s="18"/>
      <c r="MF126" s="23"/>
      <c r="MG126" s="18"/>
      <c r="MH126" s="18"/>
      <c r="MI126" s="18"/>
      <c r="MJ126" s="18"/>
      <c r="MK126" s="18"/>
      <c r="ML126" s="18"/>
      <c r="MM126" s="48" t="s">
        <v>116</v>
      </c>
      <c r="MN126" s="48"/>
      <c r="MO126" s="48"/>
      <c r="NN126" s="48" t="s">
        <v>113</v>
      </c>
      <c r="NO126" s="48"/>
      <c r="NP126" s="48"/>
      <c r="NQ126" s="18"/>
      <c r="NR126" s="18"/>
      <c r="NS126" s="18"/>
      <c r="NT126" s="18"/>
      <c r="NU126" s="18"/>
      <c r="NV126" s="18"/>
      <c r="NW126" s="18"/>
      <c r="NX126" s="18"/>
      <c r="NY126" s="18"/>
      <c r="NZ126" s="18"/>
      <c r="OA126" s="18"/>
      <c r="OB126" s="18"/>
      <c r="OC126" s="18"/>
      <c r="OD126" s="18"/>
      <c r="OE126" s="23"/>
      <c r="OF126" s="18"/>
      <c r="OG126" s="18"/>
      <c r="OH126" s="48" t="s">
        <v>116</v>
      </c>
      <c r="OI126" s="48"/>
      <c r="OJ126" s="48"/>
      <c r="PI126" s="48" t="s">
        <v>113</v>
      </c>
      <c r="PJ126" s="48"/>
      <c r="PK126" s="48"/>
      <c r="PL126" s="18"/>
      <c r="PM126" s="18"/>
      <c r="PN126" s="18"/>
      <c r="PO126" s="18"/>
      <c r="PP126" s="18"/>
      <c r="PQ126" s="18"/>
      <c r="PR126" s="18"/>
      <c r="PS126" s="18"/>
      <c r="PT126" s="18"/>
      <c r="PU126" s="18"/>
      <c r="PV126" s="18"/>
      <c r="PW126" s="18"/>
      <c r="PX126" s="18"/>
      <c r="PY126" s="18"/>
      <c r="PZ126" s="23"/>
      <c r="QA126" s="18"/>
      <c r="QB126" s="18"/>
      <c r="QC126" s="48" t="s">
        <v>116</v>
      </c>
      <c r="QD126" s="48"/>
      <c r="QE126" s="48"/>
      <c r="RD126" s="48" t="s">
        <v>113</v>
      </c>
      <c r="RE126" s="48"/>
      <c r="RF126" s="48"/>
      <c r="RG126" s="18"/>
      <c r="RH126" s="18"/>
      <c r="RI126" s="18"/>
      <c r="RJ126" s="18"/>
      <c r="RK126" s="18"/>
      <c r="RL126" s="18"/>
      <c r="RM126" s="18"/>
      <c r="RN126" s="18"/>
      <c r="RO126" s="18"/>
      <c r="RP126" s="18"/>
      <c r="RQ126" s="18"/>
      <c r="RR126" s="18"/>
      <c r="RS126" s="18"/>
      <c r="RT126" s="18"/>
      <c r="RU126" s="23"/>
      <c r="RV126" s="18"/>
      <c r="RW126" s="18"/>
      <c r="RX126" s="48" t="s">
        <v>116</v>
      </c>
      <c r="RY126" s="48"/>
      <c r="RZ126" s="48"/>
      <c r="SY126" s="48" t="s">
        <v>113</v>
      </c>
      <c r="SZ126" s="48"/>
      <c r="TA126" s="48"/>
      <c r="TB126" s="18"/>
      <c r="TC126" s="18"/>
      <c r="TD126" s="18"/>
      <c r="TE126" s="18"/>
      <c r="TF126" s="18"/>
      <c r="TG126" s="18"/>
      <c r="TH126" s="18"/>
      <c r="TI126" s="18"/>
      <c r="TJ126" s="18"/>
      <c r="TK126" s="18"/>
      <c r="TL126" s="23"/>
      <c r="TM126" s="18"/>
      <c r="TN126" s="18"/>
      <c r="TO126" s="18"/>
      <c r="TP126" s="18"/>
      <c r="TQ126" s="18"/>
      <c r="TR126" s="18"/>
      <c r="TS126" s="48" t="s">
        <v>116</v>
      </c>
      <c r="TT126" s="48"/>
      <c r="TU126" s="48"/>
    </row>
    <row r="128" spans="2:585" x14ac:dyDescent="0.35">
      <c r="B128" s="47" t="s">
        <v>97</v>
      </c>
      <c r="C128" s="47"/>
      <c r="D128" s="47"/>
      <c r="E128" s="18">
        <v>9</v>
      </c>
      <c r="F128" s="18">
        <v>8</v>
      </c>
      <c r="G128" s="18">
        <v>7</v>
      </c>
      <c r="H128" s="18">
        <v>6</v>
      </c>
      <c r="I128" s="18">
        <v>5</v>
      </c>
      <c r="J128" s="18">
        <v>4</v>
      </c>
      <c r="K128" s="18">
        <v>3</v>
      </c>
      <c r="L128" s="18">
        <v>2</v>
      </c>
      <c r="M128" s="18">
        <v>1</v>
      </c>
      <c r="N128" s="18">
        <v>2</v>
      </c>
      <c r="O128" s="18">
        <v>3</v>
      </c>
      <c r="P128" s="18">
        <v>4</v>
      </c>
      <c r="Q128" s="18">
        <v>5</v>
      </c>
      <c r="R128" s="18">
        <v>6</v>
      </c>
      <c r="S128" s="18">
        <v>7</v>
      </c>
      <c r="T128" s="18">
        <v>8</v>
      </c>
      <c r="U128" s="18">
        <v>9</v>
      </c>
      <c r="V128" s="47" t="s">
        <v>98</v>
      </c>
      <c r="W128" s="47"/>
      <c r="X128" s="47"/>
      <c r="AW128" s="47" t="s">
        <v>97</v>
      </c>
      <c r="AX128" s="47"/>
      <c r="AY128" s="47"/>
      <c r="AZ128" s="18">
        <v>9</v>
      </c>
      <c r="BA128" s="18">
        <v>8</v>
      </c>
      <c r="BB128" s="18">
        <v>7</v>
      </c>
      <c r="BC128" s="18">
        <v>6</v>
      </c>
      <c r="BD128" s="18">
        <v>5</v>
      </c>
      <c r="BE128" s="18">
        <v>4</v>
      </c>
      <c r="BF128" s="18">
        <v>3</v>
      </c>
      <c r="BG128" s="18">
        <v>2</v>
      </c>
      <c r="BH128" s="18">
        <v>1</v>
      </c>
      <c r="BI128" s="18">
        <v>2</v>
      </c>
      <c r="BJ128" s="18">
        <v>3</v>
      </c>
      <c r="BK128" s="18">
        <v>4</v>
      </c>
      <c r="BL128" s="18">
        <v>5</v>
      </c>
      <c r="BM128" s="18">
        <v>6</v>
      </c>
      <c r="BN128" s="18">
        <v>7</v>
      </c>
      <c r="BO128" s="18">
        <v>8</v>
      </c>
      <c r="BP128" s="18">
        <v>9</v>
      </c>
      <c r="BQ128" s="47" t="s">
        <v>98</v>
      </c>
      <c r="BR128" s="47"/>
      <c r="BS128" s="47"/>
      <c r="CR128" s="47" t="s">
        <v>97</v>
      </c>
      <c r="CS128" s="47"/>
      <c r="CT128" s="47"/>
      <c r="CU128" s="18">
        <v>9</v>
      </c>
      <c r="CV128" s="18">
        <v>8</v>
      </c>
      <c r="CW128" s="18">
        <v>7</v>
      </c>
      <c r="CX128" s="18">
        <v>6</v>
      </c>
      <c r="CY128" s="18">
        <v>5</v>
      </c>
      <c r="CZ128" s="18">
        <v>4</v>
      </c>
      <c r="DA128" s="18">
        <v>3</v>
      </c>
      <c r="DB128" s="18">
        <v>2</v>
      </c>
      <c r="DC128" s="18">
        <v>1</v>
      </c>
      <c r="DD128" s="18">
        <v>2</v>
      </c>
      <c r="DE128" s="18">
        <v>3</v>
      </c>
      <c r="DF128" s="18">
        <v>4</v>
      </c>
      <c r="DG128" s="18">
        <v>5</v>
      </c>
      <c r="DH128" s="18">
        <v>6</v>
      </c>
      <c r="DI128" s="18">
        <v>7</v>
      </c>
      <c r="DJ128" s="18">
        <v>8</v>
      </c>
      <c r="DK128" s="18">
        <v>9</v>
      </c>
      <c r="DL128" s="47" t="s">
        <v>98</v>
      </c>
      <c r="DM128" s="47"/>
      <c r="DN128" s="47"/>
      <c r="EM128" s="47" t="s">
        <v>97</v>
      </c>
      <c r="EN128" s="47"/>
      <c r="EO128" s="47"/>
      <c r="EP128" s="18">
        <v>9</v>
      </c>
      <c r="EQ128" s="18">
        <v>8</v>
      </c>
      <c r="ER128" s="18">
        <v>7</v>
      </c>
      <c r="ES128" s="18">
        <v>6</v>
      </c>
      <c r="ET128" s="18">
        <v>5</v>
      </c>
      <c r="EU128" s="18">
        <v>4</v>
      </c>
      <c r="EV128" s="18">
        <v>3</v>
      </c>
      <c r="EW128" s="18">
        <v>2</v>
      </c>
      <c r="EX128" s="18">
        <v>1</v>
      </c>
      <c r="EY128" s="18">
        <v>2</v>
      </c>
      <c r="EZ128" s="18">
        <v>3</v>
      </c>
      <c r="FA128" s="18">
        <v>4</v>
      </c>
      <c r="FB128" s="18">
        <v>5</v>
      </c>
      <c r="FC128" s="18">
        <v>6</v>
      </c>
      <c r="FD128" s="18">
        <v>7</v>
      </c>
      <c r="FE128" s="18">
        <v>8</v>
      </c>
      <c r="FF128" s="18">
        <v>9</v>
      </c>
      <c r="FG128" s="47" t="s">
        <v>98</v>
      </c>
      <c r="FH128" s="47"/>
      <c r="FI128" s="47"/>
      <c r="GH128" s="47" t="s">
        <v>97</v>
      </c>
      <c r="GI128" s="47"/>
      <c r="GJ128" s="47"/>
      <c r="GK128" s="18">
        <v>9</v>
      </c>
      <c r="GL128" s="18">
        <v>8</v>
      </c>
      <c r="GM128" s="18">
        <v>7</v>
      </c>
      <c r="GN128" s="18">
        <v>6</v>
      </c>
      <c r="GO128" s="18">
        <v>5</v>
      </c>
      <c r="GP128" s="18">
        <v>4</v>
      </c>
      <c r="GQ128" s="18">
        <v>3</v>
      </c>
      <c r="GR128" s="18">
        <v>2</v>
      </c>
      <c r="GS128" s="18">
        <v>1</v>
      </c>
      <c r="GT128" s="18">
        <v>2</v>
      </c>
      <c r="GU128" s="18">
        <v>3</v>
      </c>
      <c r="GV128" s="18">
        <v>4</v>
      </c>
      <c r="GW128" s="18">
        <v>5</v>
      </c>
      <c r="GX128" s="18">
        <v>6</v>
      </c>
      <c r="GY128" s="18">
        <v>7</v>
      </c>
      <c r="GZ128" s="18">
        <v>8</v>
      </c>
      <c r="HA128" s="18">
        <v>9</v>
      </c>
      <c r="HB128" s="47" t="s">
        <v>98</v>
      </c>
      <c r="HC128" s="47"/>
      <c r="HD128" s="47"/>
      <c r="IC128" s="47" t="s">
        <v>97</v>
      </c>
      <c r="ID128" s="47"/>
      <c r="IE128" s="47"/>
      <c r="IF128" s="18">
        <v>9</v>
      </c>
      <c r="IG128" s="18">
        <v>8</v>
      </c>
      <c r="IH128" s="18">
        <v>7</v>
      </c>
      <c r="II128" s="18">
        <v>6</v>
      </c>
      <c r="IJ128" s="18">
        <v>5</v>
      </c>
      <c r="IK128" s="18">
        <v>4</v>
      </c>
      <c r="IL128" s="18">
        <v>3</v>
      </c>
      <c r="IM128" s="18">
        <v>2</v>
      </c>
      <c r="IN128" s="18">
        <v>1</v>
      </c>
      <c r="IO128" s="18">
        <v>2</v>
      </c>
      <c r="IP128" s="18">
        <v>3</v>
      </c>
      <c r="IQ128" s="18">
        <v>4</v>
      </c>
      <c r="IR128" s="18">
        <v>5</v>
      </c>
      <c r="IS128" s="18">
        <v>6</v>
      </c>
      <c r="IT128" s="18">
        <v>7</v>
      </c>
      <c r="IU128" s="18">
        <v>8</v>
      </c>
      <c r="IV128" s="18">
        <v>9</v>
      </c>
      <c r="IW128" s="47" t="s">
        <v>98</v>
      </c>
      <c r="IX128" s="47"/>
      <c r="IY128" s="47"/>
      <c r="JX128" s="47" t="s">
        <v>97</v>
      </c>
      <c r="JY128" s="47"/>
      <c r="JZ128" s="47"/>
      <c r="KA128" s="18">
        <v>9</v>
      </c>
      <c r="KB128" s="18">
        <v>8</v>
      </c>
      <c r="KC128" s="18">
        <v>7</v>
      </c>
      <c r="KD128" s="18">
        <v>6</v>
      </c>
      <c r="KE128" s="18">
        <v>5</v>
      </c>
      <c r="KF128" s="18">
        <v>4</v>
      </c>
      <c r="KG128" s="18">
        <v>3</v>
      </c>
      <c r="KH128" s="18">
        <v>2</v>
      </c>
      <c r="KI128" s="18">
        <v>1</v>
      </c>
      <c r="KJ128" s="18">
        <v>2</v>
      </c>
      <c r="KK128" s="18">
        <v>3</v>
      </c>
      <c r="KL128" s="18">
        <v>4</v>
      </c>
      <c r="KM128" s="18">
        <v>5</v>
      </c>
      <c r="KN128" s="18">
        <v>6</v>
      </c>
      <c r="KO128" s="18">
        <v>7</v>
      </c>
      <c r="KP128" s="18">
        <v>8</v>
      </c>
      <c r="KQ128" s="18">
        <v>9</v>
      </c>
      <c r="KR128" s="47" t="s">
        <v>98</v>
      </c>
      <c r="KS128" s="47"/>
      <c r="KT128" s="47"/>
      <c r="LS128" s="47" t="s">
        <v>97</v>
      </c>
      <c r="LT128" s="47"/>
      <c r="LU128" s="47"/>
      <c r="LV128" s="18">
        <v>9</v>
      </c>
      <c r="LW128" s="18">
        <v>8</v>
      </c>
      <c r="LX128" s="18">
        <v>7</v>
      </c>
      <c r="LY128" s="18">
        <v>6</v>
      </c>
      <c r="LZ128" s="18">
        <v>5</v>
      </c>
      <c r="MA128" s="18">
        <v>4</v>
      </c>
      <c r="MB128" s="18">
        <v>3</v>
      </c>
      <c r="MC128" s="18">
        <v>2</v>
      </c>
      <c r="MD128" s="18">
        <v>1</v>
      </c>
      <c r="ME128" s="18">
        <v>2</v>
      </c>
      <c r="MF128" s="18">
        <v>3</v>
      </c>
      <c r="MG128" s="18">
        <v>4</v>
      </c>
      <c r="MH128" s="18">
        <v>5</v>
      </c>
      <c r="MI128" s="18">
        <v>6</v>
      </c>
      <c r="MJ128" s="18">
        <v>7</v>
      </c>
      <c r="MK128" s="18">
        <v>8</v>
      </c>
      <c r="ML128" s="18">
        <v>9</v>
      </c>
      <c r="MM128" s="47" t="s">
        <v>98</v>
      </c>
      <c r="MN128" s="47"/>
      <c r="MO128" s="47"/>
      <c r="NN128" s="47" t="s">
        <v>97</v>
      </c>
      <c r="NO128" s="47"/>
      <c r="NP128" s="47"/>
      <c r="NQ128" s="18">
        <v>9</v>
      </c>
      <c r="NR128" s="18">
        <v>8</v>
      </c>
      <c r="NS128" s="18">
        <v>7</v>
      </c>
      <c r="NT128" s="18">
        <v>6</v>
      </c>
      <c r="NU128" s="18">
        <v>5</v>
      </c>
      <c r="NV128" s="18">
        <v>4</v>
      </c>
      <c r="NW128" s="18">
        <v>3</v>
      </c>
      <c r="NX128" s="18">
        <v>2</v>
      </c>
      <c r="NY128" s="18">
        <v>1</v>
      </c>
      <c r="NZ128" s="18">
        <v>2</v>
      </c>
      <c r="OA128" s="18">
        <v>3</v>
      </c>
      <c r="OB128" s="18">
        <v>4</v>
      </c>
      <c r="OC128" s="18">
        <v>5</v>
      </c>
      <c r="OD128" s="18">
        <v>6</v>
      </c>
      <c r="OE128" s="18">
        <v>7</v>
      </c>
      <c r="OF128" s="18">
        <v>8</v>
      </c>
      <c r="OG128" s="18">
        <v>9</v>
      </c>
      <c r="OH128" s="47" t="s">
        <v>98</v>
      </c>
      <c r="OI128" s="47"/>
      <c r="OJ128" s="47"/>
      <c r="PI128" s="47" t="s">
        <v>97</v>
      </c>
      <c r="PJ128" s="47"/>
      <c r="PK128" s="47"/>
      <c r="PL128" s="18">
        <v>9</v>
      </c>
      <c r="PM128" s="18">
        <v>8</v>
      </c>
      <c r="PN128" s="18">
        <v>7</v>
      </c>
      <c r="PO128" s="18">
        <v>6</v>
      </c>
      <c r="PP128" s="18">
        <v>5</v>
      </c>
      <c r="PQ128" s="18">
        <v>4</v>
      </c>
      <c r="PR128" s="18">
        <v>3</v>
      </c>
      <c r="PS128" s="18">
        <v>2</v>
      </c>
      <c r="PT128" s="18">
        <v>1</v>
      </c>
      <c r="PU128" s="18">
        <v>2</v>
      </c>
      <c r="PV128" s="18">
        <v>3</v>
      </c>
      <c r="PW128" s="18">
        <v>4</v>
      </c>
      <c r="PX128" s="18">
        <v>5</v>
      </c>
      <c r="PY128" s="18">
        <v>6</v>
      </c>
      <c r="PZ128" s="18">
        <v>7</v>
      </c>
      <c r="QA128" s="18">
        <v>8</v>
      </c>
      <c r="QB128" s="18">
        <v>9</v>
      </c>
      <c r="QC128" s="47" t="s">
        <v>98</v>
      </c>
      <c r="QD128" s="47"/>
      <c r="QE128" s="47"/>
      <c r="RD128" s="47" t="s">
        <v>97</v>
      </c>
      <c r="RE128" s="47"/>
      <c r="RF128" s="47"/>
      <c r="RG128" s="18">
        <v>9</v>
      </c>
      <c r="RH128" s="18">
        <v>8</v>
      </c>
      <c r="RI128" s="18">
        <v>7</v>
      </c>
      <c r="RJ128" s="18">
        <v>6</v>
      </c>
      <c r="RK128" s="18">
        <v>5</v>
      </c>
      <c r="RL128" s="18">
        <v>4</v>
      </c>
      <c r="RM128" s="18">
        <v>3</v>
      </c>
      <c r="RN128" s="18">
        <v>2</v>
      </c>
      <c r="RO128" s="18">
        <v>1</v>
      </c>
      <c r="RP128" s="18">
        <v>2</v>
      </c>
      <c r="RQ128" s="18">
        <v>3</v>
      </c>
      <c r="RR128" s="18">
        <v>4</v>
      </c>
      <c r="RS128" s="18">
        <v>5</v>
      </c>
      <c r="RT128" s="18">
        <v>6</v>
      </c>
      <c r="RU128" s="18">
        <v>7</v>
      </c>
      <c r="RV128" s="18">
        <v>8</v>
      </c>
      <c r="RW128" s="18">
        <v>9</v>
      </c>
      <c r="RX128" s="47" t="s">
        <v>98</v>
      </c>
      <c r="RY128" s="47"/>
      <c r="RZ128" s="47"/>
      <c r="SY128" s="47" t="s">
        <v>97</v>
      </c>
      <c r="SZ128" s="47"/>
      <c r="TA128" s="47"/>
      <c r="TB128" s="18">
        <v>9</v>
      </c>
      <c r="TC128" s="18">
        <v>8</v>
      </c>
      <c r="TD128" s="18">
        <v>7</v>
      </c>
      <c r="TE128" s="18">
        <v>6</v>
      </c>
      <c r="TF128" s="18">
        <v>5</v>
      </c>
      <c r="TG128" s="18">
        <v>4</v>
      </c>
      <c r="TH128" s="18">
        <v>3</v>
      </c>
      <c r="TI128" s="18">
        <v>2</v>
      </c>
      <c r="TJ128" s="18">
        <v>1</v>
      </c>
      <c r="TK128" s="18">
        <v>2</v>
      </c>
      <c r="TL128" s="18">
        <v>3</v>
      </c>
      <c r="TM128" s="18">
        <v>4</v>
      </c>
      <c r="TN128" s="18">
        <v>5</v>
      </c>
      <c r="TO128" s="18">
        <v>6</v>
      </c>
      <c r="TP128" s="18">
        <v>7</v>
      </c>
      <c r="TQ128" s="18">
        <v>8</v>
      </c>
      <c r="TR128" s="18">
        <v>9</v>
      </c>
      <c r="TS128" s="47" t="s">
        <v>98</v>
      </c>
      <c r="TT128" s="47"/>
      <c r="TU128" s="47"/>
    </row>
    <row r="129" spans="2:577" x14ac:dyDescent="0.35">
      <c r="B129" s="48" t="s">
        <v>112</v>
      </c>
      <c r="C129" s="48"/>
      <c r="D129" s="4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23"/>
      <c r="P129" s="18"/>
      <c r="Q129" s="18"/>
      <c r="R129" s="18"/>
      <c r="S129" s="18"/>
      <c r="T129" s="18"/>
      <c r="U129" s="18"/>
      <c r="V129" s="48" t="s">
        <v>114</v>
      </c>
      <c r="W129" s="48"/>
      <c r="X129" s="48"/>
      <c r="AW129" s="48" t="s">
        <v>112</v>
      </c>
      <c r="AX129" s="48"/>
      <c r="AY129" s="48"/>
      <c r="AZ129" s="18"/>
      <c r="BA129" s="18"/>
      <c r="BB129" s="18"/>
      <c r="BC129" s="18"/>
      <c r="BD129" s="18"/>
      <c r="BE129" s="18"/>
      <c r="BF129" s="23"/>
      <c r="BG129" s="18"/>
      <c r="BH129" s="18"/>
      <c r="BI129" s="18"/>
      <c r="BJ129" s="24"/>
      <c r="BK129" s="18"/>
      <c r="BL129" s="18"/>
      <c r="BM129" s="18"/>
      <c r="BN129" s="18"/>
      <c r="BO129" s="18"/>
      <c r="BP129" s="18"/>
      <c r="BQ129" s="48" t="s">
        <v>114</v>
      </c>
      <c r="BR129" s="48"/>
      <c r="BS129" s="48"/>
      <c r="CR129" s="48" t="s">
        <v>112</v>
      </c>
      <c r="CS129" s="48"/>
      <c r="CT129" s="48"/>
      <c r="CU129" s="18"/>
      <c r="CV129" s="18"/>
      <c r="CW129" s="18"/>
      <c r="CX129" s="18"/>
      <c r="CY129" s="18"/>
      <c r="CZ129" s="18"/>
      <c r="DA129" s="23"/>
      <c r="DB129" s="18"/>
      <c r="DC129" s="18"/>
      <c r="DD129" s="18"/>
      <c r="DE129" s="18"/>
      <c r="DF129" s="18"/>
      <c r="DG129" s="18"/>
      <c r="DH129" s="18"/>
      <c r="DI129" s="18"/>
      <c r="DJ129" s="18"/>
      <c r="DK129" s="18"/>
      <c r="DL129" s="48" t="s">
        <v>114</v>
      </c>
      <c r="DM129" s="48"/>
      <c r="DN129" s="48"/>
      <c r="EM129" s="48" t="s">
        <v>112</v>
      </c>
      <c r="EN129" s="48"/>
      <c r="EO129" s="48"/>
      <c r="EP129" s="18"/>
      <c r="EQ129" s="18"/>
      <c r="ER129" s="18"/>
      <c r="ES129" s="18"/>
      <c r="ET129" s="18"/>
      <c r="EU129" s="23"/>
      <c r="EV129" s="18"/>
      <c r="EW129" s="18"/>
      <c r="EX129" s="18"/>
      <c r="EY129" s="18"/>
      <c r="EZ129" s="18"/>
      <c r="FA129" s="18"/>
      <c r="FB129" s="18"/>
      <c r="FC129" s="18"/>
      <c r="FD129" s="18"/>
      <c r="FE129" s="18"/>
      <c r="FF129" s="18"/>
      <c r="FG129" s="48" t="s">
        <v>114</v>
      </c>
      <c r="FH129" s="48"/>
      <c r="FI129" s="48"/>
      <c r="GH129" s="48" t="s">
        <v>112</v>
      </c>
      <c r="GI129" s="48"/>
      <c r="GJ129" s="48"/>
      <c r="GK129" s="18"/>
      <c r="GL129" s="18"/>
      <c r="GM129" s="18"/>
      <c r="GN129" s="18"/>
      <c r="GO129" s="18"/>
      <c r="GP129" s="18"/>
      <c r="GQ129" s="25"/>
      <c r="GR129" s="18"/>
      <c r="GS129" s="18"/>
      <c r="GT129" s="18"/>
      <c r="GU129" s="24"/>
      <c r="GV129" s="18"/>
      <c r="GW129" s="18"/>
      <c r="GX129" s="18"/>
      <c r="GY129" s="18"/>
      <c r="GZ129" s="18"/>
      <c r="HA129" s="18"/>
      <c r="HB129" s="48" t="s">
        <v>114</v>
      </c>
      <c r="HC129" s="48"/>
      <c r="HD129" s="48"/>
      <c r="IC129" s="48" t="s">
        <v>112</v>
      </c>
      <c r="ID129" s="48"/>
      <c r="IE129" s="48"/>
      <c r="IF129" s="18"/>
      <c r="IG129" s="18"/>
      <c r="IH129" s="18"/>
      <c r="II129" s="18"/>
      <c r="IJ129" s="18"/>
      <c r="IK129" s="18"/>
      <c r="IL129" s="18"/>
      <c r="IM129" s="18"/>
      <c r="IN129" s="18"/>
      <c r="IO129" s="18"/>
      <c r="IP129" s="23"/>
      <c r="IQ129" s="18"/>
      <c r="IR129" s="18"/>
      <c r="IS129" s="18"/>
      <c r="IT129" s="18"/>
      <c r="IU129" s="18"/>
      <c r="IV129" s="18"/>
      <c r="IW129" s="48" t="s">
        <v>114</v>
      </c>
      <c r="IX129" s="48"/>
      <c r="IY129" s="48"/>
      <c r="JX129" s="48" t="s">
        <v>112</v>
      </c>
      <c r="JY129" s="48"/>
      <c r="JZ129" s="48"/>
      <c r="KA129" s="18"/>
      <c r="KB129" s="18"/>
      <c r="KC129" s="18"/>
      <c r="KD129" s="18"/>
      <c r="KE129" s="18"/>
      <c r="KF129" s="18"/>
      <c r="KG129" s="23"/>
      <c r="KH129" s="18"/>
      <c r="KI129" s="18"/>
      <c r="KJ129" s="18"/>
      <c r="KK129" s="18"/>
      <c r="KL129" s="18"/>
      <c r="KM129" s="18"/>
      <c r="KN129" s="18"/>
      <c r="KO129" s="18"/>
      <c r="KP129" s="18"/>
      <c r="KQ129" s="18"/>
      <c r="KR129" s="48" t="s">
        <v>114</v>
      </c>
      <c r="KS129" s="48"/>
      <c r="KT129" s="48"/>
      <c r="LS129" s="48" t="s">
        <v>112</v>
      </c>
      <c r="LT129" s="48"/>
      <c r="LU129" s="48"/>
      <c r="LV129" s="18"/>
      <c r="LW129" s="18"/>
      <c r="LX129" s="18"/>
      <c r="LY129" s="18"/>
      <c r="LZ129" s="18"/>
      <c r="MA129" s="23"/>
      <c r="MB129" s="18"/>
      <c r="MC129" s="18"/>
      <c r="MD129" s="18"/>
      <c r="ME129" s="18"/>
      <c r="MF129" s="18"/>
      <c r="MG129" s="18"/>
      <c r="MH129" s="18"/>
      <c r="MI129" s="18"/>
      <c r="MJ129" s="18"/>
      <c r="MK129" s="18"/>
      <c r="ML129" s="18"/>
      <c r="MM129" s="48" t="s">
        <v>114</v>
      </c>
      <c r="MN129" s="48"/>
      <c r="MO129" s="48"/>
      <c r="NN129" s="48" t="s">
        <v>112</v>
      </c>
      <c r="NO129" s="48"/>
      <c r="NP129" s="48"/>
      <c r="NQ129" s="18"/>
      <c r="NR129" s="18"/>
      <c r="NS129" s="18"/>
      <c r="NT129" s="18"/>
      <c r="NU129" s="18"/>
      <c r="NV129" s="18"/>
      <c r="NW129" s="18"/>
      <c r="NX129" s="18"/>
      <c r="NY129" s="18"/>
      <c r="NZ129" s="18"/>
      <c r="OA129" s="23"/>
      <c r="OB129" s="18"/>
      <c r="OC129" s="18"/>
      <c r="OD129" s="18"/>
      <c r="OE129" s="18"/>
      <c r="OF129" s="18"/>
      <c r="OG129" s="18"/>
      <c r="OH129" s="48" t="s">
        <v>114</v>
      </c>
      <c r="OI129" s="48"/>
      <c r="OJ129" s="48"/>
      <c r="PI129" s="48" t="s">
        <v>112</v>
      </c>
      <c r="PJ129" s="48"/>
      <c r="PK129" s="48"/>
      <c r="PL129" s="18"/>
      <c r="PM129" s="18"/>
      <c r="PN129" s="18"/>
      <c r="PO129" s="18"/>
      <c r="PP129" s="18"/>
      <c r="PQ129" s="18"/>
      <c r="PR129" s="18"/>
      <c r="PS129" s="18"/>
      <c r="PT129" s="18"/>
      <c r="PU129" s="18"/>
      <c r="PV129" s="23"/>
      <c r="PW129" s="18"/>
      <c r="PX129" s="18"/>
      <c r="PY129" s="18"/>
      <c r="PZ129" s="18"/>
      <c r="QA129" s="18"/>
      <c r="QB129" s="18"/>
      <c r="QC129" s="48" t="s">
        <v>114</v>
      </c>
      <c r="QD129" s="48"/>
      <c r="QE129" s="48"/>
      <c r="RD129" s="48" t="s">
        <v>112</v>
      </c>
      <c r="RE129" s="48"/>
      <c r="RF129" s="48"/>
      <c r="RG129" s="18"/>
      <c r="RH129" s="18"/>
      <c r="RI129" s="18"/>
      <c r="RJ129" s="18"/>
      <c r="RK129" s="18"/>
      <c r="RL129" s="18"/>
      <c r="RM129" s="18"/>
      <c r="RN129" s="18"/>
      <c r="RO129" s="18"/>
      <c r="RP129" s="18"/>
      <c r="RQ129" s="23"/>
      <c r="RR129" s="18"/>
      <c r="RS129" s="18"/>
      <c r="RT129" s="18"/>
      <c r="RU129" s="18"/>
      <c r="RV129" s="18"/>
      <c r="RW129" s="18"/>
      <c r="RX129" s="48" t="s">
        <v>114</v>
      </c>
      <c r="RY129" s="48"/>
      <c r="RZ129" s="48"/>
      <c r="SY129" s="48" t="s">
        <v>112</v>
      </c>
      <c r="SZ129" s="48"/>
      <c r="TA129" s="48"/>
      <c r="TB129" s="18"/>
      <c r="TC129" s="18"/>
      <c r="TD129" s="18"/>
      <c r="TE129" s="18"/>
      <c r="TF129" s="18"/>
      <c r="TG129" s="18"/>
      <c r="TH129" s="23"/>
      <c r="TI129" s="18"/>
      <c r="TJ129" s="18"/>
      <c r="TK129" s="18"/>
      <c r="TL129" s="24"/>
      <c r="TM129" s="18"/>
      <c r="TN129" s="18"/>
      <c r="TO129" s="18"/>
      <c r="TP129" s="18"/>
      <c r="TQ129" s="18"/>
      <c r="TR129" s="18"/>
      <c r="TS129" s="48" t="s">
        <v>114</v>
      </c>
      <c r="TT129" s="48"/>
      <c r="TU129" s="48"/>
    </row>
    <row r="130" spans="2:577" x14ac:dyDescent="0.35">
      <c r="B130" s="48" t="s">
        <v>112</v>
      </c>
      <c r="C130" s="48"/>
      <c r="D130" s="4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23"/>
      <c r="P130" s="18"/>
      <c r="Q130" s="18"/>
      <c r="R130" s="18"/>
      <c r="S130" s="18"/>
      <c r="T130" s="18"/>
      <c r="U130" s="18"/>
      <c r="V130" s="48" t="s">
        <v>115</v>
      </c>
      <c r="W130" s="48"/>
      <c r="X130" s="48"/>
      <c r="AW130" s="48" t="s">
        <v>112</v>
      </c>
      <c r="AX130" s="48"/>
      <c r="AY130" s="48"/>
      <c r="AZ130" s="18"/>
      <c r="BA130" s="18"/>
      <c r="BB130" s="18"/>
      <c r="BC130" s="18"/>
      <c r="BD130" s="18"/>
      <c r="BE130" s="18"/>
      <c r="BF130" s="18"/>
      <c r="BG130" s="18"/>
      <c r="BH130" s="18"/>
      <c r="BI130" s="18"/>
      <c r="BJ130" s="23"/>
      <c r="BK130" s="18"/>
      <c r="BL130" s="18"/>
      <c r="BM130" s="18"/>
      <c r="BN130" s="18"/>
      <c r="BO130" s="18"/>
      <c r="BP130" s="18"/>
      <c r="BQ130" s="48" t="s">
        <v>115</v>
      </c>
      <c r="BR130" s="48"/>
      <c r="BS130" s="48"/>
      <c r="CR130" s="48" t="s">
        <v>112</v>
      </c>
      <c r="CS130" s="48"/>
      <c r="CT130" s="48"/>
      <c r="CU130" s="18"/>
      <c r="CV130" s="18"/>
      <c r="CW130" s="18"/>
      <c r="CX130" s="18"/>
      <c r="CY130" s="18"/>
      <c r="CZ130" s="18"/>
      <c r="DA130" s="24"/>
      <c r="DB130" s="18"/>
      <c r="DC130" s="18"/>
      <c r="DD130" s="18"/>
      <c r="DE130" s="18"/>
      <c r="DF130" s="18"/>
      <c r="DG130" s="23"/>
      <c r="DH130" s="18"/>
      <c r="DI130" s="18"/>
      <c r="DJ130" s="18"/>
      <c r="DK130" s="18"/>
      <c r="DL130" s="48" t="s">
        <v>115</v>
      </c>
      <c r="DM130" s="48"/>
      <c r="DN130" s="48"/>
      <c r="EM130" s="48" t="s">
        <v>112</v>
      </c>
      <c r="EN130" s="48"/>
      <c r="EO130" s="48"/>
      <c r="EP130" s="18"/>
      <c r="EQ130" s="18"/>
      <c r="ER130" s="18"/>
      <c r="ES130" s="18"/>
      <c r="ET130" s="18"/>
      <c r="EU130" s="18"/>
      <c r="EV130" s="18"/>
      <c r="EW130" s="18"/>
      <c r="EX130" s="18"/>
      <c r="EY130" s="18"/>
      <c r="EZ130" s="23"/>
      <c r="FA130" s="18"/>
      <c r="FB130" s="18"/>
      <c r="FC130" s="18"/>
      <c r="FD130" s="18"/>
      <c r="FE130" s="18"/>
      <c r="FF130" s="18"/>
      <c r="FG130" s="48" t="s">
        <v>115</v>
      </c>
      <c r="FH130" s="48"/>
      <c r="FI130" s="48"/>
      <c r="GH130" s="48" t="s">
        <v>112</v>
      </c>
      <c r="GI130" s="48"/>
      <c r="GJ130" s="48"/>
      <c r="GK130" s="18"/>
      <c r="GL130" s="18"/>
      <c r="GM130" s="18"/>
      <c r="GN130" s="18"/>
      <c r="GO130" s="18"/>
      <c r="GP130" s="18"/>
      <c r="GQ130" s="18"/>
      <c r="GR130" s="18"/>
      <c r="GS130" s="18"/>
      <c r="GT130" s="18"/>
      <c r="GU130" s="23"/>
      <c r="GV130" s="18"/>
      <c r="GW130" s="18"/>
      <c r="GX130" s="18"/>
      <c r="GY130" s="18"/>
      <c r="GZ130" s="18"/>
      <c r="HA130" s="18"/>
      <c r="HB130" s="48" t="s">
        <v>115</v>
      </c>
      <c r="HC130" s="48"/>
      <c r="HD130" s="48"/>
      <c r="IC130" s="48" t="s">
        <v>112</v>
      </c>
      <c r="ID130" s="48"/>
      <c r="IE130" s="48"/>
      <c r="IF130" s="18"/>
      <c r="IG130" s="18"/>
      <c r="IH130" s="18"/>
      <c r="II130" s="18"/>
      <c r="IJ130" s="18"/>
      <c r="IK130" s="18"/>
      <c r="IL130" s="18"/>
      <c r="IM130" s="18"/>
      <c r="IN130" s="18"/>
      <c r="IO130" s="18"/>
      <c r="IP130" s="23"/>
      <c r="IQ130" s="18"/>
      <c r="IR130" s="18"/>
      <c r="IS130" s="18"/>
      <c r="IT130" s="18"/>
      <c r="IU130" s="18"/>
      <c r="IV130" s="18"/>
      <c r="IW130" s="48" t="s">
        <v>115</v>
      </c>
      <c r="IX130" s="48"/>
      <c r="IY130" s="48"/>
      <c r="JX130" s="48" t="s">
        <v>112</v>
      </c>
      <c r="JY130" s="48"/>
      <c r="JZ130" s="48"/>
      <c r="KA130" s="18"/>
      <c r="KB130" s="18"/>
      <c r="KC130" s="18"/>
      <c r="KD130" s="18"/>
      <c r="KE130" s="18"/>
      <c r="KF130" s="18"/>
      <c r="KG130" s="24"/>
      <c r="KH130" s="18"/>
      <c r="KI130" s="18"/>
      <c r="KJ130" s="18"/>
      <c r="KK130" s="18"/>
      <c r="KL130" s="18"/>
      <c r="KM130" s="23"/>
      <c r="KN130" s="18"/>
      <c r="KO130" s="18"/>
      <c r="KP130" s="18"/>
      <c r="KQ130" s="18"/>
      <c r="KR130" s="48" t="s">
        <v>115</v>
      </c>
      <c r="KS130" s="48"/>
      <c r="KT130" s="48"/>
      <c r="LS130" s="48" t="s">
        <v>112</v>
      </c>
      <c r="LT130" s="48"/>
      <c r="LU130" s="48"/>
      <c r="LV130" s="18"/>
      <c r="LW130" s="18"/>
      <c r="LX130" s="18"/>
      <c r="LY130" s="18"/>
      <c r="LZ130" s="18"/>
      <c r="MA130" s="18"/>
      <c r="MB130" s="18"/>
      <c r="MC130" s="18"/>
      <c r="MD130" s="18"/>
      <c r="ME130" s="18"/>
      <c r="MF130" s="23"/>
      <c r="MG130" s="18"/>
      <c r="MH130" s="18"/>
      <c r="MI130" s="18"/>
      <c r="MJ130" s="18"/>
      <c r="MK130" s="18"/>
      <c r="ML130" s="18"/>
      <c r="MM130" s="48" t="s">
        <v>115</v>
      </c>
      <c r="MN130" s="48"/>
      <c r="MO130" s="48"/>
      <c r="NN130" s="48" t="s">
        <v>112</v>
      </c>
      <c r="NO130" s="48"/>
      <c r="NP130" s="48"/>
      <c r="NQ130" s="18"/>
      <c r="NR130" s="18"/>
      <c r="NS130" s="18"/>
      <c r="NT130" s="18"/>
      <c r="NU130" s="18"/>
      <c r="NV130" s="18"/>
      <c r="NW130" s="18"/>
      <c r="NX130" s="18"/>
      <c r="NY130" s="18"/>
      <c r="NZ130" s="18"/>
      <c r="OA130" s="23"/>
      <c r="OB130" s="18"/>
      <c r="OC130" s="18"/>
      <c r="OD130" s="18"/>
      <c r="OE130" s="18"/>
      <c r="OF130" s="18"/>
      <c r="OG130" s="18"/>
      <c r="OH130" s="48" t="s">
        <v>115</v>
      </c>
      <c r="OI130" s="48"/>
      <c r="OJ130" s="48"/>
      <c r="PI130" s="48" t="s">
        <v>112</v>
      </c>
      <c r="PJ130" s="48"/>
      <c r="PK130" s="48"/>
      <c r="PL130" s="18"/>
      <c r="PM130" s="18"/>
      <c r="PN130" s="18"/>
      <c r="PO130" s="18"/>
      <c r="PP130" s="18"/>
      <c r="PQ130" s="18"/>
      <c r="PR130" s="18"/>
      <c r="PS130" s="18"/>
      <c r="PT130" s="18"/>
      <c r="PU130" s="18"/>
      <c r="PW130" s="23"/>
      <c r="PX130" s="18"/>
      <c r="PY130" s="18"/>
      <c r="PZ130" s="18"/>
      <c r="QA130" s="18"/>
      <c r="QB130" s="18"/>
      <c r="QC130" s="48" t="s">
        <v>115</v>
      </c>
      <c r="QD130" s="48"/>
      <c r="QE130" s="48"/>
      <c r="RD130" s="48" t="s">
        <v>112</v>
      </c>
      <c r="RE130" s="48"/>
      <c r="RF130" s="48"/>
      <c r="RG130" s="18"/>
      <c r="RH130" s="18"/>
      <c r="RI130" s="18"/>
      <c r="RJ130" s="18"/>
      <c r="RK130" s="18"/>
      <c r="RL130" s="18"/>
      <c r="RM130" s="18"/>
      <c r="RN130" s="18"/>
      <c r="RO130" s="18"/>
      <c r="RP130" s="18"/>
      <c r="RQ130" s="23"/>
      <c r="RR130" s="18"/>
      <c r="RS130" s="18"/>
      <c r="RT130" s="18"/>
      <c r="RU130" s="18"/>
      <c r="RV130" s="18"/>
      <c r="RW130" s="18"/>
      <c r="RX130" s="48" t="s">
        <v>115</v>
      </c>
      <c r="RY130" s="48"/>
      <c r="RZ130" s="48"/>
      <c r="SY130" s="48" t="s">
        <v>112</v>
      </c>
      <c r="SZ130" s="48"/>
      <c r="TA130" s="48"/>
      <c r="TB130" s="18"/>
      <c r="TC130" s="18"/>
      <c r="TD130" s="18"/>
      <c r="TE130" s="18"/>
      <c r="TF130" s="18"/>
      <c r="TG130" s="18"/>
      <c r="TH130" s="18"/>
      <c r="TI130" s="18"/>
      <c r="TJ130" s="18"/>
      <c r="TK130" s="18"/>
      <c r="TL130" s="23"/>
      <c r="TM130" s="18"/>
      <c r="TN130" s="18"/>
      <c r="TO130" s="18"/>
      <c r="TP130" s="18"/>
      <c r="TQ130" s="18"/>
      <c r="TR130" s="18"/>
      <c r="TS130" s="48" t="s">
        <v>115</v>
      </c>
      <c r="TT130" s="48"/>
      <c r="TU130" s="48"/>
    </row>
    <row r="131" spans="2:577" x14ac:dyDescent="0.35">
      <c r="B131" s="48" t="s">
        <v>112</v>
      </c>
      <c r="C131" s="48"/>
      <c r="D131" s="48"/>
      <c r="E131" s="18"/>
      <c r="F131" s="18"/>
      <c r="G131" s="18"/>
      <c r="H131" s="18"/>
      <c r="I131" s="18"/>
      <c r="J131" s="23"/>
      <c r="K131" s="18"/>
      <c r="L131" s="24"/>
      <c r="M131" s="18"/>
      <c r="N131" s="18"/>
      <c r="O131" s="18"/>
      <c r="P131" s="18"/>
      <c r="Q131" s="18"/>
      <c r="R131" s="18"/>
      <c r="S131" s="18"/>
      <c r="T131" s="18"/>
      <c r="U131" s="18"/>
      <c r="V131" s="48" t="s">
        <v>116</v>
      </c>
      <c r="W131" s="48"/>
      <c r="X131" s="48"/>
      <c r="AW131" s="48" t="s">
        <v>112</v>
      </c>
      <c r="AX131" s="48"/>
      <c r="AY131" s="48"/>
      <c r="AZ131" s="18"/>
      <c r="BA131" s="18"/>
      <c r="BB131" s="18"/>
      <c r="BC131" s="18"/>
      <c r="BD131" s="18"/>
      <c r="BE131" s="18"/>
      <c r="BF131" s="18"/>
      <c r="BG131" s="18"/>
      <c r="BH131" s="18"/>
      <c r="BI131" s="18"/>
      <c r="BJ131" s="18"/>
      <c r="BK131" s="18"/>
      <c r="BL131" s="23"/>
      <c r="BM131" s="18"/>
      <c r="BN131" s="18"/>
      <c r="BO131" s="18"/>
      <c r="BP131" s="18"/>
      <c r="BQ131" s="48" t="s">
        <v>116</v>
      </c>
      <c r="BR131" s="48"/>
      <c r="BS131" s="48"/>
      <c r="CR131" s="48" t="s">
        <v>112</v>
      </c>
      <c r="CS131" s="48"/>
      <c r="CT131" s="48"/>
      <c r="CU131" s="18"/>
      <c r="CV131" s="18"/>
      <c r="CW131" s="18"/>
      <c r="CX131" s="18"/>
      <c r="CY131" s="18"/>
      <c r="CZ131" s="18"/>
      <c r="DA131" s="18"/>
      <c r="DB131" s="18"/>
      <c r="DC131" s="18"/>
      <c r="DD131" s="18"/>
      <c r="DE131" s="23"/>
      <c r="DF131" s="18"/>
      <c r="DG131" s="18"/>
      <c r="DH131" s="18"/>
      <c r="DI131" s="18"/>
      <c r="DJ131" s="18"/>
      <c r="DK131" s="18"/>
      <c r="DL131" s="48" t="s">
        <v>116</v>
      </c>
      <c r="DM131" s="48"/>
      <c r="DN131" s="48"/>
      <c r="EM131" s="48" t="s">
        <v>112</v>
      </c>
      <c r="EN131" s="48"/>
      <c r="EO131" s="48"/>
      <c r="EP131" s="18"/>
      <c r="EQ131" s="18"/>
      <c r="ER131" s="18"/>
      <c r="ES131" s="18"/>
      <c r="ET131" s="18"/>
      <c r="EU131" s="18"/>
      <c r="EV131" s="18"/>
      <c r="EW131" s="18"/>
      <c r="EX131" s="18"/>
      <c r="EY131" s="18"/>
      <c r="EZ131" s="23"/>
      <c r="FA131" s="18"/>
      <c r="FB131" s="18"/>
      <c r="FC131" s="18"/>
      <c r="FD131" s="18"/>
      <c r="FE131" s="18"/>
      <c r="FF131" s="18"/>
      <c r="FG131" s="48" t="s">
        <v>116</v>
      </c>
      <c r="FH131" s="48"/>
      <c r="FI131" s="48"/>
      <c r="GH131" s="48" t="s">
        <v>112</v>
      </c>
      <c r="GI131" s="48"/>
      <c r="GJ131" s="48"/>
      <c r="GK131" s="18"/>
      <c r="GL131" s="18"/>
      <c r="GM131" s="18"/>
      <c r="GN131" s="18"/>
      <c r="GO131" s="18"/>
      <c r="GP131" s="18"/>
      <c r="GQ131" s="18"/>
      <c r="GR131" s="18"/>
      <c r="GS131" s="18"/>
      <c r="GT131" s="18"/>
      <c r="GU131" s="23"/>
      <c r="GV131" s="18"/>
      <c r="GW131" s="18"/>
      <c r="GX131" s="18"/>
      <c r="GY131" s="18"/>
      <c r="GZ131" s="18"/>
      <c r="HA131" s="18"/>
      <c r="HB131" s="48" t="s">
        <v>116</v>
      </c>
      <c r="HC131" s="48"/>
      <c r="HD131" s="48"/>
      <c r="IC131" s="48" t="s">
        <v>112</v>
      </c>
      <c r="ID131" s="48"/>
      <c r="IE131" s="48"/>
      <c r="IF131" s="18"/>
      <c r="IG131" s="18"/>
      <c r="IH131" s="18"/>
      <c r="II131" s="18"/>
      <c r="IJ131" s="18"/>
      <c r="IK131" s="18"/>
      <c r="IL131" s="18"/>
      <c r="IM131" s="18"/>
      <c r="IN131" s="18"/>
      <c r="IO131" s="18"/>
      <c r="IP131" s="23"/>
      <c r="IQ131" s="18"/>
      <c r="IR131" s="18"/>
      <c r="IS131" s="18"/>
      <c r="IT131" s="18"/>
      <c r="IU131" s="18"/>
      <c r="IV131" s="18"/>
      <c r="IW131" s="48" t="s">
        <v>116</v>
      </c>
      <c r="IX131" s="48"/>
      <c r="IY131" s="48"/>
      <c r="JX131" s="48" t="s">
        <v>112</v>
      </c>
      <c r="JY131" s="48"/>
      <c r="JZ131" s="48"/>
      <c r="KA131" s="18"/>
      <c r="KB131" s="18"/>
      <c r="KC131" s="18"/>
      <c r="KD131" s="18"/>
      <c r="KE131" s="18"/>
      <c r="KF131" s="18"/>
      <c r="KG131" s="18"/>
      <c r="KH131" s="18"/>
      <c r="KI131" s="18"/>
      <c r="KJ131" s="18"/>
      <c r="KK131" s="23"/>
      <c r="KL131" s="18"/>
      <c r="KM131" s="18"/>
      <c r="KN131" s="18"/>
      <c r="KO131" s="18"/>
      <c r="KP131" s="18"/>
      <c r="KQ131" s="18"/>
      <c r="KR131" s="48" t="s">
        <v>116</v>
      </c>
      <c r="KS131" s="48"/>
      <c r="KT131" s="48"/>
      <c r="LS131" s="48" t="s">
        <v>112</v>
      </c>
      <c r="LT131" s="48"/>
      <c r="LU131" s="48"/>
      <c r="LV131" s="18"/>
      <c r="LW131" s="18"/>
      <c r="LX131" s="18"/>
      <c r="LY131" s="18"/>
      <c r="LZ131" s="18"/>
      <c r="MA131" s="18"/>
      <c r="MB131" s="18"/>
      <c r="MC131" s="18"/>
      <c r="MD131" s="18"/>
      <c r="ME131" s="18"/>
      <c r="MF131" s="23"/>
      <c r="MG131" s="18"/>
      <c r="MH131" s="18"/>
      <c r="MI131" s="18"/>
      <c r="MJ131" s="18"/>
      <c r="MK131" s="18"/>
      <c r="ML131" s="18"/>
      <c r="MM131" s="48" t="s">
        <v>116</v>
      </c>
      <c r="MN131" s="48"/>
      <c r="MO131" s="48"/>
      <c r="NN131" s="48" t="s">
        <v>112</v>
      </c>
      <c r="NO131" s="48"/>
      <c r="NP131" s="48"/>
      <c r="NQ131" s="18"/>
      <c r="NR131" s="18"/>
      <c r="NS131" s="18"/>
      <c r="NT131" s="18"/>
      <c r="NU131" s="18"/>
      <c r="NV131" s="23"/>
      <c r="NW131" s="18"/>
      <c r="NX131" s="24"/>
      <c r="NY131" s="18"/>
      <c r="NZ131" s="18"/>
      <c r="OA131" s="18"/>
      <c r="OB131" s="18"/>
      <c r="OC131" s="18"/>
      <c r="OD131" s="18"/>
      <c r="OE131" s="18"/>
      <c r="OF131" s="18"/>
      <c r="OG131" s="18"/>
      <c r="OH131" s="48" t="s">
        <v>116</v>
      </c>
      <c r="OI131" s="48"/>
      <c r="OJ131" s="48"/>
      <c r="PI131" s="48" t="s">
        <v>112</v>
      </c>
      <c r="PJ131" s="48"/>
      <c r="PK131" s="48"/>
      <c r="PL131" s="18"/>
      <c r="PM131" s="18"/>
      <c r="PN131" s="18"/>
      <c r="PO131" s="18"/>
      <c r="PP131" s="18"/>
      <c r="PQ131" s="23"/>
      <c r="PR131" s="18"/>
      <c r="PS131" s="24"/>
      <c r="PT131" s="18"/>
      <c r="PU131" s="18"/>
      <c r="PV131" s="18"/>
      <c r="PW131" s="18"/>
      <c r="PX131" s="18"/>
      <c r="PY131" s="18"/>
      <c r="PZ131" s="18"/>
      <c r="QA131" s="18"/>
      <c r="QB131" s="18"/>
      <c r="QC131" s="48" t="s">
        <v>116</v>
      </c>
      <c r="QD131" s="48"/>
      <c r="QE131" s="48"/>
      <c r="RD131" s="48" t="s">
        <v>112</v>
      </c>
      <c r="RE131" s="48"/>
      <c r="RF131" s="48"/>
      <c r="RG131" s="18"/>
      <c r="RH131" s="18"/>
      <c r="RI131" s="18"/>
      <c r="RJ131" s="18"/>
      <c r="RK131" s="18"/>
      <c r="RL131" s="23"/>
      <c r="RM131" s="18"/>
      <c r="RN131" s="24"/>
      <c r="RO131" s="18"/>
      <c r="RP131" s="18"/>
      <c r="RQ131" s="18"/>
      <c r="RR131" s="18"/>
      <c r="RS131" s="18"/>
      <c r="RT131" s="18"/>
      <c r="RU131" s="18"/>
      <c r="RV131" s="18"/>
      <c r="RW131" s="18"/>
      <c r="RX131" s="48" t="s">
        <v>116</v>
      </c>
      <c r="RY131" s="48"/>
      <c r="RZ131" s="48"/>
      <c r="SY131" s="48" t="s">
        <v>112</v>
      </c>
      <c r="SZ131" s="48"/>
      <c r="TA131" s="48"/>
      <c r="TB131" s="18"/>
      <c r="TC131" s="18"/>
      <c r="TD131" s="18"/>
      <c r="TE131" s="18"/>
      <c r="TF131" s="18"/>
      <c r="TG131" s="18"/>
      <c r="TH131" s="18"/>
      <c r="TI131" s="18"/>
      <c r="TJ131" s="18"/>
      <c r="TK131" s="18"/>
      <c r="TL131" s="18"/>
      <c r="TM131" s="18"/>
      <c r="TN131" s="23"/>
      <c r="TO131" s="18"/>
      <c r="TP131" s="18"/>
      <c r="TQ131" s="18"/>
      <c r="TR131" s="18"/>
      <c r="TS131" s="48" t="s">
        <v>116</v>
      </c>
      <c r="TT131" s="48"/>
      <c r="TU131" s="48"/>
    </row>
    <row r="133" spans="2:577" x14ac:dyDescent="0.35">
      <c r="B133" s="47" t="s">
        <v>97</v>
      </c>
      <c r="C133" s="47"/>
      <c r="D133" s="47"/>
      <c r="E133" s="18">
        <v>9</v>
      </c>
      <c r="F133" s="18">
        <v>8</v>
      </c>
      <c r="G133" s="18">
        <v>7</v>
      </c>
      <c r="H133" s="18">
        <v>6</v>
      </c>
      <c r="I133" s="18">
        <v>5</v>
      </c>
      <c r="J133" s="18">
        <v>4</v>
      </c>
      <c r="K133" s="18">
        <v>3</v>
      </c>
      <c r="L133" s="18">
        <v>2</v>
      </c>
      <c r="M133" s="18">
        <v>1</v>
      </c>
      <c r="N133" s="18">
        <v>2</v>
      </c>
      <c r="O133" s="18">
        <v>3</v>
      </c>
      <c r="P133" s="18">
        <v>4</v>
      </c>
      <c r="Q133" s="18">
        <v>5</v>
      </c>
      <c r="R133" s="18">
        <v>6</v>
      </c>
      <c r="S133" s="18">
        <v>7</v>
      </c>
      <c r="T133" s="18">
        <v>8</v>
      </c>
      <c r="U133" s="18">
        <v>9</v>
      </c>
      <c r="V133" s="47" t="s">
        <v>98</v>
      </c>
      <c r="W133" s="47"/>
      <c r="X133" s="47"/>
      <c r="AW133" s="47" t="s">
        <v>97</v>
      </c>
      <c r="AX133" s="47"/>
      <c r="AY133" s="47"/>
      <c r="AZ133" s="18">
        <v>9</v>
      </c>
      <c r="BA133" s="18">
        <v>8</v>
      </c>
      <c r="BB133" s="18">
        <v>7</v>
      </c>
      <c r="BC133" s="18">
        <v>6</v>
      </c>
      <c r="BD133" s="18">
        <v>5</v>
      </c>
      <c r="BE133" s="18">
        <v>4</v>
      </c>
      <c r="BF133" s="18">
        <v>3</v>
      </c>
      <c r="BG133" s="18">
        <v>2</v>
      </c>
      <c r="BH133" s="18">
        <v>1</v>
      </c>
      <c r="BI133" s="18">
        <v>2</v>
      </c>
      <c r="BJ133" s="18">
        <v>3</v>
      </c>
      <c r="BK133" s="18">
        <v>4</v>
      </c>
      <c r="BL133" s="18">
        <v>5</v>
      </c>
      <c r="BM133" s="18">
        <v>6</v>
      </c>
      <c r="BN133" s="18">
        <v>7</v>
      </c>
      <c r="BO133" s="18">
        <v>8</v>
      </c>
      <c r="BP133" s="18">
        <v>9</v>
      </c>
      <c r="BQ133" s="47" t="s">
        <v>98</v>
      </c>
      <c r="BR133" s="47"/>
      <c r="BS133" s="47"/>
      <c r="CR133" s="47" t="s">
        <v>97</v>
      </c>
      <c r="CS133" s="47"/>
      <c r="CT133" s="47"/>
      <c r="CU133" s="18">
        <v>9</v>
      </c>
      <c r="CV133" s="18">
        <v>8</v>
      </c>
      <c r="CW133" s="18">
        <v>7</v>
      </c>
      <c r="CX133" s="18">
        <v>6</v>
      </c>
      <c r="CY133" s="18">
        <v>5</v>
      </c>
      <c r="CZ133" s="18">
        <v>4</v>
      </c>
      <c r="DA133" s="18">
        <v>3</v>
      </c>
      <c r="DB133" s="18">
        <v>2</v>
      </c>
      <c r="DC133" s="18">
        <v>1</v>
      </c>
      <c r="DD133" s="18">
        <v>2</v>
      </c>
      <c r="DE133" s="18">
        <v>3</v>
      </c>
      <c r="DF133" s="18">
        <v>4</v>
      </c>
      <c r="DG133" s="18">
        <v>5</v>
      </c>
      <c r="DH133" s="18">
        <v>6</v>
      </c>
      <c r="DI133" s="18">
        <v>7</v>
      </c>
      <c r="DJ133" s="18">
        <v>8</v>
      </c>
      <c r="DK133" s="18">
        <v>9</v>
      </c>
      <c r="DL133" s="47" t="s">
        <v>98</v>
      </c>
      <c r="DM133" s="47"/>
      <c r="DN133" s="47"/>
      <c r="EM133" s="47" t="s">
        <v>97</v>
      </c>
      <c r="EN133" s="47"/>
      <c r="EO133" s="47"/>
      <c r="EP133" s="18">
        <v>9</v>
      </c>
      <c r="EQ133" s="18">
        <v>8</v>
      </c>
      <c r="ER133" s="18">
        <v>7</v>
      </c>
      <c r="ES133" s="18">
        <v>6</v>
      </c>
      <c r="ET133" s="18">
        <v>5</v>
      </c>
      <c r="EU133" s="18">
        <v>4</v>
      </c>
      <c r="EV133" s="18">
        <v>3</v>
      </c>
      <c r="EW133" s="18">
        <v>2</v>
      </c>
      <c r="EX133" s="18">
        <v>1</v>
      </c>
      <c r="EY133" s="18">
        <v>2</v>
      </c>
      <c r="EZ133" s="18">
        <v>3</v>
      </c>
      <c r="FA133" s="18">
        <v>4</v>
      </c>
      <c r="FB133" s="18">
        <v>5</v>
      </c>
      <c r="FC133" s="18">
        <v>6</v>
      </c>
      <c r="FD133" s="18">
        <v>7</v>
      </c>
      <c r="FE133" s="18">
        <v>8</v>
      </c>
      <c r="FF133" s="18">
        <v>9</v>
      </c>
      <c r="FG133" s="47" t="s">
        <v>98</v>
      </c>
      <c r="FH133" s="47"/>
      <c r="FI133" s="47"/>
      <c r="GH133" s="47" t="s">
        <v>97</v>
      </c>
      <c r="GI133" s="47"/>
      <c r="GJ133" s="47"/>
      <c r="GK133" s="18">
        <v>9</v>
      </c>
      <c r="GL133" s="18">
        <v>8</v>
      </c>
      <c r="GM133" s="18">
        <v>7</v>
      </c>
      <c r="GN133" s="18">
        <v>6</v>
      </c>
      <c r="GO133" s="18">
        <v>5</v>
      </c>
      <c r="GP133" s="18">
        <v>4</v>
      </c>
      <c r="GQ133" s="18">
        <v>3</v>
      </c>
      <c r="GR133" s="18">
        <v>2</v>
      </c>
      <c r="GS133" s="18">
        <v>1</v>
      </c>
      <c r="GT133" s="18">
        <v>2</v>
      </c>
      <c r="GU133" s="18">
        <v>3</v>
      </c>
      <c r="GV133" s="18">
        <v>4</v>
      </c>
      <c r="GW133" s="18">
        <v>5</v>
      </c>
      <c r="GX133" s="18">
        <v>6</v>
      </c>
      <c r="GY133" s="18">
        <v>7</v>
      </c>
      <c r="GZ133" s="18">
        <v>8</v>
      </c>
      <c r="HA133" s="18">
        <v>9</v>
      </c>
      <c r="HB133" s="47" t="s">
        <v>98</v>
      </c>
      <c r="HC133" s="47"/>
      <c r="HD133" s="47"/>
      <c r="IC133" s="47" t="s">
        <v>97</v>
      </c>
      <c r="ID133" s="47"/>
      <c r="IE133" s="47"/>
      <c r="IF133" s="18">
        <v>9</v>
      </c>
      <c r="IG133" s="18">
        <v>8</v>
      </c>
      <c r="IH133" s="18">
        <v>7</v>
      </c>
      <c r="II133" s="18">
        <v>6</v>
      </c>
      <c r="IJ133" s="18">
        <v>5</v>
      </c>
      <c r="IK133" s="18">
        <v>4</v>
      </c>
      <c r="IL133" s="18">
        <v>3</v>
      </c>
      <c r="IM133" s="18">
        <v>2</v>
      </c>
      <c r="IN133" s="18">
        <v>1</v>
      </c>
      <c r="IO133" s="18">
        <v>2</v>
      </c>
      <c r="IP133" s="18">
        <v>3</v>
      </c>
      <c r="IQ133" s="18">
        <v>4</v>
      </c>
      <c r="IR133" s="18">
        <v>5</v>
      </c>
      <c r="IS133" s="18">
        <v>6</v>
      </c>
      <c r="IT133" s="18">
        <v>7</v>
      </c>
      <c r="IU133" s="18">
        <v>8</v>
      </c>
      <c r="IV133" s="18">
        <v>9</v>
      </c>
      <c r="IW133" s="47" t="s">
        <v>98</v>
      </c>
      <c r="IX133" s="47"/>
      <c r="IY133" s="47"/>
      <c r="JX133" s="47" t="s">
        <v>97</v>
      </c>
      <c r="JY133" s="47"/>
      <c r="JZ133" s="47"/>
      <c r="KA133" s="18">
        <v>9</v>
      </c>
      <c r="KB133" s="18">
        <v>8</v>
      </c>
      <c r="KC133" s="18">
        <v>7</v>
      </c>
      <c r="KD133" s="18">
        <v>6</v>
      </c>
      <c r="KE133" s="18">
        <v>5</v>
      </c>
      <c r="KF133" s="18">
        <v>4</v>
      </c>
      <c r="KG133" s="18">
        <v>3</v>
      </c>
      <c r="KH133" s="18">
        <v>2</v>
      </c>
      <c r="KI133" s="18">
        <v>1</v>
      </c>
      <c r="KJ133" s="18">
        <v>2</v>
      </c>
      <c r="KK133" s="18">
        <v>3</v>
      </c>
      <c r="KL133" s="18">
        <v>4</v>
      </c>
      <c r="KM133" s="18">
        <v>5</v>
      </c>
      <c r="KN133" s="18">
        <v>6</v>
      </c>
      <c r="KO133" s="18">
        <v>7</v>
      </c>
      <c r="KP133" s="18">
        <v>8</v>
      </c>
      <c r="KQ133" s="18">
        <v>9</v>
      </c>
      <c r="KR133" s="47" t="s">
        <v>98</v>
      </c>
      <c r="KS133" s="47"/>
      <c r="KT133" s="47"/>
      <c r="LS133" s="47" t="s">
        <v>97</v>
      </c>
      <c r="LT133" s="47"/>
      <c r="LU133" s="47"/>
      <c r="LV133" s="18">
        <v>9</v>
      </c>
      <c r="LW133" s="18">
        <v>8</v>
      </c>
      <c r="LX133" s="18">
        <v>7</v>
      </c>
      <c r="LY133" s="18">
        <v>6</v>
      </c>
      <c r="LZ133" s="18">
        <v>5</v>
      </c>
      <c r="MA133" s="18">
        <v>4</v>
      </c>
      <c r="MB133" s="18">
        <v>3</v>
      </c>
      <c r="MC133" s="18">
        <v>2</v>
      </c>
      <c r="MD133" s="18">
        <v>1</v>
      </c>
      <c r="ME133" s="18">
        <v>2</v>
      </c>
      <c r="MF133" s="18">
        <v>3</v>
      </c>
      <c r="MG133" s="18">
        <v>4</v>
      </c>
      <c r="MH133" s="18">
        <v>5</v>
      </c>
      <c r="MI133" s="18">
        <v>6</v>
      </c>
      <c r="MJ133" s="18">
        <v>7</v>
      </c>
      <c r="MK133" s="18">
        <v>8</v>
      </c>
      <c r="ML133" s="18">
        <v>9</v>
      </c>
      <c r="MM133" s="47" t="s">
        <v>98</v>
      </c>
      <c r="MN133" s="47"/>
      <c r="MO133" s="47"/>
      <c r="NN133" s="47" t="s">
        <v>97</v>
      </c>
      <c r="NO133" s="47"/>
      <c r="NP133" s="47"/>
      <c r="NQ133" s="18">
        <v>9</v>
      </c>
      <c r="NR133" s="18">
        <v>8</v>
      </c>
      <c r="NS133" s="18">
        <v>7</v>
      </c>
      <c r="NT133" s="18">
        <v>6</v>
      </c>
      <c r="NU133" s="18">
        <v>5</v>
      </c>
      <c r="NV133" s="18">
        <v>4</v>
      </c>
      <c r="NW133" s="18">
        <v>3</v>
      </c>
      <c r="NX133" s="18">
        <v>2</v>
      </c>
      <c r="NY133" s="18">
        <v>1</v>
      </c>
      <c r="NZ133" s="18">
        <v>2</v>
      </c>
      <c r="OA133" s="18">
        <v>3</v>
      </c>
      <c r="OB133" s="18">
        <v>4</v>
      </c>
      <c r="OC133" s="18">
        <v>5</v>
      </c>
      <c r="OD133" s="18">
        <v>6</v>
      </c>
      <c r="OE133" s="18">
        <v>7</v>
      </c>
      <c r="OF133" s="18">
        <v>8</v>
      </c>
      <c r="OG133" s="18">
        <v>9</v>
      </c>
      <c r="OH133" s="47" t="s">
        <v>98</v>
      </c>
      <c r="OI133" s="47"/>
      <c r="OJ133" s="47"/>
      <c r="PI133" s="47" t="s">
        <v>97</v>
      </c>
      <c r="PJ133" s="47"/>
      <c r="PK133" s="47"/>
      <c r="PL133" s="18">
        <v>9</v>
      </c>
      <c r="PM133" s="18">
        <v>8</v>
      </c>
      <c r="PN133" s="18">
        <v>7</v>
      </c>
      <c r="PO133" s="18">
        <v>6</v>
      </c>
      <c r="PP133" s="18">
        <v>5</v>
      </c>
      <c r="PQ133" s="18">
        <v>4</v>
      </c>
      <c r="PR133" s="18">
        <v>3</v>
      </c>
      <c r="PS133" s="18">
        <v>2</v>
      </c>
      <c r="PT133" s="18">
        <v>1</v>
      </c>
      <c r="PU133" s="18">
        <v>2</v>
      </c>
      <c r="PV133" s="18">
        <v>3</v>
      </c>
      <c r="PW133" s="18">
        <v>4</v>
      </c>
      <c r="PX133" s="18">
        <v>5</v>
      </c>
      <c r="PY133" s="18">
        <v>6</v>
      </c>
      <c r="PZ133" s="18">
        <v>7</v>
      </c>
      <c r="QA133" s="18">
        <v>8</v>
      </c>
      <c r="QB133" s="18">
        <v>9</v>
      </c>
      <c r="QC133" s="47" t="s">
        <v>98</v>
      </c>
      <c r="QD133" s="47"/>
      <c r="QE133" s="47"/>
      <c r="RD133" s="47" t="s">
        <v>97</v>
      </c>
      <c r="RE133" s="47"/>
      <c r="RF133" s="47"/>
      <c r="RG133" s="18">
        <v>9</v>
      </c>
      <c r="RH133" s="18">
        <v>8</v>
      </c>
      <c r="RI133" s="18">
        <v>7</v>
      </c>
      <c r="RJ133" s="18">
        <v>6</v>
      </c>
      <c r="RK133" s="18">
        <v>5</v>
      </c>
      <c r="RL133" s="18">
        <v>4</v>
      </c>
      <c r="RM133" s="18">
        <v>3</v>
      </c>
      <c r="RN133" s="18">
        <v>2</v>
      </c>
      <c r="RO133" s="18">
        <v>1</v>
      </c>
      <c r="RP133" s="18">
        <v>2</v>
      </c>
      <c r="RQ133" s="18">
        <v>3</v>
      </c>
      <c r="RR133" s="18">
        <v>4</v>
      </c>
      <c r="RS133" s="18">
        <v>5</v>
      </c>
      <c r="RT133" s="18">
        <v>6</v>
      </c>
      <c r="RU133" s="18">
        <v>7</v>
      </c>
      <c r="RV133" s="18">
        <v>8</v>
      </c>
      <c r="RW133" s="18">
        <v>9</v>
      </c>
      <c r="RX133" s="47" t="s">
        <v>98</v>
      </c>
      <c r="RY133" s="47"/>
      <c r="RZ133" s="47"/>
      <c r="SY133" s="47" t="s">
        <v>97</v>
      </c>
      <c r="SZ133" s="47"/>
      <c r="TA133" s="47"/>
      <c r="TB133" s="18">
        <v>9</v>
      </c>
      <c r="TC133" s="18">
        <v>8</v>
      </c>
      <c r="TD133" s="18">
        <v>7</v>
      </c>
      <c r="TE133" s="18">
        <v>6</v>
      </c>
      <c r="TF133" s="18">
        <v>5</v>
      </c>
      <c r="TG133" s="18">
        <v>4</v>
      </c>
      <c r="TH133" s="18">
        <v>3</v>
      </c>
      <c r="TI133" s="18">
        <v>2</v>
      </c>
      <c r="TJ133" s="18">
        <v>1</v>
      </c>
      <c r="TK133" s="18">
        <v>2</v>
      </c>
      <c r="TL133" s="18">
        <v>3</v>
      </c>
      <c r="TM133" s="18">
        <v>4</v>
      </c>
      <c r="TN133" s="18">
        <v>5</v>
      </c>
      <c r="TO133" s="18">
        <v>6</v>
      </c>
      <c r="TP133" s="18">
        <v>7</v>
      </c>
      <c r="TQ133" s="18">
        <v>8</v>
      </c>
      <c r="TR133" s="18">
        <v>9</v>
      </c>
      <c r="TS133" s="47" t="s">
        <v>98</v>
      </c>
      <c r="TT133" s="47"/>
      <c r="TU133" s="47"/>
    </row>
    <row r="134" spans="2:577" x14ac:dyDescent="0.35">
      <c r="B134" s="48" t="s">
        <v>114</v>
      </c>
      <c r="C134" s="48"/>
      <c r="D134" s="4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23"/>
      <c r="P134" s="18"/>
      <c r="Q134" s="18"/>
      <c r="R134" s="18"/>
      <c r="S134" s="18"/>
      <c r="T134" s="18"/>
      <c r="U134" s="18"/>
      <c r="V134" s="48" t="s">
        <v>115</v>
      </c>
      <c r="W134" s="48"/>
      <c r="X134" s="48"/>
      <c r="AW134" s="48" t="s">
        <v>114</v>
      </c>
      <c r="AX134" s="48"/>
      <c r="AY134" s="48"/>
      <c r="AZ134" s="18"/>
      <c r="BA134" s="18"/>
      <c r="BB134" s="18"/>
      <c r="BC134" s="18"/>
      <c r="BD134" s="18"/>
      <c r="BE134" s="18"/>
      <c r="BF134" s="18"/>
      <c r="BG134" s="18"/>
      <c r="BH134" s="18"/>
      <c r="BI134" s="18"/>
      <c r="BJ134" s="23"/>
      <c r="BK134" s="18"/>
      <c r="BL134" s="18"/>
      <c r="BM134" s="18"/>
      <c r="BN134" s="18"/>
      <c r="BO134" s="18"/>
      <c r="BP134" s="18"/>
      <c r="BQ134" s="48" t="s">
        <v>115</v>
      </c>
      <c r="BR134" s="48"/>
      <c r="BS134" s="48"/>
      <c r="CR134" s="48" t="s">
        <v>114</v>
      </c>
      <c r="CS134" s="48"/>
      <c r="CT134" s="48"/>
      <c r="CU134" s="18"/>
      <c r="CV134" s="18"/>
      <c r="CW134" s="18"/>
      <c r="CX134" s="18"/>
      <c r="CY134" s="18"/>
      <c r="CZ134" s="18"/>
      <c r="DA134" s="18"/>
      <c r="DB134" s="18"/>
      <c r="DC134" s="18"/>
      <c r="DD134" s="18"/>
      <c r="DE134" s="23"/>
      <c r="DF134" s="18"/>
      <c r="DG134" s="18"/>
      <c r="DH134" s="18"/>
      <c r="DI134" s="18"/>
      <c r="DJ134" s="18"/>
      <c r="DK134" s="18"/>
      <c r="DL134" s="48" t="s">
        <v>115</v>
      </c>
      <c r="DM134" s="48"/>
      <c r="DN134" s="48"/>
      <c r="EM134" s="48" t="s">
        <v>114</v>
      </c>
      <c r="EN134" s="48"/>
      <c r="EO134" s="48"/>
      <c r="EP134" s="18"/>
      <c r="EQ134" s="18"/>
      <c r="ER134" s="18"/>
      <c r="ES134" s="18"/>
      <c r="ET134" s="18"/>
      <c r="EU134" s="18"/>
      <c r="EV134" s="18"/>
      <c r="EW134" s="18"/>
      <c r="EX134" s="18"/>
      <c r="EY134" s="18"/>
      <c r="EZ134" s="23"/>
      <c r="FA134" s="18"/>
      <c r="FB134" s="18"/>
      <c r="FC134" s="18"/>
      <c r="FD134" s="18"/>
      <c r="FE134" s="18"/>
      <c r="FF134" s="18"/>
      <c r="FG134" s="48" t="s">
        <v>115</v>
      </c>
      <c r="FH134" s="48"/>
      <c r="FI134" s="48"/>
      <c r="GH134" s="48" t="s">
        <v>114</v>
      </c>
      <c r="GI134" s="48"/>
      <c r="GJ134" s="48"/>
      <c r="GK134" s="18"/>
      <c r="GL134" s="18"/>
      <c r="GM134" s="18"/>
      <c r="GN134" s="18"/>
      <c r="GO134" s="18"/>
      <c r="GP134" s="18"/>
      <c r="GQ134" s="18"/>
      <c r="GR134" s="18"/>
      <c r="GS134" s="18"/>
      <c r="GT134" s="18"/>
      <c r="GU134" s="18"/>
      <c r="GV134" s="18"/>
      <c r="GW134" s="23"/>
      <c r="GX134" s="18"/>
      <c r="GY134" s="18"/>
      <c r="GZ134" s="18"/>
      <c r="HA134" s="18"/>
      <c r="HB134" s="48" t="s">
        <v>115</v>
      </c>
      <c r="HC134" s="48"/>
      <c r="HD134" s="48"/>
      <c r="IC134" s="48" t="s">
        <v>114</v>
      </c>
      <c r="ID134" s="48"/>
      <c r="IE134" s="48"/>
      <c r="IF134" s="18"/>
      <c r="IG134" s="18"/>
      <c r="IH134" s="18"/>
      <c r="II134" s="18"/>
      <c r="IJ134" s="18"/>
      <c r="IK134" s="18"/>
      <c r="IL134" s="18"/>
      <c r="IM134" s="18"/>
      <c r="IN134" s="18"/>
      <c r="IO134" s="18"/>
      <c r="IP134" s="23"/>
      <c r="IQ134" s="18"/>
      <c r="IR134" s="18"/>
      <c r="IS134" s="18"/>
      <c r="IT134" s="18"/>
      <c r="IU134" s="18"/>
      <c r="IV134" s="18"/>
      <c r="IW134" s="48" t="s">
        <v>115</v>
      </c>
      <c r="IX134" s="48"/>
      <c r="IY134" s="48"/>
      <c r="JX134" s="48" t="s">
        <v>114</v>
      </c>
      <c r="JY134" s="48"/>
      <c r="JZ134" s="48"/>
      <c r="KA134" s="18"/>
      <c r="KB134" s="18"/>
      <c r="KC134" s="18"/>
      <c r="KD134" s="18"/>
      <c r="KE134" s="18"/>
      <c r="KF134" s="18"/>
      <c r="KG134" s="18"/>
      <c r="KH134" s="18"/>
      <c r="KI134" s="18"/>
      <c r="KJ134" s="18"/>
      <c r="KK134" s="23"/>
      <c r="KL134" s="18"/>
      <c r="KM134" s="18"/>
      <c r="KN134" s="18"/>
      <c r="KO134" s="18"/>
      <c r="KP134" s="18"/>
      <c r="KQ134" s="18"/>
      <c r="KR134" s="48" t="s">
        <v>115</v>
      </c>
      <c r="KS134" s="48"/>
      <c r="KT134" s="48"/>
      <c r="LS134" s="48" t="s">
        <v>114</v>
      </c>
      <c r="LT134" s="48"/>
      <c r="LU134" s="48"/>
      <c r="LV134" s="18"/>
      <c r="LW134" s="18"/>
      <c r="LX134" s="18"/>
      <c r="LY134" s="18"/>
      <c r="LZ134" s="18"/>
      <c r="MA134" s="18"/>
      <c r="MB134" s="18"/>
      <c r="MC134" s="18"/>
      <c r="MD134" s="18"/>
      <c r="ME134" s="18"/>
      <c r="MF134" s="23"/>
      <c r="MG134" s="18"/>
      <c r="MH134" s="18"/>
      <c r="MI134" s="18"/>
      <c r="MJ134" s="18"/>
      <c r="MK134" s="18"/>
      <c r="ML134" s="18"/>
      <c r="MM134" s="48" t="s">
        <v>115</v>
      </c>
      <c r="MN134" s="48"/>
      <c r="MO134" s="48"/>
      <c r="NN134" s="48" t="s">
        <v>114</v>
      </c>
      <c r="NO134" s="48"/>
      <c r="NP134" s="48"/>
      <c r="NQ134" s="18"/>
      <c r="NR134" s="18"/>
      <c r="NS134" s="18"/>
      <c r="NT134" s="18"/>
      <c r="NU134" s="18"/>
      <c r="NV134" s="18"/>
      <c r="NW134" s="18"/>
      <c r="NX134" s="18"/>
      <c r="NY134" s="18"/>
      <c r="NZ134" s="18"/>
      <c r="OA134" s="23"/>
      <c r="OB134" s="18"/>
      <c r="OC134" s="18"/>
      <c r="OD134" s="18"/>
      <c r="OE134" s="18"/>
      <c r="OF134" s="18"/>
      <c r="OG134" s="18"/>
      <c r="OH134" s="48" t="s">
        <v>115</v>
      </c>
      <c r="OI134" s="48"/>
      <c r="OJ134" s="48"/>
      <c r="PI134" s="48" t="s">
        <v>114</v>
      </c>
      <c r="PJ134" s="48"/>
      <c r="PK134" s="48"/>
      <c r="PL134" s="18"/>
      <c r="PM134" s="18"/>
      <c r="PN134" s="18"/>
      <c r="PO134" s="18"/>
      <c r="PP134" s="18"/>
      <c r="PQ134" s="18"/>
      <c r="PR134" s="18"/>
      <c r="PS134" s="18"/>
      <c r="PT134" s="18"/>
      <c r="PU134" s="18"/>
      <c r="PV134" s="23"/>
      <c r="PW134" s="18"/>
      <c r="PX134" s="18"/>
      <c r="PY134" s="18"/>
      <c r="PZ134" s="18"/>
      <c r="QA134" s="18"/>
      <c r="QB134" s="18"/>
      <c r="QC134" s="48" t="s">
        <v>115</v>
      </c>
      <c r="QD134" s="48"/>
      <c r="QE134" s="48"/>
      <c r="RD134" s="48" t="s">
        <v>114</v>
      </c>
      <c r="RE134" s="48"/>
      <c r="RF134" s="48"/>
      <c r="RG134" s="18"/>
      <c r="RH134" s="18"/>
      <c r="RI134" s="18"/>
      <c r="RJ134" s="18"/>
      <c r="RK134" s="18"/>
      <c r="RL134" s="18"/>
      <c r="RM134" s="18"/>
      <c r="RN134" s="18"/>
      <c r="RO134" s="18"/>
      <c r="RP134" s="18"/>
      <c r="RQ134" s="23"/>
      <c r="RR134" s="18"/>
      <c r="RS134" s="18"/>
      <c r="RT134" s="18"/>
      <c r="RU134" s="18"/>
      <c r="RV134" s="18"/>
      <c r="RW134" s="18"/>
      <c r="RX134" s="48" t="s">
        <v>115</v>
      </c>
      <c r="RY134" s="48"/>
      <c r="RZ134" s="48"/>
      <c r="SY134" s="48" t="s">
        <v>114</v>
      </c>
      <c r="SZ134" s="48"/>
      <c r="TA134" s="48"/>
      <c r="TB134" s="18"/>
      <c r="TC134" s="18"/>
      <c r="TD134" s="18"/>
      <c r="TE134" s="18"/>
      <c r="TF134" s="18"/>
      <c r="TG134" s="18"/>
      <c r="TH134" s="18"/>
      <c r="TI134" s="18"/>
      <c r="TJ134" s="18"/>
      <c r="TK134" s="18"/>
      <c r="TL134" s="23"/>
      <c r="TM134" s="18"/>
      <c r="TN134" s="18"/>
      <c r="TO134" s="18"/>
      <c r="TP134" s="18"/>
      <c r="TQ134" s="18"/>
      <c r="TR134" s="18"/>
      <c r="TS134" s="48" t="s">
        <v>115</v>
      </c>
      <c r="TT134" s="48"/>
      <c r="TU134" s="48"/>
    </row>
    <row r="135" spans="2:577" x14ac:dyDescent="0.35">
      <c r="B135" s="48" t="s">
        <v>114</v>
      </c>
      <c r="C135" s="48"/>
      <c r="D135" s="4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23"/>
      <c r="P135" s="18"/>
      <c r="Q135" s="18"/>
      <c r="R135" s="18"/>
      <c r="S135" s="18"/>
      <c r="T135" s="18"/>
      <c r="U135" s="18"/>
      <c r="V135" s="48" t="s">
        <v>116</v>
      </c>
      <c r="W135" s="48"/>
      <c r="X135" s="48"/>
      <c r="AW135" s="48" t="s">
        <v>114</v>
      </c>
      <c r="AX135" s="48"/>
      <c r="AY135" s="48"/>
      <c r="AZ135" s="18"/>
      <c r="BA135" s="18"/>
      <c r="BB135" s="18"/>
      <c r="BC135" s="18"/>
      <c r="BD135" s="18"/>
      <c r="BE135" s="18"/>
      <c r="BF135" s="18"/>
      <c r="BG135" s="18"/>
      <c r="BH135" s="18"/>
      <c r="BI135" s="18"/>
      <c r="BJ135" s="23"/>
      <c r="BK135" s="18"/>
      <c r="BL135" s="18"/>
      <c r="BM135" s="18"/>
      <c r="BN135" s="18"/>
      <c r="BO135" s="18"/>
      <c r="BP135" s="18"/>
      <c r="BQ135" s="48" t="s">
        <v>116</v>
      </c>
      <c r="BR135" s="48"/>
      <c r="BS135" s="48"/>
      <c r="CR135" s="48" t="s">
        <v>114</v>
      </c>
      <c r="CS135" s="48"/>
      <c r="CT135" s="48"/>
      <c r="CU135" s="18"/>
      <c r="CV135" s="18"/>
      <c r="CW135" s="18"/>
      <c r="CX135" s="18"/>
      <c r="CY135" s="18"/>
      <c r="CZ135" s="18"/>
      <c r="DA135" s="18"/>
      <c r="DB135" s="18"/>
      <c r="DC135" s="18"/>
      <c r="DD135" s="18"/>
      <c r="DE135" s="23"/>
      <c r="DF135" s="18"/>
      <c r="DG135" s="18"/>
      <c r="DH135" s="18"/>
      <c r="DI135" s="18"/>
      <c r="DJ135" s="18"/>
      <c r="DK135" s="18"/>
      <c r="DL135" s="48" t="s">
        <v>116</v>
      </c>
      <c r="DM135" s="48"/>
      <c r="DN135" s="48"/>
      <c r="EM135" s="48" t="s">
        <v>114</v>
      </c>
      <c r="EN135" s="48"/>
      <c r="EO135" s="48"/>
      <c r="EP135" s="18"/>
      <c r="EQ135" s="18"/>
      <c r="ER135" s="18"/>
      <c r="ES135" s="18"/>
      <c r="ET135" s="18"/>
      <c r="EU135" s="18"/>
      <c r="EV135" s="18"/>
      <c r="EW135" s="18"/>
      <c r="EX135" s="18"/>
      <c r="EY135" s="18"/>
      <c r="EZ135" s="23"/>
      <c r="FA135" s="18"/>
      <c r="FB135" s="18"/>
      <c r="FC135" s="18"/>
      <c r="FD135" s="18"/>
      <c r="FE135" s="18"/>
      <c r="FF135" s="18"/>
      <c r="FG135" s="48" t="s">
        <v>116</v>
      </c>
      <c r="FH135" s="48"/>
      <c r="FI135" s="48"/>
      <c r="GH135" s="48" t="s">
        <v>114</v>
      </c>
      <c r="GI135" s="48"/>
      <c r="GJ135" s="48"/>
      <c r="GK135" s="18"/>
      <c r="GL135" s="18"/>
      <c r="GM135" s="18"/>
      <c r="GN135" s="18"/>
      <c r="GO135" s="18"/>
      <c r="GP135" s="18"/>
      <c r="GQ135" s="18"/>
      <c r="GR135" s="18"/>
      <c r="GS135" s="18"/>
      <c r="GT135" s="18"/>
      <c r="GU135" s="18"/>
      <c r="GV135" s="18"/>
      <c r="GW135" s="18"/>
      <c r="GX135" s="18"/>
      <c r="GY135" s="23"/>
      <c r="GZ135" s="18"/>
      <c r="HA135" s="18"/>
      <c r="HB135" s="48" t="s">
        <v>116</v>
      </c>
      <c r="HC135" s="48"/>
      <c r="HD135" s="48"/>
      <c r="IC135" s="48" t="s">
        <v>114</v>
      </c>
      <c r="ID135" s="48"/>
      <c r="IE135" s="48"/>
      <c r="IF135" s="18"/>
      <c r="IG135" s="18"/>
      <c r="IH135" s="18"/>
      <c r="II135" s="18"/>
      <c r="IJ135" s="23"/>
      <c r="IK135" s="18"/>
      <c r="IL135" s="18"/>
      <c r="IM135" s="18"/>
      <c r="IN135" s="18"/>
      <c r="IO135" s="18"/>
      <c r="IP135" s="18"/>
      <c r="IQ135" s="18"/>
      <c r="IR135" s="18"/>
      <c r="IS135" s="18"/>
      <c r="IT135" s="18"/>
      <c r="IU135" s="18"/>
      <c r="IV135" s="18"/>
      <c r="IW135" s="48" t="s">
        <v>116</v>
      </c>
      <c r="IX135" s="48"/>
      <c r="IY135" s="48"/>
      <c r="JX135" s="48" t="s">
        <v>114</v>
      </c>
      <c r="JY135" s="48"/>
      <c r="JZ135" s="48"/>
      <c r="KA135" s="18"/>
      <c r="KB135" s="18"/>
      <c r="KC135" s="18"/>
      <c r="KD135" s="18"/>
      <c r="KE135" s="18"/>
      <c r="KF135" s="18"/>
      <c r="KG135" s="18"/>
      <c r="KH135" s="18"/>
      <c r="KI135" s="18"/>
      <c r="KJ135" s="18"/>
      <c r="KK135" s="23"/>
      <c r="KL135" s="18"/>
      <c r="KM135" s="18"/>
      <c r="KN135" s="18"/>
      <c r="KO135" s="18"/>
      <c r="KP135" s="18"/>
      <c r="KQ135" s="18"/>
      <c r="KR135" s="48" t="s">
        <v>116</v>
      </c>
      <c r="KS135" s="48"/>
      <c r="KT135" s="48"/>
      <c r="LS135" s="48" t="s">
        <v>114</v>
      </c>
      <c r="LT135" s="48"/>
      <c r="LU135" s="48"/>
      <c r="LV135" s="18"/>
      <c r="LW135" s="18"/>
      <c r="LX135" s="18"/>
      <c r="LY135" s="18"/>
      <c r="LZ135" s="18"/>
      <c r="MA135" s="18"/>
      <c r="MB135" s="18"/>
      <c r="MC135" s="18"/>
      <c r="MD135" s="18"/>
      <c r="ME135" s="18"/>
      <c r="MF135" s="23"/>
      <c r="MG135" s="18"/>
      <c r="MH135" s="18"/>
      <c r="MI135" s="18"/>
      <c r="MJ135" s="18"/>
      <c r="MK135" s="18"/>
      <c r="ML135" s="18"/>
      <c r="MM135" s="48" t="s">
        <v>116</v>
      </c>
      <c r="MN135" s="48"/>
      <c r="MO135" s="48"/>
      <c r="NN135" s="48" t="s">
        <v>114</v>
      </c>
      <c r="NO135" s="48"/>
      <c r="NP135" s="48"/>
      <c r="NQ135" s="18"/>
      <c r="NR135" s="18"/>
      <c r="NS135" s="18"/>
      <c r="NT135" s="18"/>
      <c r="NU135" s="18"/>
      <c r="NV135" s="18"/>
      <c r="NW135" s="18"/>
      <c r="NX135" s="18"/>
      <c r="NY135" s="18"/>
      <c r="NZ135" s="18"/>
      <c r="OA135" s="23"/>
      <c r="OB135" s="18"/>
      <c r="OC135" s="18"/>
      <c r="OD135" s="18"/>
      <c r="OE135" s="18"/>
      <c r="OF135" s="18"/>
      <c r="OG135" s="18"/>
      <c r="OH135" s="48" t="s">
        <v>116</v>
      </c>
      <c r="OI135" s="48"/>
      <c r="OJ135" s="48"/>
      <c r="PI135" s="48" t="s">
        <v>114</v>
      </c>
      <c r="PJ135" s="48"/>
      <c r="PK135" s="48"/>
      <c r="PL135" s="18"/>
      <c r="PM135" s="18"/>
      <c r="PN135" s="18"/>
      <c r="PO135" s="18"/>
      <c r="PP135" s="18"/>
      <c r="PQ135" s="18"/>
      <c r="PR135" s="18"/>
      <c r="PS135" s="18"/>
      <c r="PT135" s="18"/>
      <c r="PU135" s="18"/>
      <c r="PV135" s="23"/>
      <c r="PW135" s="18"/>
      <c r="PX135" s="18"/>
      <c r="PY135" s="18"/>
      <c r="PZ135" s="18"/>
      <c r="QA135" s="18"/>
      <c r="QB135" s="18"/>
      <c r="QC135" s="48" t="s">
        <v>116</v>
      </c>
      <c r="QD135" s="48"/>
      <c r="QE135" s="48"/>
      <c r="RD135" s="48" t="s">
        <v>114</v>
      </c>
      <c r="RE135" s="48"/>
      <c r="RF135" s="48"/>
      <c r="RG135" s="18"/>
      <c r="RH135" s="18"/>
      <c r="RI135" s="18"/>
      <c r="RJ135" s="18"/>
      <c r="RK135" s="18"/>
      <c r="RL135" s="18"/>
      <c r="RM135" s="18"/>
      <c r="RN135" s="18"/>
      <c r="RO135" s="18"/>
      <c r="RP135" s="18"/>
      <c r="RQ135" s="23"/>
      <c r="RR135" s="18"/>
      <c r="RS135" s="18"/>
      <c r="RT135" s="18"/>
      <c r="RU135" s="18"/>
      <c r="RV135" s="18"/>
      <c r="RW135" s="18"/>
      <c r="RX135" s="48" t="s">
        <v>116</v>
      </c>
      <c r="RY135" s="48"/>
      <c r="RZ135" s="48"/>
      <c r="SY135" s="48" t="s">
        <v>114</v>
      </c>
      <c r="SZ135" s="48"/>
      <c r="TA135" s="48"/>
      <c r="TB135" s="18"/>
      <c r="TC135" s="18"/>
      <c r="TD135" s="18"/>
      <c r="TE135" s="18"/>
      <c r="TF135" s="18"/>
      <c r="TG135" s="18"/>
      <c r="TH135" s="18"/>
      <c r="TI135" s="18"/>
      <c r="TJ135" s="18"/>
      <c r="TK135" s="18"/>
      <c r="TL135" s="23"/>
      <c r="TM135" s="18"/>
      <c r="TN135" s="18"/>
      <c r="TO135" s="18"/>
      <c r="TP135" s="18"/>
      <c r="TQ135" s="18"/>
      <c r="TR135" s="18"/>
      <c r="TS135" s="48" t="s">
        <v>116</v>
      </c>
      <c r="TT135" s="48"/>
      <c r="TU135" s="48"/>
    </row>
    <row r="137" spans="2:577" x14ac:dyDescent="0.35">
      <c r="B137" s="47" t="s">
        <v>97</v>
      </c>
      <c r="C137" s="47"/>
      <c r="D137" s="47"/>
      <c r="E137" s="18">
        <v>9</v>
      </c>
      <c r="F137" s="18">
        <v>8</v>
      </c>
      <c r="G137" s="18">
        <v>7</v>
      </c>
      <c r="H137" s="18">
        <v>6</v>
      </c>
      <c r="I137" s="18">
        <v>5</v>
      </c>
      <c r="J137" s="18">
        <v>4</v>
      </c>
      <c r="K137" s="18">
        <v>3</v>
      </c>
      <c r="L137" s="18">
        <v>2</v>
      </c>
      <c r="M137" s="18">
        <v>1</v>
      </c>
      <c r="N137" s="18">
        <v>2</v>
      </c>
      <c r="O137" s="18">
        <v>3</v>
      </c>
      <c r="P137" s="18">
        <v>4</v>
      </c>
      <c r="Q137" s="18">
        <v>5</v>
      </c>
      <c r="R137" s="18">
        <v>6</v>
      </c>
      <c r="S137" s="18">
        <v>7</v>
      </c>
      <c r="T137" s="18">
        <v>8</v>
      </c>
      <c r="U137" s="18">
        <v>9</v>
      </c>
      <c r="V137" s="47" t="s">
        <v>98</v>
      </c>
      <c r="W137" s="47"/>
      <c r="X137" s="47"/>
      <c r="AW137" s="47" t="s">
        <v>97</v>
      </c>
      <c r="AX137" s="47"/>
      <c r="AY137" s="47"/>
      <c r="AZ137" s="18">
        <v>9</v>
      </c>
      <c r="BA137" s="18">
        <v>8</v>
      </c>
      <c r="BB137" s="18">
        <v>7</v>
      </c>
      <c r="BC137" s="18">
        <v>6</v>
      </c>
      <c r="BD137" s="18">
        <v>5</v>
      </c>
      <c r="BE137" s="18">
        <v>4</v>
      </c>
      <c r="BF137" s="18">
        <v>3</v>
      </c>
      <c r="BG137" s="18">
        <v>2</v>
      </c>
      <c r="BH137" s="18">
        <v>1</v>
      </c>
      <c r="BI137" s="18">
        <v>2</v>
      </c>
      <c r="BJ137" s="18">
        <v>3</v>
      </c>
      <c r="BK137" s="18">
        <v>4</v>
      </c>
      <c r="BL137" s="18">
        <v>5</v>
      </c>
      <c r="BM137" s="18">
        <v>6</v>
      </c>
      <c r="BN137" s="18">
        <v>7</v>
      </c>
      <c r="BO137" s="18">
        <v>8</v>
      </c>
      <c r="BP137" s="18">
        <v>9</v>
      </c>
      <c r="BQ137" s="47" t="s">
        <v>98</v>
      </c>
      <c r="BR137" s="47"/>
      <c r="BS137" s="47"/>
      <c r="CR137" s="47" t="s">
        <v>97</v>
      </c>
      <c r="CS137" s="47"/>
      <c r="CT137" s="47"/>
      <c r="CU137" s="18">
        <v>9</v>
      </c>
      <c r="CV137" s="18">
        <v>8</v>
      </c>
      <c r="CW137" s="18">
        <v>7</v>
      </c>
      <c r="CX137" s="18">
        <v>6</v>
      </c>
      <c r="CY137" s="18">
        <v>5</v>
      </c>
      <c r="CZ137" s="18">
        <v>4</v>
      </c>
      <c r="DA137" s="18">
        <v>3</v>
      </c>
      <c r="DB137" s="18">
        <v>2</v>
      </c>
      <c r="DC137" s="18">
        <v>1</v>
      </c>
      <c r="DD137" s="18">
        <v>2</v>
      </c>
      <c r="DE137" s="18">
        <v>3</v>
      </c>
      <c r="DF137" s="18">
        <v>4</v>
      </c>
      <c r="DG137" s="18">
        <v>5</v>
      </c>
      <c r="DH137" s="18">
        <v>6</v>
      </c>
      <c r="DI137" s="18">
        <v>7</v>
      </c>
      <c r="DJ137" s="18">
        <v>8</v>
      </c>
      <c r="DK137" s="18">
        <v>9</v>
      </c>
      <c r="DL137" s="47" t="s">
        <v>98</v>
      </c>
      <c r="DM137" s="47"/>
      <c r="DN137" s="47"/>
      <c r="EM137" s="47" t="s">
        <v>97</v>
      </c>
      <c r="EN137" s="47"/>
      <c r="EO137" s="47"/>
      <c r="EP137" s="18">
        <v>9</v>
      </c>
      <c r="EQ137" s="18">
        <v>8</v>
      </c>
      <c r="ER137" s="18">
        <v>7</v>
      </c>
      <c r="ES137" s="18">
        <v>6</v>
      </c>
      <c r="ET137" s="18">
        <v>5</v>
      </c>
      <c r="EU137" s="18">
        <v>4</v>
      </c>
      <c r="EV137" s="18">
        <v>3</v>
      </c>
      <c r="EW137" s="18">
        <v>2</v>
      </c>
      <c r="EX137" s="18">
        <v>1</v>
      </c>
      <c r="EY137" s="18">
        <v>2</v>
      </c>
      <c r="EZ137" s="18">
        <v>3</v>
      </c>
      <c r="FA137" s="18">
        <v>4</v>
      </c>
      <c r="FB137" s="18">
        <v>5</v>
      </c>
      <c r="FC137" s="18">
        <v>6</v>
      </c>
      <c r="FD137" s="18">
        <v>7</v>
      </c>
      <c r="FE137" s="18">
        <v>8</v>
      </c>
      <c r="FF137" s="18">
        <v>9</v>
      </c>
      <c r="FG137" s="47" t="s">
        <v>98</v>
      </c>
      <c r="FH137" s="47"/>
      <c r="FI137" s="47"/>
      <c r="GH137" s="47" t="s">
        <v>97</v>
      </c>
      <c r="GI137" s="47"/>
      <c r="GJ137" s="47"/>
      <c r="GK137" s="18">
        <v>9</v>
      </c>
      <c r="GL137" s="18">
        <v>8</v>
      </c>
      <c r="GM137" s="18">
        <v>7</v>
      </c>
      <c r="GN137" s="18">
        <v>6</v>
      </c>
      <c r="GO137" s="18">
        <v>5</v>
      </c>
      <c r="GP137" s="18">
        <v>4</v>
      </c>
      <c r="GQ137" s="18">
        <v>3</v>
      </c>
      <c r="GR137" s="18">
        <v>2</v>
      </c>
      <c r="GS137" s="18">
        <v>1</v>
      </c>
      <c r="GT137" s="18">
        <v>2</v>
      </c>
      <c r="GU137" s="18">
        <v>3</v>
      </c>
      <c r="GV137" s="18">
        <v>4</v>
      </c>
      <c r="GW137" s="18">
        <v>5</v>
      </c>
      <c r="GX137" s="18">
        <v>6</v>
      </c>
      <c r="GY137" s="18">
        <v>7</v>
      </c>
      <c r="GZ137" s="18">
        <v>8</v>
      </c>
      <c r="HA137" s="18">
        <v>9</v>
      </c>
      <c r="HB137" s="47" t="s">
        <v>98</v>
      </c>
      <c r="HC137" s="47"/>
      <c r="HD137" s="47"/>
      <c r="IC137" s="47" t="s">
        <v>97</v>
      </c>
      <c r="ID137" s="47"/>
      <c r="IE137" s="47"/>
      <c r="IF137" s="18">
        <v>9</v>
      </c>
      <c r="IG137" s="18">
        <v>8</v>
      </c>
      <c r="IH137" s="18">
        <v>7</v>
      </c>
      <c r="II137" s="18">
        <v>6</v>
      </c>
      <c r="IJ137" s="18">
        <v>5</v>
      </c>
      <c r="IK137" s="18">
        <v>4</v>
      </c>
      <c r="IL137" s="18">
        <v>3</v>
      </c>
      <c r="IM137" s="18">
        <v>2</v>
      </c>
      <c r="IN137" s="18">
        <v>1</v>
      </c>
      <c r="IO137" s="18">
        <v>2</v>
      </c>
      <c r="IP137" s="18">
        <v>3</v>
      </c>
      <c r="IQ137" s="18">
        <v>4</v>
      </c>
      <c r="IR137" s="18">
        <v>5</v>
      </c>
      <c r="IS137" s="18">
        <v>6</v>
      </c>
      <c r="IT137" s="18">
        <v>7</v>
      </c>
      <c r="IU137" s="18">
        <v>8</v>
      </c>
      <c r="IV137" s="18">
        <v>9</v>
      </c>
      <c r="IW137" s="47" t="s">
        <v>98</v>
      </c>
      <c r="IX137" s="47"/>
      <c r="IY137" s="47"/>
      <c r="JX137" s="47" t="s">
        <v>97</v>
      </c>
      <c r="JY137" s="47"/>
      <c r="JZ137" s="47"/>
      <c r="KA137" s="18">
        <v>9</v>
      </c>
      <c r="KB137" s="18">
        <v>8</v>
      </c>
      <c r="KC137" s="18">
        <v>7</v>
      </c>
      <c r="KD137" s="18">
        <v>6</v>
      </c>
      <c r="KE137" s="18">
        <v>5</v>
      </c>
      <c r="KF137" s="18">
        <v>4</v>
      </c>
      <c r="KG137" s="18">
        <v>3</v>
      </c>
      <c r="KH137" s="18">
        <v>2</v>
      </c>
      <c r="KI137" s="18">
        <v>1</v>
      </c>
      <c r="KJ137" s="18">
        <v>2</v>
      </c>
      <c r="KK137" s="18">
        <v>3</v>
      </c>
      <c r="KL137" s="18">
        <v>4</v>
      </c>
      <c r="KM137" s="18">
        <v>5</v>
      </c>
      <c r="KN137" s="18">
        <v>6</v>
      </c>
      <c r="KO137" s="18">
        <v>7</v>
      </c>
      <c r="KP137" s="18">
        <v>8</v>
      </c>
      <c r="KQ137" s="18">
        <v>9</v>
      </c>
      <c r="KR137" s="47" t="s">
        <v>98</v>
      </c>
      <c r="KS137" s="47"/>
      <c r="KT137" s="47"/>
      <c r="LS137" s="47" t="s">
        <v>97</v>
      </c>
      <c r="LT137" s="47"/>
      <c r="LU137" s="47"/>
      <c r="LV137" s="18">
        <v>9</v>
      </c>
      <c r="LW137" s="18">
        <v>8</v>
      </c>
      <c r="LX137" s="18">
        <v>7</v>
      </c>
      <c r="LY137" s="18">
        <v>6</v>
      </c>
      <c r="LZ137" s="18">
        <v>5</v>
      </c>
      <c r="MA137" s="18">
        <v>4</v>
      </c>
      <c r="MB137" s="18">
        <v>3</v>
      </c>
      <c r="MC137" s="18">
        <v>2</v>
      </c>
      <c r="MD137" s="18">
        <v>1</v>
      </c>
      <c r="ME137" s="18">
        <v>2</v>
      </c>
      <c r="MF137" s="18">
        <v>3</v>
      </c>
      <c r="MG137" s="18">
        <v>4</v>
      </c>
      <c r="MH137" s="18">
        <v>5</v>
      </c>
      <c r="MI137" s="18">
        <v>6</v>
      </c>
      <c r="MJ137" s="18">
        <v>7</v>
      </c>
      <c r="MK137" s="18">
        <v>8</v>
      </c>
      <c r="ML137" s="18">
        <v>9</v>
      </c>
      <c r="MM137" s="47" t="s">
        <v>98</v>
      </c>
      <c r="MN137" s="47"/>
      <c r="MO137" s="47"/>
      <c r="NN137" s="47" t="s">
        <v>97</v>
      </c>
      <c r="NO137" s="47"/>
      <c r="NP137" s="47"/>
      <c r="NQ137" s="18">
        <v>9</v>
      </c>
      <c r="NR137" s="18">
        <v>8</v>
      </c>
      <c r="NS137" s="18">
        <v>7</v>
      </c>
      <c r="NT137" s="18">
        <v>6</v>
      </c>
      <c r="NU137" s="18">
        <v>5</v>
      </c>
      <c r="NV137" s="18">
        <v>4</v>
      </c>
      <c r="NW137" s="18">
        <v>3</v>
      </c>
      <c r="NX137" s="18">
        <v>2</v>
      </c>
      <c r="NY137" s="18">
        <v>1</v>
      </c>
      <c r="NZ137" s="18">
        <v>2</v>
      </c>
      <c r="OA137" s="18">
        <v>3</v>
      </c>
      <c r="OB137" s="18">
        <v>4</v>
      </c>
      <c r="OC137" s="18">
        <v>5</v>
      </c>
      <c r="OD137" s="18">
        <v>6</v>
      </c>
      <c r="OE137" s="18">
        <v>7</v>
      </c>
      <c r="OF137" s="18">
        <v>8</v>
      </c>
      <c r="OG137" s="18">
        <v>9</v>
      </c>
      <c r="OH137" s="47" t="s">
        <v>98</v>
      </c>
      <c r="OI137" s="47"/>
      <c r="OJ137" s="47"/>
      <c r="PI137" s="47" t="s">
        <v>97</v>
      </c>
      <c r="PJ137" s="47"/>
      <c r="PK137" s="47"/>
      <c r="PL137" s="18">
        <v>9</v>
      </c>
      <c r="PM137" s="18">
        <v>8</v>
      </c>
      <c r="PN137" s="18">
        <v>7</v>
      </c>
      <c r="PO137" s="18">
        <v>6</v>
      </c>
      <c r="PP137" s="18">
        <v>5</v>
      </c>
      <c r="PQ137" s="18">
        <v>4</v>
      </c>
      <c r="PR137" s="18">
        <v>3</v>
      </c>
      <c r="PS137" s="18">
        <v>2</v>
      </c>
      <c r="PT137" s="18">
        <v>1</v>
      </c>
      <c r="PU137" s="18">
        <v>2</v>
      </c>
      <c r="PV137" s="18">
        <v>3</v>
      </c>
      <c r="PW137" s="18">
        <v>4</v>
      </c>
      <c r="PX137" s="18">
        <v>5</v>
      </c>
      <c r="PY137" s="18">
        <v>6</v>
      </c>
      <c r="PZ137" s="18">
        <v>7</v>
      </c>
      <c r="QA137" s="18">
        <v>8</v>
      </c>
      <c r="QB137" s="18">
        <v>9</v>
      </c>
      <c r="QC137" s="47" t="s">
        <v>98</v>
      </c>
      <c r="QD137" s="47"/>
      <c r="QE137" s="47"/>
      <c r="RD137" s="47" t="s">
        <v>97</v>
      </c>
      <c r="RE137" s="47"/>
      <c r="RF137" s="47"/>
      <c r="RG137" s="18">
        <v>9</v>
      </c>
      <c r="RH137" s="18">
        <v>8</v>
      </c>
      <c r="RI137" s="18">
        <v>7</v>
      </c>
      <c r="RJ137" s="18">
        <v>6</v>
      </c>
      <c r="RK137" s="18">
        <v>5</v>
      </c>
      <c r="RL137" s="18">
        <v>4</v>
      </c>
      <c r="RM137" s="18">
        <v>3</v>
      </c>
      <c r="RN137" s="18">
        <v>2</v>
      </c>
      <c r="RO137" s="18">
        <v>1</v>
      </c>
      <c r="RP137" s="18">
        <v>2</v>
      </c>
      <c r="RQ137" s="18">
        <v>3</v>
      </c>
      <c r="RR137" s="18">
        <v>4</v>
      </c>
      <c r="RS137" s="18">
        <v>5</v>
      </c>
      <c r="RT137" s="18">
        <v>6</v>
      </c>
      <c r="RU137" s="18">
        <v>7</v>
      </c>
      <c r="RV137" s="18">
        <v>8</v>
      </c>
      <c r="RW137" s="18">
        <v>9</v>
      </c>
      <c r="RX137" s="47" t="s">
        <v>98</v>
      </c>
      <c r="RY137" s="47"/>
      <c r="RZ137" s="47"/>
      <c r="SY137" s="47" t="s">
        <v>97</v>
      </c>
      <c r="SZ137" s="47"/>
      <c r="TA137" s="47"/>
      <c r="TB137" s="18">
        <v>9</v>
      </c>
      <c r="TC137" s="18">
        <v>8</v>
      </c>
      <c r="TD137" s="18">
        <v>7</v>
      </c>
      <c r="TE137" s="18">
        <v>6</v>
      </c>
      <c r="TF137" s="18">
        <v>5</v>
      </c>
      <c r="TG137" s="18">
        <v>4</v>
      </c>
      <c r="TH137" s="18">
        <v>3</v>
      </c>
      <c r="TI137" s="18">
        <v>2</v>
      </c>
      <c r="TJ137" s="18">
        <v>1</v>
      </c>
      <c r="TK137" s="18">
        <v>2</v>
      </c>
      <c r="TL137" s="18">
        <v>3</v>
      </c>
      <c r="TM137" s="18">
        <v>4</v>
      </c>
      <c r="TN137" s="18">
        <v>5</v>
      </c>
      <c r="TO137" s="18">
        <v>6</v>
      </c>
      <c r="TP137" s="18">
        <v>7</v>
      </c>
      <c r="TQ137" s="18">
        <v>8</v>
      </c>
      <c r="TR137" s="18">
        <v>9</v>
      </c>
      <c r="TS137" s="47" t="s">
        <v>98</v>
      </c>
      <c r="TT137" s="47"/>
      <c r="TU137" s="47"/>
    </row>
    <row r="138" spans="2:577" x14ac:dyDescent="0.35">
      <c r="B138" s="48" t="s">
        <v>115</v>
      </c>
      <c r="C138" s="48"/>
      <c r="D138" s="48"/>
      <c r="E138" s="18"/>
      <c r="F138" s="18"/>
      <c r="G138" s="18"/>
      <c r="H138" s="18"/>
      <c r="I138" s="23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48" t="s">
        <v>116</v>
      </c>
      <c r="W138" s="48"/>
      <c r="X138" s="48"/>
      <c r="AW138" s="48" t="s">
        <v>115</v>
      </c>
      <c r="AX138" s="48"/>
      <c r="AY138" s="48"/>
      <c r="AZ138" s="18"/>
      <c r="BA138" s="18"/>
      <c r="BB138" s="18"/>
      <c r="BC138" s="18"/>
      <c r="BD138" s="23"/>
      <c r="BE138" s="18"/>
      <c r="BF138" s="18"/>
      <c r="BG138" s="18"/>
      <c r="BH138" s="18"/>
      <c r="BI138" s="18"/>
      <c r="BJ138" s="18"/>
      <c r="BK138" s="18"/>
      <c r="BL138" s="18"/>
      <c r="BM138" s="18"/>
      <c r="BN138" s="18"/>
      <c r="BO138" s="18"/>
      <c r="BP138" s="18"/>
      <c r="BQ138" s="48" t="s">
        <v>116</v>
      </c>
      <c r="BR138" s="48"/>
      <c r="BS138" s="48"/>
      <c r="CR138" s="48" t="s">
        <v>115</v>
      </c>
      <c r="CS138" s="48"/>
      <c r="CT138" s="48"/>
      <c r="CU138" s="18"/>
      <c r="CV138" s="18"/>
      <c r="CW138" s="18"/>
      <c r="CX138" s="18"/>
      <c r="CY138" s="18"/>
      <c r="CZ138" s="23"/>
      <c r="DA138" s="18"/>
      <c r="DB138" s="18"/>
      <c r="DC138" s="18"/>
      <c r="DD138" s="18"/>
      <c r="DE138" s="18"/>
      <c r="DF138" s="18"/>
      <c r="DG138" s="18"/>
      <c r="DH138" s="18"/>
      <c r="DI138" s="18"/>
      <c r="DJ138" s="18"/>
      <c r="DK138" s="18"/>
      <c r="DL138" s="48" t="s">
        <v>116</v>
      </c>
      <c r="DM138" s="48"/>
      <c r="DN138" s="48"/>
      <c r="EM138" s="48" t="s">
        <v>115</v>
      </c>
      <c r="EN138" s="48"/>
      <c r="EO138" s="48"/>
      <c r="EP138" s="18"/>
      <c r="EQ138" s="18"/>
      <c r="ER138" s="18"/>
      <c r="ES138" s="18"/>
      <c r="ET138" s="18"/>
      <c r="EU138" s="18"/>
      <c r="EV138" s="23"/>
      <c r="EW138" s="18"/>
      <c r="EX138" s="18"/>
      <c r="EY138" s="18"/>
      <c r="EZ138" s="18"/>
      <c r="FA138" s="18"/>
      <c r="FB138" s="18"/>
      <c r="FC138" s="18"/>
      <c r="FD138" s="18"/>
      <c r="FE138" s="18"/>
      <c r="FF138" s="18"/>
      <c r="FG138" s="48" t="s">
        <v>116</v>
      </c>
      <c r="FH138" s="48"/>
      <c r="FI138" s="48"/>
      <c r="GH138" s="48" t="s">
        <v>115</v>
      </c>
      <c r="GI138" s="48"/>
      <c r="GJ138" s="48"/>
      <c r="GK138" s="18"/>
      <c r="GL138" s="18"/>
      <c r="GM138" s="18"/>
      <c r="GN138" s="18"/>
      <c r="GO138" s="23"/>
      <c r="GP138" s="18"/>
      <c r="GQ138" s="18"/>
      <c r="GR138" s="18"/>
      <c r="GS138" s="18"/>
      <c r="GT138" s="18"/>
      <c r="GU138" s="18"/>
      <c r="GV138" s="18"/>
      <c r="GW138" s="18"/>
      <c r="GX138" s="18"/>
      <c r="GY138" s="18"/>
      <c r="GZ138" s="18"/>
      <c r="HA138" s="18"/>
      <c r="HB138" s="48" t="s">
        <v>116</v>
      </c>
      <c r="HC138" s="48"/>
      <c r="HD138" s="48"/>
      <c r="IC138" s="48" t="s">
        <v>115</v>
      </c>
      <c r="ID138" s="48"/>
      <c r="IE138" s="48"/>
      <c r="IF138" s="18"/>
      <c r="IG138" s="18"/>
      <c r="IH138" s="18"/>
      <c r="II138" s="18"/>
      <c r="IJ138" s="18"/>
      <c r="IK138" s="18"/>
      <c r="IL138" s="23"/>
      <c r="IM138" s="18"/>
      <c r="IN138" s="18"/>
      <c r="IO138" s="18"/>
      <c r="IP138" s="18"/>
      <c r="IQ138" s="18"/>
      <c r="IR138" s="18"/>
      <c r="IS138" s="18"/>
      <c r="IT138" s="18"/>
      <c r="IU138" s="18"/>
      <c r="IV138" s="18"/>
      <c r="IW138" s="48" t="s">
        <v>116</v>
      </c>
      <c r="IX138" s="48"/>
      <c r="IY138" s="48"/>
      <c r="JX138" s="48" t="s">
        <v>115</v>
      </c>
      <c r="JY138" s="48"/>
      <c r="JZ138" s="48"/>
      <c r="KA138" s="18"/>
      <c r="KB138" s="18"/>
      <c r="KC138" s="18"/>
      <c r="KD138" s="18"/>
      <c r="KE138" s="18"/>
      <c r="KF138" s="23"/>
      <c r="KG138" s="18"/>
      <c r="KH138" s="18"/>
      <c r="KI138" s="18"/>
      <c r="KJ138" s="18"/>
      <c r="KK138" s="18"/>
      <c r="KL138" s="18"/>
      <c r="KM138" s="18"/>
      <c r="KN138" s="18"/>
      <c r="KO138" s="18"/>
      <c r="KP138" s="18"/>
      <c r="KQ138" s="18"/>
      <c r="KR138" s="48" t="s">
        <v>116</v>
      </c>
      <c r="KS138" s="48"/>
      <c r="KT138" s="48"/>
      <c r="LS138" s="48" t="s">
        <v>115</v>
      </c>
      <c r="LT138" s="48"/>
      <c r="LU138" s="48"/>
      <c r="LV138" s="18"/>
      <c r="LW138" s="18"/>
      <c r="LX138" s="18"/>
      <c r="LY138" s="18"/>
      <c r="LZ138" s="18"/>
      <c r="MA138" s="18"/>
      <c r="MB138" s="23"/>
      <c r="MC138" s="18"/>
      <c r="MD138" s="18"/>
      <c r="ME138" s="18"/>
      <c r="MF138" s="18"/>
      <c r="MG138" s="18"/>
      <c r="MH138" s="18"/>
      <c r="MI138" s="18"/>
      <c r="MJ138" s="18"/>
      <c r="MK138" s="18"/>
      <c r="ML138" s="18"/>
      <c r="MM138" s="48" t="s">
        <v>116</v>
      </c>
      <c r="MN138" s="48"/>
      <c r="MO138" s="48"/>
      <c r="NN138" s="48" t="s">
        <v>115</v>
      </c>
      <c r="NO138" s="48"/>
      <c r="NP138" s="48"/>
      <c r="NQ138" s="18"/>
      <c r="NR138" s="18"/>
      <c r="NS138" s="18"/>
      <c r="NT138" s="18"/>
      <c r="NU138" s="23"/>
      <c r="NV138" s="18"/>
      <c r="NW138" s="18"/>
      <c r="NX138" s="18"/>
      <c r="NY138" s="18"/>
      <c r="NZ138" s="18"/>
      <c r="OA138" s="18"/>
      <c r="OB138" s="18"/>
      <c r="OC138" s="18"/>
      <c r="OD138" s="18"/>
      <c r="OE138" s="18"/>
      <c r="OF138" s="18"/>
      <c r="OG138" s="18"/>
      <c r="OH138" s="48" t="s">
        <v>116</v>
      </c>
      <c r="OI138" s="48"/>
      <c r="OJ138" s="48"/>
      <c r="PI138" s="48" t="s">
        <v>115</v>
      </c>
      <c r="PJ138" s="48"/>
      <c r="PK138" s="48"/>
      <c r="PL138" s="18"/>
      <c r="PM138" s="18"/>
      <c r="PN138" s="18"/>
      <c r="PO138" s="23"/>
      <c r="PP138" s="39"/>
      <c r="PQ138" s="18"/>
      <c r="PR138" s="18"/>
      <c r="PS138" s="18"/>
      <c r="PT138" s="18"/>
      <c r="PU138" s="18"/>
      <c r="PV138" s="18"/>
      <c r="PW138" s="18"/>
      <c r="PX138" s="18"/>
      <c r="PY138" s="18"/>
      <c r="PZ138" s="18"/>
      <c r="QA138" s="18"/>
      <c r="QB138" s="18"/>
      <c r="QC138" s="48" t="s">
        <v>116</v>
      </c>
      <c r="QD138" s="48"/>
      <c r="QE138" s="48"/>
      <c r="RD138" s="48" t="s">
        <v>115</v>
      </c>
      <c r="RE138" s="48"/>
      <c r="RF138" s="48"/>
      <c r="RG138" s="18"/>
      <c r="RH138" s="18"/>
      <c r="RI138" s="18"/>
      <c r="RJ138" s="18"/>
      <c r="RK138" s="23"/>
      <c r="RL138" s="18"/>
      <c r="RM138" s="18"/>
      <c r="RN138" s="18"/>
      <c r="RO138" s="18"/>
      <c r="RP138" s="18"/>
      <c r="RQ138" s="18"/>
      <c r="RR138" s="18"/>
      <c r="RS138" s="18"/>
      <c r="RT138" s="18"/>
      <c r="RU138" s="18"/>
      <c r="RV138" s="18"/>
      <c r="RW138" s="18"/>
      <c r="RX138" s="48" t="s">
        <v>116</v>
      </c>
      <c r="RY138" s="48"/>
      <c r="RZ138" s="48"/>
      <c r="SY138" s="48" t="s">
        <v>115</v>
      </c>
      <c r="SZ138" s="48"/>
      <c r="TA138" s="48"/>
      <c r="TB138" s="18"/>
      <c r="TC138" s="18"/>
      <c r="TD138" s="18"/>
      <c r="TE138" s="18"/>
      <c r="TF138" s="23"/>
      <c r="TG138" s="18"/>
      <c r="TH138" s="18"/>
      <c r="TI138" s="18"/>
      <c r="TJ138" s="18"/>
      <c r="TK138" s="18"/>
      <c r="TL138" s="18"/>
      <c r="TM138" s="18"/>
      <c r="TN138" s="18"/>
      <c r="TO138" s="18"/>
      <c r="TP138" s="18"/>
      <c r="TQ138" s="18"/>
      <c r="TR138" s="18"/>
      <c r="TS138" s="48" t="s">
        <v>116</v>
      </c>
      <c r="TT138" s="48"/>
      <c r="TU138" s="48"/>
    </row>
    <row r="141" spans="2:577" x14ac:dyDescent="0.35">
      <c r="B141" s="20" t="s">
        <v>140</v>
      </c>
      <c r="AW141" s="20" t="s">
        <v>140</v>
      </c>
      <c r="CR141" s="20" t="s">
        <v>140</v>
      </c>
      <c r="EM141" s="20" t="s">
        <v>140</v>
      </c>
      <c r="GH141" s="20" t="s">
        <v>140</v>
      </c>
      <c r="IC141" s="20" t="s">
        <v>140</v>
      </c>
      <c r="JX141" s="20" t="s">
        <v>140</v>
      </c>
      <c r="LS141" s="20" t="s">
        <v>140</v>
      </c>
      <c r="NN141" s="20" t="s">
        <v>140</v>
      </c>
      <c r="PI141" s="20" t="s">
        <v>140</v>
      </c>
      <c r="RD141" s="20" t="s">
        <v>140</v>
      </c>
      <c r="SY141" s="20" t="s">
        <v>140</v>
      </c>
    </row>
    <row r="143" spans="2:577" ht="15" customHeight="1" x14ac:dyDescent="0.35">
      <c r="B143" s="47" t="s">
        <v>97</v>
      </c>
      <c r="C143" s="47"/>
      <c r="D143" s="47"/>
      <c r="E143" s="18">
        <v>9</v>
      </c>
      <c r="F143" s="18">
        <v>8</v>
      </c>
      <c r="G143" s="18">
        <v>7</v>
      </c>
      <c r="H143" s="18">
        <v>6</v>
      </c>
      <c r="I143" s="18">
        <v>5</v>
      </c>
      <c r="J143" s="18">
        <v>4</v>
      </c>
      <c r="K143" s="18">
        <v>3</v>
      </c>
      <c r="L143" s="18">
        <v>2</v>
      </c>
      <c r="M143" s="18">
        <v>1</v>
      </c>
      <c r="N143" s="18">
        <v>2</v>
      </c>
      <c r="O143" s="18">
        <v>3</v>
      </c>
      <c r="P143" s="18">
        <v>4</v>
      </c>
      <c r="Q143" s="18">
        <v>5</v>
      </c>
      <c r="R143" s="18">
        <v>6</v>
      </c>
      <c r="S143" s="18">
        <v>7</v>
      </c>
      <c r="T143" s="18">
        <v>8</v>
      </c>
      <c r="U143" s="18">
        <v>9</v>
      </c>
      <c r="V143" s="47" t="s">
        <v>98</v>
      </c>
      <c r="W143" s="47"/>
      <c r="X143" s="47"/>
      <c r="AA143" s="45"/>
      <c r="AB143" s="45"/>
      <c r="AC143" s="45" t="s">
        <v>141</v>
      </c>
      <c r="AD143" s="45"/>
      <c r="AE143" s="45" t="s">
        <v>118</v>
      </c>
      <c r="AF143" s="45"/>
      <c r="AG143" s="45" t="s">
        <v>119</v>
      </c>
      <c r="AH143" s="45"/>
      <c r="AW143" s="47" t="s">
        <v>97</v>
      </c>
      <c r="AX143" s="47"/>
      <c r="AY143" s="47"/>
      <c r="AZ143" s="18">
        <v>9</v>
      </c>
      <c r="BA143" s="18">
        <v>8</v>
      </c>
      <c r="BB143" s="18">
        <v>7</v>
      </c>
      <c r="BC143" s="18">
        <v>6</v>
      </c>
      <c r="BD143" s="18">
        <v>5</v>
      </c>
      <c r="BE143" s="18">
        <v>4</v>
      </c>
      <c r="BF143" s="18">
        <v>3</v>
      </c>
      <c r="BG143" s="18">
        <v>2</v>
      </c>
      <c r="BH143" s="18">
        <v>1</v>
      </c>
      <c r="BI143" s="18">
        <v>2</v>
      </c>
      <c r="BJ143" s="18">
        <v>3</v>
      </c>
      <c r="BK143" s="18">
        <v>4</v>
      </c>
      <c r="BL143" s="18">
        <v>5</v>
      </c>
      <c r="BM143" s="18">
        <v>6</v>
      </c>
      <c r="BN143" s="18">
        <v>7</v>
      </c>
      <c r="BO143" s="18">
        <v>8</v>
      </c>
      <c r="BP143" s="18">
        <v>9</v>
      </c>
      <c r="BQ143" s="47" t="s">
        <v>98</v>
      </c>
      <c r="BR143" s="47"/>
      <c r="BS143" s="47"/>
      <c r="BV143" s="45"/>
      <c r="BW143" s="45"/>
      <c r="BX143" s="45" t="s">
        <v>141</v>
      </c>
      <c r="BY143" s="45"/>
      <c r="BZ143" s="45" t="s">
        <v>118</v>
      </c>
      <c r="CA143" s="45"/>
      <c r="CB143" s="45" t="s">
        <v>119</v>
      </c>
      <c r="CC143" s="45"/>
      <c r="CR143" s="47" t="s">
        <v>97</v>
      </c>
      <c r="CS143" s="47"/>
      <c r="CT143" s="47"/>
      <c r="CU143" s="18">
        <v>9</v>
      </c>
      <c r="CV143" s="18">
        <v>8</v>
      </c>
      <c r="CW143" s="18">
        <v>7</v>
      </c>
      <c r="CX143" s="18">
        <v>6</v>
      </c>
      <c r="CY143" s="18">
        <v>5</v>
      </c>
      <c r="CZ143" s="18">
        <v>4</v>
      </c>
      <c r="DA143" s="18">
        <v>3</v>
      </c>
      <c r="DB143" s="18">
        <v>2</v>
      </c>
      <c r="DC143" s="18">
        <v>1</v>
      </c>
      <c r="DD143" s="18">
        <v>2</v>
      </c>
      <c r="DE143" s="18">
        <v>3</v>
      </c>
      <c r="DF143" s="18">
        <v>4</v>
      </c>
      <c r="DG143" s="18">
        <v>5</v>
      </c>
      <c r="DH143" s="18">
        <v>6</v>
      </c>
      <c r="DI143" s="18">
        <v>7</v>
      </c>
      <c r="DJ143" s="18">
        <v>8</v>
      </c>
      <c r="DK143" s="18">
        <v>9</v>
      </c>
      <c r="DL143" s="47" t="s">
        <v>98</v>
      </c>
      <c r="DM143" s="47"/>
      <c r="DN143" s="47"/>
      <c r="DQ143" s="45"/>
      <c r="DR143" s="45"/>
      <c r="DS143" s="45" t="s">
        <v>141</v>
      </c>
      <c r="DT143" s="45"/>
      <c r="DU143" s="45" t="s">
        <v>118</v>
      </c>
      <c r="DV143" s="45"/>
      <c r="DW143" s="45" t="s">
        <v>119</v>
      </c>
      <c r="DX143" s="45"/>
      <c r="EM143" s="47" t="s">
        <v>97</v>
      </c>
      <c r="EN143" s="47"/>
      <c r="EO143" s="47"/>
      <c r="EP143" s="18">
        <v>9</v>
      </c>
      <c r="EQ143" s="18">
        <v>8</v>
      </c>
      <c r="ER143" s="18">
        <v>7</v>
      </c>
      <c r="ES143" s="18">
        <v>6</v>
      </c>
      <c r="ET143" s="18">
        <v>5</v>
      </c>
      <c r="EU143" s="18">
        <v>4</v>
      </c>
      <c r="EV143" s="18">
        <v>3</v>
      </c>
      <c r="EW143" s="18">
        <v>2</v>
      </c>
      <c r="EX143" s="18">
        <v>1</v>
      </c>
      <c r="EY143" s="18">
        <v>2</v>
      </c>
      <c r="EZ143" s="18">
        <v>3</v>
      </c>
      <c r="FA143" s="18">
        <v>4</v>
      </c>
      <c r="FB143" s="18">
        <v>5</v>
      </c>
      <c r="FC143" s="18">
        <v>6</v>
      </c>
      <c r="FD143" s="18">
        <v>7</v>
      </c>
      <c r="FE143" s="18">
        <v>8</v>
      </c>
      <c r="FF143" s="18">
        <v>9</v>
      </c>
      <c r="FG143" s="47" t="s">
        <v>98</v>
      </c>
      <c r="FH143" s="47"/>
      <c r="FI143" s="47"/>
      <c r="FL143" s="45"/>
      <c r="FM143" s="45"/>
      <c r="FN143" s="45" t="s">
        <v>141</v>
      </c>
      <c r="FO143" s="45"/>
      <c r="FP143" s="45" t="s">
        <v>118</v>
      </c>
      <c r="FQ143" s="45"/>
      <c r="FR143" s="45" t="s">
        <v>119</v>
      </c>
      <c r="FS143" s="45"/>
      <c r="GH143" s="47" t="s">
        <v>97</v>
      </c>
      <c r="GI143" s="47"/>
      <c r="GJ143" s="47"/>
      <c r="GK143" s="18">
        <v>9</v>
      </c>
      <c r="GL143" s="18">
        <v>8</v>
      </c>
      <c r="GM143" s="18">
        <v>7</v>
      </c>
      <c r="GN143" s="18">
        <v>6</v>
      </c>
      <c r="GO143" s="18">
        <v>5</v>
      </c>
      <c r="GP143" s="18">
        <v>4</v>
      </c>
      <c r="GQ143" s="18">
        <v>3</v>
      </c>
      <c r="GR143" s="18">
        <v>2</v>
      </c>
      <c r="GS143" s="18">
        <v>1</v>
      </c>
      <c r="GT143" s="18">
        <v>2</v>
      </c>
      <c r="GU143" s="18">
        <v>3</v>
      </c>
      <c r="GV143" s="18">
        <v>4</v>
      </c>
      <c r="GW143" s="18">
        <v>5</v>
      </c>
      <c r="GX143" s="18">
        <v>6</v>
      </c>
      <c r="GY143" s="18">
        <v>7</v>
      </c>
      <c r="GZ143" s="18">
        <v>8</v>
      </c>
      <c r="HA143" s="18">
        <v>9</v>
      </c>
      <c r="HB143" s="47" t="s">
        <v>98</v>
      </c>
      <c r="HC143" s="47"/>
      <c r="HD143" s="47"/>
      <c r="HG143" s="45"/>
      <c r="HH143" s="45"/>
      <c r="HI143" s="45" t="s">
        <v>141</v>
      </c>
      <c r="HJ143" s="45"/>
      <c r="HK143" s="45" t="s">
        <v>118</v>
      </c>
      <c r="HL143" s="45"/>
      <c r="HM143" s="45" t="s">
        <v>119</v>
      </c>
      <c r="HN143" s="45"/>
      <c r="IC143" s="47" t="s">
        <v>97</v>
      </c>
      <c r="ID143" s="47"/>
      <c r="IE143" s="47"/>
      <c r="IF143" s="18">
        <v>9</v>
      </c>
      <c r="IG143" s="18">
        <v>8</v>
      </c>
      <c r="IH143" s="18">
        <v>7</v>
      </c>
      <c r="II143" s="18">
        <v>6</v>
      </c>
      <c r="IJ143" s="18">
        <v>5</v>
      </c>
      <c r="IK143" s="18">
        <v>4</v>
      </c>
      <c r="IL143" s="18">
        <v>3</v>
      </c>
      <c r="IM143" s="18">
        <v>2</v>
      </c>
      <c r="IN143" s="18">
        <v>1</v>
      </c>
      <c r="IO143" s="18">
        <v>2</v>
      </c>
      <c r="IP143" s="18">
        <v>3</v>
      </c>
      <c r="IQ143" s="18">
        <v>4</v>
      </c>
      <c r="IR143" s="18">
        <v>5</v>
      </c>
      <c r="IS143" s="18">
        <v>6</v>
      </c>
      <c r="IT143" s="18">
        <v>7</v>
      </c>
      <c r="IU143" s="18">
        <v>8</v>
      </c>
      <c r="IV143" s="18">
        <v>9</v>
      </c>
      <c r="IW143" s="47" t="s">
        <v>98</v>
      </c>
      <c r="IX143" s="47"/>
      <c r="IY143" s="47"/>
      <c r="JB143" s="45"/>
      <c r="JC143" s="45"/>
      <c r="JD143" s="45" t="s">
        <v>141</v>
      </c>
      <c r="JE143" s="45"/>
      <c r="JF143" s="45" t="s">
        <v>118</v>
      </c>
      <c r="JG143" s="45"/>
      <c r="JH143" s="45" t="s">
        <v>119</v>
      </c>
      <c r="JI143" s="45"/>
      <c r="JX143" s="47" t="s">
        <v>97</v>
      </c>
      <c r="JY143" s="47"/>
      <c r="JZ143" s="47"/>
      <c r="KA143" s="18">
        <v>9</v>
      </c>
      <c r="KB143" s="18">
        <v>8</v>
      </c>
      <c r="KC143" s="18">
        <v>7</v>
      </c>
      <c r="KD143" s="18">
        <v>6</v>
      </c>
      <c r="KE143" s="18">
        <v>5</v>
      </c>
      <c r="KF143" s="18">
        <v>4</v>
      </c>
      <c r="KG143" s="18">
        <v>3</v>
      </c>
      <c r="KH143" s="18">
        <v>2</v>
      </c>
      <c r="KI143" s="18">
        <v>1</v>
      </c>
      <c r="KJ143" s="18">
        <v>2</v>
      </c>
      <c r="KK143" s="18">
        <v>3</v>
      </c>
      <c r="KL143" s="18">
        <v>4</v>
      </c>
      <c r="KM143" s="18">
        <v>5</v>
      </c>
      <c r="KN143" s="18">
        <v>6</v>
      </c>
      <c r="KO143" s="18">
        <v>7</v>
      </c>
      <c r="KP143" s="18">
        <v>8</v>
      </c>
      <c r="KQ143" s="18">
        <v>9</v>
      </c>
      <c r="KR143" s="47" t="s">
        <v>98</v>
      </c>
      <c r="KS143" s="47"/>
      <c r="KT143" s="47"/>
      <c r="KW143" s="45"/>
      <c r="KX143" s="45"/>
      <c r="KY143" s="45" t="s">
        <v>141</v>
      </c>
      <c r="KZ143" s="45"/>
      <c r="LA143" s="45" t="s">
        <v>118</v>
      </c>
      <c r="LB143" s="45"/>
      <c r="LC143" s="45" t="s">
        <v>119</v>
      </c>
      <c r="LD143" s="45"/>
      <c r="LS143" s="47" t="s">
        <v>97</v>
      </c>
      <c r="LT143" s="47"/>
      <c r="LU143" s="47"/>
      <c r="LV143" s="18">
        <v>9</v>
      </c>
      <c r="LW143" s="18">
        <v>8</v>
      </c>
      <c r="LX143" s="18">
        <v>7</v>
      </c>
      <c r="LY143" s="18">
        <v>6</v>
      </c>
      <c r="LZ143" s="18">
        <v>5</v>
      </c>
      <c r="MA143" s="18">
        <v>4</v>
      </c>
      <c r="MB143" s="18">
        <v>3</v>
      </c>
      <c r="MC143" s="18">
        <v>2</v>
      </c>
      <c r="MD143" s="18">
        <v>1</v>
      </c>
      <c r="ME143" s="18">
        <v>2</v>
      </c>
      <c r="MF143" s="18">
        <v>3</v>
      </c>
      <c r="MG143" s="18">
        <v>4</v>
      </c>
      <c r="MH143" s="18">
        <v>5</v>
      </c>
      <c r="MI143" s="18">
        <v>6</v>
      </c>
      <c r="MJ143" s="18">
        <v>7</v>
      </c>
      <c r="MK143" s="18">
        <v>8</v>
      </c>
      <c r="ML143" s="18">
        <v>9</v>
      </c>
      <c r="MM143" s="47" t="s">
        <v>98</v>
      </c>
      <c r="MN143" s="47"/>
      <c r="MO143" s="47"/>
      <c r="MR143" s="45"/>
      <c r="MS143" s="45"/>
      <c r="MT143" s="45" t="s">
        <v>141</v>
      </c>
      <c r="MU143" s="45"/>
      <c r="MV143" s="45" t="s">
        <v>118</v>
      </c>
      <c r="MW143" s="45"/>
      <c r="MX143" s="45" t="s">
        <v>119</v>
      </c>
      <c r="MY143" s="45"/>
      <c r="NN143" s="47" t="s">
        <v>97</v>
      </c>
      <c r="NO143" s="47"/>
      <c r="NP143" s="47"/>
      <c r="NQ143" s="18">
        <v>9</v>
      </c>
      <c r="NR143" s="18">
        <v>8</v>
      </c>
      <c r="NS143" s="18">
        <v>7</v>
      </c>
      <c r="NT143" s="18">
        <v>6</v>
      </c>
      <c r="NU143" s="18">
        <v>5</v>
      </c>
      <c r="NV143" s="18">
        <v>4</v>
      </c>
      <c r="NW143" s="18">
        <v>3</v>
      </c>
      <c r="NX143" s="18">
        <v>2</v>
      </c>
      <c r="NY143" s="18">
        <v>1</v>
      </c>
      <c r="NZ143" s="18">
        <v>2</v>
      </c>
      <c r="OA143" s="18">
        <v>3</v>
      </c>
      <c r="OB143" s="18">
        <v>4</v>
      </c>
      <c r="OC143" s="18">
        <v>5</v>
      </c>
      <c r="OD143" s="18">
        <v>6</v>
      </c>
      <c r="OE143" s="18">
        <v>7</v>
      </c>
      <c r="OF143" s="18">
        <v>8</v>
      </c>
      <c r="OG143" s="18">
        <v>9</v>
      </c>
      <c r="OH143" s="47" t="s">
        <v>98</v>
      </c>
      <c r="OI143" s="47"/>
      <c r="OJ143" s="47"/>
      <c r="OM143" s="45"/>
      <c r="ON143" s="45"/>
      <c r="OO143" s="45" t="s">
        <v>141</v>
      </c>
      <c r="OP143" s="45"/>
      <c r="OQ143" s="45" t="s">
        <v>118</v>
      </c>
      <c r="OR143" s="45"/>
      <c r="OS143" s="45" t="s">
        <v>119</v>
      </c>
      <c r="OT143" s="45"/>
      <c r="PI143" s="47" t="s">
        <v>97</v>
      </c>
      <c r="PJ143" s="47"/>
      <c r="PK143" s="47"/>
      <c r="PL143" s="18">
        <v>9</v>
      </c>
      <c r="PM143" s="18">
        <v>8</v>
      </c>
      <c r="PN143" s="18">
        <v>7</v>
      </c>
      <c r="PO143" s="18">
        <v>6</v>
      </c>
      <c r="PP143" s="18">
        <v>5</v>
      </c>
      <c r="PQ143" s="18">
        <v>4</v>
      </c>
      <c r="PR143" s="18">
        <v>3</v>
      </c>
      <c r="PS143" s="18">
        <v>2</v>
      </c>
      <c r="PT143" s="18">
        <v>1</v>
      </c>
      <c r="PU143" s="18">
        <v>2</v>
      </c>
      <c r="PV143" s="18">
        <v>3</v>
      </c>
      <c r="PW143" s="18">
        <v>4</v>
      </c>
      <c r="PX143" s="18">
        <v>5</v>
      </c>
      <c r="PY143" s="18">
        <v>6</v>
      </c>
      <c r="PZ143" s="18">
        <v>7</v>
      </c>
      <c r="QA143" s="18">
        <v>8</v>
      </c>
      <c r="QB143" s="18">
        <v>9</v>
      </c>
      <c r="QC143" s="47" t="s">
        <v>98</v>
      </c>
      <c r="QD143" s="47"/>
      <c r="QE143" s="47"/>
      <c r="QH143" s="45"/>
      <c r="QI143" s="45"/>
      <c r="QJ143" s="45" t="s">
        <v>141</v>
      </c>
      <c r="QK143" s="45"/>
      <c r="QL143" s="45" t="s">
        <v>118</v>
      </c>
      <c r="QM143" s="45"/>
      <c r="QN143" s="45" t="s">
        <v>119</v>
      </c>
      <c r="QO143" s="45"/>
      <c r="RD143" s="47" t="s">
        <v>97</v>
      </c>
      <c r="RE143" s="47"/>
      <c r="RF143" s="47"/>
      <c r="RG143" s="18">
        <v>9</v>
      </c>
      <c r="RH143" s="18">
        <v>8</v>
      </c>
      <c r="RI143" s="18">
        <v>7</v>
      </c>
      <c r="RJ143" s="18">
        <v>6</v>
      </c>
      <c r="RK143" s="18">
        <v>5</v>
      </c>
      <c r="RL143" s="18">
        <v>4</v>
      </c>
      <c r="RM143" s="18">
        <v>3</v>
      </c>
      <c r="RN143" s="18">
        <v>2</v>
      </c>
      <c r="RO143" s="18">
        <v>1</v>
      </c>
      <c r="RP143" s="18">
        <v>2</v>
      </c>
      <c r="RQ143" s="18">
        <v>3</v>
      </c>
      <c r="RR143" s="18">
        <v>4</v>
      </c>
      <c r="RS143" s="18">
        <v>5</v>
      </c>
      <c r="RT143" s="18">
        <v>6</v>
      </c>
      <c r="RU143" s="18">
        <v>7</v>
      </c>
      <c r="RV143" s="18">
        <v>8</v>
      </c>
      <c r="RW143" s="18">
        <v>9</v>
      </c>
      <c r="RX143" s="47" t="s">
        <v>98</v>
      </c>
      <c r="RY143" s="47"/>
      <c r="RZ143" s="47"/>
      <c r="SC143" s="45"/>
      <c r="SD143" s="45"/>
      <c r="SE143" s="45" t="s">
        <v>141</v>
      </c>
      <c r="SF143" s="45"/>
      <c r="SG143" s="45" t="s">
        <v>118</v>
      </c>
      <c r="SH143" s="45"/>
      <c r="SI143" s="45" t="s">
        <v>119</v>
      </c>
      <c r="SJ143" s="45"/>
      <c r="SY143" s="47" t="s">
        <v>97</v>
      </c>
      <c r="SZ143" s="47"/>
      <c r="TA143" s="47"/>
      <c r="TB143" s="18">
        <v>9</v>
      </c>
      <c r="TC143" s="18">
        <v>8</v>
      </c>
      <c r="TD143" s="18">
        <v>7</v>
      </c>
      <c r="TE143" s="18">
        <v>6</v>
      </c>
      <c r="TF143" s="18">
        <v>5</v>
      </c>
      <c r="TG143" s="18">
        <v>4</v>
      </c>
      <c r="TH143" s="18">
        <v>3</v>
      </c>
      <c r="TI143" s="18">
        <v>2</v>
      </c>
      <c r="TJ143" s="18">
        <v>1</v>
      </c>
      <c r="TK143" s="18">
        <v>2</v>
      </c>
      <c r="TL143" s="18">
        <v>3</v>
      </c>
      <c r="TM143" s="18">
        <v>4</v>
      </c>
      <c r="TN143" s="18">
        <v>5</v>
      </c>
      <c r="TO143" s="18">
        <v>6</v>
      </c>
      <c r="TP143" s="18">
        <v>7</v>
      </c>
      <c r="TQ143" s="18">
        <v>8</v>
      </c>
      <c r="TR143" s="18">
        <v>9</v>
      </c>
      <c r="TS143" s="47" t="s">
        <v>98</v>
      </c>
      <c r="TT143" s="47"/>
      <c r="TU143" s="47"/>
      <c r="TX143" s="45"/>
      <c r="TY143" s="45"/>
      <c r="TZ143" s="45" t="s">
        <v>141</v>
      </c>
      <c r="UA143" s="45"/>
      <c r="UB143" s="45" t="s">
        <v>118</v>
      </c>
      <c r="UC143" s="45"/>
      <c r="UD143" s="45" t="s">
        <v>119</v>
      </c>
      <c r="UE143" s="45"/>
      <c r="UX143" s="45"/>
      <c r="UY143" s="45"/>
      <c r="UZ143" s="45" t="s">
        <v>141</v>
      </c>
      <c r="VA143" s="45"/>
      <c r="VB143" s="45" t="s">
        <v>118</v>
      </c>
      <c r="VC143" s="45"/>
      <c r="VD143" s="45" t="s">
        <v>119</v>
      </c>
      <c r="VE143" s="45"/>
    </row>
    <row r="144" spans="2:577" x14ac:dyDescent="0.35">
      <c r="B144" s="48" t="s">
        <v>117</v>
      </c>
      <c r="C144" s="48"/>
      <c r="D144" s="48"/>
      <c r="E144" s="18"/>
      <c r="F144" s="18"/>
      <c r="G144" s="18"/>
      <c r="H144" s="18"/>
      <c r="I144" s="18"/>
      <c r="J144" s="18"/>
      <c r="K144" s="23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48" t="s">
        <v>118</v>
      </c>
      <c r="W144" s="48"/>
      <c r="X144" s="48"/>
      <c r="AA144" s="45"/>
      <c r="AB144" s="45"/>
      <c r="AC144" s="45"/>
      <c r="AD144" s="45"/>
      <c r="AE144" s="45"/>
      <c r="AF144" s="45"/>
      <c r="AG144" s="45"/>
      <c r="AH144" s="45"/>
      <c r="AW144" s="48" t="s">
        <v>117</v>
      </c>
      <c r="AX144" s="48"/>
      <c r="AY144" s="48"/>
      <c r="AZ144" s="18"/>
      <c r="BA144" s="18"/>
      <c r="BB144" s="18"/>
      <c r="BC144" s="18"/>
      <c r="BD144" s="18"/>
      <c r="BE144" s="18"/>
      <c r="BF144" s="23"/>
      <c r="BG144" s="18"/>
      <c r="BH144" s="18"/>
      <c r="BI144" s="18"/>
      <c r="BJ144" s="18"/>
      <c r="BK144" s="18"/>
      <c r="BL144" s="18"/>
      <c r="BM144" s="18"/>
      <c r="BN144" s="18"/>
      <c r="BO144" s="18"/>
      <c r="BP144" s="18"/>
      <c r="BQ144" s="48" t="s">
        <v>118</v>
      </c>
      <c r="BR144" s="48"/>
      <c r="BS144" s="48"/>
      <c r="BV144" s="45"/>
      <c r="BW144" s="45"/>
      <c r="BX144" s="45"/>
      <c r="BY144" s="45"/>
      <c r="BZ144" s="45"/>
      <c r="CA144" s="45"/>
      <c r="CB144" s="45"/>
      <c r="CC144" s="45"/>
      <c r="CR144" s="48" t="s">
        <v>117</v>
      </c>
      <c r="CS144" s="48"/>
      <c r="CT144" s="48"/>
      <c r="CU144" s="18"/>
      <c r="CV144" s="18"/>
      <c r="CW144" s="18"/>
      <c r="CX144" s="18"/>
      <c r="CY144" s="18"/>
      <c r="CZ144" s="18"/>
      <c r="DA144" s="18"/>
      <c r="DB144" s="18"/>
      <c r="DC144" s="18"/>
      <c r="DD144" s="18"/>
      <c r="DE144" s="23"/>
      <c r="DF144" s="18"/>
      <c r="DG144" s="18"/>
      <c r="DH144" s="18"/>
      <c r="DI144" s="18"/>
      <c r="DJ144" s="18"/>
      <c r="DK144" s="18"/>
      <c r="DL144" s="48" t="s">
        <v>118</v>
      </c>
      <c r="DM144" s="48"/>
      <c r="DN144" s="48"/>
      <c r="DQ144" s="45"/>
      <c r="DR144" s="45"/>
      <c r="DS144" s="45"/>
      <c r="DT144" s="45"/>
      <c r="DU144" s="45"/>
      <c r="DV144" s="45"/>
      <c r="DW144" s="45"/>
      <c r="DX144" s="45"/>
      <c r="EM144" s="48" t="s">
        <v>117</v>
      </c>
      <c r="EN144" s="48"/>
      <c r="EO144" s="48"/>
      <c r="EP144" s="18"/>
      <c r="EQ144" s="18"/>
      <c r="ER144" s="18"/>
      <c r="ES144" s="18"/>
      <c r="ET144" s="18"/>
      <c r="EU144" s="18"/>
      <c r="EV144" s="23"/>
      <c r="EW144" s="18"/>
      <c r="EX144" s="18"/>
      <c r="EY144" s="18"/>
      <c r="EZ144" s="18"/>
      <c r="FA144" s="18"/>
      <c r="FB144" s="18"/>
      <c r="FC144" s="18"/>
      <c r="FD144" s="18"/>
      <c r="FE144" s="18"/>
      <c r="FF144" s="18"/>
      <c r="FG144" s="48" t="s">
        <v>118</v>
      </c>
      <c r="FH144" s="48"/>
      <c r="FI144" s="48"/>
      <c r="FL144" s="45"/>
      <c r="FM144" s="45"/>
      <c r="FN144" s="45"/>
      <c r="FO144" s="45"/>
      <c r="FP144" s="45"/>
      <c r="FQ144" s="45"/>
      <c r="FR144" s="45"/>
      <c r="FS144" s="45"/>
      <c r="GH144" s="48" t="s">
        <v>117</v>
      </c>
      <c r="GI144" s="48"/>
      <c r="GJ144" s="48"/>
      <c r="GK144" s="18"/>
      <c r="GL144" s="18"/>
      <c r="GM144" s="18"/>
      <c r="GN144" s="18"/>
      <c r="GO144" s="18"/>
      <c r="GP144" s="18"/>
      <c r="GQ144" s="23"/>
      <c r="GR144" s="18"/>
      <c r="GS144" s="18"/>
      <c r="GT144" s="18"/>
      <c r="GU144" s="18"/>
      <c r="GV144" s="18"/>
      <c r="GW144" s="18"/>
      <c r="GX144" s="18"/>
      <c r="GY144" s="18"/>
      <c r="GZ144" s="18"/>
      <c r="HA144" s="18"/>
      <c r="HB144" s="48" t="s">
        <v>118</v>
      </c>
      <c r="HC144" s="48"/>
      <c r="HD144" s="48"/>
      <c r="HG144" s="45"/>
      <c r="HH144" s="45"/>
      <c r="HI144" s="45"/>
      <c r="HJ144" s="45"/>
      <c r="HK144" s="45"/>
      <c r="HL144" s="45"/>
      <c r="HM144" s="45"/>
      <c r="HN144" s="45"/>
      <c r="IC144" s="48" t="s">
        <v>117</v>
      </c>
      <c r="ID144" s="48"/>
      <c r="IE144" s="48"/>
      <c r="IF144" s="18"/>
      <c r="IG144" s="18"/>
      <c r="IH144" s="18"/>
      <c r="II144" s="18"/>
      <c r="IJ144" s="18"/>
      <c r="IK144" s="18"/>
      <c r="IL144" s="23"/>
      <c r="IM144" s="18"/>
      <c r="IN144" s="18"/>
      <c r="IO144" s="18"/>
      <c r="IP144" s="18"/>
      <c r="IQ144" s="18"/>
      <c r="IR144" s="18"/>
      <c r="IS144" s="18"/>
      <c r="IT144" s="18"/>
      <c r="IU144" s="18"/>
      <c r="IV144" s="18"/>
      <c r="IW144" s="48" t="s">
        <v>118</v>
      </c>
      <c r="IX144" s="48"/>
      <c r="IY144" s="48"/>
      <c r="JB144" s="45"/>
      <c r="JC144" s="45"/>
      <c r="JD144" s="45"/>
      <c r="JE144" s="45"/>
      <c r="JF144" s="45"/>
      <c r="JG144" s="45"/>
      <c r="JH144" s="45"/>
      <c r="JI144" s="45"/>
      <c r="JX144" s="48" t="s">
        <v>117</v>
      </c>
      <c r="JY144" s="48"/>
      <c r="JZ144" s="48"/>
      <c r="KA144" s="18"/>
      <c r="KB144" s="18"/>
      <c r="KC144" s="18"/>
      <c r="KD144" s="18"/>
      <c r="KE144" s="18"/>
      <c r="KF144" s="18"/>
      <c r="KG144" s="18"/>
      <c r="KH144" s="18"/>
      <c r="KI144" s="18"/>
      <c r="KJ144" s="18"/>
      <c r="KK144" s="23"/>
      <c r="KL144" s="18"/>
      <c r="KM144" s="18"/>
      <c r="KN144" s="18"/>
      <c r="KO144" s="18"/>
      <c r="KP144" s="18"/>
      <c r="KQ144" s="18"/>
      <c r="KR144" s="48" t="s">
        <v>118</v>
      </c>
      <c r="KS144" s="48"/>
      <c r="KT144" s="48"/>
      <c r="KW144" s="45"/>
      <c r="KX144" s="45"/>
      <c r="KY144" s="45"/>
      <c r="KZ144" s="45"/>
      <c r="LA144" s="45"/>
      <c r="LB144" s="45"/>
      <c r="LC144" s="45"/>
      <c r="LD144" s="45"/>
      <c r="LS144" s="48" t="s">
        <v>117</v>
      </c>
      <c r="LT144" s="48"/>
      <c r="LU144" s="48"/>
      <c r="LV144" s="18"/>
      <c r="LW144" s="18"/>
      <c r="LX144" s="18"/>
      <c r="LY144" s="18"/>
      <c r="LZ144" s="18"/>
      <c r="MA144" s="18"/>
      <c r="MB144" s="23"/>
      <c r="MC144" s="18"/>
      <c r="MD144" s="18"/>
      <c r="ME144" s="18"/>
      <c r="MF144" s="18"/>
      <c r="MG144" s="18"/>
      <c r="MH144" s="18"/>
      <c r="MI144" s="18"/>
      <c r="MJ144" s="18"/>
      <c r="MK144" s="18"/>
      <c r="ML144" s="18"/>
      <c r="MM144" s="48" t="s">
        <v>118</v>
      </c>
      <c r="MN144" s="48"/>
      <c r="MO144" s="48"/>
      <c r="MR144" s="45"/>
      <c r="MS144" s="45"/>
      <c r="MT144" s="45"/>
      <c r="MU144" s="45"/>
      <c r="MV144" s="45"/>
      <c r="MW144" s="45"/>
      <c r="MX144" s="45"/>
      <c r="MY144" s="45"/>
      <c r="NN144" s="48" t="s">
        <v>117</v>
      </c>
      <c r="NO144" s="48"/>
      <c r="NP144" s="48"/>
      <c r="NQ144" s="18"/>
      <c r="NR144" s="18"/>
      <c r="NS144" s="18"/>
      <c r="NT144" s="18"/>
      <c r="NU144" s="18"/>
      <c r="NV144" s="18"/>
      <c r="NW144" s="23"/>
      <c r="NX144" s="18"/>
      <c r="NY144" s="18"/>
      <c r="NZ144" s="18"/>
      <c r="OA144" s="18"/>
      <c r="OB144" s="18"/>
      <c r="OC144" s="18"/>
      <c r="OD144" s="18"/>
      <c r="OE144" s="18"/>
      <c r="OF144" s="18"/>
      <c r="OG144" s="18"/>
      <c r="OH144" s="48" t="s">
        <v>118</v>
      </c>
      <c r="OI144" s="48"/>
      <c r="OJ144" s="48"/>
      <c r="OM144" s="45"/>
      <c r="ON144" s="45"/>
      <c r="OO144" s="45"/>
      <c r="OP144" s="45"/>
      <c r="OQ144" s="45"/>
      <c r="OR144" s="45"/>
      <c r="OS144" s="45"/>
      <c r="OT144" s="45"/>
      <c r="PI144" s="48" t="s">
        <v>117</v>
      </c>
      <c r="PJ144" s="48"/>
      <c r="PK144" s="48"/>
      <c r="PL144" s="18"/>
      <c r="PM144" s="18"/>
      <c r="PN144" s="18"/>
      <c r="PO144" s="18"/>
      <c r="PP144" s="18"/>
      <c r="PQ144" s="18"/>
      <c r="PR144" s="23"/>
      <c r="PS144" s="18"/>
      <c r="PT144" s="18"/>
      <c r="PU144" s="18"/>
      <c r="PV144" s="18"/>
      <c r="PW144" s="18"/>
      <c r="PX144" s="18"/>
      <c r="PY144" s="18"/>
      <c r="PZ144" s="18"/>
      <c r="QA144" s="18"/>
      <c r="QB144" s="18"/>
      <c r="QC144" s="48" t="s">
        <v>118</v>
      </c>
      <c r="QD144" s="48"/>
      <c r="QE144" s="48"/>
      <c r="QH144" s="45"/>
      <c r="QI144" s="45"/>
      <c r="QJ144" s="45"/>
      <c r="QK144" s="45"/>
      <c r="QL144" s="45"/>
      <c r="QM144" s="45"/>
      <c r="QN144" s="45"/>
      <c r="QO144" s="45"/>
      <c r="RD144" s="48" t="s">
        <v>117</v>
      </c>
      <c r="RE144" s="48"/>
      <c r="RF144" s="48"/>
      <c r="RG144" s="18"/>
      <c r="RH144" s="18"/>
      <c r="RI144" s="18"/>
      <c r="RJ144" s="18"/>
      <c r="RK144" s="18"/>
      <c r="RL144" s="18"/>
      <c r="RM144" s="23"/>
      <c r="RN144" s="18"/>
      <c r="RO144" s="18"/>
      <c r="RP144" s="18"/>
      <c r="RQ144" s="18"/>
      <c r="RR144" s="18"/>
      <c r="RS144" s="18"/>
      <c r="RT144" s="18"/>
      <c r="RU144" s="18"/>
      <c r="RV144" s="18"/>
      <c r="RW144" s="18"/>
      <c r="RX144" s="48" t="s">
        <v>118</v>
      </c>
      <c r="RY144" s="48"/>
      <c r="RZ144" s="48"/>
      <c r="SC144" s="45"/>
      <c r="SD144" s="45"/>
      <c r="SE144" s="45"/>
      <c r="SF144" s="45"/>
      <c r="SG144" s="45"/>
      <c r="SH144" s="45"/>
      <c r="SI144" s="45"/>
      <c r="SJ144" s="45"/>
      <c r="SY144" s="48" t="s">
        <v>117</v>
      </c>
      <c r="SZ144" s="48"/>
      <c r="TA144" s="48"/>
      <c r="TB144" s="18"/>
      <c r="TC144" s="18"/>
      <c r="TD144" s="18"/>
      <c r="TE144" s="18"/>
      <c r="TF144" s="18"/>
      <c r="TG144" s="18"/>
      <c r="TH144" s="23"/>
      <c r="TI144" s="18"/>
      <c r="TJ144" s="18"/>
      <c r="TK144" s="18"/>
      <c r="TL144" s="18"/>
      <c r="TM144" s="18"/>
      <c r="TN144" s="18"/>
      <c r="TO144" s="18"/>
      <c r="TP144" s="18"/>
      <c r="TQ144" s="18"/>
      <c r="TR144" s="18"/>
      <c r="TS144" s="48" t="s">
        <v>118</v>
      </c>
      <c r="TT144" s="48"/>
      <c r="TU144" s="48"/>
      <c r="TX144" s="45"/>
      <c r="TY144" s="45"/>
      <c r="TZ144" s="45"/>
      <c r="UA144" s="45"/>
      <c r="UB144" s="45"/>
      <c r="UC144" s="45"/>
      <c r="UD144" s="45"/>
      <c r="UE144" s="45"/>
      <c r="UX144" s="45"/>
      <c r="UY144" s="45"/>
      <c r="UZ144" s="45"/>
      <c r="VA144" s="45"/>
      <c r="VB144" s="45"/>
      <c r="VC144" s="45"/>
      <c r="VD144" s="45"/>
      <c r="VE144" s="45"/>
    </row>
    <row r="145" spans="2:577" ht="15" customHeight="1" x14ac:dyDescent="0.35">
      <c r="B145" s="48" t="s">
        <v>117</v>
      </c>
      <c r="C145" s="48"/>
      <c r="D145" s="4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23"/>
      <c r="R145" s="18"/>
      <c r="S145" s="18"/>
      <c r="T145" s="18"/>
      <c r="U145" s="18"/>
      <c r="V145" s="48" t="s">
        <v>119</v>
      </c>
      <c r="W145" s="48"/>
      <c r="X145" s="48"/>
      <c r="AA145" s="45" t="s">
        <v>141</v>
      </c>
      <c r="AB145" s="45"/>
      <c r="AC145" s="46">
        <v>1</v>
      </c>
      <c r="AD145" s="46"/>
      <c r="AE145" s="45" cm="1">
        <f t="array" ref="AE145">FindRedCellValue(E144:U144)</f>
        <v>0.33333333333333331</v>
      </c>
      <c r="AF145" s="45"/>
      <c r="AG145" s="49" cm="1">
        <f t="array" ref="AG145">FindRedCellValue(E145:U145)</f>
        <v>5</v>
      </c>
      <c r="AH145" s="50"/>
      <c r="AW145" s="48" t="s">
        <v>117</v>
      </c>
      <c r="AX145" s="48"/>
      <c r="AY145" s="48"/>
      <c r="AZ145" s="18"/>
      <c r="BA145" s="18"/>
      <c r="BB145" s="18"/>
      <c r="BC145" s="18"/>
      <c r="BD145" s="18"/>
      <c r="BE145" s="18"/>
      <c r="BF145" s="18"/>
      <c r="BG145" s="18"/>
      <c r="BH145" s="18"/>
      <c r="BI145" s="18"/>
      <c r="BJ145" s="18"/>
      <c r="BK145" s="18"/>
      <c r="BL145" s="18"/>
      <c r="BM145" s="18"/>
      <c r="BN145" s="23"/>
      <c r="BO145" s="18"/>
      <c r="BP145" s="18"/>
      <c r="BQ145" s="48" t="s">
        <v>119</v>
      </c>
      <c r="BR145" s="48"/>
      <c r="BS145" s="48"/>
      <c r="BV145" s="45" t="s">
        <v>141</v>
      </c>
      <c r="BW145" s="45"/>
      <c r="BX145" s="46">
        <v>1</v>
      </c>
      <c r="BY145" s="46"/>
      <c r="BZ145" s="45" cm="1">
        <f t="array" ref="BZ145">FindRedCellValue(AZ144:BP144)</f>
        <v>0.33333333333333331</v>
      </c>
      <c r="CA145" s="45"/>
      <c r="CB145" s="49" cm="1">
        <f t="array" ref="CB145">FindRedCellValue(AZ145:BP145)</f>
        <v>7</v>
      </c>
      <c r="CC145" s="50"/>
      <c r="CR145" s="48" t="s">
        <v>117</v>
      </c>
      <c r="CS145" s="48"/>
      <c r="CT145" s="48"/>
      <c r="CU145" s="18"/>
      <c r="CV145" s="18"/>
      <c r="CW145" s="18"/>
      <c r="CX145" s="18"/>
      <c r="CY145" s="18"/>
      <c r="CZ145" s="18"/>
      <c r="DA145" s="18"/>
      <c r="DB145" s="18"/>
      <c r="DC145" s="18"/>
      <c r="DD145" s="18"/>
      <c r="DE145" s="23"/>
      <c r="DF145" s="18"/>
      <c r="DG145" s="18"/>
      <c r="DH145" s="18"/>
      <c r="DI145" s="18"/>
      <c r="DJ145" s="18"/>
      <c r="DK145" s="18"/>
      <c r="DL145" s="48" t="s">
        <v>119</v>
      </c>
      <c r="DM145" s="48"/>
      <c r="DN145" s="48"/>
      <c r="DQ145" s="45" t="s">
        <v>141</v>
      </c>
      <c r="DR145" s="45"/>
      <c r="DS145" s="46">
        <v>1</v>
      </c>
      <c r="DT145" s="46"/>
      <c r="DU145" s="45" cm="1">
        <f t="array" ref="DU145">FindRedCellValue(CU144:DK144)</f>
        <v>3</v>
      </c>
      <c r="DV145" s="45"/>
      <c r="DW145" s="49" cm="1">
        <f t="array" ref="DW145">FindRedCellValue(CU145:DK145)</f>
        <v>3</v>
      </c>
      <c r="DX145" s="50"/>
      <c r="EM145" s="48" t="s">
        <v>117</v>
      </c>
      <c r="EN145" s="48"/>
      <c r="EO145" s="48"/>
      <c r="EP145" s="18"/>
      <c r="EQ145" s="18"/>
      <c r="ER145" s="18"/>
      <c r="ES145" s="18"/>
      <c r="ET145" s="23"/>
      <c r="EU145" s="18"/>
      <c r="EV145" s="18"/>
      <c r="EW145" s="18"/>
      <c r="EX145" s="18"/>
      <c r="EY145" s="18"/>
      <c r="EZ145" s="18"/>
      <c r="FA145" s="18"/>
      <c r="FB145" s="18"/>
      <c r="FC145" s="18"/>
      <c r="FD145" s="18"/>
      <c r="FE145" s="18"/>
      <c r="FF145" s="18"/>
      <c r="FG145" s="48" t="s">
        <v>119</v>
      </c>
      <c r="FH145" s="48"/>
      <c r="FI145" s="48"/>
      <c r="FL145" s="45" t="s">
        <v>141</v>
      </c>
      <c r="FM145" s="45"/>
      <c r="FN145" s="46">
        <v>1</v>
      </c>
      <c r="FO145" s="46"/>
      <c r="FP145" s="45" cm="1">
        <f t="array" ref="FP145">FindRedCellValue(EP144:FF144)</f>
        <v>0.33333333333333331</v>
      </c>
      <c r="FQ145" s="45"/>
      <c r="FR145" s="49" cm="1">
        <f t="array" ref="FR145">FindRedCellValue(EP145:FF145)</f>
        <v>0.2</v>
      </c>
      <c r="FS145" s="50"/>
      <c r="GH145" s="48" t="s">
        <v>117</v>
      </c>
      <c r="GI145" s="48"/>
      <c r="GJ145" s="48"/>
      <c r="GK145" s="18"/>
      <c r="GL145" s="18"/>
      <c r="GM145" s="18"/>
      <c r="GN145" s="18"/>
      <c r="GO145" s="18"/>
      <c r="GP145" s="18"/>
      <c r="GQ145" s="18"/>
      <c r="GR145" s="18"/>
      <c r="GS145" s="18"/>
      <c r="GT145" s="18"/>
      <c r="GU145" s="18"/>
      <c r="GV145" s="18"/>
      <c r="GW145" s="18"/>
      <c r="GX145" s="18"/>
      <c r="GY145" s="23"/>
      <c r="GZ145" s="18"/>
      <c r="HA145" s="18"/>
      <c r="HB145" s="48" t="s">
        <v>119</v>
      </c>
      <c r="HC145" s="48"/>
      <c r="HD145" s="48"/>
      <c r="HG145" s="45" t="s">
        <v>141</v>
      </c>
      <c r="HH145" s="45"/>
      <c r="HI145" s="46">
        <v>1</v>
      </c>
      <c r="HJ145" s="46"/>
      <c r="HK145" s="45" cm="1">
        <f t="array" ref="HK145">FindRedCellValue(GK144:HA144)</f>
        <v>0.33333333333333331</v>
      </c>
      <c r="HL145" s="45"/>
      <c r="HM145" s="49" cm="1">
        <f t="array" ref="HM145">FindRedCellValue(GK145:HA145)</f>
        <v>7</v>
      </c>
      <c r="HN145" s="50"/>
      <c r="IC145" s="48" t="s">
        <v>117</v>
      </c>
      <c r="ID145" s="48"/>
      <c r="IE145" s="48"/>
      <c r="IF145" s="18"/>
      <c r="IG145" s="18"/>
      <c r="IH145" s="18"/>
      <c r="II145" s="23"/>
      <c r="IJ145" s="18"/>
      <c r="IK145" s="18"/>
      <c r="IL145" s="18"/>
      <c r="IM145" s="18"/>
      <c r="IN145" s="18"/>
      <c r="IO145" s="18"/>
      <c r="IP145" s="18"/>
      <c r="IQ145" s="18"/>
      <c r="IR145" s="18"/>
      <c r="IS145" s="18"/>
      <c r="IT145" s="18"/>
      <c r="IU145" s="18"/>
      <c r="IV145" s="18"/>
      <c r="IW145" s="48" t="s">
        <v>119</v>
      </c>
      <c r="IX145" s="48"/>
      <c r="IY145" s="48"/>
      <c r="JB145" s="45" t="s">
        <v>141</v>
      </c>
      <c r="JC145" s="45"/>
      <c r="JD145" s="46">
        <v>1</v>
      </c>
      <c r="JE145" s="46"/>
      <c r="JF145" s="45" cm="1">
        <f t="array" ref="JF145">FindRedCellValue(IF144:IV144)</f>
        <v>0.33333333333333331</v>
      </c>
      <c r="JG145" s="45"/>
      <c r="JH145" s="49" cm="1">
        <f t="array" ref="JH145">FindRedCellValue(IF145:IV145)</f>
        <v>0.16666666666666666</v>
      </c>
      <c r="JI145" s="50"/>
      <c r="JX145" s="48" t="s">
        <v>117</v>
      </c>
      <c r="JY145" s="48"/>
      <c r="JZ145" s="48"/>
      <c r="KA145" s="18"/>
      <c r="KB145" s="18"/>
      <c r="KC145" s="18"/>
      <c r="KD145" s="18"/>
      <c r="KE145" s="18"/>
      <c r="KF145" s="18"/>
      <c r="KG145" s="18"/>
      <c r="KH145" s="18"/>
      <c r="KI145" s="18"/>
      <c r="KJ145" s="18"/>
      <c r="KK145" s="23"/>
      <c r="KL145" s="18"/>
      <c r="KM145" s="18"/>
      <c r="KN145" s="18"/>
      <c r="KO145" s="18"/>
      <c r="KP145" s="18"/>
      <c r="KQ145" s="18"/>
      <c r="KR145" s="48" t="s">
        <v>119</v>
      </c>
      <c r="KS145" s="48"/>
      <c r="KT145" s="48"/>
      <c r="KW145" s="45" t="s">
        <v>141</v>
      </c>
      <c r="KX145" s="45"/>
      <c r="KY145" s="46">
        <v>1</v>
      </c>
      <c r="KZ145" s="46"/>
      <c r="LA145" s="45" cm="1">
        <f t="array" ref="LA145">FindRedCellValue(KA144:KQ144)</f>
        <v>3</v>
      </c>
      <c r="LB145" s="45"/>
      <c r="LC145" s="49" cm="1">
        <f t="array" ref="LC145">FindRedCellValue(KA145:KQ145)</f>
        <v>3</v>
      </c>
      <c r="LD145" s="50"/>
      <c r="LS145" s="48" t="s">
        <v>117</v>
      </c>
      <c r="LT145" s="48"/>
      <c r="LU145" s="48"/>
      <c r="LV145" s="18"/>
      <c r="LW145" s="18"/>
      <c r="LX145" s="18"/>
      <c r="LY145" s="18"/>
      <c r="LZ145" s="23"/>
      <c r="MA145" s="18"/>
      <c r="MB145" s="18"/>
      <c r="MC145" s="18"/>
      <c r="MD145" s="18"/>
      <c r="ME145" s="18"/>
      <c r="MF145" s="18"/>
      <c r="MG145" s="18"/>
      <c r="MH145" s="18"/>
      <c r="MI145" s="18"/>
      <c r="MJ145" s="18"/>
      <c r="MK145" s="18"/>
      <c r="ML145" s="18"/>
      <c r="MM145" s="48" t="s">
        <v>119</v>
      </c>
      <c r="MN145" s="48"/>
      <c r="MO145" s="48"/>
      <c r="MR145" s="45" t="s">
        <v>141</v>
      </c>
      <c r="MS145" s="45"/>
      <c r="MT145" s="46">
        <v>1</v>
      </c>
      <c r="MU145" s="46"/>
      <c r="MV145" s="45" cm="1">
        <f t="array" ref="MV145">FindRedCellValue(LV144:ML144)</f>
        <v>0.33333333333333331</v>
      </c>
      <c r="MW145" s="45"/>
      <c r="MX145" s="49" cm="1">
        <f t="array" ref="MX145">FindRedCellValue(LV145:ML145)</f>
        <v>0.2</v>
      </c>
      <c r="MY145" s="50"/>
      <c r="NN145" s="48" t="s">
        <v>117</v>
      </c>
      <c r="NO145" s="48"/>
      <c r="NP145" s="48"/>
      <c r="NQ145" s="18"/>
      <c r="NR145" s="18"/>
      <c r="NS145" s="18"/>
      <c r="NT145" s="18"/>
      <c r="NU145" s="18"/>
      <c r="NV145" s="18"/>
      <c r="NW145" s="18"/>
      <c r="NX145" s="18"/>
      <c r="NY145" s="18"/>
      <c r="NZ145" s="18"/>
      <c r="OA145" s="18"/>
      <c r="OB145" s="18"/>
      <c r="OC145" s="23"/>
      <c r="OD145" s="18"/>
      <c r="OE145" s="18"/>
      <c r="OF145" s="18"/>
      <c r="OG145" s="18"/>
      <c r="OH145" s="48" t="s">
        <v>119</v>
      </c>
      <c r="OI145" s="48"/>
      <c r="OJ145" s="48"/>
      <c r="OM145" s="45" t="s">
        <v>141</v>
      </c>
      <c r="ON145" s="45"/>
      <c r="OO145" s="46">
        <v>1</v>
      </c>
      <c r="OP145" s="46"/>
      <c r="OQ145" s="45" cm="1">
        <f t="array" ref="OQ145">FindRedCellValue(NQ144:OG144)</f>
        <v>0.33333333333333331</v>
      </c>
      <c r="OR145" s="45"/>
      <c r="OS145" s="49" cm="1">
        <f t="array" ref="OS145">FindRedCellValue(NQ145:OG145)</f>
        <v>5</v>
      </c>
      <c r="OT145" s="50"/>
      <c r="PI145" s="48" t="s">
        <v>117</v>
      </c>
      <c r="PJ145" s="48"/>
      <c r="PK145" s="48"/>
      <c r="PL145" s="18"/>
      <c r="PM145" s="18"/>
      <c r="PN145" s="18"/>
      <c r="PO145" s="18"/>
      <c r="PP145" s="18"/>
      <c r="PQ145" s="18"/>
      <c r="PR145" s="18"/>
      <c r="PS145" s="18"/>
      <c r="PT145" s="18"/>
      <c r="PU145" s="18"/>
      <c r="PV145" s="18"/>
      <c r="PW145" s="23"/>
      <c r="PX145" s="39"/>
      <c r="PY145" s="18"/>
      <c r="PZ145" s="18"/>
      <c r="QA145" s="18"/>
      <c r="QB145" s="18"/>
      <c r="QC145" s="48" t="s">
        <v>119</v>
      </c>
      <c r="QD145" s="48"/>
      <c r="QE145" s="48"/>
      <c r="QH145" s="45" t="s">
        <v>141</v>
      </c>
      <c r="QI145" s="45"/>
      <c r="QJ145" s="46">
        <v>1</v>
      </c>
      <c r="QK145" s="46"/>
      <c r="QL145" s="45" cm="1">
        <f t="array" ref="QL145">FindRedCellValue(PL144:QB144)</f>
        <v>0.33333333333333331</v>
      </c>
      <c r="QM145" s="45"/>
      <c r="QN145" s="49" cm="1">
        <f t="array" ref="QN145">FindRedCellValue(PL145:QB145)</f>
        <v>4</v>
      </c>
      <c r="QO145" s="50"/>
      <c r="RD145" s="48" t="s">
        <v>117</v>
      </c>
      <c r="RE145" s="48"/>
      <c r="RF145" s="48"/>
      <c r="RG145" s="18"/>
      <c r="RH145" s="18"/>
      <c r="RI145" s="18"/>
      <c r="RJ145" s="18"/>
      <c r="RK145" s="18"/>
      <c r="RL145" s="18"/>
      <c r="RM145" s="18"/>
      <c r="RN145" s="18"/>
      <c r="RO145" s="18"/>
      <c r="RP145" s="18"/>
      <c r="RQ145" s="18"/>
      <c r="RR145" s="18"/>
      <c r="RS145" s="23"/>
      <c r="RT145" s="18"/>
      <c r="RU145" s="18"/>
      <c r="RV145" s="18"/>
      <c r="RW145" s="18"/>
      <c r="RX145" s="48" t="s">
        <v>119</v>
      </c>
      <c r="RY145" s="48"/>
      <c r="RZ145" s="48"/>
      <c r="SC145" s="45" t="s">
        <v>141</v>
      </c>
      <c r="SD145" s="45"/>
      <c r="SE145" s="46">
        <v>1</v>
      </c>
      <c r="SF145" s="46"/>
      <c r="SG145" s="45" cm="1">
        <f t="array" ref="SG145">FindRedCellValue(RG144:RW144)</f>
        <v>0.33333333333333331</v>
      </c>
      <c r="SH145" s="45"/>
      <c r="SI145" s="49" cm="1">
        <f t="array" ref="SI145">FindRedCellValue(RG145:RW145)</f>
        <v>5</v>
      </c>
      <c r="SJ145" s="50"/>
      <c r="SY145" s="48" t="s">
        <v>117</v>
      </c>
      <c r="SZ145" s="48"/>
      <c r="TA145" s="48"/>
      <c r="TB145" s="18"/>
      <c r="TC145" s="18"/>
      <c r="TD145" s="18"/>
      <c r="TE145" s="18"/>
      <c r="TF145" s="18"/>
      <c r="TG145" s="18"/>
      <c r="TH145" s="18"/>
      <c r="TI145" s="18"/>
      <c r="TJ145" s="18"/>
      <c r="TK145" s="18"/>
      <c r="TL145" s="18"/>
      <c r="TM145" s="18"/>
      <c r="TN145" s="18"/>
      <c r="TO145" s="18"/>
      <c r="TP145" s="23"/>
      <c r="TQ145" s="18"/>
      <c r="TR145" s="18"/>
      <c r="TS145" s="48" t="s">
        <v>119</v>
      </c>
      <c r="TT145" s="48"/>
      <c r="TU145" s="48"/>
      <c r="TX145" s="45" t="s">
        <v>141</v>
      </c>
      <c r="TY145" s="45"/>
      <c r="TZ145" s="46">
        <v>1</v>
      </c>
      <c r="UA145" s="46"/>
      <c r="UB145" s="45" cm="1">
        <f t="array" ref="UB145">FindRedCellValue(TB144:TR144)</f>
        <v>0.33333333333333331</v>
      </c>
      <c r="UC145" s="45"/>
      <c r="UD145" s="49" cm="1">
        <f t="array" ref="UD145">FindRedCellValue(TB145:TR145)</f>
        <v>7</v>
      </c>
      <c r="UE145" s="50"/>
      <c r="UX145" s="45" t="s">
        <v>141</v>
      </c>
      <c r="UY145" s="45"/>
      <c r="UZ145" s="45">
        <f>AVERAGE(AC145,BX145,DS145,FN145,HI145,JD145,KY145,MT145,OO145,QJ145,SE145,TZ145)</f>
        <v>1</v>
      </c>
      <c r="VA145" s="45"/>
      <c r="VB145" s="45">
        <f>AVERAGE(AE145,BZ145,DU145,FP145,HK145,JF145,LA145,MV145,OQ145,QL145,SG145,UB145)</f>
        <v>0.77777777777777779</v>
      </c>
      <c r="VC145" s="45"/>
      <c r="VD145" s="45">
        <f>AVERAGE(AG145,CB145,DW145,FR145,HM145,JH145,LC145,MX145,OS145,QN145,SI145,UD145)</f>
        <v>3.8805555555555551</v>
      </c>
      <c r="VE145" s="45"/>
    </row>
    <row r="146" spans="2:577" x14ac:dyDescent="0.35">
      <c r="AA146" s="45"/>
      <c r="AB146" s="45"/>
      <c r="AC146" s="46"/>
      <c r="AD146" s="46"/>
      <c r="AE146" s="45"/>
      <c r="AF146" s="45"/>
      <c r="AG146" s="51"/>
      <c r="AH146" s="52"/>
      <c r="BV146" s="45"/>
      <c r="BW146" s="45"/>
      <c r="BX146" s="46"/>
      <c r="BY146" s="46"/>
      <c r="BZ146" s="45"/>
      <c r="CA146" s="45"/>
      <c r="CB146" s="51"/>
      <c r="CC146" s="52"/>
      <c r="DQ146" s="45"/>
      <c r="DR146" s="45"/>
      <c r="DS146" s="46"/>
      <c r="DT146" s="46"/>
      <c r="DU146" s="45"/>
      <c r="DV146" s="45"/>
      <c r="DW146" s="51"/>
      <c r="DX146" s="52"/>
      <c r="FL146" s="45"/>
      <c r="FM146" s="45"/>
      <c r="FN146" s="46"/>
      <c r="FO146" s="46"/>
      <c r="FP146" s="45"/>
      <c r="FQ146" s="45"/>
      <c r="FR146" s="51"/>
      <c r="FS146" s="52"/>
      <c r="HG146" s="45"/>
      <c r="HH146" s="45"/>
      <c r="HI146" s="46"/>
      <c r="HJ146" s="46"/>
      <c r="HK146" s="45"/>
      <c r="HL146" s="45"/>
      <c r="HM146" s="51"/>
      <c r="HN146" s="52"/>
      <c r="JB146" s="45"/>
      <c r="JC146" s="45"/>
      <c r="JD146" s="46"/>
      <c r="JE146" s="46"/>
      <c r="JF146" s="45"/>
      <c r="JG146" s="45"/>
      <c r="JH146" s="51"/>
      <c r="JI146" s="52"/>
      <c r="KW146" s="45"/>
      <c r="KX146" s="45"/>
      <c r="KY146" s="46"/>
      <c r="KZ146" s="46"/>
      <c r="LA146" s="45"/>
      <c r="LB146" s="45"/>
      <c r="LC146" s="51"/>
      <c r="LD146" s="52"/>
      <c r="MR146" s="45"/>
      <c r="MS146" s="45"/>
      <c r="MT146" s="46"/>
      <c r="MU146" s="46"/>
      <c r="MV146" s="45"/>
      <c r="MW146" s="45"/>
      <c r="MX146" s="51"/>
      <c r="MY146" s="52"/>
      <c r="OM146" s="45"/>
      <c r="ON146" s="45"/>
      <c r="OO146" s="46"/>
      <c r="OP146" s="46"/>
      <c r="OQ146" s="45"/>
      <c r="OR146" s="45"/>
      <c r="OS146" s="51"/>
      <c r="OT146" s="52"/>
      <c r="QH146" s="45"/>
      <c r="QI146" s="45"/>
      <c r="QJ146" s="46"/>
      <c r="QK146" s="46"/>
      <c r="QL146" s="45"/>
      <c r="QM146" s="45"/>
      <c r="QN146" s="51"/>
      <c r="QO146" s="52"/>
      <c r="SC146" s="45"/>
      <c r="SD146" s="45"/>
      <c r="SE146" s="46"/>
      <c r="SF146" s="46"/>
      <c r="SG146" s="45"/>
      <c r="SH146" s="45"/>
      <c r="SI146" s="51"/>
      <c r="SJ146" s="52"/>
      <c r="TX146" s="45"/>
      <c r="TY146" s="45"/>
      <c r="TZ146" s="46"/>
      <c r="UA146" s="46"/>
      <c r="UB146" s="45"/>
      <c r="UC146" s="45"/>
      <c r="UD146" s="51"/>
      <c r="UE146" s="52"/>
      <c r="UX146" s="45"/>
      <c r="UY146" s="45"/>
      <c r="UZ146" s="45"/>
      <c r="VA146" s="45"/>
      <c r="VB146" s="45"/>
      <c r="VC146" s="45"/>
      <c r="VD146" s="45"/>
      <c r="VE146" s="45"/>
    </row>
    <row r="147" spans="2:577" ht="15" customHeight="1" x14ac:dyDescent="0.35">
      <c r="B147" s="47" t="s">
        <v>97</v>
      </c>
      <c r="C147" s="47"/>
      <c r="D147" s="47"/>
      <c r="E147" s="18">
        <v>9</v>
      </c>
      <c r="F147" s="18">
        <v>8</v>
      </c>
      <c r="G147" s="18">
        <v>7</v>
      </c>
      <c r="H147" s="18">
        <v>6</v>
      </c>
      <c r="I147" s="18">
        <v>5</v>
      </c>
      <c r="J147" s="18">
        <v>4</v>
      </c>
      <c r="K147" s="18">
        <v>3</v>
      </c>
      <c r="L147" s="18">
        <v>2</v>
      </c>
      <c r="M147" s="18">
        <v>1</v>
      </c>
      <c r="N147" s="18">
        <v>2</v>
      </c>
      <c r="O147" s="18">
        <v>3</v>
      </c>
      <c r="P147" s="18">
        <v>4</v>
      </c>
      <c r="Q147" s="18">
        <v>5</v>
      </c>
      <c r="R147" s="18">
        <v>6</v>
      </c>
      <c r="S147" s="18">
        <v>7</v>
      </c>
      <c r="T147" s="18">
        <v>8</v>
      </c>
      <c r="U147" s="18">
        <v>9</v>
      </c>
      <c r="V147" s="47" t="s">
        <v>98</v>
      </c>
      <c r="W147" s="47"/>
      <c r="X147" s="47"/>
      <c r="AA147" s="45" t="s">
        <v>118</v>
      </c>
      <c r="AB147" s="45"/>
      <c r="AC147" s="45">
        <f>1/AE145</f>
        <v>3</v>
      </c>
      <c r="AD147" s="45"/>
      <c r="AE147" s="46">
        <v>1</v>
      </c>
      <c r="AF147" s="46"/>
      <c r="AG147" s="45" cm="1">
        <f t="array" ref="AG147">FindRedCellValue(E148:U148)</f>
        <v>3</v>
      </c>
      <c r="AH147" s="45"/>
      <c r="AW147" s="47" t="s">
        <v>97</v>
      </c>
      <c r="AX147" s="47"/>
      <c r="AY147" s="47"/>
      <c r="AZ147" s="18">
        <v>9</v>
      </c>
      <c r="BA147" s="18">
        <v>8</v>
      </c>
      <c r="BB147" s="18">
        <v>7</v>
      </c>
      <c r="BC147" s="18">
        <v>6</v>
      </c>
      <c r="BD147" s="18">
        <v>5</v>
      </c>
      <c r="BE147" s="18">
        <v>4</v>
      </c>
      <c r="BF147" s="18">
        <v>3</v>
      </c>
      <c r="BG147" s="18">
        <v>2</v>
      </c>
      <c r="BH147" s="18">
        <v>1</v>
      </c>
      <c r="BI147" s="18">
        <v>2</v>
      </c>
      <c r="BJ147" s="18">
        <v>3</v>
      </c>
      <c r="BK147" s="18">
        <v>4</v>
      </c>
      <c r="BL147" s="18">
        <v>5</v>
      </c>
      <c r="BM147" s="18">
        <v>6</v>
      </c>
      <c r="BN147" s="18">
        <v>7</v>
      </c>
      <c r="BO147" s="18">
        <v>8</v>
      </c>
      <c r="BP147" s="18">
        <v>9</v>
      </c>
      <c r="BQ147" s="47" t="s">
        <v>98</v>
      </c>
      <c r="BR147" s="47"/>
      <c r="BS147" s="47"/>
      <c r="BV147" s="45" t="s">
        <v>118</v>
      </c>
      <c r="BW147" s="45"/>
      <c r="BX147" s="45">
        <f>1/BZ145</f>
        <v>3</v>
      </c>
      <c r="BY147" s="45"/>
      <c r="BZ147" s="46">
        <v>1</v>
      </c>
      <c r="CA147" s="46"/>
      <c r="CB147" s="45" cm="1">
        <f t="array" ref="CB147">FindRedCellValue(AZ148:BP148)</f>
        <v>3</v>
      </c>
      <c r="CC147" s="45"/>
      <c r="CR147" s="47" t="s">
        <v>97</v>
      </c>
      <c r="CS147" s="47"/>
      <c r="CT147" s="47"/>
      <c r="CU147" s="18">
        <v>9</v>
      </c>
      <c r="CV147" s="18">
        <v>8</v>
      </c>
      <c r="CW147" s="18">
        <v>7</v>
      </c>
      <c r="CX147" s="18">
        <v>6</v>
      </c>
      <c r="CY147" s="18">
        <v>5</v>
      </c>
      <c r="CZ147" s="18">
        <v>4</v>
      </c>
      <c r="DA147" s="18">
        <v>3</v>
      </c>
      <c r="DB147" s="18">
        <v>2</v>
      </c>
      <c r="DC147" s="18">
        <v>1</v>
      </c>
      <c r="DD147" s="18">
        <v>2</v>
      </c>
      <c r="DE147" s="18">
        <v>3</v>
      </c>
      <c r="DF147" s="18">
        <v>4</v>
      </c>
      <c r="DG147" s="18">
        <v>5</v>
      </c>
      <c r="DH147" s="18">
        <v>6</v>
      </c>
      <c r="DI147" s="18">
        <v>7</v>
      </c>
      <c r="DJ147" s="18">
        <v>8</v>
      </c>
      <c r="DK147" s="18">
        <v>9</v>
      </c>
      <c r="DL147" s="47" t="s">
        <v>98</v>
      </c>
      <c r="DM147" s="47"/>
      <c r="DN147" s="47"/>
      <c r="DQ147" s="45" t="s">
        <v>118</v>
      </c>
      <c r="DR147" s="45"/>
      <c r="DS147" s="45">
        <f>1/DU145</f>
        <v>0.33333333333333331</v>
      </c>
      <c r="DT147" s="45"/>
      <c r="DU147" s="46">
        <v>1</v>
      </c>
      <c r="DV147" s="46"/>
      <c r="DW147" s="45" cm="1">
        <f t="array" ref="DW147">FindRedCellValue(CU148:DK148)</f>
        <v>3</v>
      </c>
      <c r="DX147" s="45"/>
      <c r="EM147" s="47" t="s">
        <v>97</v>
      </c>
      <c r="EN147" s="47"/>
      <c r="EO147" s="47"/>
      <c r="EP147" s="18">
        <v>9</v>
      </c>
      <c r="EQ147" s="18">
        <v>8</v>
      </c>
      <c r="ER147" s="18">
        <v>7</v>
      </c>
      <c r="ES147" s="18">
        <v>6</v>
      </c>
      <c r="ET147" s="18">
        <v>5</v>
      </c>
      <c r="EU147" s="18">
        <v>4</v>
      </c>
      <c r="EV147" s="18">
        <v>3</v>
      </c>
      <c r="EW147" s="18">
        <v>2</v>
      </c>
      <c r="EX147" s="18">
        <v>1</v>
      </c>
      <c r="EY147" s="18">
        <v>2</v>
      </c>
      <c r="EZ147" s="18">
        <v>3</v>
      </c>
      <c r="FA147" s="18">
        <v>4</v>
      </c>
      <c r="FB147" s="18">
        <v>5</v>
      </c>
      <c r="FC147" s="18">
        <v>6</v>
      </c>
      <c r="FD147" s="18">
        <v>7</v>
      </c>
      <c r="FE147" s="18">
        <v>8</v>
      </c>
      <c r="FF147" s="18">
        <v>9</v>
      </c>
      <c r="FG147" s="47" t="s">
        <v>98</v>
      </c>
      <c r="FH147" s="47"/>
      <c r="FI147" s="47"/>
      <c r="FL147" s="45" t="s">
        <v>118</v>
      </c>
      <c r="FM147" s="45"/>
      <c r="FN147" s="45">
        <f>1/FP145</f>
        <v>3</v>
      </c>
      <c r="FO147" s="45"/>
      <c r="FP147" s="46">
        <v>1</v>
      </c>
      <c r="FQ147" s="46"/>
      <c r="FR147" s="45" cm="1">
        <f t="array" ref="FR147">FindRedCellValue(EP148:FF148)</f>
        <v>0.33333333333333331</v>
      </c>
      <c r="FS147" s="45"/>
      <c r="GH147" s="47" t="s">
        <v>97</v>
      </c>
      <c r="GI147" s="47"/>
      <c r="GJ147" s="47"/>
      <c r="GK147" s="18">
        <v>9</v>
      </c>
      <c r="GL147" s="18">
        <v>8</v>
      </c>
      <c r="GM147" s="18">
        <v>7</v>
      </c>
      <c r="GN147" s="18">
        <v>6</v>
      </c>
      <c r="GO147" s="18">
        <v>5</v>
      </c>
      <c r="GP147" s="18">
        <v>4</v>
      </c>
      <c r="GQ147" s="18">
        <v>3</v>
      </c>
      <c r="GR147" s="18">
        <v>2</v>
      </c>
      <c r="GS147" s="18">
        <v>1</v>
      </c>
      <c r="GT147" s="18">
        <v>2</v>
      </c>
      <c r="GU147" s="18">
        <v>3</v>
      </c>
      <c r="GV147" s="18">
        <v>4</v>
      </c>
      <c r="GW147" s="18">
        <v>5</v>
      </c>
      <c r="GX147" s="18">
        <v>6</v>
      </c>
      <c r="GY147" s="18">
        <v>7</v>
      </c>
      <c r="GZ147" s="18">
        <v>8</v>
      </c>
      <c r="HA147" s="18">
        <v>9</v>
      </c>
      <c r="HB147" s="47" t="s">
        <v>98</v>
      </c>
      <c r="HC147" s="47"/>
      <c r="HD147" s="47"/>
      <c r="HG147" s="45" t="s">
        <v>118</v>
      </c>
      <c r="HH147" s="45"/>
      <c r="HI147" s="45">
        <f>1/HK145</f>
        <v>3</v>
      </c>
      <c r="HJ147" s="45"/>
      <c r="HK147" s="46">
        <v>1</v>
      </c>
      <c r="HL147" s="46"/>
      <c r="HM147" s="45" cm="1">
        <f t="array" ref="HM147">FindRedCellValue(GK148:HA148)</f>
        <v>9</v>
      </c>
      <c r="HN147" s="45"/>
      <c r="IC147" s="47" t="s">
        <v>97</v>
      </c>
      <c r="ID147" s="47"/>
      <c r="IE147" s="47"/>
      <c r="IF147" s="18">
        <v>9</v>
      </c>
      <c r="IG147" s="18">
        <v>8</v>
      </c>
      <c r="IH147" s="18">
        <v>7</v>
      </c>
      <c r="II147" s="18">
        <v>6</v>
      </c>
      <c r="IJ147" s="18">
        <v>5</v>
      </c>
      <c r="IK147" s="18">
        <v>4</v>
      </c>
      <c r="IL147" s="18">
        <v>3</v>
      </c>
      <c r="IM147" s="18">
        <v>2</v>
      </c>
      <c r="IN147" s="18">
        <v>1</v>
      </c>
      <c r="IO147" s="18">
        <v>2</v>
      </c>
      <c r="IP147" s="18">
        <v>3</v>
      </c>
      <c r="IQ147" s="18">
        <v>4</v>
      </c>
      <c r="IR147" s="18">
        <v>5</v>
      </c>
      <c r="IS147" s="18">
        <v>6</v>
      </c>
      <c r="IT147" s="18">
        <v>7</v>
      </c>
      <c r="IU147" s="18">
        <v>8</v>
      </c>
      <c r="IV147" s="18">
        <v>9</v>
      </c>
      <c r="IW147" s="47" t="s">
        <v>98</v>
      </c>
      <c r="IX147" s="47"/>
      <c r="IY147" s="47"/>
      <c r="JB147" s="45" t="s">
        <v>118</v>
      </c>
      <c r="JC147" s="45"/>
      <c r="JD147" s="45">
        <f>1/JF145</f>
        <v>3</v>
      </c>
      <c r="JE147" s="45"/>
      <c r="JF147" s="46">
        <v>1</v>
      </c>
      <c r="JG147" s="46"/>
      <c r="JH147" s="45" cm="1">
        <f t="array" ref="JH147">FindRedCellValue(IF148:IV148)</f>
        <v>3</v>
      </c>
      <c r="JI147" s="45"/>
      <c r="JX147" s="47" t="s">
        <v>97</v>
      </c>
      <c r="JY147" s="47"/>
      <c r="JZ147" s="47"/>
      <c r="KA147" s="18">
        <v>9</v>
      </c>
      <c r="KB147" s="18">
        <v>8</v>
      </c>
      <c r="KC147" s="18">
        <v>7</v>
      </c>
      <c r="KD147" s="18">
        <v>6</v>
      </c>
      <c r="KE147" s="18">
        <v>5</v>
      </c>
      <c r="KF147" s="18">
        <v>4</v>
      </c>
      <c r="KG147" s="18">
        <v>3</v>
      </c>
      <c r="KH147" s="18">
        <v>2</v>
      </c>
      <c r="KI147" s="18">
        <v>1</v>
      </c>
      <c r="KJ147" s="18">
        <v>2</v>
      </c>
      <c r="KK147" s="18">
        <v>3</v>
      </c>
      <c r="KL147" s="18">
        <v>4</v>
      </c>
      <c r="KM147" s="18">
        <v>5</v>
      </c>
      <c r="KN147" s="18">
        <v>6</v>
      </c>
      <c r="KO147" s="18">
        <v>7</v>
      </c>
      <c r="KP147" s="18">
        <v>8</v>
      </c>
      <c r="KQ147" s="18">
        <v>9</v>
      </c>
      <c r="KR147" s="47" t="s">
        <v>98</v>
      </c>
      <c r="KS147" s="47"/>
      <c r="KT147" s="47"/>
      <c r="KW147" s="45" t="s">
        <v>118</v>
      </c>
      <c r="KX147" s="45"/>
      <c r="KY147" s="45">
        <f>1/LA145</f>
        <v>0.33333333333333331</v>
      </c>
      <c r="KZ147" s="45"/>
      <c r="LA147" s="46">
        <v>1</v>
      </c>
      <c r="LB147" s="46"/>
      <c r="LC147" s="45" cm="1">
        <f t="array" ref="LC147">FindRedCellValue(KA148:KQ148)</f>
        <v>3</v>
      </c>
      <c r="LD147" s="45"/>
      <c r="LS147" s="47" t="s">
        <v>97</v>
      </c>
      <c r="LT147" s="47"/>
      <c r="LU147" s="47"/>
      <c r="LV147" s="18">
        <v>9</v>
      </c>
      <c r="LW147" s="18">
        <v>8</v>
      </c>
      <c r="LX147" s="18">
        <v>7</v>
      </c>
      <c r="LY147" s="18">
        <v>6</v>
      </c>
      <c r="LZ147" s="18">
        <v>5</v>
      </c>
      <c r="MA147" s="18">
        <v>4</v>
      </c>
      <c r="MB147" s="18">
        <v>3</v>
      </c>
      <c r="MC147" s="18">
        <v>2</v>
      </c>
      <c r="MD147" s="18">
        <v>1</v>
      </c>
      <c r="ME147" s="18">
        <v>2</v>
      </c>
      <c r="MF147" s="18">
        <v>3</v>
      </c>
      <c r="MG147" s="18">
        <v>4</v>
      </c>
      <c r="MH147" s="18">
        <v>5</v>
      </c>
      <c r="MI147" s="18">
        <v>6</v>
      </c>
      <c r="MJ147" s="18">
        <v>7</v>
      </c>
      <c r="MK147" s="18">
        <v>8</v>
      </c>
      <c r="ML147" s="18">
        <v>9</v>
      </c>
      <c r="MM147" s="47" t="s">
        <v>98</v>
      </c>
      <c r="MN147" s="47"/>
      <c r="MO147" s="47"/>
      <c r="MR147" s="45" t="s">
        <v>118</v>
      </c>
      <c r="MS147" s="45"/>
      <c r="MT147" s="45">
        <f>1/MV145</f>
        <v>3</v>
      </c>
      <c r="MU147" s="45"/>
      <c r="MV147" s="46">
        <v>1</v>
      </c>
      <c r="MW147" s="46"/>
      <c r="MX147" s="45" cm="1">
        <f t="array" ref="MX147">FindRedCellValue(LV148:ML148)</f>
        <v>0.33333333333333331</v>
      </c>
      <c r="MY147" s="45"/>
      <c r="NN147" s="47" t="s">
        <v>97</v>
      </c>
      <c r="NO147" s="47"/>
      <c r="NP147" s="47"/>
      <c r="NQ147" s="18">
        <v>9</v>
      </c>
      <c r="NR147" s="18">
        <v>8</v>
      </c>
      <c r="NS147" s="18">
        <v>7</v>
      </c>
      <c r="NT147" s="18">
        <v>6</v>
      </c>
      <c r="NU147" s="18">
        <v>5</v>
      </c>
      <c r="NV147" s="18">
        <v>4</v>
      </c>
      <c r="NW147" s="18">
        <v>3</v>
      </c>
      <c r="NX147" s="18">
        <v>2</v>
      </c>
      <c r="NY147" s="18">
        <v>1</v>
      </c>
      <c r="NZ147" s="18">
        <v>2</v>
      </c>
      <c r="OA147" s="18">
        <v>3</v>
      </c>
      <c r="OB147" s="18">
        <v>4</v>
      </c>
      <c r="OC147" s="18">
        <v>5</v>
      </c>
      <c r="OD147" s="18">
        <v>6</v>
      </c>
      <c r="OE147" s="18">
        <v>7</v>
      </c>
      <c r="OF147" s="18">
        <v>8</v>
      </c>
      <c r="OG147" s="18">
        <v>9</v>
      </c>
      <c r="OH147" s="47" t="s">
        <v>98</v>
      </c>
      <c r="OI147" s="47"/>
      <c r="OJ147" s="47"/>
      <c r="OM147" s="45" t="s">
        <v>118</v>
      </c>
      <c r="ON147" s="45"/>
      <c r="OO147" s="45">
        <f>1/OQ145</f>
        <v>3</v>
      </c>
      <c r="OP147" s="45"/>
      <c r="OQ147" s="46">
        <v>1</v>
      </c>
      <c r="OR147" s="46"/>
      <c r="OS147" s="45" cm="1">
        <f t="array" ref="OS147">FindRedCellValue(NQ148:OG148)</f>
        <v>3</v>
      </c>
      <c r="OT147" s="45"/>
      <c r="PI147" s="47" t="s">
        <v>97</v>
      </c>
      <c r="PJ147" s="47"/>
      <c r="PK147" s="47"/>
      <c r="PL147" s="18">
        <v>9</v>
      </c>
      <c r="PM147" s="18">
        <v>8</v>
      </c>
      <c r="PN147" s="18">
        <v>7</v>
      </c>
      <c r="PO147" s="18">
        <v>6</v>
      </c>
      <c r="PP147" s="18">
        <v>5</v>
      </c>
      <c r="PQ147" s="18">
        <v>4</v>
      </c>
      <c r="PR147" s="18">
        <v>3</v>
      </c>
      <c r="PS147" s="18">
        <v>2</v>
      </c>
      <c r="PT147" s="18">
        <v>1</v>
      </c>
      <c r="PU147" s="18">
        <v>2</v>
      </c>
      <c r="PV147" s="18">
        <v>3</v>
      </c>
      <c r="PW147" s="18">
        <v>4</v>
      </c>
      <c r="PX147" s="18">
        <v>5</v>
      </c>
      <c r="PY147" s="18">
        <v>6</v>
      </c>
      <c r="PZ147" s="18">
        <v>7</v>
      </c>
      <c r="QA147" s="18">
        <v>8</v>
      </c>
      <c r="QB147" s="18">
        <v>9</v>
      </c>
      <c r="QC147" s="47" t="s">
        <v>98</v>
      </c>
      <c r="QD147" s="47"/>
      <c r="QE147" s="47"/>
      <c r="QH147" s="45" t="s">
        <v>118</v>
      </c>
      <c r="QI147" s="45"/>
      <c r="QJ147" s="45">
        <f>1/QL145</f>
        <v>3</v>
      </c>
      <c r="QK147" s="45"/>
      <c r="QL147" s="46">
        <v>1</v>
      </c>
      <c r="QM147" s="46"/>
      <c r="QN147" s="45" cm="1">
        <f t="array" ref="QN147">FindRedCellValue(PL148:QB148)</f>
        <v>4</v>
      </c>
      <c r="QO147" s="45"/>
      <c r="RD147" s="47" t="s">
        <v>97</v>
      </c>
      <c r="RE147" s="47"/>
      <c r="RF147" s="47"/>
      <c r="RG147" s="18">
        <v>9</v>
      </c>
      <c r="RH147" s="18">
        <v>8</v>
      </c>
      <c r="RI147" s="18">
        <v>7</v>
      </c>
      <c r="RJ147" s="18">
        <v>6</v>
      </c>
      <c r="RK147" s="18">
        <v>5</v>
      </c>
      <c r="RL147" s="18">
        <v>4</v>
      </c>
      <c r="RM147" s="18">
        <v>3</v>
      </c>
      <c r="RN147" s="18">
        <v>2</v>
      </c>
      <c r="RO147" s="18">
        <v>1</v>
      </c>
      <c r="RP147" s="18">
        <v>2</v>
      </c>
      <c r="RQ147" s="18">
        <v>3</v>
      </c>
      <c r="RR147" s="18">
        <v>4</v>
      </c>
      <c r="RS147" s="18">
        <v>5</v>
      </c>
      <c r="RT147" s="18">
        <v>6</v>
      </c>
      <c r="RU147" s="18">
        <v>7</v>
      </c>
      <c r="RV147" s="18">
        <v>8</v>
      </c>
      <c r="RW147" s="18">
        <v>9</v>
      </c>
      <c r="RX147" s="47" t="s">
        <v>98</v>
      </c>
      <c r="RY147" s="47"/>
      <c r="RZ147" s="47"/>
      <c r="SC147" s="45" t="s">
        <v>118</v>
      </c>
      <c r="SD147" s="45"/>
      <c r="SE147" s="45">
        <f>1/SG145</f>
        <v>3</v>
      </c>
      <c r="SF147" s="45"/>
      <c r="SG147" s="46">
        <v>1</v>
      </c>
      <c r="SH147" s="46"/>
      <c r="SI147" s="45" cm="1">
        <f t="array" ref="SI147">FindRedCellValue(RG148:RW148)</f>
        <v>3</v>
      </c>
      <c r="SJ147" s="45"/>
      <c r="SY147" s="47" t="s">
        <v>97</v>
      </c>
      <c r="SZ147" s="47"/>
      <c r="TA147" s="47"/>
      <c r="TB147" s="18">
        <v>9</v>
      </c>
      <c r="TC147" s="18">
        <v>8</v>
      </c>
      <c r="TD147" s="18">
        <v>7</v>
      </c>
      <c r="TE147" s="18">
        <v>6</v>
      </c>
      <c r="TF147" s="18">
        <v>5</v>
      </c>
      <c r="TG147" s="18">
        <v>4</v>
      </c>
      <c r="TH147" s="18">
        <v>3</v>
      </c>
      <c r="TI147" s="18">
        <v>2</v>
      </c>
      <c r="TJ147" s="18">
        <v>1</v>
      </c>
      <c r="TK147" s="18">
        <v>2</v>
      </c>
      <c r="TL147" s="18">
        <v>3</v>
      </c>
      <c r="TM147" s="18">
        <v>4</v>
      </c>
      <c r="TN147" s="18">
        <v>5</v>
      </c>
      <c r="TO147" s="18">
        <v>6</v>
      </c>
      <c r="TP147" s="18">
        <v>7</v>
      </c>
      <c r="TQ147" s="18">
        <v>8</v>
      </c>
      <c r="TR147" s="18">
        <v>9</v>
      </c>
      <c r="TS147" s="47" t="s">
        <v>98</v>
      </c>
      <c r="TT147" s="47"/>
      <c r="TU147" s="47"/>
      <c r="TX147" s="45" t="s">
        <v>118</v>
      </c>
      <c r="TY147" s="45"/>
      <c r="TZ147" s="45">
        <f>1/UB145</f>
        <v>3</v>
      </c>
      <c r="UA147" s="45"/>
      <c r="UB147" s="46">
        <v>1</v>
      </c>
      <c r="UC147" s="46"/>
      <c r="UD147" s="45" cm="1">
        <f t="array" ref="UD147">FindRedCellValue(TB148:TR148)</f>
        <v>3</v>
      </c>
      <c r="UE147" s="45"/>
      <c r="UX147" s="45" t="s">
        <v>118</v>
      </c>
      <c r="UY147" s="45"/>
      <c r="UZ147" s="45">
        <f>AVERAGE(AC147,BX147,DS147,FN147,HI147,JD147,KY147,MT147,OO147,QJ147,SE147,TZ147)</f>
        <v>2.5555555555555554</v>
      </c>
      <c r="VA147" s="45"/>
      <c r="VB147" s="45">
        <f t="shared" ref="VB147" si="170">AVERAGE(AE147,BZ147,DU147,FP147,HK147,JF147,LA147,MV147,OQ147,QL147,SG147,UB147)</f>
        <v>1</v>
      </c>
      <c r="VC147" s="45"/>
      <c r="VD147" s="45">
        <f t="shared" ref="VD147" si="171">AVERAGE(AG147,CB147,DW147,FR147,HM147,JH147,LC147,MX147,OS147,QN147,SI147,UD147)</f>
        <v>3.1388888888888893</v>
      </c>
      <c r="VE147" s="45"/>
    </row>
    <row r="148" spans="2:577" x14ac:dyDescent="0.35">
      <c r="B148" s="48" t="s">
        <v>118</v>
      </c>
      <c r="C148" s="48"/>
      <c r="D148" s="4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23"/>
      <c r="P148" s="18"/>
      <c r="Q148" s="18"/>
      <c r="R148" s="18"/>
      <c r="S148" s="18"/>
      <c r="T148" s="18"/>
      <c r="U148" s="18"/>
      <c r="V148" s="48" t="s">
        <v>119</v>
      </c>
      <c r="W148" s="48"/>
      <c r="X148" s="48"/>
      <c r="AA148" s="45"/>
      <c r="AB148" s="45"/>
      <c r="AC148" s="45"/>
      <c r="AD148" s="45"/>
      <c r="AE148" s="46"/>
      <c r="AF148" s="46"/>
      <c r="AG148" s="45"/>
      <c r="AH148" s="45"/>
      <c r="AW148" s="48" t="s">
        <v>118</v>
      </c>
      <c r="AX148" s="48"/>
      <c r="AY148" s="48"/>
      <c r="AZ148" s="18"/>
      <c r="BA148" s="18"/>
      <c r="BB148" s="18"/>
      <c r="BC148" s="18"/>
      <c r="BD148" s="18"/>
      <c r="BE148" s="18"/>
      <c r="BF148" s="18"/>
      <c r="BG148" s="18"/>
      <c r="BH148" s="18"/>
      <c r="BI148" s="18"/>
      <c r="BJ148" s="23"/>
      <c r="BK148" s="18"/>
      <c r="BL148" s="18"/>
      <c r="BM148" s="18"/>
      <c r="BN148" s="18"/>
      <c r="BO148" s="18"/>
      <c r="BP148" s="18"/>
      <c r="BQ148" s="48" t="s">
        <v>119</v>
      </c>
      <c r="BR148" s="48"/>
      <c r="BS148" s="48"/>
      <c r="BV148" s="45"/>
      <c r="BW148" s="45"/>
      <c r="BX148" s="45"/>
      <c r="BY148" s="45"/>
      <c r="BZ148" s="46"/>
      <c r="CA148" s="46"/>
      <c r="CB148" s="45"/>
      <c r="CC148" s="45"/>
      <c r="CR148" s="48" t="s">
        <v>118</v>
      </c>
      <c r="CS148" s="48"/>
      <c r="CT148" s="48"/>
      <c r="CU148" s="18"/>
      <c r="CV148" s="18"/>
      <c r="CW148" s="18"/>
      <c r="CX148" s="18"/>
      <c r="CY148" s="18"/>
      <c r="CZ148" s="18"/>
      <c r="DA148" s="18"/>
      <c r="DB148" s="18"/>
      <c r="DC148" s="18"/>
      <c r="DD148" s="18"/>
      <c r="DE148" s="23"/>
      <c r="DF148" s="18"/>
      <c r="DG148" s="18"/>
      <c r="DH148" s="18"/>
      <c r="DI148" s="18"/>
      <c r="DJ148" s="18"/>
      <c r="DK148" s="18"/>
      <c r="DL148" s="48" t="s">
        <v>119</v>
      </c>
      <c r="DM148" s="48"/>
      <c r="DN148" s="48"/>
      <c r="DQ148" s="45"/>
      <c r="DR148" s="45"/>
      <c r="DS148" s="45"/>
      <c r="DT148" s="45"/>
      <c r="DU148" s="46"/>
      <c r="DV148" s="46"/>
      <c r="DW148" s="45"/>
      <c r="DX148" s="45"/>
      <c r="EM148" s="48" t="s">
        <v>118</v>
      </c>
      <c r="EN148" s="48"/>
      <c r="EO148" s="48"/>
      <c r="EP148" s="18"/>
      <c r="EQ148" s="18"/>
      <c r="ER148" s="18"/>
      <c r="ES148" s="18"/>
      <c r="ET148" s="18"/>
      <c r="EU148" s="18"/>
      <c r="EV148" s="23"/>
      <c r="EW148" s="18"/>
      <c r="EX148" s="18"/>
      <c r="EY148" s="18"/>
      <c r="EZ148" s="18"/>
      <c r="FA148" s="18"/>
      <c r="FB148" s="18"/>
      <c r="FC148" s="18"/>
      <c r="FD148" s="18"/>
      <c r="FE148" s="18"/>
      <c r="FF148" s="18"/>
      <c r="FG148" s="48" t="s">
        <v>119</v>
      </c>
      <c r="FH148" s="48"/>
      <c r="FI148" s="48"/>
      <c r="FL148" s="45"/>
      <c r="FM148" s="45"/>
      <c r="FN148" s="45"/>
      <c r="FO148" s="45"/>
      <c r="FP148" s="46"/>
      <c r="FQ148" s="46"/>
      <c r="FR148" s="45"/>
      <c r="FS148" s="45"/>
      <c r="GH148" s="48" t="s">
        <v>118</v>
      </c>
      <c r="GI148" s="48"/>
      <c r="GJ148" s="48"/>
      <c r="GK148" s="18"/>
      <c r="GL148" s="18"/>
      <c r="GM148" s="18"/>
      <c r="GN148" s="18"/>
      <c r="GO148" s="18"/>
      <c r="GP148" s="18"/>
      <c r="GQ148" s="18"/>
      <c r="GR148" s="18"/>
      <c r="GS148" s="18"/>
      <c r="GT148" s="18"/>
      <c r="GU148" s="18"/>
      <c r="GV148" s="18"/>
      <c r="GW148" s="18"/>
      <c r="GX148" s="18"/>
      <c r="GY148" s="18"/>
      <c r="GZ148" s="18"/>
      <c r="HA148" s="23"/>
      <c r="HB148" s="48" t="s">
        <v>119</v>
      </c>
      <c r="HC148" s="48"/>
      <c r="HD148" s="48"/>
      <c r="HG148" s="45"/>
      <c r="HH148" s="45"/>
      <c r="HI148" s="45"/>
      <c r="HJ148" s="45"/>
      <c r="HK148" s="46"/>
      <c r="HL148" s="46"/>
      <c r="HM148" s="45"/>
      <c r="HN148" s="45"/>
      <c r="IC148" s="48" t="s">
        <v>118</v>
      </c>
      <c r="ID148" s="48"/>
      <c r="IE148" s="48"/>
      <c r="IF148" s="18"/>
      <c r="IG148" s="18"/>
      <c r="IH148" s="18"/>
      <c r="II148" s="18"/>
      <c r="IJ148" s="18"/>
      <c r="IK148" s="18"/>
      <c r="IL148" s="18"/>
      <c r="IM148" s="18"/>
      <c r="IN148" s="18"/>
      <c r="IO148" s="18"/>
      <c r="IP148" s="23"/>
      <c r="IQ148" s="18"/>
      <c r="IR148" s="18"/>
      <c r="IS148" s="18"/>
      <c r="IT148" s="18"/>
      <c r="IU148" s="18"/>
      <c r="IV148" s="18"/>
      <c r="IW148" s="48" t="s">
        <v>119</v>
      </c>
      <c r="IX148" s="48"/>
      <c r="IY148" s="48"/>
      <c r="JB148" s="45"/>
      <c r="JC148" s="45"/>
      <c r="JD148" s="45"/>
      <c r="JE148" s="45"/>
      <c r="JF148" s="46"/>
      <c r="JG148" s="46"/>
      <c r="JH148" s="45"/>
      <c r="JI148" s="45"/>
      <c r="JX148" s="48" t="s">
        <v>118</v>
      </c>
      <c r="JY148" s="48"/>
      <c r="JZ148" s="48"/>
      <c r="KA148" s="18"/>
      <c r="KB148" s="18"/>
      <c r="KC148" s="18"/>
      <c r="KD148" s="18"/>
      <c r="KE148" s="18"/>
      <c r="KF148" s="18"/>
      <c r="KG148" s="18"/>
      <c r="KH148" s="18"/>
      <c r="KI148" s="18"/>
      <c r="KJ148" s="18"/>
      <c r="KK148" s="23"/>
      <c r="KL148" s="18"/>
      <c r="KM148" s="18"/>
      <c r="KN148" s="18"/>
      <c r="KO148" s="18"/>
      <c r="KP148" s="18"/>
      <c r="KQ148" s="18"/>
      <c r="KR148" s="48" t="s">
        <v>119</v>
      </c>
      <c r="KS148" s="48"/>
      <c r="KT148" s="48"/>
      <c r="KW148" s="45"/>
      <c r="KX148" s="45"/>
      <c r="KY148" s="45"/>
      <c r="KZ148" s="45"/>
      <c r="LA148" s="46"/>
      <c r="LB148" s="46"/>
      <c r="LC148" s="45"/>
      <c r="LD148" s="45"/>
      <c r="LS148" s="48" t="s">
        <v>118</v>
      </c>
      <c r="LT148" s="48"/>
      <c r="LU148" s="48"/>
      <c r="LV148" s="18"/>
      <c r="LW148" s="18"/>
      <c r="LX148" s="18"/>
      <c r="LY148" s="18"/>
      <c r="LZ148" s="18"/>
      <c r="MA148" s="18"/>
      <c r="MB148" s="23"/>
      <c r="MC148" s="18"/>
      <c r="MD148" s="18"/>
      <c r="ME148" s="18"/>
      <c r="MF148" s="18"/>
      <c r="MG148" s="18"/>
      <c r="MH148" s="18"/>
      <c r="MI148" s="18"/>
      <c r="MJ148" s="18"/>
      <c r="MK148" s="18"/>
      <c r="ML148" s="18"/>
      <c r="MM148" s="48" t="s">
        <v>119</v>
      </c>
      <c r="MN148" s="48"/>
      <c r="MO148" s="48"/>
      <c r="MR148" s="45"/>
      <c r="MS148" s="45"/>
      <c r="MT148" s="45"/>
      <c r="MU148" s="45"/>
      <c r="MV148" s="46"/>
      <c r="MW148" s="46"/>
      <c r="MX148" s="45"/>
      <c r="MY148" s="45"/>
      <c r="NN148" s="48" t="s">
        <v>118</v>
      </c>
      <c r="NO148" s="48"/>
      <c r="NP148" s="48"/>
      <c r="NQ148" s="18"/>
      <c r="NR148" s="18"/>
      <c r="NS148" s="18"/>
      <c r="NT148" s="18"/>
      <c r="NU148" s="18"/>
      <c r="NV148" s="18"/>
      <c r="NW148" s="18"/>
      <c r="NX148" s="18"/>
      <c r="NY148" s="18"/>
      <c r="NZ148" s="18"/>
      <c r="OA148" s="23"/>
      <c r="OB148" s="18"/>
      <c r="OC148" s="18"/>
      <c r="OD148" s="18"/>
      <c r="OE148" s="18"/>
      <c r="OF148" s="18"/>
      <c r="OG148" s="18"/>
      <c r="OH148" s="48" t="s">
        <v>119</v>
      </c>
      <c r="OI148" s="48"/>
      <c r="OJ148" s="48"/>
      <c r="OM148" s="45"/>
      <c r="ON148" s="45"/>
      <c r="OO148" s="45"/>
      <c r="OP148" s="45"/>
      <c r="OQ148" s="46"/>
      <c r="OR148" s="46"/>
      <c r="OS148" s="45"/>
      <c r="OT148" s="45"/>
      <c r="PI148" s="48" t="s">
        <v>118</v>
      </c>
      <c r="PJ148" s="48"/>
      <c r="PK148" s="48"/>
      <c r="PL148" s="18"/>
      <c r="PM148" s="18"/>
      <c r="PN148" s="18"/>
      <c r="PO148" s="18"/>
      <c r="PP148" s="18"/>
      <c r="PQ148" s="18"/>
      <c r="PR148" s="18"/>
      <c r="PS148" s="18"/>
      <c r="PT148" s="18"/>
      <c r="PU148" s="18"/>
      <c r="PV148" s="39"/>
      <c r="PW148" s="23"/>
      <c r="PX148" s="18"/>
      <c r="PY148" s="18"/>
      <c r="PZ148" s="18"/>
      <c r="QA148" s="18"/>
      <c r="QB148" s="18"/>
      <c r="QC148" s="48" t="s">
        <v>119</v>
      </c>
      <c r="QD148" s="48"/>
      <c r="QE148" s="48"/>
      <c r="QH148" s="45"/>
      <c r="QI148" s="45"/>
      <c r="QJ148" s="45"/>
      <c r="QK148" s="45"/>
      <c r="QL148" s="46"/>
      <c r="QM148" s="46"/>
      <c r="QN148" s="45"/>
      <c r="QO148" s="45"/>
      <c r="RD148" s="48" t="s">
        <v>118</v>
      </c>
      <c r="RE148" s="48"/>
      <c r="RF148" s="48"/>
      <c r="RG148" s="18"/>
      <c r="RH148" s="18"/>
      <c r="RI148" s="18"/>
      <c r="RJ148" s="18"/>
      <c r="RK148" s="18"/>
      <c r="RL148" s="18"/>
      <c r="RM148" s="18"/>
      <c r="RN148" s="18"/>
      <c r="RO148" s="18"/>
      <c r="RP148" s="18"/>
      <c r="RQ148" s="23"/>
      <c r="RR148" s="18"/>
      <c r="RS148" s="18"/>
      <c r="RT148" s="18"/>
      <c r="RU148" s="18"/>
      <c r="RV148" s="18"/>
      <c r="RW148" s="18"/>
      <c r="RX148" s="48" t="s">
        <v>119</v>
      </c>
      <c r="RY148" s="48"/>
      <c r="RZ148" s="48"/>
      <c r="SC148" s="45"/>
      <c r="SD148" s="45"/>
      <c r="SE148" s="45"/>
      <c r="SF148" s="45"/>
      <c r="SG148" s="46"/>
      <c r="SH148" s="46"/>
      <c r="SI148" s="45"/>
      <c r="SJ148" s="45"/>
      <c r="SY148" s="48" t="s">
        <v>118</v>
      </c>
      <c r="SZ148" s="48"/>
      <c r="TA148" s="48"/>
      <c r="TB148" s="18"/>
      <c r="TC148" s="18"/>
      <c r="TD148" s="18"/>
      <c r="TE148" s="18"/>
      <c r="TF148" s="18"/>
      <c r="TG148" s="18"/>
      <c r="TH148" s="18"/>
      <c r="TI148" s="18"/>
      <c r="TJ148" s="18"/>
      <c r="TK148" s="18"/>
      <c r="TL148" s="23"/>
      <c r="TM148" s="18"/>
      <c r="TN148" s="18"/>
      <c r="TO148" s="18"/>
      <c r="TP148" s="18"/>
      <c r="TQ148" s="18"/>
      <c r="TR148" s="18"/>
      <c r="TS148" s="48" t="s">
        <v>119</v>
      </c>
      <c r="TT148" s="48"/>
      <c r="TU148" s="48"/>
      <c r="TX148" s="45"/>
      <c r="TY148" s="45"/>
      <c r="TZ148" s="45"/>
      <c r="UA148" s="45"/>
      <c r="UB148" s="46"/>
      <c r="UC148" s="46"/>
      <c r="UD148" s="45"/>
      <c r="UE148" s="45"/>
      <c r="UX148" s="45"/>
      <c r="UY148" s="45"/>
      <c r="UZ148" s="45"/>
      <c r="VA148" s="45"/>
      <c r="VB148" s="45"/>
      <c r="VC148" s="45"/>
      <c r="VD148" s="45"/>
      <c r="VE148" s="45"/>
    </row>
    <row r="149" spans="2:577" ht="15" customHeight="1" x14ac:dyDescent="0.35">
      <c r="AA149" s="45" t="s">
        <v>119</v>
      </c>
      <c r="AB149" s="45"/>
      <c r="AC149" s="45">
        <f>1/AG145</f>
        <v>0.2</v>
      </c>
      <c r="AD149" s="45"/>
      <c r="AE149" s="45">
        <f>1/AG147</f>
        <v>0.33333333333333331</v>
      </c>
      <c r="AF149" s="45"/>
      <c r="AG149" s="46">
        <v>1</v>
      </c>
      <c r="AH149" s="46"/>
      <c r="BV149" s="45" t="s">
        <v>119</v>
      </c>
      <c r="BW149" s="45"/>
      <c r="BX149" s="45">
        <f>1/CB145</f>
        <v>0.14285714285714285</v>
      </c>
      <c r="BY149" s="45"/>
      <c r="BZ149" s="45">
        <f>1/CB147</f>
        <v>0.33333333333333331</v>
      </c>
      <c r="CA149" s="45"/>
      <c r="CB149" s="46">
        <v>1</v>
      </c>
      <c r="CC149" s="46"/>
      <c r="DQ149" s="45" t="s">
        <v>119</v>
      </c>
      <c r="DR149" s="45"/>
      <c r="DS149" s="45">
        <f>1/DW145</f>
        <v>0.33333333333333331</v>
      </c>
      <c r="DT149" s="45"/>
      <c r="DU149" s="45">
        <f>1/DW147</f>
        <v>0.33333333333333331</v>
      </c>
      <c r="DV149" s="45"/>
      <c r="DW149" s="46">
        <v>1</v>
      </c>
      <c r="DX149" s="46"/>
      <c r="FL149" s="45" t="s">
        <v>119</v>
      </c>
      <c r="FM149" s="45"/>
      <c r="FN149" s="45">
        <f>1/FR145</f>
        <v>5</v>
      </c>
      <c r="FO149" s="45"/>
      <c r="FP149" s="45">
        <f>1/FR147</f>
        <v>3</v>
      </c>
      <c r="FQ149" s="45"/>
      <c r="FR149" s="46">
        <v>1</v>
      </c>
      <c r="FS149" s="46"/>
      <c r="HG149" s="45" t="s">
        <v>119</v>
      </c>
      <c r="HH149" s="45"/>
      <c r="HI149" s="45">
        <f>1/HM145</f>
        <v>0.14285714285714285</v>
      </c>
      <c r="HJ149" s="45"/>
      <c r="HK149" s="45">
        <f>1/HM147</f>
        <v>0.1111111111111111</v>
      </c>
      <c r="HL149" s="45"/>
      <c r="HM149" s="46">
        <v>1</v>
      </c>
      <c r="HN149" s="46"/>
      <c r="JB149" s="45" t="s">
        <v>119</v>
      </c>
      <c r="JC149" s="45"/>
      <c r="JD149" s="45">
        <f>1/JH145</f>
        <v>6</v>
      </c>
      <c r="JE149" s="45"/>
      <c r="JF149" s="45">
        <f>1/JH147</f>
        <v>0.33333333333333331</v>
      </c>
      <c r="JG149" s="45"/>
      <c r="JH149" s="46">
        <v>1</v>
      </c>
      <c r="JI149" s="46"/>
      <c r="KW149" s="45" t="s">
        <v>119</v>
      </c>
      <c r="KX149" s="45"/>
      <c r="KY149" s="45">
        <f>1/LC145</f>
        <v>0.33333333333333331</v>
      </c>
      <c r="KZ149" s="45"/>
      <c r="LA149" s="45">
        <f>1/LC147</f>
        <v>0.33333333333333331</v>
      </c>
      <c r="LB149" s="45"/>
      <c r="LC149" s="46">
        <v>1</v>
      </c>
      <c r="LD149" s="46"/>
      <c r="MR149" s="45" t="s">
        <v>119</v>
      </c>
      <c r="MS149" s="45"/>
      <c r="MT149" s="45">
        <f>1/MX145</f>
        <v>5</v>
      </c>
      <c r="MU149" s="45"/>
      <c r="MV149" s="45">
        <f>1/MX147</f>
        <v>3</v>
      </c>
      <c r="MW149" s="45"/>
      <c r="MX149" s="46">
        <v>1</v>
      </c>
      <c r="MY149" s="46"/>
      <c r="OM149" s="45" t="s">
        <v>119</v>
      </c>
      <c r="ON149" s="45"/>
      <c r="OO149" s="45">
        <f>1/OS145</f>
        <v>0.2</v>
      </c>
      <c r="OP149" s="45"/>
      <c r="OQ149" s="45">
        <f>1/OS147</f>
        <v>0.33333333333333331</v>
      </c>
      <c r="OR149" s="45"/>
      <c r="OS149" s="46">
        <v>1</v>
      </c>
      <c r="OT149" s="46"/>
      <c r="QH149" s="45" t="s">
        <v>119</v>
      </c>
      <c r="QI149" s="45"/>
      <c r="QJ149" s="45">
        <f>1/QN145</f>
        <v>0.25</v>
      </c>
      <c r="QK149" s="45"/>
      <c r="QL149" s="45">
        <f>1/QN147</f>
        <v>0.25</v>
      </c>
      <c r="QM149" s="45"/>
      <c r="QN149" s="46">
        <v>1</v>
      </c>
      <c r="QO149" s="46"/>
      <c r="SC149" s="45" t="s">
        <v>119</v>
      </c>
      <c r="SD149" s="45"/>
      <c r="SE149" s="45">
        <f>1/SI145</f>
        <v>0.2</v>
      </c>
      <c r="SF149" s="45"/>
      <c r="SG149" s="45">
        <f>1/SI147</f>
        <v>0.33333333333333331</v>
      </c>
      <c r="SH149" s="45"/>
      <c r="SI149" s="46">
        <v>1</v>
      </c>
      <c r="SJ149" s="46"/>
      <c r="TX149" s="45" t="s">
        <v>119</v>
      </c>
      <c r="TY149" s="45"/>
      <c r="TZ149" s="45">
        <f>1/UD145</f>
        <v>0.14285714285714285</v>
      </c>
      <c r="UA149" s="45"/>
      <c r="UB149" s="45">
        <f>1/UD147</f>
        <v>0.33333333333333331</v>
      </c>
      <c r="UC149" s="45"/>
      <c r="UD149" s="46">
        <v>1</v>
      </c>
      <c r="UE149" s="46"/>
      <c r="UX149" s="45" t="s">
        <v>119</v>
      </c>
      <c r="UY149" s="45"/>
      <c r="UZ149" s="45">
        <f>AVERAGE(AC149,BX149,DS149,FN149,HI149,JD149,KY149,MT149,OO149,QJ149,SE149,TZ149)</f>
        <v>1.4954365079365077</v>
      </c>
      <c r="VA149" s="45"/>
      <c r="VB149" s="45">
        <f t="shared" ref="VB149" si="172">AVERAGE(AE149,BZ149,DU149,FP149,HK149,JF149,LA149,MV149,OQ149,QL149,SG149,UB149)</f>
        <v>0.75231481481481488</v>
      </c>
      <c r="VC149" s="45"/>
      <c r="VD149" s="45">
        <f t="shared" ref="VD149" si="173">AVERAGE(AG149,CB149,DW149,FR149,HM149,JH149,LC149,MX149,OS149,QN149,SI149,UD149)</f>
        <v>1</v>
      </c>
      <c r="VE149" s="45"/>
    </row>
    <row r="150" spans="2:577" x14ac:dyDescent="0.35">
      <c r="AA150" s="45"/>
      <c r="AB150" s="45"/>
      <c r="AC150" s="45"/>
      <c r="AD150" s="45"/>
      <c r="AE150" s="45"/>
      <c r="AF150" s="45"/>
      <c r="AG150" s="46"/>
      <c r="AH150" s="46"/>
      <c r="BV150" s="45"/>
      <c r="BW150" s="45"/>
      <c r="BX150" s="45"/>
      <c r="BY150" s="45"/>
      <c r="BZ150" s="45"/>
      <c r="CA150" s="45"/>
      <c r="CB150" s="46"/>
      <c r="CC150" s="46"/>
      <c r="DQ150" s="45"/>
      <c r="DR150" s="45"/>
      <c r="DS150" s="45"/>
      <c r="DT150" s="45"/>
      <c r="DU150" s="45"/>
      <c r="DV150" s="45"/>
      <c r="DW150" s="46"/>
      <c r="DX150" s="46"/>
      <c r="FL150" s="45"/>
      <c r="FM150" s="45"/>
      <c r="FN150" s="45"/>
      <c r="FO150" s="45"/>
      <c r="FP150" s="45"/>
      <c r="FQ150" s="45"/>
      <c r="FR150" s="46"/>
      <c r="FS150" s="46"/>
      <c r="HG150" s="45"/>
      <c r="HH150" s="45"/>
      <c r="HI150" s="45"/>
      <c r="HJ150" s="45"/>
      <c r="HK150" s="45"/>
      <c r="HL150" s="45"/>
      <c r="HM150" s="46"/>
      <c r="HN150" s="46"/>
      <c r="JB150" s="45"/>
      <c r="JC150" s="45"/>
      <c r="JD150" s="45"/>
      <c r="JE150" s="45"/>
      <c r="JF150" s="45"/>
      <c r="JG150" s="45"/>
      <c r="JH150" s="46"/>
      <c r="JI150" s="46"/>
      <c r="KW150" s="45"/>
      <c r="KX150" s="45"/>
      <c r="KY150" s="45"/>
      <c r="KZ150" s="45"/>
      <c r="LA150" s="45"/>
      <c r="LB150" s="45"/>
      <c r="LC150" s="46"/>
      <c r="LD150" s="46"/>
      <c r="MR150" s="45"/>
      <c r="MS150" s="45"/>
      <c r="MT150" s="45"/>
      <c r="MU150" s="45"/>
      <c r="MV150" s="45"/>
      <c r="MW150" s="45"/>
      <c r="MX150" s="46"/>
      <c r="MY150" s="46"/>
      <c r="OM150" s="45"/>
      <c r="ON150" s="45"/>
      <c r="OO150" s="45"/>
      <c r="OP150" s="45"/>
      <c r="OQ150" s="45"/>
      <c r="OR150" s="45"/>
      <c r="OS150" s="46"/>
      <c r="OT150" s="46"/>
      <c r="QH150" s="45"/>
      <c r="QI150" s="45"/>
      <c r="QJ150" s="45"/>
      <c r="QK150" s="45"/>
      <c r="QL150" s="45"/>
      <c r="QM150" s="45"/>
      <c r="QN150" s="46"/>
      <c r="QO150" s="46"/>
      <c r="SC150" s="45"/>
      <c r="SD150" s="45"/>
      <c r="SE150" s="45"/>
      <c r="SF150" s="45"/>
      <c r="SG150" s="45"/>
      <c r="SH150" s="45"/>
      <c r="SI150" s="46"/>
      <c r="SJ150" s="46"/>
      <c r="TX150" s="45"/>
      <c r="TY150" s="45"/>
      <c r="TZ150" s="45"/>
      <c r="UA150" s="45"/>
      <c r="UB150" s="45"/>
      <c r="UC150" s="45"/>
      <c r="UD150" s="46"/>
      <c r="UE150" s="46"/>
      <c r="UX150" s="45"/>
      <c r="UY150" s="45"/>
      <c r="UZ150" s="45"/>
      <c r="VA150" s="45"/>
      <c r="VB150" s="45"/>
      <c r="VC150" s="45"/>
      <c r="VD150" s="45"/>
      <c r="VE150" s="45"/>
    </row>
  </sheetData>
  <mergeCells count="6021">
    <mergeCell ref="UX143:UY144"/>
    <mergeCell ref="UZ143:VA144"/>
    <mergeCell ref="VB143:VC144"/>
    <mergeCell ref="VD143:VE144"/>
    <mergeCell ref="UX145:UY146"/>
    <mergeCell ref="UZ145:VA146"/>
    <mergeCell ref="VB145:VC146"/>
    <mergeCell ref="VD145:VE146"/>
    <mergeCell ref="UX147:UY148"/>
    <mergeCell ref="UZ147:VA148"/>
    <mergeCell ref="VB147:VC148"/>
    <mergeCell ref="VD147:VE148"/>
    <mergeCell ref="UX149:UY150"/>
    <mergeCell ref="UZ149:VA150"/>
    <mergeCell ref="VB149:VC150"/>
    <mergeCell ref="VD149:VE150"/>
    <mergeCell ref="UY2:VO2"/>
    <mergeCell ref="UX117:UY118"/>
    <mergeCell ref="UZ117:VA118"/>
    <mergeCell ref="VB117:VC118"/>
    <mergeCell ref="VD117:VE118"/>
    <mergeCell ref="VF117:VG118"/>
    <mergeCell ref="VH117:VI118"/>
    <mergeCell ref="VJ117:VK118"/>
    <mergeCell ref="VL117:VM118"/>
    <mergeCell ref="UX119:UY120"/>
    <mergeCell ref="UZ119:VA120"/>
    <mergeCell ref="VB119:VC120"/>
    <mergeCell ref="VD119:VE120"/>
    <mergeCell ref="VF119:VG120"/>
    <mergeCell ref="VH119:VI120"/>
    <mergeCell ref="VJ119:VK120"/>
    <mergeCell ref="VL119:VM120"/>
    <mergeCell ref="UX121:UY122"/>
    <mergeCell ref="UZ121:VA122"/>
    <mergeCell ref="VB121:VC122"/>
    <mergeCell ref="VD121:VE122"/>
    <mergeCell ref="VF121:VG122"/>
    <mergeCell ref="VH121:VI122"/>
    <mergeCell ref="VJ121:VK122"/>
    <mergeCell ref="VL121:VM122"/>
    <mergeCell ref="UX111:UY112"/>
    <mergeCell ref="UZ111:VA112"/>
    <mergeCell ref="VB111:VC112"/>
    <mergeCell ref="VD111:VE112"/>
    <mergeCell ref="VF111:VG112"/>
    <mergeCell ref="VH111:VI112"/>
    <mergeCell ref="VJ111:VK112"/>
    <mergeCell ref="VL111:VM112"/>
    <mergeCell ref="UX113:UY114"/>
    <mergeCell ref="UZ113:VA114"/>
    <mergeCell ref="VB113:VC114"/>
    <mergeCell ref="VD113:VE114"/>
    <mergeCell ref="VF113:VG114"/>
    <mergeCell ref="VH113:VI114"/>
    <mergeCell ref="VJ113:VK114"/>
    <mergeCell ref="VL113:VM114"/>
    <mergeCell ref="UX115:UY116"/>
    <mergeCell ref="UZ115:VA116"/>
    <mergeCell ref="VB115:VC116"/>
    <mergeCell ref="VD115:VE116"/>
    <mergeCell ref="VF115:VG116"/>
    <mergeCell ref="VH115:VI116"/>
    <mergeCell ref="VJ115:VK116"/>
    <mergeCell ref="VL115:VM116"/>
    <mergeCell ref="UX103:UY104"/>
    <mergeCell ref="UZ103:VA104"/>
    <mergeCell ref="VB103:VC104"/>
    <mergeCell ref="VD103:VE104"/>
    <mergeCell ref="UX107:UY108"/>
    <mergeCell ref="UZ107:VA108"/>
    <mergeCell ref="VB107:VC108"/>
    <mergeCell ref="VD107:VE108"/>
    <mergeCell ref="VF107:VG108"/>
    <mergeCell ref="VH107:VI108"/>
    <mergeCell ref="VJ107:VK108"/>
    <mergeCell ref="VL107:VM108"/>
    <mergeCell ref="UX109:UY110"/>
    <mergeCell ref="UZ109:VA110"/>
    <mergeCell ref="VB109:VC110"/>
    <mergeCell ref="VD109:VE110"/>
    <mergeCell ref="VF109:VG110"/>
    <mergeCell ref="VH109:VI110"/>
    <mergeCell ref="VJ109:VK110"/>
    <mergeCell ref="VL109:VM110"/>
    <mergeCell ref="UX75:UY76"/>
    <mergeCell ref="UZ75:VA76"/>
    <mergeCell ref="VB75:VC76"/>
    <mergeCell ref="VD75:VE76"/>
    <mergeCell ref="VF75:VG76"/>
    <mergeCell ref="VH75:VI76"/>
    <mergeCell ref="VJ75:VK76"/>
    <mergeCell ref="VL75:VM76"/>
    <mergeCell ref="UX97:UY98"/>
    <mergeCell ref="UZ97:VA98"/>
    <mergeCell ref="VB97:VC98"/>
    <mergeCell ref="VD97:VE98"/>
    <mergeCell ref="UX99:UY100"/>
    <mergeCell ref="UZ99:VA100"/>
    <mergeCell ref="VB99:VC100"/>
    <mergeCell ref="VD99:VE100"/>
    <mergeCell ref="UX101:UY102"/>
    <mergeCell ref="UZ101:VA102"/>
    <mergeCell ref="VB101:VC102"/>
    <mergeCell ref="VD101:VE102"/>
    <mergeCell ref="UX69:UY70"/>
    <mergeCell ref="UZ69:VA70"/>
    <mergeCell ref="VB69:VC70"/>
    <mergeCell ref="VD69:VE70"/>
    <mergeCell ref="VF69:VG70"/>
    <mergeCell ref="VH69:VI70"/>
    <mergeCell ref="VJ69:VK70"/>
    <mergeCell ref="VL69:VM70"/>
    <mergeCell ref="UX71:UY72"/>
    <mergeCell ref="UZ71:VA72"/>
    <mergeCell ref="VB71:VC72"/>
    <mergeCell ref="VD71:VE72"/>
    <mergeCell ref="VF71:VG72"/>
    <mergeCell ref="VH71:VI72"/>
    <mergeCell ref="VJ71:VK72"/>
    <mergeCell ref="VL71:VM72"/>
    <mergeCell ref="UX73:UY74"/>
    <mergeCell ref="UZ73:VA74"/>
    <mergeCell ref="VB73:VC74"/>
    <mergeCell ref="VD73:VE74"/>
    <mergeCell ref="VF73:VG74"/>
    <mergeCell ref="VH73:VI74"/>
    <mergeCell ref="VJ73:VK74"/>
    <mergeCell ref="VL73:VM74"/>
    <mergeCell ref="UX63:UY64"/>
    <mergeCell ref="UZ63:VA64"/>
    <mergeCell ref="VB63:VC64"/>
    <mergeCell ref="VD63:VE64"/>
    <mergeCell ref="VF63:VG64"/>
    <mergeCell ref="VH63:VI64"/>
    <mergeCell ref="VJ63:VK64"/>
    <mergeCell ref="VL63:VM64"/>
    <mergeCell ref="UX65:UY66"/>
    <mergeCell ref="UZ65:VA66"/>
    <mergeCell ref="VB65:VC66"/>
    <mergeCell ref="VD65:VE66"/>
    <mergeCell ref="VF65:VG66"/>
    <mergeCell ref="VH65:VI66"/>
    <mergeCell ref="VJ65:VK66"/>
    <mergeCell ref="VL65:VM66"/>
    <mergeCell ref="UX67:UY68"/>
    <mergeCell ref="UZ67:VA68"/>
    <mergeCell ref="VB67:VC68"/>
    <mergeCell ref="VD67:VE68"/>
    <mergeCell ref="VF67:VG68"/>
    <mergeCell ref="VH67:VI68"/>
    <mergeCell ref="VJ67:VK68"/>
    <mergeCell ref="VL67:VM68"/>
    <mergeCell ref="UX25:UY26"/>
    <mergeCell ref="UZ25:VA26"/>
    <mergeCell ref="VB25:VC26"/>
    <mergeCell ref="VD25:VE26"/>
    <mergeCell ref="VF25:VG26"/>
    <mergeCell ref="VH25:VI26"/>
    <mergeCell ref="VJ25:VK26"/>
    <mergeCell ref="VL25:VM26"/>
    <mergeCell ref="VN25:VO26"/>
    <mergeCell ref="VP25:VQ26"/>
    <mergeCell ref="UX61:UY62"/>
    <mergeCell ref="UZ61:VA62"/>
    <mergeCell ref="VB61:VC62"/>
    <mergeCell ref="VD61:VE62"/>
    <mergeCell ref="VF61:VG62"/>
    <mergeCell ref="VH61:VI62"/>
    <mergeCell ref="VJ61:VK62"/>
    <mergeCell ref="VL61:VM62"/>
    <mergeCell ref="UX21:UY22"/>
    <mergeCell ref="UZ21:VA22"/>
    <mergeCell ref="VB21:VC22"/>
    <mergeCell ref="VD21:VE22"/>
    <mergeCell ref="VF21:VG22"/>
    <mergeCell ref="VH21:VI22"/>
    <mergeCell ref="VJ21:VK22"/>
    <mergeCell ref="VL21:VM22"/>
    <mergeCell ref="VN21:VO22"/>
    <mergeCell ref="VP21:VQ22"/>
    <mergeCell ref="UX23:UY24"/>
    <mergeCell ref="UZ23:VA24"/>
    <mergeCell ref="VB23:VC24"/>
    <mergeCell ref="VD23:VE24"/>
    <mergeCell ref="VF23:VG24"/>
    <mergeCell ref="VH23:VI24"/>
    <mergeCell ref="VJ23:VK24"/>
    <mergeCell ref="VL23:VM24"/>
    <mergeCell ref="VN23:VO24"/>
    <mergeCell ref="VP23:VQ24"/>
    <mergeCell ref="UX17:UY18"/>
    <mergeCell ref="UZ17:VA18"/>
    <mergeCell ref="VB17:VC18"/>
    <mergeCell ref="VD17:VE18"/>
    <mergeCell ref="VF17:VG18"/>
    <mergeCell ref="VH17:VI18"/>
    <mergeCell ref="VJ17:VK18"/>
    <mergeCell ref="VL17:VM18"/>
    <mergeCell ref="VN17:VO18"/>
    <mergeCell ref="VP17:VQ18"/>
    <mergeCell ref="UX19:UY20"/>
    <mergeCell ref="UZ19:VA20"/>
    <mergeCell ref="VB19:VC20"/>
    <mergeCell ref="VD19:VE20"/>
    <mergeCell ref="VF19:VG20"/>
    <mergeCell ref="VH19:VI20"/>
    <mergeCell ref="VJ19:VK20"/>
    <mergeCell ref="VL19:VM20"/>
    <mergeCell ref="VN19:VO20"/>
    <mergeCell ref="VP19:VQ20"/>
    <mergeCell ref="UX13:UY14"/>
    <mergeCell ref="UZ13:VA14"/>
    <mergeCell ref="VB13:VC14"/>
    <mergeCell ref="VD13:VE14"/>
    <mergeCell ref="VF13:VG14"/>
    <mergeCell ref="VH13:VI14"/>
    <mergeCell ref="VJ13:VK14"/>
    <mergeCell ref="VL13:VM14"/>
    <mergeCell ref="VN13:VO14"/>
    <mergeCell ref="VP13:VQ14"/>
    <mergeCell ref="UX15:UY16"/>
    <mergeCell ref="UZ15:VA16"/>
    <mergeCell ref="VB15:VC16"/>
    <mergeCell ref="VD15:VE16"/>
    <mergeCell ref="VF15:VG16"/>
    <mergeCell ref="VH15:VI16"/>
    <mergeCell ref="VJ15:VK16"/>
    <mergeCell ref="VL15:VM16"/>
    <mergeCell ref="VN15:VO16"/>
    <mergeCell ref="VP15:VQ16"/>
    <mergeCell ref="UX7:UY8"/>
    <mergeCell ref="UZ7:VA8"/>
    <mergeCell ref="VB7:VC8"/>
    <mergeCell ref="VD7:VE8"/>
    <mergeCell ref="VF7:VG8"/>
    <mergeCell ref="VH7:VI8"/>
    <mergeCell ref="VJ7:VK8"/>
    <mergeCell ref="VL7:VM8"/>
    <mergeCell ref="VN7:VO8"/>
    <mergeCell ref="VP7:VQ8"/>
    <mergeCell ref="UX9:UY10"/>
    <mergeCell ref="UZ9:VA10"/>
    <mergeCell ref="VB9:VC10"/>
    <mergeCell ref="VD9:VE10"/>
    <mergeCell ref="VF9:VG10"/>
    <mergeCell ref="VH9:VI10"/>
    <mergeCell ref="VJ9:VK10"/>
    <mergeCell ref="VL9:VM10"/>
    <mergeCell ref="VN9:VO10"/>
    <mergeCell ref="VP9:VQ10"/>
    <mergeCell ref="UX11:UY12"/>
    <mergeCell ref="UZ11:VA12"/>
    <mergeCell ref="VB11:VC12"/>
    <mergeCell ref="VD11:VE12"/>
    <mergeCell ref="VF11:VG12"/>
    <mergeCell ref="VH11:VI12"/>
    <mergeCell ref="VJ11:VK12"/>
    <mergeCell ref="VL11:VM12"/>
    <mergeCell ref="VN11:VO12"/>
    <mergeCell ref="VP11:VQ12"/>
    <mergeCell ref="V13:X13"/>
    <mergeCell ref="V14:X14"/>
    <mergeCell ref="E2:U2"/>
    <mergeCell ref="B16:D16"/>
    <mergeCell ref="V16:X16"/>
    <mergeCell ref="B17:D17"/>
    <mergeCell ref="V17:X17"/>
    <mergeCell ref="B12:D12"/>
    <mergeCell ref="B13:D13"/>
    <mergeCell ref="B14:D14"/>
    <mergeCell ref="V6:X6"/>
    <mergeCell ref="V7:X7"/>
    <mergeCell ref="V8:X8"/>
    <mergeCell ref="V9:X9"/>
    <mergeCell ref="V10:X10"/>
    <mergeCell ref="V11:X11"/>
    <mergeCell ref="V12:X12"/>
    <mergeCell ref="B6:D6"/>
    <mergeCell ref="B7:D7"/>
    <mergeCell ref="B8:D8"/>
    <mergeCell ref="B9:D9"/>
    <mergeCell ref="B10:D10"/>
    <mergeCell ref="B11:D11"/>
    <mergeCell ref="B25:D25"/>
    <mergeCell ref="V25:X25"/>
    <mergeCell ref="B26:D26"/>
    <mergeCell ref="V26:X26"/>
    <mergeCell ref="B27:D27"/>
    <mergeCell ref="V27:X27"/>
    <mergeCell ref="B21:D21"/>
    <mergeCell ref="V21:X21"/>
    <mergeCell ref="B22:D22"/>
    <mergeCell ref="V22:X22"/>
    <mergeCell ref="B23:D23"/>
    <mergeCell ref="V23:X23"/>
    <mergeCell ref="B18:D18"/>
    <mergeCell ref="V18:X18"/>
    <mergeCell ref="B19:D19"/>
    <mergeCell ref="V19:X19"/>
    <mergeCell ref="B20:D20"/>
    <mergeCell ref="V20:X20"/>
    <mergeCell ref="V46:X46"/>
    <mergeCell ref="B47:D47"/>
    <mergeCell ref="V47:X47"/>
    <mergeCell ref="B48:D48"/>
    <mergeCell ref="V48:X48"/>
    <mergeCell ref="B42:D42"/>
    <mergeCell ref="V42:X42"/>
    <mergeCell ref="B43:D43"/>
    <mergeCell ref="V43:X43"/>
    <mergeCell ref="B44:D44"/>
    <mergeCell ref="V44:X44"/>
    <mergeCell ref="B33:D33"/>
    <mergeCell ref="V33:X33"/>
    <mergeCell ref="B34:D34"/>
    <mergeCell ref="V34:X34"/>
    <mergeCell ref="B28:D28"/>
    <mergeCell ref="V28:X28"/>
    <mergeCell ref="B29:D29"/>
    <mergeCell ref="V29:X29"/>
    <mergeCell ref="B30:D30"/>
    <mergeCell ref="V30:X30"/>
    <mergeCell ref="AM7:AN8"/>
    <mergeCell ref="AO7:AP8"/>
    <mergeCell ref="AQ7:AR8"/>
    <mergeCell ref="AS7:AT8"/>
    <mergeCell ref="AA9:AB10"/>
    <mergeCell ref="AA11:AB12"/>
    <mergeCell ref="AM9:AN10"/>
    <mergeCell ref="AO9:AP10"/>
    <mergeCell ref="AQ9:AR10"/>
    <mergeCell ref="AS9:AT10"/>
    <mergeCell ref="AA7:AB8"/>
    <mergeCell ref="AC7:AD8"/>
    <mergeCell ref="AE7:AF8"/>
    <mergeCell ref="AG7:AH8"/>
    <mergeCell ref="AI7:AJ8"/>
    <mergeCell ref="AK7:AL8"/>
    <mergeCell ref="B53:D53"/>
    <mergeCell ref="V53:X53"/>
    <mergeCell ref="B38:D38"/>
    <mergeCell ref="V38:X38"/>
    <mergeCell ref="B40:D40"/>
    <mergeCell ref="V40:X40"/>
    <mergeCell ref="B41:D41"/>
    <mergeCell ref="V41:X41"/>
    <mergeCell ref="B35:D35"/>
    <mergeCell ref="V35:X35"/>
    <mergeCell ref="B36:D36"/>
    <mergeCell ref="V36:X36"/>
    <mergeCell ref="B37:D37"/>
    <mergeCell ref="V37:X37"/>
    <mergeCell ref="B31:D31"/>
    <mergeCell ref="V31:X31"/>
    <mergeCell ref="AK11:AL12"/>
    <mergeCell ref="AM11:AN12"/>
    <mergeCell ref="AO11:AP12"/>
    <mergeCell ref="AQ11:AR12"/>
    <mergeCell ref="AS11:AT12"/>
    <mergeCell ref="AC13:AD14"/>
    <mergeCell ref="AE13:AF14"/>
    <mergeCell ref="AG13:AH14"/>
    <mergeCell ref="AI13:AJ14"/>
    <mergeCell ref="AK13:AL14"/>
    <mergeCell ref="AA25:AB26"/>
    <mergeCell ref="AC9:AD10"/>
    <mergeCell ref="AE9:AF10"/>
    <mergeCell ref="AG9:AH10"/>
    <mergeCell ref="AI9:AJ10"/>
    <mergeCell ref="AK9:AL10"/>
    <mergeCell ref="AC11:AD12"/>
    <mergeCell ref="AE11:AF12"/>
    <mergeCell ref="AG11:AH12"/>
    <mergeCell ref="AI11:AJ12"/>
    <mergeCell ref="AA13:AB14"/>
    <mergeCell ref="AA15:AB16"/>
    <mergeCell ref="AA17:AB18"/>
    <mergeCell ref="AA19:AB20"/>
    <mergeCell ref="AA21:AB22"/>
    <mergeCell ref="AA23:AB24"/>
    <mergeCell ref="AO15:AP16"/>
    <mergeCell ref="AQ15:AR16"/>
    <mergeCell ref="AS15:AT16"/>
    <mergeCell ref="AC17:AD18"/>
    <mergeCell ref="AE17:AF18"/>
    <mergeCell ref="AG17:AH18"/>
    <mergeCell ref="AK17:AL18"/>
    <mergeCell ref="AM17:AN18"/>
    <mergeCell ref="AO17:AP18"/>
    <mergeCell ref="AM13:AN14"/>
    <mergeCell ref="AO13:AP14"/>
    <mergeCell ref="AQ13:AR14"/>
    <mergeCell ref="AS13:AT14"/>
    <mergeCell ref="AC15:AD16"/>
    <mergeCell ref="AE15:AF16"/>
    <mergeCell ref="AG15:AH16"/>
    <mergeCell ref="AI15:AJ16"/>
    <mergeCell ref="AK15:AL16"/>
    <mergeCell ref="AM15:AN16"/>
    <mergeCell ref="AC23:AD24"/>
    <mergeCell ref="AE23:AF24"/>
    <mergeCell ref="AG23:AH24"/>
    <mergeCell ref="AI23:AJ24"/>
    <mergeCell ref="AK23:AL24"/>
    <mergeCell ref="AM23:AN24"/>
    <mergeCell ref="AS19:AT20"/>
    <mergeCell ref="AC21:AD22"/>
    <mergeCell ref="AE21:AF22"/>
    <mergeCell ref="AG21:AH22"/>
    <mergeCell ref="AI21:AJ22"/>
    <mergeCell ref="AK21:AL22"/>
    <mergeCell ref="AM21:AN22"/>
    <mergeCell ref="AO21:AP22"/>
    <mergeCell ref="AQ21:AR22"/>
    <mergeCell ref="AS21:AT22"/>
    <mergeCell ref="AQ17:AR18"/>
    <mergeCell ref="AS17:AT18"/>
    <mergeCell ref="B65:D65"/>
    <mergeCell ref="V65:X65"/>
    <mergeCell ref="B66:D66"/>
    <mergeCell ref="V66:X66"/>
    <mergeCell ref="B67:D67"/>
    <mergeCell ref="V67:X67"/>
    <mergeCell ref="B62:D62"/>
    <mergeCell ref="V62:X62"/>
    <mergeCell ref="B63:D63"/>
    <mergeCell ref="V63:X63"/>
    <mergeCell ref="B64:D64"/>
    <mergeCell ref="V64:X64"/>
    <mergeCell ref="AQ25:AR26"/>
    <mergeCell ref="AA63:AB64"/>
    <mergeCell ref="AC63:AD64"/>
    <mergeCell ref="AE63:AF64"/>
    <mergeCell ref="AG63:AH64"/>
    <mergeCell ref="AI63:AJ64"/>
    <mergeCell ref="AK63:AL64"/>
    <mergeCell ref="AM67:AN68"/>
    <mergeCell ref="AO67:AP68"/>
    <mergeCell ref="B55:D55"/>
    <mergeCell ref="V55:X55"/>
    <mergeCell ref="B56:D56"/>
    <mergeCell ref="V56:X56"/>
    <mergeCell ref="B49:D49"/>
    <mergeCell ref="V49:X49"/>
    <mergeCell ref="B51:D51"/>
    <mergeCell ref="V51:X51"/>
    <mergeCell ref="B52:D52"/>
    <mergeCell ref="V52:X52"/>
    <mergeCell ref="B46:D46"/>
    <mergeCell ref="AS25:AT26"/>
    <mergeCell ref="B4:C4"/>
    <mergeCell ref="B59:C59"/>
    <mergeCell ref="B61:D61"/>
    <mergeCell ref="V61:X61"/>
    <mergeCell ref="AA61:AB62"/>
    <mergeCell ref="AC61:AD62"/>
    <mergeCell ref="AE61:AF62"/>
    <mergeCell ref="AG61:AH62"/>
    <mergeCell ref="AO23:AP24"/>
    <mergeCell ref="AQ23:AR24"/>
    <mergeCell ref="AS23:AT24"/>
    <mergeCell ref="AC25:AD26"/>
    <mergeCell ref="AE25:AF26"/>
    <mergeCell ref="AG25:AH26"/>
    <mergeCell ref="AI25:AJ26"/>
    <mergeCell ref="AK25:AL26"/>
    <mergeCell ref="AM25:AN26"/>
    <mergeCell ref="AO25:AP26"/>
    <mergeCell ref="AI61:AJ62"/>
    <mergeCell ref="AK61:AL62"/>
    <mergeCell ref="AM61:AN62"/>
    <mergeCell ref="AO61:AP62"/>
    <mergeCell ref="AC19:AD20"/>
    <mergeCell ref="AE19:AF20"/>
    <mergeCell ref="AG19:AH20"/>
    <mergeCell ref="AI19:AJ20"/>
    <mergeCell ref="AK19:AL20"/>
    <mergeCell ref="AM19:AN20"/>
    <mergeCell ref="AO19:AP20"/>
    <mergeCell ref="AQ19:AR20"/>
    <mergeCell ref="AI17:AJ18"/>
    <mergeCell ref="B80:D80"/>
    <mergeCell ref="V80:X80"/>
    <mergeCell ref="B74:D74"/>
    <mergeCell ref="V74:X74"/>
    <mergeCell ref="B76:D76"/>
    <mergeCell ref="V76:X76"/>
    <mergeCell ref="B77:D77"/>
    <mergeCell ref="V77:X77"/>
    <mergeCell ref="B71:D71"/>
    <mergeCell ref="V71:X71"/>
    <mergeCell ref="B72:D72"/>
    <mergeCell ref="V72:X72"/>
    <mergeCell ref="B73:D73"/>
    <mergeCell ref="V73:X73"/>
    <mergeCell ref="B69:D69"/>
    <mergeCell ref="V69:X69"/>
    <mergeCell ref="B70:D70"/>
    <mergeCell ref="V70:X70"/>
    <mergeCell ref="B78:D78"/>
    <mergeCell ref="V78:X78"/>
    <mergeCell ref="B79:D79"/>
    <mergeCell ref="V79:X79"/>
    <mergeCell ref="B89:D89"/>
    <mergeCell ref="V89:X89"/>
    <mergeCell ref="B91:D91"/>
    <mergeCell ref="V91:X91"/>
    <mergeCell ref="B92:D92"/>
    <mergeCell ref="V92:X92"/>
    <mergeCell ref="B85:D85"/>
    <mergeCell ref="V85:X85"/>
    <mergeCell ref="B87:D87"/>
    <mergeCell ref="V87:X87"/>
    <mergeCell ref="B88:D88"/>
    <mergeCell ref="V88:X88"/>
    <mergeCell ref="B82:D82"/>
    <mergeCell ref="V82:X82"/>
    <mergeCell ref="B83:D83"/>
    <mergeCell ref="V83:X83"/>
    <mergeCell ref="B84:D84"/>
    <mergeCell ref="V84:X84"/>
    <mergeCell ref="AA69:AB70"/>
    <mergeCell ref="AC69:AD70"/>
    <mergeCell ref="AE69:AF70"/>
    <mergeCell ref="AG69:AH70"/>
    <mergeCell ref="AI69:AJ70"/>
    <mergeCell ref="AK69:AL70"/>
    <mergeCell ref="AM69:AN70"/>
    <mergeCell ref="AO69:AP70"/>
    <mergeCell ref="AA67:AB68"/>
    <mergeCell ref="AC67:AD68"/>
    <mergeCell ref="AE67:AF68"/>
    <mergeCell ref="AG67:AH68"/>
    <mergeCell ref="AI67:AJ68"/>
    <mergeCell ref="AK67:AL68"/>
    <mergeCell ref="AM63:AN64"/>
    <mergeCell ref="AO63:AP64"/>
    <mergeCell ref="AA65:AB66"/>
    <mergeCell ref="AC65:AD66"/>
    <mergeCell ref="AE65:AF66"/>
    <mergeCell ref="AG65:AH66"/>
    <mergeCell ref="AI65:AJ66"/>
    <mergeCell ref="AK65:AL66"/>
    <mergeCell ref="AM65:AN66"/>
    <mergeCell ref="AO65:AP66"/>
    <mergeCell ref="AM75:AN76"/>
    <mergeCell ref="AO75:AP76"/>
    <mergeCell ref="B95:D95"/>
    <mergeCell ref="B97:D97"/>
    <mergeCell ref="V97:X97"/>
    <mergeCell ref="B98:D98"/>
    <mergeCell ref="V98:X98"/>
    <mergeCell ref="AA97:AB98"/>
    <mergeCell ref="AC97:AD98"/>
    <mergeCell ref="AE97:AF98"/>
    <mergeCell ref="AA75:AB76"/>
    <mergeCell ref="AC75:AD76"/>
    <mergeCell ref="AE75:AF76"/>
    <mergeCell ref="AG75:AH76"/>
    <mergeCell ref="AI75:AJ76"/>
    <mergeCell ref="AK75:AL76"/>
    <mergeCell ref="AM71:AN72"/>
    <mergeCell ref="AO71:AP72"/>
    <mergeCell ref="AA73:AB74"/>
    <mergeCell ref="AC73:AD74"/>
    <mergeCell ref="AE73:AF74"/>
    <mergeCell ref="AG73:AH74"/>
    <mergeCell ref="AI73:AJ74"/>
    <mergeCell ref="AK73:AL74"/>
    <mergeCell ref="AM73:AN74"/>
    <mergeCell ref="AO73:AP74"/>
    <mergeCell ref="AA71:AB72"/>
    <mergeCell ref="AC71:AD72"/>
    <mergeCell ref="AE71:AF72"/>
    <mergeCell ref="AG71:AH72"/>
    <mergeCell ref="AI71:AJ72"/>
    <mergeCell ref="AK71:AL72"/>
    <mergeCell ref="B108:D108"/>
    <mergeCell ref="V108:X108"/>
    <mergeCell ref="B109:D109"/>
    <mergeCell ref="V109:X109"/>
    <mergeCell ref="B110:D110"/>
    <mergeCell ref="V110:X110"/>
    <mergeCell ref="AA103:AB104"/>
    <mergeCell ref="AC103:AD104"/>
    <mergeCell ref="AE103:AF104"/>
    <mergeCell ref="AG103:AH104"/>
    <mergeCell ref="B107:D107"/>
    <mergeCell ref="V107:X107"/>
    <mergeCell ref="AE107:AF108"/>
    <mergeCell ref="AG107:AH108"/>
    <mergeCell ref="AG97:AH98"/>
    <mergeCell ref="AA99:AB100"/>
    <mergeCell ref="AC99:AD100"/>
    <mergeCell ref="AE99:AF100"/>
    <mergeCell ref="AG99:AH100"/>
    <mergeCell ref="AA101:AB102"/>
    <mergeCell ref="AC101:AD102"/>
    <mergeCell ref="AE101:AF102"/>
    <mergeCell ref="AG101:AH102"/>
    <mergeCell ref="B99:D99"/>
    <mergeCell ref="V99:X99"/>
    <mergeCell ref="B101:D101"/>
    <mergeCell ref="V101:X101"/>
    <mergeCell ref="B102:D102"/>
    <mergeCell ref="V102:X102"/>
    <mergeCell ref="B118:D118"/>
    <mergeCell ref="V118:X118"/>
    <mergeCell ref="B119:D119"/>
    <mergeCell ref="V119:X119"/>
    <mergeCell ref="B120:D120"/>
    <mergeCell ref="V120:X120"/>
    <mergeCell ref="B115:D115"/>
    <mergeCell ref="V115:X115"/>
    <mergeCell ref="B116:D116"/>
    <mergeCell ref="V116:X116"/>
    <mergeCell ref="B117:D117"/>
    <mergeCell ref="V117:X117"/>
    <mergeCell ref="B111:D111"/>
    <mergeCell ref="V111:X111"/>
    <mergeCell ref="B112:D112"/>
    <mergeCell ref="V112:X112"/>
    <mergeCell ref="B113:D113"/>
    <mergeCell ref="V113:X113"/>
    <mergeCell ref="B129:D129"/>
    <mergeCell ref="V129:X129"/>
    <mergeCell ref="B130:D130"/>
    <mergeCell ref="V130:X130"/>
    <mergeCell ref="B131:D131"/>
    <mergeCell ref="V131:X131"/>
    <mergeCell ref="B125:D125"/>
    <mergeCell ref="V125:X125"/>
    <mergeCell ref="B126:D126"/>
    <mergeCell ref="V126:X126"/>
    <mergeCell ref="B128:D128"/>
    <mergeCell ref="V128:X128"/>
    <mergeCell ref="B122:D122"/>
    <mergeCell ref="V122:X122"/>
    <mergeCell ref="B123:D123"/>
    <mergeCell ref="V123:X123"/>
    <mergeCell ref="B124:D124"/>
    <mergeCell ref="V124:X124"/>
    <mergeCell ref="AM109:AN110"/>
    <mergeCell ref="AO109:AP110"/>
    <mergeCell ref="AA111:AB112"/>
    <mergeCell ref="AC111:AD112"/>
    <mergeCell ref="AE111:AF112"/>
    <mergeCell ref="AG111:AH112"/>
    <mergeCell ref="AI111:AJ112"/>
    <mergeCell ref="AK111:AL112"/>
    <mergeCell ref="AM111:AN112"/>
    <mergeCell ref="AO111:AP112"/>
    <mergeCell ref="AI107:AJ108"/>
    <mergeCell ref="AK107:AL108"/>
    <mergeCell ref="AM107:AN108"/>
    <mergeCell ref="AO107:AP108"/>
    <mergeCell ref="AA109:AB110"/>
    <mergeCell ref="AC109:AD110"/>
    <mergeCell ref="AE109:AF110"/>
    <mergeCell ref="AG109:AH110"/>
    <mergeCell ref="AI109:AJ110"/>
    <mergeCell ref="AK109:AL110"/>
    <mergeCell ref="AA107:AB108"/>
    <mergeCell ref="AC107:AD108"/>
    <mergeCell ref="AM119:AN120"/>
    <mergeCell ref="AO119:AP120"/>
    <mergeCell ref="AA117:AB118"/>
    <mergeCell ref="AC117:AD118"/>
    <mergeCell ref="AE117:AF118"/>
    <mergeCell ref="AG117:AH118"/>
    <mergeCell ref="AI117:AJ118"/>
    <mergeCell ref="AK117:AL118"/>
    <mergeCell ref="AE115:AF116"/>
    <mergeCell ref="AG115:AH116"/>
    <mergeCell ref="AI115:AJ116"/>
    <mergeCell ref="AK115:AL116"/>
    <mergeCell ref="AM115:AN116"/>
    <mergeCell ref="AO115:AP116"/>
    <mergeCell ref="AE113:AF114"/>
    <mergeCell ref="AG113:AH114"/>
    <mergeCell ref="AI113:AJ114"/>
    <mergeCell ref="AK113:AL114"/>
    <mergeCell ref="AM113:AN114"/>
    <mergeCell ref="AO113:AP114"/>
    <mergeCell ref="AA113:AB114"/>
    <mergeCell ref="AC113:AD114"/>
    <mergeCell ref="AA115:AB116"/>
    <mergeCell ref="AC115:AD116"/>
    <mergeCell ref="B145:D145"/>
    <mergeCell ref="V145:X145"/>
    <mergeCell ref="B147:D147"/>
    <mergeCell ref="V147:X147"/>
    <mergeCell ref="B148:D148"/>
    <mergeCell ref="V148:X148"/>
    <mergeCell ref="AM121:AN122"/>
    <mergeCell ref="AO121:AP122"/>
    <mergeCell ref="B143:D143"/>
    <mergeCell ref="V143:X143"/>
    <mergeCell ref="B144:D144"/>
    <mergeCell ref="V144:X144"/>
    <mergeCell ref="AA143:AB144"/>
    <mergeCell ref="AC143:AD144"/>
    <mergeCell ref="AE143:AF144"/>
    <mergeCell ref="AG143:AH144"/>
    <mergeCell ref="AA121:AB122"/>
    <mergeCell ref="AC121:AD122"/>
    <mergeCell ref="AE121:AF122"/>
    <mergeCell ref="AG121:AH122"/>
    <mergeCell ref="AI121:AJ122"/>
    <mergeCell ref="AK121:AL122"/>
    <mergeCell ref="B137:D137"/>
    <mergeCell ref="V137:X137"/>
    <mergeCell ref="B138:D138"/>
    <mergeCell ref="V138:X138"/>
    <mergeCell ref="B133:D133"/>
    <mergeCell ref="V133:X133"/>
    <mergeCell ref="B134:D134"/>
    <mergeCell ref="V134:X134"/>
    <mergeCell ref="B135:D135"/>
    <mergeCell ref="V135:X135"/>
    <mergeCell ref="BQ6:BS6"/>
    <mergeCell ref="AW7:AY7"/>
    <mergeCell ref="BQ7:BS7"/>
    <mergeCell ref="BV7:BW8"/>
    <mergeCell ref="BX7:BY8"/>
    <mergeCell ref="BZ7:CA8"/>
    <mergeCell ref="AA149:AB150"/>
    <mergeCell ref="AC149:AD150"/>
    <mergeCell ref="AE149:AF150"/>
    <mergeCell ref="AG149:AH150"/>
    <mergeCell ref="AZ2:BP2"/>
    <mergeCell ref="AW4:AX4"/>
    <mergeCell ref="AW6:AY6"/>
    <mergeCell ref="AW11:AY11"/>
    <mergeCell ref="AW13:AY13"/>
    <mergeCell ref="AW17:AY17"/>
    <mergeCell ref="AA145:AB146"/>
    <mergeCell ref="AC145:AD146"/>
    <mergeCell ref="AE145:AF146"/>
    <mergeCell ref="AG145:AH146"/>
    <mergeCell ref="AA147:AB148"/>
    <mergeCell ref="AC147:AD148"/>
    <mergeCell ref="AE147:AF148"/>
    <mergeCell ref="AG147:AH148"/>
    <mergeCell ref="AM117:AN118"/>
    <mergeCell ref="AO117:AP118"/>
    <mergeCell ref="AA119:AB120"/>
    <mergeCell ref="AC119:AD120"/>
    <mergeCell ref="AE119:AF120"/>
    <mergeCell ref="AG119:AH120"/>
    <mergeCell ref="AI119:AJ120"/>
    <mergeCell ref="AK119:AL120"/>
    <mergeCell ref="CF9:CG10"/>
    <mergeCell ref="CH9:CI10"/>
    <mergeCell ref="CJ9:CK10"/>
    <mergeCell ref="CL9:CM10"/>
    <mergeCell ref="CN9:CO10"/>
    <mergeCell ref="AW10:AY10"/>
    <mergeCell ref="BQ10:BS10"/>
    <mergeCell ref="CN7:CO8"/>
    <mergeCell ref="AW8:AY8"/>
    <mergeCell ref="BQ8:BS8"/>
    <mergeCell ref="AW9:AY9"/>
    <mergeCell ref="BQ9:BS9"/>
    <mergeCell ref="BV9:BW10"/>
    <mergeCell ref="BX9:BY10"/>
    <mergeCell ref="BZ9:CA10"/>
    <mergeCell ref="CB9:CC10"/>
    <mergeCell ref="CD9:CE10"/>
    <mergeCell ref="CB7:CC8"/>
    <mergeCell ref="CD7:CE8"/>
    <mergeCell ref="CF7:CG8"/>
    <mergeCell ref="CH7:CI8"/>
    <mergeCell ref="CJ7:CK8"/>
    <mergeCell ref="CL7:CM8"/>
    <mergeCell ref="CF13:CG14"/>
    <mergeCell ref="CH13:CI14"/>
    <mergeCell ref="CJ13:CK14"/>
    <mergeCell ref="CL13:CM14"/>
    <mergeCell ref="CN13:CO14"/>
    <mergeCell ref="AW14:AY14"/>
    <mergeCell ref="BQ14:BS14"/>
    <mergeCell ref="BQ13:BS13"/>
    <mergeCell ref="BV13:BW14"/>
    <mergeCell ref="BX13:BY14"/>
    <mergeCell ref="BZ13:CA14"/>
    <mergeCell ref="CB13:CC14"/>
    <mergeCell ref="CD13:CE14"/>
    <mergeCell ref="CF11:CG12"/>
    <mergeCell ref="CH11:CI12"/>
    <mergeCell ref="CJ11:CK12"/>
    <mergeCell ref="CL11:CM12"/>
    <mergeCell ref="CN11:CO12"/>
    <mergeCell ref="AW12:AY12"/>
    <mergeCell ref="BQ12:BS12"/>
    <mergeCell ref="BQ11:BS11"/>
    <mergeCell ref="BV11:BW12"/>
    <mergeCell ref="BX11:BY12"/>
    <mergeCell ref="BZ11:CA12"/>
    <mergeCell ref="CB11:CC12"/>
    <mergeCell ref="CD11:CE12"/>
    <mergeCell ref="CF17:CG18"/>
    <mergeCell ref="CH17:CI18"/>
    <mergeCell ref="CJ17:CK18"/>
    <mergeCell ref="CL17:CM18"/>
    <mergeCell ref="CN17:CO18"/>
    <mergeCell ref="AW18:AY18"/>
    <mergeCell ref="BQ18:BS18"/>
    <mergeCell ref="BQ17:BS17"/>
    <mergeCell ref="BV17:BW18"/>
    <mergeCell ref="BX17:BY18"/>
    <mergeCell ref="BZ17:CA18"/>
    <mergeCell ref="CB17:CC18"/>
    <mergeCell ref="CD17:CE18"/>
    <mergeCell ref="CH15:CI16"/>
    <mergeCell ref="CJ15:CK16"/>
    <mergeCell ref="CL15:CM16"/>
    <mergeCell ref="CN15:CO16"/>
    <mergeCell ref="AW16:AY16"/>
    <mergeCell ref="BQ16:BS16"/>
    <mergeCell ref="BV15:BW16"/>
    <mergeCell ref="BX15:BY16"/>
    <mergeCell ref="BZ15:CA16"/>
    <mergeCell ref="CB15:CC16"/>
    <mergeCell ref="CD15:CE16"/>
    <mergeCell ref="CF15:CG16"/>
    <mergeCell ref="CD21:CE22"/>
    <mergeCell ref="CF21:CG22"/>
    <mergeCell ref="CH21:CI22"/>
    <mergeCell ref="CJ21:CK22"/>
    <mergeCell ref="CL21:CM22"/>
    <mergeCell ref="CN21:CO22"/>
    <mergeCell ref="AW21:AY21"/>
    <mergeCell ref="BQ21:BS21"/>
    <mergeCell ref="BV21:BW22"/>
    <mergeCell ref="BX21:BY22"/>
    <mergeCell ref="BZ21:CA22"/>
    <mergeCell ref="CB21:CC22"/>
    <mergeCell ref="AW22:AY22"/>
    <mergeCell ref="BQ22:BS22"/>
    <mergeCell ref="CD19:CE20"/>
    <mergeCell ref="CF19:CG20"/>
    <mergeCell ref="CH19:CI20"/>
    <mergeCell ref="CJ19:CK20"/>
    <mergeCell ref="CL19:CM20"/>
    <mergeCell ref="CN19:CO20"/>
    <mergeCell ref="AW19:AY19"/>
    <mergeCell ref="BQ19:BS19"/>
    <mergeCell ref="BV19:BW20"/>
    <mergeCell ref="BX19:BY20"/>
    <mergeCell ref="BZ19:CA20"/>
    <mergeCell ref="CB19:CC20"/>
    <mergeCell ref="AW20:AY20"/>
    <mergeCell ref="BQ20:BS20"/>
    <mergeCell ref="CD25:CE26"/>
    <mergeCell ref="CF25:CG26"/>
    <mergeCell ref="CH25:CI26"/>
    <mergeCell ref="CJ25:CK26"/>
    <mergeCell ref="CL25:CM26"/>
    <mergeCell ref="CN25:CO26"/>
    <mergeCell ref="AW25:AY25"/>
    <mergeCell ref="BQ25:BS25"/>
    <mergeCell ref="BV25:BW26"/>
    <mergeCell ref="BX25:BY26"/>
    <mergeCell ref="BZ25:CA26"/>
    <mergeCell ref="CB25:CC26"/>
    <mergeCell ref="AW26:AY26"/>
    <mergeCell ref="BQ26:BS26"/>
    <mergeCell ref="CD23:CE24"/>
    <mergeCell ref="CF23:CG24"/>
    <mergeCell ref="CH23:CI24"/>
    <mergeCell ref="CJ23:CK24"/>
    <mergeCell ref="CL23:CM24"/>
    <mergeCell ref="CN23:CO24"/>
    <mergeCell ref="AW23:AY23"/>
    <mergeCell ref="BQ23:BS23"/>
    <mergeCell ref="BV23:BW24"/>
    <mergeCell ref="BX23:BY24"/>
    <mergeCell ref="BZ23:CA24"/>
    <mergeCell ref="CB23:CC24"/>
    <mergeCell ref="AW34:AY34"/>
    <mergeCell ref="BQ34:BS34"/>
    <mergeCell ref="AW35:AY35"/>
    <mergeCell ref="BQ35:BS35"/>
    <mergeCell ref="AW36:AY36"/>
    <mergeCell ref="BQ36:BS36"/>
    <mergeCell ref="AW30:AY30"/>
    <mergeCell ref="BQ30:BS30"/>
    <mergeCell ref="AW31:AY31"/>
    <mergeCell ref="BQ31:BS31"/>
    <mergeCell ref="AW33:AY33"/>
    <mergeCell ref="BQ33:BS33"/>
    <mergeCell ref="AW27:AY27"/>
    <mergeCell ref="BQ27:BS27"/>
    <mergeCell ref="AW28:AY28"/>
    <mergeCell ref="BQ28:BS28"/>
    <mergeCell ref="AW29:AY29"/>
    <mergeCell ref="BQ29:BS29"/>
    <mergeCell ref="AW44:AY44"/>
    <mergeCell ref="BQ44:BS44"/>
    <mergeCell ref="AW46:AY46"/>
    <mergeCell ref="BQ46:BS46"/>
    <mergeCell ref="AW47:AY47"/>
    <mergeCell ref="BQ47:BS47"/>
    <mergeCell ref="AW41:AY41"/>
    <mergeCell ref="BQ41:BS41"/>
    <mergeCell ref="AW42:AY42"/>
    <mergeCell ref="BQ42:BS42"/>
    <mergeCell ref="AW43:AY43"/>
    <mergeCell ref="BQ43:BS43"/>
    <mergeCell ref="AW37:AY37"/>
    <mergeCell ref="BQ37:BS37"/>
    <mergeCell ref="AW38:AY38"/>
    <mergeCell ref="BQ38:BS38"/>
    <mergeCell ref="AW40:AY40"/>
    <mergeCell ref="BQ40:BS40"/>
    <mergeCell ref="AW56:AY56"/>
    <mergeCell ref="BQ56:BS56"/>
    <mergeCell ref="AW59:AX59"/>
    <mergeCell ref="AW61:AY61"/>
    <mergeCell ref="BQ61:BS61"/>
    <mergeCell ref="BV61:BW62"/>
    <mergeCell ref="AW52:AY52"/>
    <mergeCell ref="BQ52:BS52"/>
    <mergeCell ref="AW53:AY53"/>
    <mergeCell ref="BQ53:BS53"/>
    <mergeCell ref="AW55:AY55"/>
    <mergeCell ref="BQ55:BS55"/>
    <mergeCell ref="AW48:AY48"/>
    <mergeCell ref="BQ48:BS48"/>
    <mergeCell ref="AW49:AY49"/>
    <mergeCell ref="BQ49:BS49"/>
    <mergeCell ref="AW51:AY51"/>
    <mergeCell ref="BQ51:BS51"/>
    <mergeCell ref="CF63:CG64"/>
    <mergeCell ref="CH63:CI64"/>
    <mergeCell ref="CJ63:CK64"/>
    <mergeCell ref="AW64:AY64"/>
    <mergeCell ref="BQ64:BS64"/>
    <mergeCell ref="AW65:AY65"/>
    <mergeCell ref="BQ65:BS65"/>
    <mergeCell ref="BV65:BW66"/>
    <mergeCell ref="BX65:BY66"/>
    <mergeCell ref="BZ65:CA66"/>
    <mergeCell ref="CJ61:CK62"/>
    <mergeCell ref="AW62:AY62"/>
    <mergeCell ref="BQ62:BS62"/>
    <mergeCell ref="AW63:AY63"/>
    <mergeCell ref="BQ63:BS63"/>
    <mergeCell ref="BV63:BW64"/>
    <mergeCell ref="BX63:BY64"/>
    <mergeCell ref="BZ63:CA64"/>
    <mergeCell ref="CB63:CC64"/>
    <mergeCell ref="CD63:CE64"/>
    <mergeCell ref="BX61:BY62"/>
    <mergeCell ref="BZ61:CA62"/>
    <mergeCell ref="CB61:CC62"/>
    <mergeCell ref="CD61:CE62"/>
    <mergeCell ref="CF61:CG62"/>
    <mergeCell ref="CH61:CI62"/>
    <mergeCell ref="CD67:CE68"/>
    <mergeCell ref="CF67:CG68"/>
    <mergeCell ref="CH67:CI68"/>
    <mergeCell ref="CJ67:CK68"/>
    <mergeCell ref="AW69:AY69"/>
    <mergeCell ref="BQ69:BS69"/>
    <mergeCell ref="BV69:BW70"/>
    <mergeCell ref="BX69:BY70"/>
    <mergeCell ref="BZ69:CA70"/>
    <mergeCell ref="CB69:CC70"/>
    <mergeCell ref="AW67:AY67"/>
    <mergeCell ref="BQ67:BS67"/>
    <mergeCell ref="BV67:BW68"/>
    <mergeCell ref="BX67:BY68"/>
    <mergeCell ref="BZ67:CA68"/>
    <mergeCell ref="CB67:CC68"/>
    <mergeCell ref="CB65:CC66"/>
    <mergeCell ref="CD65:CE66"/>
    <mergeCell ref="CF65:CG66"/>
    <mergeCell ref="CH65:CI66"/>
    <mergeCell ref="CJ65:CK66"/>
    <mergeCell ref="AW66:AY66"/>
    <mergeCell ref="BQ66:BS66"/>
    <mergeCell ref="CD71:CE72"/>
    <mergeCell ref="CF71:CG72"/>
    <mergeCell ref="CH71:CI72"/>
    <mergeCell ref="CJ71:CK72"/>
    <mergeCell ref="AW72:AY72"/>
    <mergeCell ref="BQ72:BS72"/>
    <mergeCell ref="AW71:AY71"/>
    <mergeCell ref="BQ71:BS71"/>
    <mergeCell ref="BV71:BW72"/>
    <mergeCell ref="BX71:BY72"/>
    <mergeCell ref="BZ71:CA72"/>
    <mergeCell ref="CB71:CC72"/>
    <mergeCell ref="CD69:CE70"/>
    <mergeCell ref="CF69:CG70"/>
    <mergeCell ref="CH69:CI70"/>
    <mergeCell ref="CJ69:CK70"/>
    <mergeCell ref="AW70:AY70"/>
    <mergeCell ref="BQ70:BS70"/>
    <mergeCell ref="CH75:CI76"/>
    <mergeCell ref="CJ75:CK76"/>
    <mergeCell ref="AW76:AY76"/>
    <mergeCell ref="BQ76:BS76"/>
    <mergeCell ref="AW77:AY77"/>
    <mergeCell ref="BQ77:BS77"/>
    <mergeCell ref="BV75:BW76"/>
    <mergeCell ref="BX75:BY76"/>
    <mergeCell ref="BZ75:CA76"/>
    <mergeCell ref="CB75:CC76"/>
    <mergeCell ref="CD75:CE76"/>
    <mergeCell ref="CF75:CG76"/>
    <mergeCell ref="CD73:CE74"/>
    <mergeCell ref="CF73:CG74"/>
    <mergeCell ref="CH73:CI74"/>
    <mergeCell ref="CJ73:CK74"/>
    <mergeCell ref="AW74:AY74"/>
    <mergeCell ref="BQ74:BS74"/>
    <mergeCell ref="AW73:AY73"/>
    <mergeCell ref="BQ73:BS73"/>
    <mergeCell ref="BV73:BW74"/>
    <mergeCell ref="BX73:BY74"/>
    <mergeCell ref="BZ73:CA74"/>
    <mergeCell ref="CB73:CC74"/>
    <mergeCell ref="AW85:AY85"/>
    <mergeCell ref="BQ85:BS85"/>
    <mergeCell ref="AW87:AY87"/>
    <mergeCell ref="BQ87:BS87"/>
    <mergeCell ref="AW88:AY88"/>
    <mergeCell ref="BQ88:BS88"/>
    <mergeCell ref="AW82:AY82"/>
    <mergeCell ref="BQ82:BS82"/>
    <mergeCell ref="AW83:AY83"/>
    <mergeCell ref="BQ83:BS83"/>
    <mergeCell ref="AW84:AY84"/>
    <mergeCell ref="BQ84:BS84"/>
    <mergeCell ref="AW78:AY78"/>
    <mergeCell ref="BQ78:BS78"/>
    <mergeCell ref="AW79:AY79"/>
    <mergeCell ref="BQ79:BS79"/>
    <mergeCell ref="AW80:AY80"/>
    <mergeCell ref="BQ80:BS80"/>
    <mergeCell ref="CB97:CC98"/>
    <mergeCell ref="AW98:AY98"/>
    <mergeCell ref="BQ98:BS98"/>
    <mergeCell ref="AW99:AY99"/>
    <mergeCell ref="BQ99:BS99"/>
    <mergeCell ref="BV99:BW100"/>
    <mergeCell ref="BX99:BY100"/>
    <mergeCell ref="BZ99:CA100"/>
    <mergeCell ref="CB99:CC100"/>
    <mergeCell ref="AW95:AY95"/>
    <mergeCell ref="AW97:AY97"/>
    <mergeCell ref="BQ97:BS97"/>
    <mergeCell ref="BV97:BW98"/>
    <mergeCell ref="BX97:BY98"/>
    <mergeCell ref="BZ97:CA98"/>
    <mergeCell ref="AW89:AY89"/>
    <mergeCell ref="BQ89:BS89"/>
    <mergeCell ref="AW91:AY91"/>
    <mergeCell ref="BQ91:BS91"/>
    <mergeCell ref="AW92:AY92"/>
    <mergeCell ref="BQ92:BS92"/>
    <mergeCell ref="AW108:AY108"/>
    <mergeCell ref="BQ108:BS108"/>
    <mergeCell ref="BV103:BW104"/>
    <mergeCell ref="BX103:BY104"/>
    <mergeCell ref="BZ103:CA104"/>
    <mergeCell ref="CB103:CC104"/>
    <mergeCell ref="AW107:AY107"/>
    <mergeCell ref="BQ107:BS107"/>
    <mergeCell ref="BV107:BW108"/>
    <mergeCell ref="BX107:BY108"/>
    <mergeCell ref="BZ107:CA108"/>
    <mergeCell ref="CB107:CC108"/>
    <mergeCell ref="AW101:AY101"/>
    <mergeCell ref="BQ101:BS101"/>
    <mergeCell ref="BV101:BW102"/>
    <mergeCell ref="BX101:BY102"/>
    <mergeCell ref="BZ101:CA102"/>
    <mergeCell ref="CB101:CC102"/>
    <mergeCell ref="AW102:AY102"/>
    <mergeCell ref="BQ102:BS102"/>
    <mergeCell ref="AW112:AY112"/>
    <mergeCell ref="BQ112:BS112"/>
    <mergeCell ref="AW111:AY111"/>
    <mergeCell ref="BQ111:BS111"/>
    <mergeCell ref="BV111:BW112"/>
    <mergeCell ref="BX111:BY112"/>
    <mergeCell ref="BZ111:CA112"/>
    <mergeCell ref="CB111:CC112"/>
    <mergeCell ref="CD109:CE110"/>
    <mergeCell ref="CF109:CG110"/>
    <mergeCell ref="CH109:CI110"/>
    <mergeCell ref="CJ109:CK110"/>
    <mergeCell ref="AW110:AY110"/>
    <mergeCell ref="BQ110:BS110"/>
    <mergeCell ref="AW109:AY109"/>
    <mergeCell ref="BQ109:BS109"/>
    <mergeCell ref="BV109:BW110"/>
    <mergeCell ref="BX109:BY110"/>
    <mergeCell ref="BZ109:CA110"/>
    <mergeCell ref="CB109:CC110"/>
    <mergeCell ref="AW116:AY116"/>
    <mergeCell ref="BQ116:BS116"/>
    <mergeCell ref="CD113:CE114"/>
    <mergeCell ref="CF113:CG114"/>
    <mergeCell ref="CH113:CI114"/>
    <mergeCell ref="CJ113:CK114"/>
    <mergeCell ref="AW115:AY115"/>
    <mergeCell ref="BQ115:BS115"/>
    <mergeCell ref="BV115:BW116"/>
    <mergeCell ref="BX115:BY116"/>
    <mergeCell ref="BZ115:CA116"/>
    <mergeCell ref="CB115:CC116"/>
    <mergeCell ref="AW113:AY113"/>
    <mergeCell ref="BQ113:BS113"/>
    <mergeCell ref="BV113:BW114"/>
    <mergeCell ref="BX113:BY114"/>
    <mergeCell ref="BZ113:CA114"/>
    <mergeCell ref="CB113:CC114"/>
    <mergeCell ref="AW120:AY120"/>
    <mergeCell ref="BQ120:BS120"/>
    <mergeCell ref="AW119:AY119"/>
    <mergeCell ref="BQ119:BS119"/>
    <mergeCell ref="BV119:BW120"/>
    <mergeCell ref="BX119:BY120"/>
    <mergeCell ref="BZ119:CA120"/>
    <mergeCell ref="CB119:CC120"/>
    <mergeCell ref="CD117:CE118"/>
    <mergeCell ref="CF117:CG118"/>
    <mergeCell ref="CH117:CI118"/>
    <mergeCell ref="CJ117:CK118"/>
    <mergeCell ref="AW118:AY118"/>
    <mergeCell ref="BQ118:BS118"/>
    <mergeCell ref="AW117:AY117"/>
    <mergeCell ref="BQ117:BS117"/>
    <mergeCell ref="BV117:BW118"/>
    <mergeCell ref="BX117:BY118"/>
    <mergeCell ref="BZ117:CA118"/>
    <mergeCell ref="CB117:CC118"/>
    <mergeCell ref="AW124:AY124"/>
    <mergeCell ref="BQ124:BS124"/>
    <mergeCell ref="AW125:AY125"/>
    <mergeCell ref="BQ125:BS125"/>
    <mergeCell ref="AW126:AY126"/>
    <mergeCell ref="BQ126:BS126"/>
    <mergeCell ref="CH121:CI122"/>
    <mergeCell ref="CJ121:CK122"/>
    <mergeCell ref="AW122:AY122"/>
    <mergeCell ref="BQ122:BS122"/>
    <mergeCell ref="AW123:AY123"/>
    <mergeCell ref="BQ123:BS123"/>
    <mergeCell ref="BV121:BW122"/>
    <mergeCell ref="BX121:BY122"/>
    <mergeCell ref="BZ121:CA122"/>
    <mergeCell ref="CB121:CC122"/>
    <mergeCell ref="CD121:CE122"/>
    <mergeCell ref="CF121:CG122"/>
    <mergeCell ref="AW135:AY135"/>
    <mergeCell ref="BQ135:BS135"/>
    <mergeCell ref="AW137:AY137"/>
    <mergeCell ref="BQ137:BS137"/>
    <mergeCell ref="AW138:AY138"/>
    <mergeCell ref="BQ138:BS138"/>
    <mergeCell ref="AW131:AY131"/>
    <mergeCell ref="BQ131:BS131"/>
    <mergeCell ref="AW133:AY133"/>
    <mergeCell ref="BQ133:BS133"/>
    <mergeCell ref="AW134:AY134"/>
    <mergeCell ref="BQ134:BS134"/>
    <mergeCell ref="AW128:AY128"/>
    <mergeCell ref="BQ128:BS128"/>
    <mergeCell ref="AW129:AY129"/>
    <mergeCell ref="BQ129:BS129"/>
    <mergeCell ref="AW130:AY130"/>
    <mergeCell ref="BQ130:BS130"/>
    <mergeCell ref="AW147:AY147"/>
    <mergeCell ref="BQ147:BS147"/>
    <mergeCell ref="BV147:BW148"/>
    <mergeCell ref="BX147:BY148"/>
    <mergeCell ref="BZ147:CA148"/>
    <mergeCell ref="CB147:CC148"/>
    <mergeCell ref="AW148:AY148"/>
    <mergeCell ref="BQ148:BS148"/>
    <mergeCell ref="AW145:AY145"/>
    <mergeCell ref="BQ145:BS145"/>
    <mergeCell ref="BV145:BW146"/>
    <mergeCell ref="BX145:BY146"/>
    <mergeCell ref="BZ145:CA146"/>
    <mergeCell ref="CB145:CC146"/>
    <mergeCell ref="AW143:AY143"/>
    <mergeCell ref="BQ143:BS143"/>
    <mergeCell ref="BV143:BW144"/>
    <mergeCell ref="BX143:BY144"/>
    <mergeCell ref="BZ143:CA144"/>
    <mergeCell ref="CB143:CC144"/>
    <mergeCell ref="AW144:AY144"/>
    <mergeCell ref="BQ144:BS144"/>
    <mergeCell ref="BV149:BW150"/>
    <mergeCell ref="BX149:BY150"/>
    <mergeCell ref="BZ149:CA150"/>
    <mergeCell ref="CB149:CC150"/>
    <mergeCell ref="CD119:CE120"/>
    <mergeCell ref="CF119:CG120"/>
    <mergeCell ref="CH119:CI120"/>
    <mergeCell ref="CJ119:CK120"/>
    <mergeCell ref="CD115:CE116"/>
    <mergeCell ref="CF115:CG116"/>
    <mergeCell ref="CH115:CI116"/>
    <mergeCell ref="CJ115:CK116"/>
    <mergeCell ref="CD111:CE112"/>
    <mergeCell ref="CF111:CG112"/>
    <mergeCell ref="CH111:CI112"/>
    <mergeCell ref="CJ111:CK112"/>
    <mergeCell ref="CD107:CE108"/>
    <mergeCell ref="CF107:CG108"/>
    <mergeCell ref="CH107:CI108"/>
    <mergeCell ref="CJ107:CK108"/>
    <mergeCell ref="EC61:ED62"/>
    <mergeCell ref="EE61:EF62"/>
    <mergeCell ref="CR62:CT62"/>
    <mergeCell ref="DL62:DN62"/>
    <mergeCell ref="CR55:CT55"/>
    <mergeCell ref="CR30:CT30"/>
    <mergeCell ref="DL30:DN30"/>
    <mergeCell ref="CR31:CT31"/>
    <mergeCell ref="DL31:DN31"/>
    <mergeCell ref="CR29:CT29"/>
    <mergeCell ref="DL29:DN29"/>
    <mergeCell ref="EA25:EB26"/>
    <mergeCell ref="EC25:ED26"/>
    <mergeCell ref="EE25:EF26"/>
    <mergeCell ref="EG25:EH26"/>
    <mergeCell ref="CR26:CT26"/>
    <mergeCell ref="DL26:DN26"/>
    <mergeCell ref="CR27:CT27"/>
    <mergeCell ref="DL27:DN27"/>
    <mergeCell ref="CR28:CT28"/>
    <mergeCell ref="DL28:DN28"/>
    <mergeCell ref="DQ61:DR62"/>
    <mergeCell ref="DS61:DT62"/>
    <mergeCell ref="DU61:DV62"/>
    <mergeCell ref="DW61:DX62"/>
    <mergeCell ref="CR52:CT52"/>
    <mergeCell ref="DL52:DN52"/>
    <mergeCell ref="CR53:CT53"/>
    <mergeCell ref="DL53:DN53"/>
    <mergeCell ref="CR51:CT51"/>
    <mergeCell ref="DL63:DN63"/>
    <mergeCell ref="DQ63:DR64"/>
    <mergeCell ref="DS63:DT64"/>
    <mergeCell ref="DU63:DV64"/>
    <mergeCell ref="DW63:DX64"/>
    <mergeCell ref="DL79:DN79"/>
    <mergeCell ref="DQ75:DR76"/>
    <mergeCell ref="DS75:DT76"/>
    <mergeCell ref="DU75:DV76"/>
    <mergeCell ref="DW75:DX76"/>
    <mergeCell ref="DY75:DZ76"/>
    <mergeCell ref="EA75:EB76"/>
    <mergeCell ref="EA73:EB74"/>
    <mergeCell ref="CR74:CT74"/>
    <mergeCell ref="DL74:DN74"/>
    <mergeCell ref="EA69:EB70"/>
    <mergeCell ref="DL55:DN55"/>
    <mergeCell ref="CR56:CT56"/>
    <mergeCell ref="DL56:DN56"/>
    <mergeCell ref="CR59:CS59"/>
    <mergeCell ref="CR61:CT61"/>
    <mergeCell ref="DL61:DN61"/>
    <mergeCell ref="DL70:DN70"/>
    <mergeCell ref="CR71:CT71"/>
    <mergeCell ref="DL71:DN71"/>
    <mergeCell ref="DQ71:DR72"/>
    <mergeCell ref="DS71:DT72"/>
    <mergeCell ref="DU71:DV72"/>
    <mergeCell ref="DY61:DZ62"/>
    <mergeCell ref="EA61:EB62"/>
    <mergeCell ref="DY111:DZ112"/>
    <mergeCell ref="EA111:EB112"/>
    <mergeCell ref="EC111:ED112"/>
    <mergeCell ref="EE111:EF112"/>
    <mergeCell ref="CR112:CT112"/>
    <mergeCell ref="DL112:DN112"/>
    <mergeCell ref="DU109:DV110"/>
    <mergeCell ref="DW109:DX110"/>
    <mergeCell ref="DY109:DZ110"/>
    <mergeCell ref="EA109:EB110"/>
    <mergeCell ref="DY107:DZ108"/>
    <mergeCell ref="EA107:EB108"/>
    <mergeCell ref="EC107:ED108"/>
    <mergeCell ref="EE107:EF108"/>
    <mergeCell ref="CR101:CT101"/>
    <mergeCell ref="DL101:DN101"/>
    <mergeCell ref="CR97:CT97"/>
    <mergeCell ref="DL97:DN97"/>
    <mergeCell ref="DQ97:DR98"/>
    <mergeCell ref="DS97:DT98"/>
    <mergeCell ref="CR110:CT110"/>
    <mergeCell ref="DL110:DN110"/>
    <mergeCell ref="CR111:CT111"/>
    <mergeCell ref="DL111:DN111"/>
    <mergeCell ref="DQ111:DR112"/>
    <mergeCell ref="DS111:DT112"/>
    <mergeCell ref="DW111:DX112"/>
    <mergeCell ref="CR108:CT108"/>
    <mergeCell ref="DL108:DN108"/>
    <mergeCell ref="CR109:CT109"/>
    <mergeCell ref="DL109:DN109"/>
    <mergeCell ref="DU111:DV112"/>
    <mergeCell ref="EC7:ED8"/>
    <mergeCell ref="EE7:EF8"/>
    <mergeCell ref="EG7:EH8"/>
    <mergeCell ref="EI7:EJ8"/>
    <mergeCell ref="CR8:CT8"/>
    <mergeCell ref="DL8:DN8"/>
    <mergeCell ref="CU2:DK2"/>
    <mergeCell ref="CR4:CS4"/>
    <mergeCell ref="CR6:CT6"/>
    <mergeCell ref="DL6:DN6"/>
    <mergeCell ref="CR7:CT7"/>
    <mergeCell ref="DL7:DN7"/>
    <mergeCell ref="EE9:EF10"/>
    <mergeCell ref="EG9:EH10"/>
    <mergeCell ref="EI9:EJ10"/>
    <mergeCell ref="CR10:CT10"/>
    <mergeCell ref="DL10:DN10"/>
    <mergeCell ref="DS9:DT10"/>
    <mergeCell ref="DU9:DV10"/>
    <mergeCell ref="DW9:DX10"/>
    <mergeCell ref="DY9:DZ10"/>
    <mergeCell ref="EA9:EB10"/>
    <mergeCell ref="EC9:ED10"/>
    <mergeCell ref="CR9:CT9"/>
    <mergeCell ref="DL9:DN9"/>
    <mergeCell ref="DQ9:DR10"/>
    <mergeCell ref="DU7:DV8"/>
    <mergeCell ref="DW7:DX8"/>
    <mergeCell ref="DY7:DZ8"/>
    <mergeCell ref="EA7:EB8"/>
    <mergeCell ref="DQ7:DR8"/>
    <mergeCell ref="DS7:DT8"/>
    <mergeCell ref="DS21:DT22"/>
    <mergeCell ref="DQ19:DR20"/>
    <mergeCell ref="DS19:DT20"/>
    <mergeCell ref="DU19:DV20"/>
    <mergeCell ref="CR145:CT145"/>
    <mergeCell ref="DL145:DN145"/>
    <mergeCell ref="DQ145:DR146"/>
    <mergeCell ref="DS145:DT146"/>
    <mergeCell ref="CR143:CT143"/>
    <mergeCell ref="DL143:DN143"/>
    <mergeCell ref="CR138:CT138"/>
    <mergeCell ref="DL138:DN138"/>
    <mergeCell ref="CR131:CT131"/>
    <mergeCell ref="DL131:DN131"/>
    <mergeCell ref="CR133:CT133"/>
    <mergeCell ref="DL133:DN133"/>
    <mergeCell ref="CR130:CT130"/>
    <mergeCell ref="DL130:DN130"/>
    <mergeCell ref="CR124:CT124"/>
    <mergeCell ref="DL124:DN124"/>
    <mergeCell ref="CR125:CT125"/>
    <mergeCell ref="DL125:DN125"/>
    <mergeCell ref="CR126:CT126"/>
    <mergeCell ref="DL126:DN126"/>
    <mergeCell ref="CR128:CT128"/>
    <mergeCell ref="DL128:DN128"/>
    <mergeCell ref="CR129:CT129"/>
    <mergeCell ref="DL129:DN129"/>
    <mergeCell ref="DL51:DN51"/>
    <mergeCell ref="CR64:CT64"/>
    <mergeCell ref="DL64:DN64"/>
    <mergeCell ref="CR63:CT63"/>
    <mergeCell ref="EI13:EJ14"/>
    <mergeCell ref="CR14:CT14"/>
    <mergeCell ref="DL14:DN14"/>
    <mergeCell ref="EC11:ED12"/>
    <mergeCell ref="EE11:EF12"/>
    <mergeCell ref="EG11:EH12"/>
    <mergeCell ref="EI11:EJ12"/>
    <mergeCell ref="CR12:CT12"/>
    <mergeCell ref="DL12:DN12"/>
    <mergeCell ref="CR11:CT11"/>
    <mergeCell ref="DL11:DN11"/>
    <mergeCell ref="DQ11:DR12"/>
    <mergeCell ref="DS11:DT12"/>
    <mergeCell ref="DU11:DV12"/>
    <mergeCell ref="DQ15:DR16"/>
    <mergeCell ref="DS15:DT16"/>
    <mergeCell ref="DU15:DV16"/>
    <mergeCell ref="DW15:DX16"/>
    <mergeCell ref="DY15:DZ16"/>
    <mergeCell ref="EA15:EB16"/>
    <mergeCell ref="CR13:CT13"/>
    <mergeCell ref="DL13:DN13"/>
    <mergeCell ref="DW13:DX14"/>
    <mergeCell ref="DY13:DZ14"/>
    <mergeCell ref="DW11:DX12"/>
    <mergeCell ref="DY11:DZ12"/>
    <mergeCell ref="EA11:EB12"/>
    <mergeCell ref="DQ13:DR14"/>
    <mergeCell ref="DS13:DT14"/>
    <mergeCell ref="DU13:DV14"/>
    <mergeCell ref="EI15:EJ16"/>
    <mergeCell ref="CR16:CT16"/>
    <mergeCell ref="EA17:EB18"/>
    <mergeCell ref="EC17:ED18"/>
    <mergeCell ref="EE17:EF18"/>
    <mergeCell ref="EG17:EH18"/>
    <mergeCell ref="EI17:EJ18"/>
    <mergeCell ref="CR18:CT18"/>
    <mergeCell ref="DL18:DN18"/>
    <mergeCell ref="EC19:ED20"/>
    <mergeCell ref="EE19:EF20"/>
    <mergeCell ref="EG19:EH20"/>
    <mergeCell ref="EI19:EJ20"/>
    <mergeCell ref="CR19:CT19"/>
    <mergeCell ref="DL19:DN19"/>
    <mergeCell ref="CR17:CT17"/>
    <mergeCell ref="DL17:DN17"/>
    <mergeCell ref="DQ17:DR18"/>
    <mergeCell ref="DS17:DT18"/>
    <mergeCell ref="DU17:DV18"/>
    <mergeCell ref="DW17:DX18"/>
    <mergeCell ref="DY17:DZ18"/>
    <mergeCell ref="CR20:CT20"/>
    <mergeCell ref="DL20:DN20"/>
    <mergeCell ref="DW19:DX20"/>
    <mergeCell ref="DY19:DZ20"/>
    <mergeCell ref="EA19:EB20"/>
    <mergeCell ref="DL16:DN16"/>
    <mergeCell ref="EA13:EB14"/>
    <mergeCell ref="EC13:ED14"/>
    <mergeCell ref="EE13:EF14"/>
    <mergeCell ref="EG13:EH14"/>
    <mergeCell ref="EI23:EJ24"/>
    <mergeCell ref="CR25:CT25"/>
    <mergeCell ref="DL25:DN25"/>
    <mergeCell ref="DQ25:DR26"/>
    <mergeCell ref="DS25:DT26"/>
    <mergeCell ref="DU25:DV26"/>
    <mergeCell ref="DW25:DX26"/>
    <mergeCell ref="DY25:DZ26"/>
    <mergeCell ref="EE21:EF22"/>
    <mergeCell ref="EG21:EH22"/>
    <mergeCell ref="EI21:EJ22"/>
    <mergeCell ref="CR22:CT22"/>
    <mergeCell ref="DL22:DN22"/>
    <mergeCell ref="CR23:CT23"/>
    <mergeCell ref="DL23:DN23"/>
    <mergeCell ref="DQ23:DR24"/>
    <mergeCell ref="DS23:DT24"/>
    <mergeCell ref="DU23:DV24"/>
    <mergeCell ref="DW23:DX24"/>
    <mergeCell ref="DY23:DZ24"/>
    <mergeCell ref="EA23:EB24"/>
    <mergeCell ref="EC23:ED24"/>
    <mergeCell ref="DW21:DX22"/>
    <mergeCell ref="DY21:DZ22"/>
    <mergeCell ref="EA21:EB22"/>
    <mergeCell ref="EC21:ED22"/>
    <mergeCell ref="DU21:DV22"/>
    <mergeCell ref="EE23:EF24"/>
    <mergeCell ref="EG23:EH24"/>
    <mergeCell ref="CR21:CT21"/>
    <mergeCell ref="DL21:DN21"/>
    <mergeCell ref="DQ21:DR22"/>
    <mergeCell ref="CR47:CT47"/>
    <mergeCell ref="DL47:DN47"/>
    <mergeCell ref="CR48:CT48"/>
    <mergeCell ref="DL48:DN48"/>
    <mergeCell ref="CR49:CT49"/>
    <mergeCell ref="DL49:DN49"/>
    <mergeCell ref="CR40:CT40"/>
    <mergeCell ref="DL40:DN40"/>
    <mergeCell ref="CR41:CT41"/>
    <mergeCell ref="DL41:DN41"/>
    <mergeCell ref="CR42:CT42"/>
    <mergeCell ref="DL42:DN42"/>
    <mergeCell ref="CR33:CT33"/>
    <mergeCell ref="DL33:DN33"/>
    <mergeCell ref="CR34:CT34"/>
    <mergeCell ref="DL34:DN34"/>
    <mergeCell ref="CR35:CT35"/>
    <mergeCell ref="DL35:DN35"/>
    <mergeCell ref="CR44:CT44"/>
    <mergeCell ref="DL44:DN44"/>
    <mergeCell ref="CR46:CT46"/>
    <mergeCell ref="DL46:DN46"/>
    <mergeCell ref="CR43:CT43"/>
    <mergeCell ref="DL43:DN43"/>
    <mergeCell ref="CR37:CT37"/>
    <mergeCell ref="DL37:DN37"/>
    <mergeCell ref="CR38:CT38"/>
    <mergeCell ref="DL38:DN38"/>
    <mergeCell ref="CR36:CT36"/>
    <mergeCell ref="DL36:DN36"/>
    <mergeCell ref="EA67:EB68"/>
    <mergeCell ref="EC67:ED68"/>
    <mergeCell ref="EE67:EF68"/>
    <mergeCell ref="CR69:CT69"/>
    <mergeCell ref="DL69:DN69"/>
    <mergeCell ref="DQ69:DR70"/>
    <mergeCell ref="DS69:DT70"/>
    <mergeCell ref="DU69:DV70"/>
    <mergeCell ref="DW69:DX70"/>
    <mergeCell ref="DY69:DZ70"/>
    <mergeCell ref="EE65:EF66"/>
    <mergeCell ref="CR66:CT66"/>
    <mergeCell ref="DL66:DN66"/>
    <mergeCell ref="CR67:CT67"/>
    <mergeCell ref="DL67:DN67"/>
    <mergeCell ref="DQ67:DR68"/>
    <mergeCell ref="DS67:DT68"/>
    <mergeCell ref="DU67:DV68"/>
    <mergeCell ref="DW67:DX68"/>
    <mergeCell ref="DY67:DZ68"/>
    <mergeCell ref="DS65:DT66"/>
    <mergeCell ref="DU65:DV66"/>
    <mergeCell ref="DW65:DX66"/>
    <mergeCell ref="DY65:DZ66"/>
    <mergeCell ref="EA65:EB66"/>
    <mergeCell ref="EC65:ED66"/>
    <mergeCell ref="EE69:EF70"/>
    <mergeCell ref="DQ65:DR66"/>
    <mergeCell ref="CR70:CT70"/>
    <mergeCell ref="CR65:CT65"/>
    <mergeCell ref="DL65:DN65"/>
    <mergeCell ref="EE75:EF76"/>
    <mergeCell ref="CR76:CT76"/>
    <mergeCell ref="DL76:DN76"/>
    <mergeCell ref="CR77:CT77"/>
    <mergeCell ref="DL77:DN77"/>
    <mergeCell ref="EE71:EF72"/>
    <mergeCell ref="CR72:CT72"/>
    <mergeCell ref="DL72:DN72"/>
    <mergeCell ref="CR73:CT73"/>
    <mergeCell ref="DL73:DN73"/>
    <mergeCell ref="DQ73:DR74"/>
    <mergeCell ref="DS73:DT74"/>
    <mergeCell ref="DU73:DV74"/>
    <mergeCell ref="DW73:DX74"/>
    <mergeCell ref="DY73:DZ74"/>
    <mergeCell ref="EC73:ED74"/>
    <mergeCell ref="EE73:EF74"/>
    <mergeCell ref="DW71:DX72"/>
    <mergeCell ref="DY71:DZ72"/>
    <mergeCell ref="EA71:EB72"/>
    <mergeCell ref="EC71:ED72"/>
    <mergeCell ref="EC69:ED70"/>
    <mergeCell ref="CR88:CT88"/>
    <mergeCell ref="DL88:DN88"/>
    <mergeCell ref="CR89:CT89"/>
    <mergeCell ref="DL89:DN89"/>
    <mergeCell ref="CR91:CT91"/>
    <mergeCell ref="DL91:DN91"/>
    <mergeCell ref="CR95:CT95"/>
    <mergeCell ref="CR92:CT92"/>
    <mergeCell ref="DL92:DN92"/>
    <mergeCell ref="CR80:CT80"/>
    <mergeCell ref="DL80:DN80"/>
    <mergeCell ref="CR82:CT82"/>
    <mergeCell ref="DL82:DN82"/>
    <mergeCell ref="CR83:CT83"/>
    <mergeCell ref="DL83:DN83"/>
    <mergeCell ref="EC75:ED76"/>
    <mergeCell ref="CR85:CT85"/>
    <mergeCell ref="DL85:DN85"/>
    <mergeCell ref="CR87:CT87"/>
    <mergeCell ref="DL87:DN87"/>
    <mergeCell ref="CR84:CT84"/>
    <mergeCell ref="DL84:DN84"/>
    <mergeCell ref="CR78:CT78"/>
    <mergeCell ref="DL78:DN78"/>
    <mergeCell ref="CR79:CT79"/>
    <mergeCell ref="DQ109:DR110"/>
    <mergeCell ref="DS109:DT110"/>
    <mergeCell ref="DQ103:DR104"/>
    <mergeCell ref="DS103:DT104"/>
    <mergeCell ref="DU103:DV104"/>
    <mergeCell ref="DW103:DX104"/>
    <mergeCell ref="CR107:CT107"/>
    <mergeCell ref="DL107:DN107"/>
    <mergeCell ref="DQ107:DR108"/>
    <mergeCell ref="DS107:DT108"/>
    <mergeCell ref="DU107:DV108"/>
    <mergeCell ref="DW107:DX108"/>
    <mergeCell ref="CR102:CT102"/>
    <mergeCell ref="DL102:DN102"/>
    <mergeCell ref="DU97:DV98"/>
    <mergeCell ref="DW97:DX98"/>
    <mergeCell ref="CR98:CT98"/>
    <mergeCell ref="DL98:DN98"/>
    <mergeCell ref="CR99:CT99"/>
    <mergeCell ref="DL99:DN99"/>
    <mergeCell ref="DQ99:DR100"/>
    <mergeCell ref="DS99:DT100"/>
    <mergeCell ref="DU99:DV100"/>
    <mergeCell ref="DW99:DX100"/>
    <mergeCell ref="CR116:CT116"/>
    <mergeCell ref="DL116:DN116"/>
    <mergeCell ref="CR117:CT117"/>
    <mergeCell ref="DL117:DN117"/>
    <mergeCell ref="DQ117:DR118"/>
    <mergeCell ref="DS117:DT118"/>
    <mergeCell ref="DU115:DV116"/>
    <mergeCell ref="DW115:DX116"/>
    <mergeCell ref="DY115:DZ116"/>
    <mergeCell ref="EA115:EB116"/>
    <mergeCell ref="EC115:ED116"/>
    <mergeCell ref="EE115:EF116"/>
    <mergeCell ref="DU113:DV114"/>
    <mergeCell ref="DW113:DX114"/>
    <mergeCell ref="DY113:DZ114"/>
    <mergeCell ref="EA113:EB114"/>
    <mergeCell ref="EC113:ED114"/>
    <mergeCell ref="EE113:EF114"/>
    <mergeCell ref="DU117:DV118"/>
    <mergeCell ref="DW117:DX118"/>
    <mergeCell ref="DY117:DZ118"/>
    <mergeCell ref="EA117:EB118"/>
    <mergeCell ref="CR115:CT115"/>
    <mergeCell ref="DL115:DN115"/>
    <mergeCell ref="DQ115:DR116"/>
    <mergeCell ref="DS115:DT116"/>
    <mergeCell ref="CR113:CT113"/>
    <mergeCell ref="DL113:DN113"/>
    <mergeCell ref="DQ113:DR114"/>
    <mergeCell ref="DS113:DT114"/>
    <mergeCell ref="EC121:ED122"/>
    <mergeCell ref="EE121:EF122"/>
    <mergeCell ref="CR122:CT122"/>
    <mergeCell ref="DL122:DN122"/>
    <mergeCell ref="CR123:CT123"/>
    <mergeCell ref="DL123:DN123"/>
    <mergeCell ref="EC117:ED118"/>
    <mergeCell ref="EE117:EF118"/>
    <mergeCell ref="CR118:CT118"/>
    <mergeCell ref="DL118:DN118"/>
    <mergeCell ref="CR119:CT119"/>
    <mergeCell ref="DL119:DN119"/>
    <mergeCell ref="DQ119:DR120"/>
    <mergeCell ref="DS119:DT120"/>
    <mergeCell ref="DU119:DV120"/>
    <mergeCell ref="DW119:DX120"/>
    <mergeCell ref="DU121:DV122"/>
    <mergeCell ref="DW121:DX122"/>
    <mergeCell ref="DY121:DZ122"/>
    <mergeCell ref="EA121:EB122"/>
    <mergeCell ref="DY119:DZ120"/>
    <mergeCell ref="EA119:EB120"/>
    <mergeCell ref="EC119:ED120"/>
    <mergeCell ref="EE119:EF120"/>
    <mergeCell ref="CR120:CT120"/>
    <mergeCell ref="DL120:DN120"/>
    <mergeCell ref="DQ121:DR122"/>
    <mergeCell ref="DS121:DT122"/>
    <mergeCell ref="CR147:CT147"/>
    <mergeCell ref="DL147:DN147"/>
    <mergeCell ref="DQ147:DR148"/>
    <mergeCell ref="DS147:DT148"/>
    <mergeCell ref="DU147:DV148"/>
    <mergeCell ref="DW147:DX148"/>
    <mergeCell ref="CR148:CT148"/>
    <mergeCell ref="DL148:DN148"/>
    <mergeCell ref="DQ143:DR144"/>
    <mergeCell ref="DS143:DT144"/>
    <mergeCell ref="DU143:DV144"/>
    <mergeCell ref="DW143:DX144"/>
    <mergeCell ref="CR144:CT144"/>
    <mergeCell ref="DL144:DN144"/>
    <mergeCell ref="CR134:CT134"/>
    <mergeCell ref="DL134:DN134"/>
    <mergeCell ref="CR135:CT135"/>
    <mergeCell ref="DL135:DN135"/>
    <mergeCell ref="CR137:CT137"/>
    <mergeCell ref="DL137:DN137"/>
    <mergeCell ref="FG6:FI6"/>
    <mergeCell ref="EM7:EO7"/>
    <mergeCell ref="FG7:FI7"/>
    <mergeCell ref="FL7:FM8"/>
    <mergeCell ref="FN7:FO8"/>
    <mergeCell ref="FP7:FQ8"/>
    <mergeCell ref="DQ149:DR150"/>
    <mergeCell ref="DS149:DT150"/>
    <mergeCell ref="DU149:DV150"/>
    <mergeCell ref="DW149:DX150"/>
    <mergeCell ref="EP2:FF2"/>
    <mergeCell ref="EM4:EN4"/>
    <mergeCell ref="EM6:EO6"/>
    <mergeCell ref="EM11:EO11"/>
    <mergeCell ref="EM13:EO13"/>
    <mergeCell ref="EM17:EO17"/>
    <mergeCell ref="DU145:DV146"/>
    <mergeCell ref="DW145:DX146"/>
    <mergeCell ref="EC109:ED110"/>
    <mergeCell ref="EE109:EF110"/>
    <mergeCell ref="DQ101:DR102"/>
    <mergeCell ref="DS101:DT102"/>
    <mergeCell ref="DU101:DV102"/>
    <mergeCell ref="DW101:DX102"/>
    <mergeCell ref="DY63:DZ64"/>
    <mergeCell ref="EA63:EB64"/>
    <mergeCell ref="EC63:ED64"/>
    <mergeCell ref="EE63:EF64"/>
    <mergeCell ref="EI25:EJ26"/>
    <mergeCell ref="EC15:ED16"/>
    <mergeCell ref="EE15:EF16"/>
    <mergeCell ref="EG15:EH16"/>
    <mergeCell ref="FV9:FW10"/>
    <mergeCell ref="FX9:FY10"/>
    <mergeCell ref="FZ9:GA10"/>
    <mergeCell ref="GB9:GC10"/>
    <mergeCell ref="GD9:GE10"/>
    <mergeCell ref="EM10:EO10"/>
    <mergeCell ref="FG10:FI10"/>
    <mergeCell ref="GD7:GE8"/>
    <mergeCell ref="EM8:EO8"/>
    <mergeCell ref="FG8:FI8"/>
    <mergeCell ref="EM9:EO9"/>
    <mergeCell ref="FG9:FI9"/>
    <mergeCell ref="FL9:FM10"/>
    <mergeCell ref="FN9:FO10"/>
    <mergeCell ref="FP9:FQ10"/>
    <mergeCell ref="FR9:FS10"/>
    <mergeCell ref="FT9:FU10"/>
    <mergeCell ref="FR7:FS8"/>
    <mergeCell ref="FT7:FU8"/>
    <mergeCell ref="FV7:FW8"/>
    <mergeCell ref="FX7:FY8"/>
    <mergeCell ref="FZ7:GA8"/>
    <mergeCell ref="GB7:GC8"/>
    <mergeCell ref="FV13:FW14"/>
    <mergeCell ref="FX13:FY14"/>
    <mergeCell ref="FZ13:GA14"/>
    <mergeCell ref="GB13:GC14"/>
    <mergeCell ref="GD13:GE14"/>
    <mergeCell ref="EM14:EO14"/>
    <mergeCell ref="FG14:FI14"/>
    <mergeCell ref="FG13:FI13"/>
    <mergeCell ref="FL13:FM14"/>
    <mergeCell ref="FN13:FO14"/>
    <mergeCell ref="FP13:FQ14"/>
    <mergeCell ref="FR13:FS14"/>
    <mergeCell ref="FT13:FU14"/>
    <mergeCell ref="FV11:FW12"/>
    <mergeCell ref="FX11:FY12"/>
    <mergeCell ref="FZ11:GA12"/>
    <mergeCell ref="GB11:GC12"/>
    <mergeCell ref="GD11:GE12"/>
    <mergeCell ref="EM12:EO12"/>
    <mergeCell ref="FG12:FI12"/>
    <mergeCell ref="FG11:FI11"/>
    <mergeCell ref="FL11:FM12"/>
    <mergeCell ref="FN11:FO12"/>
    <mergeCell ref="FP11:FQ12"/>
    <mergeCell ref="FR11:FS12"/>
    <mergeCell ref="FT11:FU12"/>
    <mergeCell ref="FV17:FW18"/>
    <mergeCell ref="FX17:FY18"/>
    <mergeCell ref="FZ17:GA18"/>
    <mergeCell ref="GB17:GC18"/>
    <mergeCell ref="GD17:GE18"/>
    <mergeCell ref="EM18:EO18"/>
    <mergeCell ref="FG18:FI18"/>
    <mergeCell ref="FG17:FI17"/>
    <mergeCell ref="FL17:FM18"/>
    <mergeCell ref="FN17:FO18"/>
    <mergeCell ref="FP17:FQ18"/>
    <mergeCell ref="FR17:FS18"/>
    <mergeCell ref="FT17:FU18"/>
    <mergeCell ref="FX15:FY16"/>
    <mergeCell ref="FZ15:GA16"/>
    <mergeCell ref="GB15:GC16"/>
    <mergeCell ref="GD15:GE16"/>
    <mergeCell ref="EM16:EO16"/>
    <mergeCell ref="FG16:FI16"/>
    <mergeCell ref="FL15:FM16"/>
    <mergeCell ref="FN15:FO16"/>
    <mergeCell ref="FP15:FQ16"/>
    <mergeCell ref="FR15:FS16"/>
    <mergeCell ref="FT15:FU16"/>
    <mergeCell ref="FV15:FW16"/>
    <mergeCell ref="FT21:FU22"/>
    <mergeCell ref="FV21:FW22"/>
    <mergeCell ref="FX21:FY22"/>
    <mergeCell ref="FZ21:GA22"/>
    <mergeCell ref="GB21:GC22"/>
    <mergeCell ref="GD21:GE22"/>
    <mergeCell ref="EM21:EO21"/>
    <mergeCell ref="FG21:FI21"/>
    <mergeCell ref="FL21:FM22"/>
    <mergeCell ref="FN21:FO22"/>
    <mergeCell ref="FP21:FQ22"/>
    <mergeCell ref="FR21:FS22"/>
    <mergeCell ref="EM22:EO22"/>
    <mergeCell ref="FG22:FI22"/>
    <mergeCell ref="FT19:FU20"/>
    <mergeCell ref="FV19:FW20"/>
    <mergeCell ref="FX19:FY20"/>
    <mergeCell ref="FZ19:GA20"/>
    <mergeCell ref="GB19:GC20"/>
    <mergeCell ref="GD19:GE20"/>
    <mergeCell ref="EM19:EO19"/>
    <mergeCell ref="FG19:FI19"/>
    <mergeCell ref="FL19:FM20"/>
    <mergeCell ref="FN19:FO20"/>
    <mergeCell ref="FP19:FQ20"/>
    <mergeCell ref="FR19:FS20"/>
    <mergeCell ref="EM20:EO20"/>
    <mergeCell ref="FG20:FI20"/>
    <mergeCell ref="FT25:FU26"/>
    <mergeCell ref="FV25:FW26"/>
    <mergeCell ref="FX25:FY26"/>
    <mergeCell ref="FZ25:GA26"/>
    <mergeCell ref="GB25:GC26"/>
    <mergeCell ref="GD25:GE26"/>
    <mergeCell ref="EM25:EO25"/>
    <mergeCell ref="FG25:FI25"/>
    <mergeCell ref="FL25:FM26"/>
    <mergeCell ref="FN25:FO26"/>
    <mergeCell ref="FP25:FQ26"/>
    <mergeCell ref="FR25:FS26"/>
    <mergeCell ref="EM26:EO26"/>
    <mergeCell ref="FG26:FI26"/>
    <mergeCell ref="FT23:FU24"/>
    <mergeCell ref="FV23:FW24"/>
    <mergeCell ref="FX23:FY24"/>
    <mergeCell ref="FZ23:GA24"/>
    <mergeCell ref="GB23:GC24"/>
    <mergeCell ref="GD23:GE24"/>
    <mergeCell ref="EM23:EO23"/>
    <mergeCell ref="FG23:FI23"/>
    <mergeCell ref="FL23:FM24"/>
    <mergeCell ref="FN23:FO24"/>
    <mergeCell ref="FP23:FQ24"/>
    <mergeCell ref="FR23:FS24"/>
    <mergeCell ref="EM34:EO34"/>
    <mergeCell ref="FG34:FI34"/>
    <mergeCell ref="EM35:EO35"/>
    <mergeCell ref="FG35:FI35"/>
    <mergeCell ref="EM36:EO36"/>
    <mergeCell ref="FG36:FI36"/>
    <mergeCell ref="EM30:EO30"/>
    <mergeCell ref="FG30:FI30"/>
    <mergeCell ref="EM31:EO31"/>
    <mergeCell ref="FG31:FI31"/>
    <mergeCell ref="EM33:EO33"/>
    <mergeCell ref="FG33:FI33"/>
    <mergeCell ref="EM27:EO27"/>
    <mergeCell ref="FG27:FI27"/>
    <mergeCell ref="EM28:EO28"/>
    <mergeCell ref="FG28:FI28"/>
    <mergeCell ref="EM29:EO29"/>
    <mergeCell ref="FG29:FI29"/>
    <mergeCell ref="EM44:EO44"/>
    <mergeCell ref="FG44:FI44"/>
    <mergeCell ref="EM46:EO46"/>
    <mergeCell ref="FG46:FI46"/>
    <mergeCell ref="EM47:EO47"/>
    <mergeCell ref="FG47:FI47"/>
    <mergeCell ref="EM41:EO41"/>
    <mergeCell ref="FG41:FI41"/>
    <mergeCell ref="EM42:EO42"/>
    <mergeCell ref="FG42:FI42"/>
    <mergeCell ref="EM43:EO43"/>
    <mergeCell ref="FG43:FI43"/>
    <mergeCell ref="EM37:EO37"/>
    <mergeCell ref="FG37:FI37"/>
    <mergeCell ref="EM38:EO38"/>
    <mergeCell ref="FG38:FI38"/>
    <mergeCell ref="EM40:EO40"/>
    <mergeCell ref="FG40:FI40"/>
    <mergeCell ref="EM56:EO56"/>
    <mergeCell ref="FG56:FI56"/>
    <mergeCell ref="EM59:EN59"/>
    <mergeCell ref="EM61:EO61"/>
    <mergeCell ref="FG61:FI61"/>
    <mergeCell ref="FL61:FM62"/>
    <mergeCell ref="EM52:EO52"/>
    <mergeCell ref="FG52:FI52"/>
    <mergeCell ref="EM53:EO53"/>
    <mergeCell ref="FG53:FI53"/>
    <mergeCell ref="EM55:EO55"/>
    <mergeCell ref="FG55:FI55"/>
    <mergeCell ref="EM48:EO48"/>
    <mergeCell ref="FG48:FI48"/>
    <mergeCell ref="EM49:EO49"/>
    <mergeCell ref="FG49:FI49"/>
    <mergeCell ref="EM51:EO51"/>
    <mergeCell ref="FG51:FI51"/>
    <mergeCell ref="FV63:FW64"/>
    <mergeCell ref="FX63:FY64"/>
    <mergeCell ref="FZ63:GA64"/>
    <mergeCell ref="EM64:EO64"/>
    <mergeCell ref="FG64:FI64"/>
    <mergeCell ref="EM65:EO65"/>
    <mergeCell ref="FG65:FI65"/>
    <mergeCell ref="FL65:FM66"/>
    <mergeCell ref="FN65:FO66"/>
    <mergeCell ref="FP65:FQ66"/>
    <mergeCell ref="FZ61:GA62"/>
    <mergeCell ref="EM62:EO62"/>
    <mergeCell ref="FG62:FI62"/>
    <mergeCell ref="EM63:EO63"/>
    <mergeCell ref="FG63:FI63"/>
    <mergeCell ref="FL63:FM64"/>
    <mergeCell ref="FN63:FO64"/>
    <mergeCell ref="FP63:FQ64"/>
    <mergeCell ref="FR63:FS64"/>
    <mergeCell ref="FT63:FU64"/>
    <mergeCell ref="FN61:FO62"/>
    <mergeCell ref="FP61:FQ62"/>
    <mergeCell ref="FR61:FS62"/>
    <mergeCell ref="FT61:FU62"/>
    <mergeCell ref="FV61:FW62"/>
    <mergeCell ref="FX61:FY62"/>
    <mergeCell ref="FT67:FU68"/>
    <mergeCell ref="FV67:FW68"/>
    <mergeCell ref="FX67:FY68"/>
    <mergeCell ref="FZ67:GA68"/>
    <mergeCell ref="EM69:EO69"/>
    <mergeCell ref="FG69:FI69"/>
    <mergeCell ref="FL69:FM70"/>
    <mergeCell ref="FN69:FO70"/>
    <mergeCell ref="FP69:FQ70"/>
    <mergeCell ref="FR69:FS70"/>
    <mergeCell ref="EM67:EO67"/>
    <mergeCell ref="FG67:FI67"/>
    <mergeCell ref="FL67:FM68"/>
    <mergeCell ref="FN67:FO68"/>
    <mergeCell ref="FP67:FQ68"/>
    <mergeCell ref="FR67:FS68"/>
    <mergeCell ref="FR65:FS66"/>
    <mergeCell ref="FT65:FU66"/>
    <mergeCell ref="FV65:FW66"/>
    <mergeCell ref="FX65:FY66"/>
    <mergeCell ref="FZ65:GA66"/>
    <mergeCell ref="EM66:EO66"/>
    <mergeCell ref="FG66:FI66"/>
    <mergeCell ref="FT71:FU72"/>
    <mergeCell ref="FV71:FW72"/>
    <mergeCell ref="FX71:FY72"/>
    <mergeCell ref="FZ71:GA72"/>
    <mergeCell ref="EM72:EO72"/>
    <mergeCell ref="FG72:FI72"/>
    <mergeCell ref="EM71:EO71"/>
    <mergeCell ref="FG71:FI71"/>
    <mergeCell ref="FL71:FM72"/>
    <mergeCell ref="FN71:FO72"/>
    <mergeCell ref="FP71:FQ72"/>
    <mergeCell ref="FR71:FS72"/>
    <mergeCell ref="FT69:FU70"/>
    <mergeCell ref="FV69:FW70"/>
    <mergeCell ref="FX69:FY70"/>
    <mergeCell ref="FZ69:GA70"/>
    <mergeCell ref="EM70:EO70"/>
    <mergeCell ref="FG70:FI70"/>
    <mergeCell ref="FX75:FY76"/>
    <mergeCell ref="FZ75:GA76"/>
    <mergeCell ref="EM76:EO76"/>
    <mergeCell ref="FG76:FI76"/>
    <mergeCell ref="EM77:EO77"/>
    <mergeCell ref="FG77:FI77"/>
    <mergeCell ref="FL75:FM76"/>
    <mergeCell ref="FN75:FO76"/>
    <mergeCell ref="FP75:FQ76"/>
    <mergeCell ref="FR75:FS76"/>
    <mergeCell ref="FT75:FU76"/>
    <mergeCell ref="FV75:FW76"/>
    <mergeCell ref="FT73:FU74"/>
    <mergeCell ref="FV73:FW74"/>
    <mergeCell ref="FX73:FY74"/>
    <mergeCell ref="FZ73:GA74"/>
    <mergeCell ref="EM74:EO74"/>
    <mergeCell ref="FG74:FI74"/>
    <mergeCell ref="EM73:EO73"/>
    <mergeCell ref="FG73:FI73"/>
    <mergeCell ref="FL73:FM74"/>
    <mergeCell ref="FN73:FO74"/>
    <mergeCell ref="FP73:FQ74"/>
    <mergeCell ref="FR73:FS74"/>
    <mergeCell ref="EM85:EO85"/>
    <mergeCell ref="FG85:FI85"/>
    <mergeCell ref="EM87:EO87"/>
    <mergeCell ref="FG87:FI87"/>
    <mergeCell ref="EM88:EO88"/>
    <mergeCell ref="FG88:FI88"/>
    <mergeCell ref="EM82:EO82"/>
    <mergeCell ref="FG82:FI82"/>
    <mergeCell ref="EM83:EO83"/>
    <mergeCell ref="FG83:FI83"/>
    <mergeCell ref="EM84:EO84"/>
    <mergeCell ref="FG84:FI84"/>
    <mergeCell ref="EM78:EO78"/>
    <mergeCell ref="FG78:FI78"/>
    <mergeCell ref="EM79:EO79"/>
    <mergeCell ref="FG79:FI79"/>
    <mergeCell ref="EM80:EO80"/>
    <mergeCell ref="FG80:FI80"/>
    <mergeCell ref="FR97:FS98"/>
    <mergeCell ref="EM98:EO98"/>
    <mergeCell ref="FG98:FI98"/>
    <mergeCell ref="EM99:EO99"/>
    <mergeCell ref="FG99:FI99"/>
    <mergeCell ref="FL99:FM100"/>
    <mergeCell ref="FN99:FO100"/>
    <mergeCell ref="FP99:FQ100"/>
    <mergeCell ref="FR99:FS100"/>
    <mergeCell ref="EM95:EO95"/>
    <mergeCell ref="EM97:EO97"/>
    <mergeCell ref="FG97:FI97"/>
    <mergeCell ref="FL97:FM98"/>
    <mergeCell ref="FN97:FO98"/>
    <mergeCell ref="FP97:FQ98"/>
    <mergeCell ref="EM89:EO89"/>
    <mergeCell ref="FG89:FI89"/>
    <mergeCell ref="EM91:EO91"/>
    <mergeCell ref="FG91:FI91"/>
    <mergeCell ref="EM92:EO92"/>
    <mergeCell ref="FG92:FI92"/>
    <mergeCell ref="FT107:FU108"/>
    <mergeCell ref="FV107:FW108"/>
    <mergeCell ref="FX107:FY108"/>
    <mergeCell ref="FZ107:GA108"/>
    <mergeCell ref="EM108:EO108"/>
    <mergeCell ref="FG108:FI108"/>
    <mergeCell ref="FL103:FM104"/>
    <mergeCell ref="FN103:FO104"/>
    <mergeCell ref="FP103:FQ104"/>
    <mergeCell ref="FR103:FS104"/>
    <mergeCell ref="EM107:EO107"/>
    <mergeCell ref="FG107:FI107"/>
    <mergeCell ref="FL107:FM108"/>
    <mergeCell ref="FN107:FO108"/>
    <mergeCell ref="FP107:FQ108"/>
    <mergeCell ref="FR107:FS108"/>
    <mergeCell ref="EM101:EO101"/>
    <mergeCell ref="FG101:FI101"/>
    <mergeCell ref="FL101:FM102"/>
    <mergeCell ref="FN101:FO102"/>
    <mergeCell ref="FP101:FQ102"/>
    <mergeCell ref="FR101:FS102"/>
    <mergeCell ref="EM102:EO102"/>
    <mergeCell ref="FG102:FI102"/>
    <mergeCell ref="FT111:FU112"/>
    <mergeCell ref="FV111:FW112"/>
    <mergeCell ref="FX111:FY112"/>
    <mergeCell ref="FZ111:GA112"/>
    <mergeCell ref="EM112:EO112"/>
    <mergeCell ref="FG112:FI112"/>
    <mergeCell ref="EM111:EO111"/>
    <mergeCell ref="FG111:FI111"/>
    <mergeCell ref="FL111:FM112"/>
    <mergeCell ref="FN111:FO112"/>
    <mergeCell ref="FP111:FQ112"/>
    <mergeCell ref="FR111:FS112"/>
    <mergeCell ref="FT109:FU110"/>
    <mergeCell ref="FV109:FW110"/>
    <mergeCell ref="FX109:FY110"/>
    <mergeCell ref="FZ109:GA110"/>
    <mergeCell ref="EM110:EO110"/>
    <mergeCell ref="FG110:FI110"/>
    <mergeCell ref="EM109:EO109"/>
    <mergeCell ref="FG109:FI109"/>
    <mergeCell ref="FL109:FM110"/>
    <mergeCell ref="FN109:FO110"/>
    <mergeCell ref="FP109:FQ110"/>
    <mergeCell ref="FR109:FS110"/>
    <mergeCell ref="FT115:FU116"/>
    <mergeCell ref="FV115:FW116"/>
    <mergeCell ref="FX115:FY116"/>
    <mergeCell ref="FZ115:GA116"/>
    <mergeCell ref="EM116:EO116"/>
    <mergeCell ref="FG116:FI116"/>
    <mergeCell ref="FT113:FU114"/>
    <mergeCell ref="FV113:FW114"/>
    <mergeCell ref="FX113:FY114"/>
    <mergeCell ref="FZ113:GA114"/>
    <mergeCell ref="EM115:EO115"/>
    <mergeCell ref="FG115:FI115"/>
    <mergeCell ref="FL115:FM116"/>
    <mergeCell ref="FN115:FO116"/>
    <mergeCell ref="FP115:FQ116"/>
    <mergeCell ref="FR115:FS116"/>
    <mergeCell ref="EM113:EO113"/>
    <mergeCell ref="FG113:FI113"/>
    <mergeCell ref="FL113:FM114"/>
    <mergeCell ref="FN113:FO114"/>
    <mergeCell ref="FP113:FQ114"/>
    <mergeCell ref="FR113:FS114"/>
    <mergeCell ref="FT119:FU120"/>
    <mergeCell ref="FV119:FW120"/>
    <mergeCell ref="FX119:FY120"/>
    <mergeCell ref="FZ119:GA120"/>
    <mergeCell ref="EM120:EO120"/>
    <mergeCell ref="FG120:FI120"/>
    <mergeCell ref="EM119:EO119"/>
    <mergeCell ref="FG119:FI119"/>
    <mergeCell ref="FL119:FM120"/>
    <mergeCell ref="FN119:FO120"/>
    <mergeCell ref="FP119:FQ120"/>
    <mergeCell ref="FR119:FS120"/>
    <mergeCell ref="FT117:FU118"/>
    <mergeCell ref="FV117:FW118"/>
    <mergeCell ref="FX117:FY118"/>
    <mergeCell ref="FZ117:GA118"/>
    <mergeCell ref="EM118:EO118"/>
    <mergeCell ref="FG118:FI118"/>
    <mergeCell ref="EM117:EO117"/>
    <mergeCell ref="FG117:FI117"/>
    <mergeCell ref="FL117:FM118"/>
    <mergeCell ref="FN117:FO118"/>
    <mergeCell ref="FP117:FQ118"/>
    <mergeCell ref="FR117:FS118"/>
    <mergeCell ref="EM128:EO128"/>
    <mergeCell ref="FG128:FI128"/>
    <mergeCell ref="EM129:EO129"/>
    <mergeCell ref="FG129:FI129"/>
    <mergeCell ref="EM130:EO130"/>
    <mergeCell ref="FG130:FI130"/>
    <mergeCell ref="EM124:EO124"/>
    <mergeCell ref="FG124:FI124"/>
    <mergeCell ref="EM125:EO125"/>
    <mergeCell ref="FG125:FI125"/>
    <mergeCell ref="EM126:EO126"/>
    <mergeCell ref="FG126:FI126"/>
    <mergeCell ref="FX121:FY122"/>
    <mergeCell ref="FZ121:GA122"/>
    <mergeCell ref="EM122:EO122"/>
    <mergeCell ref="FG122:FI122"/>
    <mergeCell ref="EM123:EO123"/>
    <mergeCell ref="FG123:FI123"/>
    <mergeCell ref="FL121:FM122"/>
    <mergeCell ref="FN121:FO122"/>
    <mergeCell ref="FP121:FQ122"/>
    <mergeCell ref="FR121:FS122"/>
    <mergeCell ref="FT121:FU122"/>
    <mergeCell ref="FV121:FW122"/>
    <mergeCell ref="FL143:FM144"/>
    <mergeCell ref="FN143:FO144"/>
    <mergeCell ref="FP143:FQ144"/>
    <mergeCell ref="FR143:FS144"/>
    <mergeCell ref="EM144:EO144"/>
    <mergeCell ref="FG144:FI144"/>
    <mergeCell ref="EM135:EO135"/>
    <mergeCell ref="FG135:FI135"/>
    <mergeCell ref="EM137:EO137"/>
    <mergeCell ref="FG137:FI137"/>
    <mergeCell ref="EM138:EO138"/>
    <mergeCell ref="FG138:FI138"/>
    <mergeCell ref="EM131:EO131"/>
    <mergeCell ref="FG131:FI131"/>
    <mergeCell ref="EM133:EO133"/>
    <mergeCell ref="FG133:FI133"/>
    <mergeCell ref="EM134:EO134"/>
    <mergeCell ref="FG134:FI134"/>
    <mergeCell ref="HB6:HD6"/>
    <mergeCell ref="GH7:GJ7"/>
    <mergeCell ref="HB7:HD7"/>
    <mergeCell ref="HG7:HH8"/>
    <mergeCell ref="HI7:HJ8"/>
    <mergeCell ref="HK7:HL8"/>
    <mergeCell ref="FL149:FM150"/>
    <mergeCell ref="FN149:FO150"/>
    <mergeCell ref="FP149:FQ150"/>
    <mergeCell ref="FR149:FS150"/>
    <mergeCell ref="GK2:HA2"/>
    <mergeCell ref="GH4:GI4"/>
    <mergeCell ref="GH6:GJ6"/>
    <mergeCell ref="GH11:GJ11"/>
    <mergeCell ref="GH13:GJ13"/>
    <mergeCell ref="GH17:GJ17"/>
    <mergeCell ref="EM147:EO147"/>
    <mergeCell ref="FG147:FI147"/>
    <mergeCell ref="FL147:FM148"/>
    <mergeCell ref="FN147:FO148"/>
    <mergeCell ref="FP147:FQ148"/>
    <mergeCell ref="FR147:FS148"/>
    <mergeCell ref="EM148:EO148"/>
    <mergeCell ref="FG148:FI148"/>
    <mergeCell ref="EM145:EO145"/>
    <mergeCell ref="FG145:FI145"/>
    <mergeCell ref="FL145:FM146"/>
    <mergeCell ref="FN145:FO146"/>
    <mergeCell ref="FP145:FQ146"/>
    <mergeCell ref="FR145:FS146"/>
    <mergeCell ref="EM143:EO143"/>
    <mergeCell ref="FG143:FI143"/>
    <mergeCell ref="HQ9:HR10"/>
    <mergeCell ref="HS9:HT10"/>
    <mergeCell ref="HU9:HV10"/>
    <mergeCell ref="HW9:HX10"/>
    <mergeCell ref="HY9:HZ10"/>
    <mergeCell ref="GH10:GJ10"/>
    <mergeCell ref="HB10:HD10"/>
    <mergeCell ref="HY7:HZ8"/>
    <mergeCell ref="GH8:GJ8"/>
    <mergeCell ref="HB8:HD8"/>
    <mergeCell ref="GH9:GJ9"/>
    <mergeCell ref="HB9:HD9"/>
    <mergeCell ref="HG9:HH10"/>
    <mergeCell ref="HI9:HJ10"/>
    <mergeCell ref="HK9:HL10"/>
    <mergeCell ref="HM9:HN10"/>
    <mergeCell ref="HO9:HP10"/>
    <mergeCell ref="HM7:HN8"/>
    <mergeCell ref="HO7:HP8"/>
    <mergeCell ref="HQ7:HR8"/>
    <mergeCell ref="HS7:HT8"/>
    <mergeCell ref="HU7:HV8"/>
    <mergeCell ref="HW7:HX8"/>
    <mergeCell ref="HQ13:HR14"/>
    <mergeCell ref="HS13:HT14"/>
    <mergeCell ref="HU13:HV14"/>
    <mergeCell ref="HW13:HX14"/>
    <mergeCell ref="HY13:HZ14"/>
    <mergeCell ref="GH14:GJ14"/>
    <mergeCell ref="HB14:HD14"/>
    <mergeCell ref="HB13:HD13"/>
    <mergeCell ref="HG13:HH14"/>
    <mergeCell ref="HI13:HJ14"/>
    <mergeCell ref="HK13:HL14"/>
    <mergeCell ref="HM13:HN14"/>
    <mergeCell ref="HO13:HP14"/>
    <mergeCell ref="HQ11:HR12"/>
    <mergeCell ref="HS11:HT12"/>
    <mergeCell ref="HU11:HV12"/>
    <mergeCell ref="HW11:HX12"/>
    <mergeCell ref="HY11:HZ12"/>
    <mergeCell ref="GH12:GJ12"/>
    <mergeCell ref="HB12:HD12"/>
    <mergeCell ref="HB11:HD11"/>
    <mergeCell ref="HG11:HH12"/>
    <mergeCell ref="HI11:HJ12"/>
    <mergeCell ref="HK11:HL12"/>
    <mergeCell ref="HM11:HN12"/>
    <mergeCell ref="HO11:HP12"/>
    <mergeCell ref="HQ17:HR18"/>
    <mergeCell ref="HS17:HT18"/>
    <mergeCell ref="HU17:HV18"/>
    <mergeCell ref="HW17:HX18"/>
    <mergeCell ref="HY17:HZ18"/>
    <mergeCell ref="GH18:GJ18"/>
    <mergeCell ref="HB18:HD18"/>
    <mergeCell ref="HB17:HD17"/>
    <mergeCell ref="HG17:HH18"/>
    <mergeCell ref="HI17:HJ18"/>
    <mergeCell ref="HK17:HL18"/>
    <mergeCell ref="HM17:HN18"/>
    <mergeCell ref="HO17:HP18"/>
    <mergeCell ref="HS15:HT16"/>
    <mergeCell ref="HU15:HV16"/>
    <mergeCell ref="HW15:HX16"/>
    <mergeCell ref="HY15:HZ16"/>
    <mergeCell ref="GH16:GJ16"/>
    <mergeCell ref="HB16:HD16"/>
    <mergeCell ref="HG15:HH16"/>
    <mergeCell ref="HI15:HJ16"/>
    <mergeCell ref="HK15:HL16"/>
    <mergeCell ref="HM15:HN16"/>
    <mergeCell ref="HO15:HP16"/>
    <mergeCell ref="HQ15:HR16"/>
    <mergeCell ref="HO21:HP22"/>
    <mergeCell ref="HQ21:HR22"/>
    <mergeCell ref="HS21:HT22"/>
    <mergeCell ref="HU21:HV22"/>
    <mergeCell ref="HW21:HX22"/>
    <mergeCell ref="HY21:HZ22"/>
    <mergeCell ref="GH21:GJ21"/>
    <mergeCell ref="HB21:HD21"/>
    <mergeCell ref="HG21:HH22"/>
    <mergeCell ref="HI21:HJ22"/>
    <mergeCell ref="HK21:HL22"/>
    <mergeCell ref="HM21:HN22"/>
    <mergeCell ref="GH22:GJ22"/>
    <mergeCell ref="HB22:HD22"/>
    <mergeCell ref="HO19:HP20"/>
    <mergeCell ref="HQ19:HR20"/>
    <mergeCell ref="HS19:HT20"/>
    <mergeCell ref="HU19:HV20"/>
    <mergeCell ref="HW19:HX20"/>
    <mergeCell ref="HY19:HZ20"/>
    <mergeCell ref="GH19:GJ19"/>
    <mergeCell ref="HB19:HD19"/>
    <mergeCell ref="HG19:HH20"/>
    <mergeCell ref="HI19:HJ20"/>
    <mergeCell ref="HK19:HL20"/>
    <mergeCell ref="HM19:HN20"/>
    <mergeCell ref="GH20:GJ20"/>
    <mergeCell ref="HB20:HD20"/>
    <mergeCell ref="HO25:HP26"/>
    <mergeCell ref="HQ25:HR26"/>
    <mergeCell ref="HS25:HT26"/>
    <mergeCell ref="HU25:HV26"/>
    <mergeCell ref="HW25:HX26"/>
    <mergeCell ref="HY25:HZ26"/>
    <mergeCell ref="GH25:GJ25"/>
    <mergeCell ref="HB25:HD25"/>
    <mergeCell ref="HG25:HH26"/>
    <mergeCell ref="HI25:HJ26"/>
    <mergeCell ref="HK25:HL26"/>
    <mergeCell ref="HM25:HN26"/>
    <mergeCell ref="GH26:GJ26"/>
    <mergeCell ref="HB26:HD26"/>
    <mergeCell ref="HO23:HP24"/>
    <mergeCell ref="HQ23:HR24"/>
    <mergeCell ref="HS23:HT24"/>
    <mergeCell ref="HU23:HV24"/>
    <mergeCell ref="HW23:HX24"/>
    <mergeCell ref="HY23:HZ24"/>
    <mergeCell ref="GH23:GJ23"/>
    <mergeCell ref="HB23:HD23"/>
    <mergeCell ref="HG23:HH24"/>
    <mergeCell ref="HI23:HJ24"/>
    <mergeCell ref="HK23:HL24"/>
    <mergeCell ref="HM23:HN24"/>
    <mergeCell ref="GH34:GJ34"/>
    <mergeCell ref="HB34:HD34"/>
    <mergeCell ref="GH35:GJ35"/>
    <mergeCell ref="HB35:HD35"/>
    <mergeCell ref="GH36:GJ36"/>
    <mergeCell ref="HB36:HD36"/>
    <mergeCell ref="GH30:GJ30"/>
    <mergeCell ref="HB30:HD30"/>
    <mergeCell ref="GH31:GJ31"/>
    <mergeCell ref="HB31:HD31"/>
    <mergeCell ref="GH33:GJ33"/>
    <mergeCell ref="HB33:HD33"/>
    <mergeCell ref="GH27:GJ27"/>
    <mergeCell ref="HB27:HD27"/>
    <mergeCell ref="GH28:GJ28"/>
    <mergeCell ref="HB28:HD28"/>
    <mergeCell ref="GH29:GJ29"/>
    <mergeCell ref="HB29:HD29"/>
    <mergeCell ref="GH44:GJ44"/>
    <mergeCell ref="HB44:HD44"/>
    <mergeCell ref="GH46:GJ46"/>
    <mergeCell ref="HB46:HD46"/>
    <mergeCell ref="GH47:GJ47"/>
    <mergeCell ref="HB47:HD47"/>
    <mergeCell ref="GH41:GJ41"/>
    <mergeCell ref="HB41:HD41"/>
    <mergeCell ref="GH42:GJ42"/>
    <mergeCell ref="HB42:HD42"/>
    <mergeCell ref="GH43:GJ43"/>
    <mergeCell ref="HB43:HD43"/>
    <mergeCell ref="GH37:GJ37"/>
    <mergeCell ref="HB37:HD37"/>
    <mergeCell ref="GH38:GJ38"/>
    <mergeCell ref="HB38:HD38"/>
    <mergeCell ref="GH40:GJ40"/>
    <mergeCell ref="HB40:HD40"/>
    <mergeCell ref="GH56:GJ56"/>
    <mergeCell ref="HB56:HD56"/>
    <mergeCell ref="GH59:GI59"/>
    <mergeCell ref="GH61:GJ61"/>
    <mergeCell ref="HB61:HD61"/>
    <mergeCell ref="HG61:HH62"/>
    <mergeCell ref="GH52:GJ52"/>
    <mergeCell ref="HB52:HD52"/>
    <mergeCell ref="GH53:GJ53"/>
    <mergeCell ref="HB53:HD53"/>
    <mergeCell ref="GH55:GJ55"/>
    <mergeCell ref="HB55:HD55"/>
    <mergeCell ref="GH48:GJ48"/>
    <mergeCell ref="HB48:HD48"/>
    <mergeCell ref="GH49:GJ49"/>
    <mergeCell ref="HB49:HD49"/>
    <mergeCell ref="GH51:GJ51"/>
    <mergeCell ref="HB51:HD51"/>
    <mergeCell ref="HQ63:HR64"/>
    <mergeCell ref="HS63:HT64"/>
    <mergeCell ref="HU63:HV64"/>
    <mergeCell ref="GH64:GJ64"/>
    <mergeCell ref="HB64:HD64"/>
    <mergeCell ref="GH65:GJ65"/>
    <mergeCell ref="HB65:HD65"/>
    <mergeCell ref="HG65:HH66"/>
    <mergeCell ref="HI65:HJ66"/>
    <mergeCell ref="HK65:HL66"/>
    <mergeCell ref="HU61:HV62"/>
    <mergeCell ref="GH62:GJ62"/>
    <mergeCell ref="HB62:HD62"/>
    <mergeCell ref="GH63:GJ63"/>
    <mergeCell ref="HB63:HD63"/>
    <mergeCell ref="HG63:HH64"/>
    <mergeCell ref="HI63:HJ64"/>
    <mergeCell ref="HK63:HL64"/>
    <mergeCell ref="HM63:HN64"/>
    <mergeCell ref="HO63:HP64"/>
    <mergeCell ref="HI61:HJ62"/>
    <mergeCell ref="HK61:HL62"/>
    <mergeCell ref="HM61:HN62"/>
    <mergeCell ref="HO61:HP62"/>
    <mergeCell ref="HQ61:HR62"/>
    <mergeCell ref="HS61:HT62"/>
    <mergeCell ref="HO67:HP68"/>
    <mergeCell ref="HQ67:HR68"/>
    <mergeCell ref="HS67:HT68"/>
    <mergeCell ref="HU67:HV68"/>
    <mergeCell ref="GH69:GJ69"/>
    <mergeCell ref="HB69:HD69"/>
    <mergeCell ref="HG69:HH70"/>
    <mergeCell ref="HI69:HJ70"/>
    <mergeCell ref="HK69:HL70"/>
    <mergeCell ref="HM69:HN70"/>
    <mergeCell ref="GH67:GJ67"/>
    <mergeCell ref="HB67:HD67"/>
    <mergeCell ref="HG67:HH68"/>
    <mergeCell ref="HI67:HJ68"/>
    <mergeCell ref="HK67:HL68"/>
    <mergeCell ref="HM67:HN68"/>
    <mergeCell ref="HM65:HN66"/>
    <mergeCell ref="HO65:HP66"/>
    <mergeCell ref="HQ65:HR66"/>
    <mergeCell ref="HS65:HT66"/>
    <mergeCell ref="HU65:HV66"/>
    <mergeCell ref="GH66:GJ66"/>
    <mergeCell ref="HB66:HD66"/>
    <mergeCell ref="HO71:HP72"/>
    <mergeCell ref="HQ71:HR72"/>
    <mergeCell ref="HS71:HT72"/>
    <mergeCell ref="HU71:HV72"/>
    <mergeCell ref="GH72:GJ72"/>
    <mergeCell ref="HB72:HD72"/>
    <mergeCell ref="GH71:GJ71"/>
    <mergeCell ref="HB71:HD71"/>
    <mergeCell ref="HG71:HH72"/>
    <mergeCell ref="HI71:HJ72"/>
    <mergeCell ref="HK71:HL72"/>
    <mergeCell ref="HM71:HN72"/>
    <mergeCell ref="HO69:HP70"/>
    <mergeCell ref="HQ69:HR70"/>
    <mergeCell ref="HS69:HT70"/>
    <mergeCell ref="HU69:HV70"/>
    <mergeCell ref="GH70:GJ70"/>
    <mergeCell ref="HB70:HD70"/>
    <mergeCell ref="HS75:HT76"/>
    <mergeCell ref="HU75:HV76"/>
    <mergeCell ref="GH76:GJ76"/>
    <mergeCell ref="HB76:HD76"/>
    <mergeCell ref="GH77:GJ77"/>
    <mergeCell ref="HB77:HD77"/>
    <mergeCell ref="HG75:HH76"/>
    <mergeCell ref="HI75:HJ76"/>
    <mergeCell ref="HK75:HL76"/>
    <mergeCell ref="HM75:HN76"/>
    <mergeCell ref="HO75:HP76"/>
    <mergeCell ref="HQ75:HR76"/>
    <mergeCell ref="HO73:HP74"/>
    <mergeCell ref="HQ73:HR74"/>
    <mergeCell ref="HS73:HT74"/>
    <mergeCell ref="HU73:HV74"/>
    <mergeCell ref="GH74:GJ74"/>
    <mergeCell ref="HB74:HD74"/>
    <mergeCell ref="GH73:GJ73"/>
    <mergeCell ref="HB73:HD73"/>
    <mergeCell ref="HG73:HH74"/>
    <mergeCell ref="HI73:HJ74"/>
    <mergeCell ref="HK73:HL74"/>
    <mergeCell ref="HM73:HN74"/>
    <mergeCell ref="GH85:GJ85"/>
    <mergeCell ref="HB85:HD85"/>
    <mergeCell ref="GH87:GJ87"/>
    <mergeCell ref="HB87:HD87"/>
    <mergeCell ref="GH88:GJ88"/>
    <mergeCell ref="HB88:HD88"/>
    <mergeCell ref="GH82:GJ82"/>
    <mergeCell ref="HB82:HD82"/>
    <mergeCell ref="GH83:GJ83"/>
    <mergeCell ref="HB83:HD83"/>
    <mergeCell ref="GH84:GJ84"/>
    <mergeCell ref="HB84:HD84"/>
    <mergeCell ref="GH78:GJ78"/>
    <mergeCell ref="HB78:HD78"/>
    <mergeCell ref="GH79:GJ79"/>
    <mergeCell ref="HB79:HD79"/>
    <mergeCell ref="GH80:GJ80"/>
    <mergeCell ref="HB80:HD80"/>
    <mergeCell ref="HM97:HN98"/>
    <mergeCell ref="GH98:GJ98"/>
    <mergeCell ref="HB98:HD98"/>
    <mergeCell ref="GH99:GJ99"/>
    <mergeCell ref="HB99:HD99"/>
    <mergeCell ref="HG99:HH100"/>
    <mergeCell ref="HI99:HJ100"/>
    <mergeCell ref="HK99:HL100"/>
    <mergeCell ref="HM99:HN100"/>
    <mergeCell ref="GH95:GJ95"/>
    <mergeCell ref="GH97:GJ97"/>
    <mergeCell ref="HB97:HD97"/>
    <mergeCell ref="HG97:HH98"/>
    <mergeCell ref="HI97:HJ98"/>
    <mergeCell ref="HK97:HL98"/>
    <mergeCell ref="GH89:GJ89"/>
    <mergeCell ref="HB89:HD89"/>
    <mergeCell ref="GH91:GJ91"/>
    <mergeCell ref="HB91:HD91"/>
    <mergeCell ref="GH92:GJ92"/>
    <mergeCell ref="HB92:HD92"/>
    <mergeCell ref="HO107:HP108"/>
    <mergeCell ref="HQ107:HR108"/>
    <mergeCell ref="HS107:HT108"/>
    <mergeCell ref="HU107:HV108"/>
    <mergeCell ref="GH108:GJ108"/>
    <mergeCell ref="HB108:HD108"/>
    <mergeCell ref="HG103:HH104"/>
    <mergeCell ref="HI103:HJ104"/>
    <mergeCell ref="HK103:HL104"/>
    <mergeCell ref="HM103:HN104"/>
    <mergeCell ref="GH107:GJ107"/>
    <mergeCell ref="HB107:HD107"/>
    <mergeCell ref="HG107:HH108"/>
    <mergeCell ref="HI107:HJ108"/>
    <mergeCell ref="HK107:HL108"/>
    <mergeCell ref="HM107:HN108"/>
    <mergeCell ref="GH101:GJ101"/>
    <mergeCell ref="HB101:HD101"/>
    <mergeCell ref="HG101:HH102"/>
    <mergeCell ref="HI101:HJ102"/>
    <mergeCell ref="HK101:HL102"/>
    <mergeCell ref="HM101:HN102"/>
    <mergeCell ref="GH102:GJ102"/>
    <mergeCell ref="HB102:HD102"/>
    <mergeCell ref="HO111:HP112"/>
    <mergeCell ref="HQ111:HR112"/>
    <mergeCell ref="HS111:HT112"/>
    <mergeCell ref="HU111:HV112"/>
    <mergeCell ref="GH112:GJ112"/>
    <mergeCell ref="HB112:HD112"/>
    <mergeCell ref="GH111:GJ111"/>
    <mergeCell ref="HB111:HD111"/>
    <mergeCell ref="HG111:HH112"/>
    <mergeCell ref="HI111:HJ112"/>
    <mergeCell ref="HK111:HL112"/>
    <mergeCell ref="HM111:HN112"/>
    <mergeCell ref="HO109:HP110"/>
    <mergeCell ref="HQ109:HR110"/>
    <mergeCell ref="HS109:HT110"/>
    <mergeCell ref="HU109:HV110"/>
    <mergeCell ref="GH110:GJ110"/>
    <mergeCell ref="HB110:HD110"/>
    <mergeCell ref="GH109:GJ109"/>
    <mergeCell ref="HB109:HD109"/>
    <mergeCell ref="HG109:HH110"/>
    <mergeCell ref="HI109:HJ110"/>
    <mergeCell ref="HK109:HL110"/>
    <mergeCell ref="HM109:HN110"/>
    <mergeCell ref="HO115:HP116"/>
    <mergeCell ref="HQ115:HR116"/>
    <mergeCell ref="HS115:HT116"/>
    <mergeCell ref="HU115:HV116"/>
    <mergeCell ref="GH116:GJ116"/>
    <mergeCell ref="HB116:HD116"/>
    <mergeCell ref="HO113:HP114"/>
    <mergeCell ref="HQ113:HR114"/>
    <mergeCell ref="HS113:HT114"/>
    <mergeCell ref="HU113:HV114"/>
    <mergeCell ref="GH115:GJ115"/>
    <mergeCell ref="HB115:HD115"/>
    <mergeCell ref="HG115:HH116"/>
    <mergeCell ref="HI115:HJ116"/>
    <mergeCell ref="HK115:HL116"/>
    <mergeCell ref="HM115:HN116"/>
    <mergeCell ref="GH113:GJ113"/>
    <mergeCell ref="HB113:HD113"/>
    <mergeCell ref="HG113:HH114"/>
    <mergeCell ref="HI113:HJ114"/>
    <mergeCell ref="HK113:HL114"/>
    <mergeCell ref="HM113:HN114"/>
    <mergeCell ref="HO119:HP120"/>
    <mergeCell ref="HQ119:HR120"/>
    <mergeCell ref="HS119:HT120"/>
    <mergeCell ref="HU119:HV120"/>
    <mergeCell ref="GH120:GJ120"/>
    <mergeCell ref="HB120:HD120"/>
    <mergeCell ref="GH119:GJ119"/>
    <mergeCell ref="HB119:HD119"/>
    <mergeCell ref="HG119:HH120"/>
    <mergeCell ref="HI119:HJ120"/>
    <mergeCell ref="HK119:HL120"/>
    <mergeCell ref="HM119:HN120"/>
    <mergeCell ref="HO117:HP118"/>
    <mergeCell ref="HQ117:HR118"/>
    <mergeCell ref="HS117:HT118"/>
    <mergeCell ref="HU117:HV118"/>
    <mergeCell ref="GH118:GJ118"/>
    <mergeCell ref="HB118:HD118"/>
    <mergeCell ref="GH117:GJ117"/>
    <mergeCell ref="HB117:HD117"/>
    <mergeCell ref="HG117:HH118"/>
    <mergeCell ref="HI117:HJ118"/>
    <mergeCell ref="HK117:HL118"/>
    <mergeCell ref="HM117:HN118"/>
    <mergeCell ref="GH128:GJ128"/>
    <mergeCell ref="HB128:HD128"/>
    <mergeCell ref="GH129:GJ129"/>
    <mergeCell ref="HB129:HD129"/>
    <mergeCell ref="GH130:GJ130"/>
    <mergeCell ref="HB130:HD130"/>
    <mergeCell ref="GH124:GJ124"/>
    <mergeCell ref="HB124:HD124"/>
    <mergeCell ref="GH125:GJ125"/>
    <mergeCell ref="HB125:HD125"/>
    <mergeCell ref="GH126:GJ126"/>
    <mergeCell ref="HB126:HD126"/>
    <mergeCell ref="HS121:HT122"/>
    <mergeCell ref="HU121:HV122"/>
    <mergeCell ref="GH122:GJ122"/>
    <mergeCell ref="HB122:HD122"/>
    <mergeCell ref="GH123:GJ123"/>
    <mergeCell ref="HB123:HD123"/>
    <mergeCell ref="HG121:HH122"/>
    <mergeCell ref="HI121:HJ122"/>
    <mergeCell ref="HK121:HL122"/>
    <mergeCell ref="HM121:HN122"/>
    <mergeCell ref="HO121:HP122"/>
    <mergeCell ref="HQ121:HR122"/>
    <mergeCell ref="HG143:HH144"/>
    <mergeCell ref="HI143:HJ144"/>
    <mergeCell ref="HK143:HL144"/>
    <mergeCell ref="HM143:HN144"/>
    <mergeCell ref="GH144:GJ144"/>
    <mergeCell ref="HB144:HD144"/>
    <mergeCell ref="GH135:GJ135"/>
    <mergeCell ref="HB135:HD135"/>
    <mergeCell ref="GH137:GJ137"/>
    <mergeCell ref="HB137:HD137"/>
    <mergeCell ref="GH138:GJ138"/>
    <mergeCell ref="HB138:HD138"/>
    <mergeCell ref="GH131:GJ131"/>
    <mergeCell ref="HB131:HD131"/>
    <mergeCell ref="GH133:GJ133"/>
    <mergeCell ref="HB133:HD133"/>
    <mergeCell ref="GH134:GJ134"/>
    <mergeCell ref="HB134:HD134"/>
    <mergeCell ref="IW6:IY6"/>
    <mergeCell ref="IC7:IE7"/>
    <mergeCell ref="IW7:IY7"/>
    <mergeCell ref="JB7:JC8"/>
    <mergeCell ref="JD7:JE8"/>
    <mergeCell ref="JF7:JG8"/>
    <mergeCell ref="HG149:HH150"/>
    <mergeCell ref="HI149:HJ150"/>
    <mergeCell ref="HK149:HL150"/>
    <mergeCell ref="HM149:HN150"/>
    <mergeCell ref="IF2:IV2"/>
    <mergeCell ref="IC4:ID4"/>
    <mergeCell ref="IC6:IE6"/>
    <mergeCell ref="IC11:IE11"/>
    <mergeCell ref="IC13:IE13"/>
    <mergeCell ref="IC17:IE17"/>
    <mergeCell ref="GH147:GJ147"/>
    <mergeCell ref="HB147:HD147"/>
    <mergeCell ref="HG147:HH148"/>
    <mergeCell ref="HI147:HJ148"/>
    <mergeCell ref="HK147:HL148"/>
    <mergeCell ref="HM147:HN148"/>
    <mergeCell ref="GH148:GJ148"/>
    <mergeCell ref="HB148:HD148"/>
    <mergeCell ref="GH145:GJ145"/>
    <mergeCell ref="HB145:HD145"/>
    <mergeCell ref="HG145:HH146"/>
    <mergeCell ref="HI145:HJ146"/>
    <mergeCell ref="HK145:HL146"/>
    <mergeCell ref="HM145:HN146"/>
    <mergeCell ref="GH143:GJ143"/>
    <mergeCell ref="HB143:HD143"/>
    <mergeCell ref="JL9:JM10"/>
    <mergeCell ref="JN9:JO10"/>
    <mergeCell ref="JP9:JQ10"/>
    <mergeCell ref="JR9:JS10"/>
    <mergeCell ref="JT9:JU10"/>
    <mergeCell ref="IC10:IE10"/>
    <mergeCell ref="IW10:IY10"/>
    <mergeCell ref="JT7:JU8"/>
    <mergeCell ref="IC8:IE8"/>
    <mergeCell ref="IW8:IY8"/>
    <mergeCell ref="IC9:IE9"/>
    <mergeCell ref="IW9:IY9"/>
    <mergeCell ref="JB9:JC10"/>
    <mergeCell ref="JD9:JE10"/>
    <mergeCell ref="JF9:JG10"/>
    <mergeCell ref="JH9:JI10"/>
    <mergeCell ref="JJ9:JK10"/>
    <mergeCell ref="JH7:JI8"/>
    <mergeCell ref="JJ7:JK8"/>
    <mergeCell ref="JL7:JM8"/>
    <mergeCell ref="JN7:JO8"/>
    <mergeCell ref="JP7:JQ8"/>
    <mergeCell ref="JR7:JS8"/>
    <mergeCell ref="JL13:JM14"/>
    <mergeCell ref="JN13:JO14"/>
    <mergeCell ref="JP13:JQ14"/>
    <mergeCell ref="JR13:JS14"/>
    <mergeCell ref="JT13:JU14"/>
    <mergeCell ref="IC14:IE14"/>
    <mergeCell ref="IW14:IY14"/>
    <mergeCell ref="IW13:IY13"/>
    <mergeCell ref="JB13:JC14"/>
    <mergeCell ref="JD13:JE14"/>
    <mergeCell ref="JF13:JG14"/>
    <mergeCell ref="JH13:JI14"/>
    <mergeCell ref="JJ13:JK14"/>
    <mergeCell ref="JL11:JM12"/>
    <mergeCell ref="JN11:JO12"/>
    <mergeCell ref="JP11:JQ12"/>
    <mergeCell ref="JR11:JS12"/>
    <mergeCell ref="JT11:JU12"/>
    <mergeCell ref="IC12:IE12"/>
    <mergeCell ref="IW12:IY12"/>
    <mergeCell ref="IW11:IY11"/>
    <mergeCell ref="JB11:JC12"/>
    <mergeCell ref="JD11:JE12"/>
    <mergeCell ref="JF11:JG12"/>
    <mergeCell ref="JH11:JI12"/>
    <mergeCell ref="JJ11:JK12"/>
    <mergeCell ref="JL17:JM18"/>
    <mergeCell ref="JN17:JO18"/>
    <mergeCell ref="JP17:JQ18"/>
    <mergeCell ref="JR17:JS18"/>
    <mergeCell ref="JT17:JU18"/>
    <mergeCell ref="IC18:IE18"/>
    <mergeCell ref="IW18:IY18"/>
    <mergeCell ref="IW17:IY17"/>
    <mergeCell ref="JB17:JC18"/>
    <mergeCell ref="JD17:JE18"/>
    <mergeCell ref="JF17:JG18"/>
    <mergeCell ref="JH17:JI18"/>
    <mergeCell ref="JJ17:JK18"/>
    <mergeCell ref="JN15:JO16"/>
    <mergeCell ref="JP15:JQ16"/>
    <mergeCell ref="JR15:JS16"/>
    <mergeCell ref="JT15:JU16"/>
    <mergeCell ref="IC16:IE16"/>
    <mergeCell ref="IW16:IY16"/>
    <mergeCell ref="JB15:JC16"/>
    <mergeCell ref="JD15:JE16"/>
    <mergeCell ref="JF15:JG16"/>
    <mergeCell ref="JH15:JI16"/>
    <mergeCell ref="JJ15:JK16"/>
    <mergeCell ref="JL15:JM16"/>
    <mergeCell ref="JJ21:JK22"/>
    <mergeCell ref="JL21:JM22"/>
    <mergeCell ref="JN21:JO22"/>
    <mergeCell ref="JP21:JQ22"/>
    <mergeCell ref="JR21:JS22"/>
    <mergeCell ref="JT21:JU22"/>
    <mergeCell ref="IC21:IE21"/>
    <mergeCell ref="IW21:IY21"/>
    <mergeCell ref="JB21:JC22"/>
    <mergeCell ref="JD21:JE22"/>
    <mergeCell ref="JF21:JG22"/>
    <mergeCell ref="JH21:JI22"/>
    <mergeCell ref="IC22:IE22"/>
    <mergeCell ref="IW22:IY22"/>
    <mergeCell ref="JJ19:JK20"/>
    <mergeCell ref="JL19:JM20"/>
    <mergeCell ref="JN19:JO20"/>
    <mergeCell ref="JP19:JQ20"/>
    <mergeCell ref="JR19:JS20"/>
    <mergeCell ref="JT19:JU20"/>
    <mergeCell ref="IC19:IE19"/>
    <mergeCell ref="IW19:IY19"/>
    <mergeCell ref="JB19:JC20"/>
    <mergeCell ref="JD19:JE20"/>
    <mergeCell ref="JF19:JG20"/>
    <mergeCell ref="JH19:JI20"/>
    <mergeCell ref="IC20:IE20"/>
    <mergeCell ref="IW20:IY20"/>
    <mergeCell ref="JJ25:JK26"/>
    <mergeCell ref="JL25:JM26"/>
    <mergeCell ref="JN25:JO26"/>
    <mergeCell ref="JP25:JQ26"/>
    <mergeCell ref="JR25:JS26"/>
    <mergeCell ref="JT25:JU26"/>
    <mergeCell ref="IC25:IE25"/>
    <mergeCell ref="IW25:IY25"/>
    <mergeCell ref="JB25:JC26"/>
    <mergeCell ref="JD25:JE26"/>
    <mergeCell ref="JF25:JG26"/>
    <mergeCell ref="JH25:JI26"/>
    <mergeCell ref="IC26:IE26"/>
    <mergeCell ref="IW26:IY26"/>
    <mergeCell ref="JJ23:JK24"/>
    <mergeCell ref="JL23:JM24"/>
    <mergeCell ref="JN23:JO24"/>
    <mergeCell ref="JP23:JQ24"/>
    <mergeCell ref="JR23:JS24"/>
    <mergeCell ref="JT23:JU24"/>
    <mergeCell ref="IC23:IE23"/>
    <mergeCell ref="IW23:IY23"/>
    <mergeCell ref="JB23:JC24"/>
    <mergeCell ref="JD23:JE24"/>
    <mergeCell ref="JF23:JG24"/>
    <mergeCell ref="JH23:JI24"/>
    <mergeCell ref="IC34:IE34"/>
    <mergeCell ref="IW34:IY34"/>
    <mergeCell ref="IC35:IE35"/>
    <mergeCell ref="IW35:IY35"/>
    <mergeCell ref="IC36:IE36"/>
    <mergeCell ref="IW36:IY36"/>
    <mergeCell ref="IC30:IE30"/>
    <mergeCell ref="IW30:IY30"/>
    <mergeCell ref="IC31:IE31"/>
    <mergeCell ref="IW31:IY31"/>
    <mergeCell ref="IC33:IE33"/>
    <mergeCell ref="IW33:IY33"/>
    <mergeCell ref="IC27:IE27"/>
    <mergeCell ref="IW27:IY27"/>
    <mergeCell ref="IC28:IE28"/>
    <mergeCell ref="IW28:IY28"/>
    <mergeCell ref="IC29:IE29"/>
    <mergeCell ref="IW29:IY29"/>
    <mergeCell ref="IC44:IE44"/>
    <mergeCell ref="IW44:IY44"/>
    <mergeCell ref="IC46:IE46"/>
    <mergeCell ref="IW46:IY46"/>
    <mergeCell ref="IC47:IE47"/>
    <mergeCell ref="IW47:IY47"/>
    <mergeCell ref="IC41:IE41"/>
    <mergeCell ref="IW41:IY41"/>
    <mergeCell ref="IC42:IE42"/>
    <mergeCell ref="IW42:IY42"/>
    <mergeCell ref="IC43:IE43"/>
    <mergeCell ref="IW43:IY43"/>
    <mergeCell ref="IC37:IE37"/>
    <mergeCell ref="IW37:IY37"/>
    <mergeCell ref="IC38:IE38"/>
    <mergeCell ref="IW38:IY38"/>
    <mergeCell ref="IC40:IE40"/>
    <mergeCell ref="IW40:IY40"/>
    <mergeCell ref="IC56:IE56"/>
    <mergeCell ref="IW56:IY56"/>
    <mergeCell ref="IC59:ID59"/>
    <mergeCell ref="IC61:IE61"/>
    <mergeCell ref="IW61:IY61"/>
    <mergeCell ref="JB61:JC62"/>
    <mergeCell ref="IC52:IE52"/>
    <mergeCell ref="IW52:IY52"/>
    <mergeCell ref="IC53:IE53"/>
    <mergeCell ref="IW53:IY53"/>
    <mergeCell ref="IC55:IE55"/>
    <mergeCell ref="IW55:IY55"/>
    <mergeCell ref="IC48:IE48"/>
    <mergeCell ref="IW48:IY48"/>
    <mergeCell ref="IC49:IE49"/>
    <mergeCell ref="IW49:IY49"/>
    <mergeCell ref="IC51:IE51"/>
    <mergeCell ref="IW51:IY51"/>
    <mergeCell ref="JL63:JM64"/>
    <mergeCell ref="JN63:JO64"/>
    <mergeCell ref="JP63:JQ64"/>
    <mergeCell ref="IC64:IE64"/>
    <mergeCell ref="IW64:IY64"/>
    <mergeCell ref="IC65:IE65"/>
    <mergeCell ref="IW65:IY65"/>
    <mergeCell ref="JB65:JC66"/>
    <mergeCell ref="JD65:JE66"/>
    <mergeCell ref="JF65:JG66"/>
    <mergeCell ref="JP61:JQ62"/>
    <mergeCell ref="IC62:IE62"/>
    <mergeCell ref="IW62:IY62"/>
    <mergeCell ref="IC63:IE63"/>
    <mergeCell ref="IW63:IY63"/>
    <mergeCell ref="JB63:JC64"/>
    <mergeCell ref="JD63:JE64"/>
    <mergeCell ref="JF63:JG64"/>
    <mergeCell ref="JH63:JI64"/>
    <mergeCell ref="JJ63:JK64"/>
    <mergeCell ref="JD61:JE62"/>
    <mergeCell ref="JF61:JG62"/>
    <mergeCell ref="JH61:JI62"/>
    <mergeCell ref="JJ61:JK62"/>
    <mergeCell ref="JL61:JM62"/>
    <mergeCell ref="JN61:JO62"/>
    <mergeCell ref="JJ67:JK68"/>
    <mergeCell ref="JL67:JM68"/>
    <mergeCell ref="JN67:JO68"/>
    <mergeCell ref="JP67:JQ68"/>
    <mergeCell ref="IC69:IE69"/>
    <mergeCell ref="IW69:IY69"/>
    <mergeCell ref="JB69:JC70"/>
    <mergeCell ref="JD69:JE70"/>
    <mergeCell ref="JF69:JG70"/>
    <mergeCell ref="JH69:JI70"/>
    <mergeCell ref="IC67:IE67"/>
    <mergeCell ref="IW67:IY67"/>
    <mergeCell ref="JB67:JC68"/>
    <mergeCell ref="JD67:JE68"/>
    <mergeCell ref="JF67:JG68"/>
    <mergeCell ref="JH67:JI68"/>
    <mergeCell ref="JH65:JI66"/>
    <mergeCell ref="JJ65:JK66"/>
    <mergeCell ref="JL65:JM66"/>
    <mergeCell ref="JN65:JO66"/>
    <mergeCell ref="JP65:JQ66"/>
    <mergeCell ref="IC66:IE66"/>
    <mergeCell ref="IW66:IY66"/>
    <mergeCell ref="JJ71:JK72"/>
    <mergeCell ref="JL71:JM72"/>
    <mergeCell ref="JN71:JO72"/>
    <mergeCell ref="JP71:JQ72"/>
    <mergeCell ref="IC72:IE72"/>
    <mergeCell ref="IW72:IY72"/>
    <mergeCell ref="IC71:IE71"/>
    <mergeCell ref="IW71:IY71"/>
    <mergeCell ref="JB71:JC72"/>
    <mergeCell ref="JD71:JE72"/>
    <mergeCell ref="JF71:JG72"/>
    <mergeCell ref="JH71:JI72"/>
    <mergeCell ref="JJ69:JK70"/>
    <mergeCell ref="JL69:JM70"/>
    <mergeCell ref="JN69:JO70"/>
    <mergeCell ref="JP69:JQ70"/>
    <mergeCell ref="IC70:IE70"/>
    <mergeCell ref="IW70:IY70"/>
    <mergeCell ref="JN75:JO76"/>
    <mergeCell ref="JP75:JQ76"/>
    <mergeCell ref="IC76:IE76"/>
    <mergeCell ref="IW76:IY76"/>
    <mergeCell ref="IC77:IE77"/>
    <mergeCell ref="IW77:IY77"/>
    <mergeCell ref="JB75:JC76"/>
    <mergeCell ref="JD75:JE76"/>
    <mergeCell ref="JF75:JG76"/>
    <mergeCell ref="JH75:JI76"/>
    <mergeCell ref="JJ75:JK76"/>
    <mergeCell ref="JL75:JM76"/>
    <mergeCell ref="JJ73:JK74"/>
    <mergeCell ref="JL73:JM74"/>
    <mergeCell ref="JN73:JO74"/>
    <mergeCell ref="JP73:JQ74"/>
    <mergeCell ref="IC74:IE74"/>
    <mergeCell ref="IW74:IY74"/>
    <mergeCell ref="IC73:IE73"/>
    <mergeCell ref="IW73:IY73"/>
    <mergeCell ref="JB73:JC74"/>
    <mergeCell ref="JD73:JE74"/>
    <mergeCell ref="JF73:JG74"/>
    <mergeCell ref="JH73:JI74"/>
    <mergeCell ref="IC85:IE85"/>
    <mergeCell ref="IW85:IY85"/>
    <mergeCell ref="IC87:IE87"/>
    <mergeCell ref="IW87:IY87"/>
    <mergeCell ref="IC88:IE88"/>
    <mergeCell ref="IW88:IY88"/>
    <mergeCell ref="IC82:IE82"/>
    <mergeCell ref="IW82:IY82"/>
    <mergeCell ref="IC83:IE83"/>
    <mergeCell ref="IW83:IY83"/>
    <mergeCell ref="IC84:IE84"/>
    <mergeCell ref="IW84:IY84"/>
    <mergeCell ref="IC78:IE78"/>
    <mergeCell ref="IW78:IY78"/>
    <mergeCell ref="IC79:IE79"/>
    <mergeCell ref="IW79:IY79"/>
    <mergeCell ref="IC80:IE80"/>
    <mergeCell ref="IW80:IY80"/>
    <mergeCell ref="JH97:JI98"/>
    <mergeCell ref="IC98:IE98"/>
    <mergeCell ref="IW98:IY98"/>
    <mergeCell ref="IC99:IE99"/>
    <mergeCell ref="IW99:IY99"/>
    <mergeCell ref="JB99:JC100"/>
    <mergeCell ref="JD99:JE100"/>
    <mergeCell ref="JF99:JG100"/>
    <mergeCell ref="JH99:JI100"/>
    <mergeCell ref="IC95:IE95"/>
    <mergeCell ref="IC97:IE97"/>
    <mergeCell ref="IW97:IY97"/>
    <mergeCell ref="JB97:JC98"/>
    <mergeCell ref="JD97:JE98"/>
    <mergeCell ref="JF97:JG98"/>
    <mergeCell ref="IC89:IE89"/>
    <mergeCell ref="IW89:IY89"/>
    <mergeCell ref="IC91:IE91"/>
    <mergeCell ref="IW91:IY91"/>
    <mergeCell ref="IC92:IE92"/>
    <mergeCell ref="IW92:IY92"/>
    <mergeCell ref="JJ107:JK108"/>
    <mergeCell ref="JL107:JM108"/>
    <mergeCell ref="JN107:JO108"/>
    <mergeCell ref="JP107:JQ108"/>
    <mergeCell ref="IC108:IE108"/>
    <mergeCell ref="IW108:IY108"/>
    <mergeCell ref="JB103:JC104"/>
    <mergeCell ref="JD103:JE104"/>
    <mergeCell ref="JF103:JG104"/>
    <mergeCell ref="JH103:JI104"/>
    <mergeCell ref="IC107:IE107"/>
    <mergeCell ref="IW107:IY107"/>
    <mergeCell ref="JB107:JC108"/>
    <mergeCell ref="JD107:JE108"/>
    <mergeCell ref="JF107:JG108"/>
    <mergeCell ref="JH107:JI108"/>
    <mergeCell ref="IC101:IE101"/>
    <mergeCell ref="IW101:IY101"/>
    <mergeCell ref="JB101:JC102"/>
    <mergeCell ref="JD101:JE102"/>
    <mergeCell ref="JF101:JG102"/>
    <mergeCell ref="JH101:JI102"/>
    <mergeCell ref="IC102:IE102"/>
    <mergeCell ref="IW102:IY102"/>
    <mergeCell ref="JJ111:JK112"/>
    <mergeCell ref="JL111:JM112"/>
    <mergeCell ref="JN111:JO112"/>
    <mergeCell ref="JP111:JQ112"/>
    <mergeCell ref="IC112:IE112"/>
    <mergeCell ref="IW112:IY112"/>
    <mergeCell ref="IC111:IE111"/>
    <mergeCell ref="IW111:IY111"/>
    <mergeCell ref="JB111:JC112"/>
    <mergeCell ref="JD111:JE112"/>
    <mergeCell ref="JF111:JG112"/>
    <mergeCell ref="JH111:JI112"/>
    <mergeCell ref="JJ109:JK110"/>
    <mergeCell ref="JL109:JM110"/>
    <mergeCell ref="JN109:JO110"/>
    <mergeCell ref="JP109:JQ110"/>
    <mergeCell ref="IC110:IE110"/>
    <mergeCell ref="IW110:IY110"/>
    <mergeCell ref="IC109:IE109"/>
    <mergeCell ref="IW109:IY109"/>
    <mergeCell ref="JB109:JC110"/>
    <mergeCell ref="JD109:JE110"/>
    <mergeCell ref="JF109:JG110"/>
    <mergeCell ref="JH109:JI110"/>
    <mergeCell ref="JJ115:JK116"/>
    <mergeCell ref="JL115:JM116"/>
    <mergeCell ref="JN115:JO116"/>
    <mergeCell ref="JP115:JQ116"/>
    <mergeCell ref="IC116:IE116"/>
    <mergeCell ref="IW116:IY116"/>
    <mergeCell ref="JJ113:JK114"/>
    <mergeCell ref="JL113:JM114"/>
    <mergeCell ref="JN113:JO114"/>
    <mergeCell ref="JP113:JQ114"/>
    <mergeCell ref="IC115:IE115"/>
    <mergeCell ref="IW115:IY115"/>
    <mergeCell ref="JB115:JC116"/>
    <mergeCell ref="JD115:JE116"/>
    <mergeCell ref="JF115:JG116"/>
    <mergeCell ref="JH115:JI116"/>
    <mergeCell ref="IC113:IE113"/>
    <mergeCell ref="IW113:IY113"/>
    <mergeCell ref="JB113:JC114"/>
    <mergeCell ref="JD113:JE114"/>
    <mergeCell ref="JF113:JG114"/>
    <mergeCell ref="JH113:JI114"/>
    <mergeCell ref="JJ119:JK120"/>
    <mergeCell ref="JL119:JM120"/>
    <mergeCell ref="JN119:JO120"/>
    <mergeCell ref="JP119:JQ120"/>
    <mergeCell ref="IC120:IE120"/>
    <mergeCell ref="IW120:IY120"/>
    <mergeCell ref="IC119:IE119"/>
    <mergeCell ref="IW119:IY119"/>
    <mergeCell ref="JB119:JC120"/>
    <mergeCell ref="JD119:JE120"/>
    <mergeCell ref="JF119:JG120"/>
    <mergeCell ref="JH119:JI120"/>
    <mergeCell ref="JJ117:JK118"/>
    <mergeCell ref="JL117:JM118"/>
    <mergeCell ref="JN117:JO118"/>
    <mergeCell ref="JP117:JQ118"/>
    <mergeCell ref="IC118:IE118"/>
    <mergeCell ref="IW118:IY118"/>
    <mergeCell ref="IC117:IE117"/>
    <mergeCell ref="IW117:IY117"/>
    <mergeCell ref="JB117:JC118"/>
    <mergeCell ref="JD117:JE118"/>
    <mergeCell ref="JF117:JG118"/>
    <mergeCell ref="JH117:JI118"/>
    <mergeCell ref="IC128:IE128"/>
    <mergeCell ref="IW128:IY128"/>
    <mergeCell ref="IC129:IE129"/>
    <mergeCell ref="IW129:IY129"/>
    <mergeCell ref="IC130:IE130"/>
    <mergeCell ref="IW130:IY130"/>
    <mergeCell ref="IC124:IE124"/>
    <mergeCell ref="IW124:IY124"/>
    <mergeCell ref="IC125:IE125"/>
    <mergeCell ref="IW125:IY125"/>
    <mergeCell ref="IC126:IE126"/>
    <mergeCell ref="IW126:IY126"/>
    <mergeCell ref="JN121:JO122"/>
    <mergeCell ref="JP121:JQ122"/>
    <mergeCell ref="IC122:IE122"/>
    <mergeCell ref="IW122:IY122"/>
    <mergeCell ref="IC123:IE123"/>
    <mergeCell ref="IW123:IY123"/>
    <mergeCell ref="JB121:JC122"/>
    <mergeCell ref="JD121:JE122"/>
    <mergeCell ref="JF121:JG122"/>
    <mergeCell ref="JH121:JI122"/>
    <mergeCell ref="JJ121:JK122"/>
    <mergeCell ref="JL121:JM122"/>
    <mergeCell ref="JB143:JC144"/>
    <mergeCell ref="JD143:JE144"/>
    <mergeCell ref="JF143:JG144"/>
    <mergeCell ref="JH143:JI144"/>
    <mergeCell ref="IC144:IE144"/>
    <mergeCell ref="IW144:IY144"/>
    <mergeCell ref="IC135:IE135"/>
    <mergeCell ref="IW135:IY135"/>
    <mergeCell ref="IC137:IE137"/>
    <mergeCell ref="IW137:IY137"/>
    <mergeCell ref="IC138:IE138"/>
    <mergeCell ref="IW138:IY138"/>
    <mergeCell ref="IC131:IE131"/>
    <mergeCell ref="IW131:IY131"/>
    <mergeCell ref="IC133:IE133"/>
    <mergeCell ref="IW133:IY133"/>
    <mergeCell ref="IC134:IE134"/>
    <mergeCell ref="IW134:IY134"/>
    <mergeCell ref="KR6:KT6"/>
    <mergeCell ref="JX7:JZ7"/>
    <mergeCell ref="KR7:KT7"/>
    <mergeCell ref="KW7:KX8"/>
    <mergeCell ref="KY7:KZ8"/>
    <mergeCell ref="LA7:LB8"/>
    <mergeCell ref="JB149:JC150"/>
    <mergeCell ref="JD149:JE150"/>
    <mergeCell ref="JF149:JG150"/>
    <mergeCell ref="JH149:JI150"/>
    <mergeCell ref="KA2:KQ2"/>
    <mergeCell ref="JX4:JY4"/>
    <mergeCell ref="JX6:JZ6"/>
    <mergeCell ref="JX11:JZ11"/>
    <mergeCell ref="JX13:JZ13"/>
    <mergeCell ref="JX17:JZ17"/>
    <mergeCell ref="IC147:IE147"/>
    <mergeCell ref="IW147:IY147"/>
    <mergeCell ref="JB147:JC148"/>
    <mergeCell ref="JD147:JE148"/>
    <mergeCell ref="JF147:JG148"/>
    <mergeCell ref="JH147:JI148"/>
    <mergeCell ref="IC148:IE148"/>
    <mergeCell ref="IW148:IY148"/>
    <mergeCell ref="IC145:IE145"/>
    <mergeCell ref="IW145:IY145"/>
    <mergeCell ref="JB145:JC146"/>
    <mergeCell ref="JD145:JE146"/>
    <mergeCell ref="JF145:JG146"/>
    <mergeCell ref="JH145:JI146"/>
    <mergeCell ref="IC143:IE143"/>
    <mergeCell ref="IW143:IY143"/>
    <mergeCell ref="LG9:LH10"/>
    <mergeCell ref="LI9:LJ10"/>
    <mergeCell ref="LK9:LL10"/>
    <mergeCell ref="LM9:LN10"/>
    <mergeCell ref="LO9:LP10"/>
    <mergeCell ref="JX10:JZ10"/>
    <mergeCell ref="KR10:KT10"/>
    <mergeCell ref="LO7:LP8"/>
    <mergeCell ref="JX8:JZ8"/>
    <mergeCell ref="KR8:KT8"/>
    <mergeCell ref="JX9:JZ9"/>
    <mergeCell ref="KR9:KT9"/>
    <mergeCell ref="KW9:KX10"/>
    <mergeCell ref="KY9:KZ10"/>
    <mergeCell ref="LA9:LB10"/>
    <mergeCell ref="LC9:LD10"/>
    <mergeCell ref="LE9:LF10"/>
    <mergeCell ref="LC7:LD8"/>
    <mergeCell ref="LE7:LF8"/>
    <mergeCell ref="LG7:LH8"/>
    <mergeCell ref="LI7:LJ8"/>
    <mergeCell ref="LK7:LL8"/>
    <mergeCell ref="LM7:LN8"/>
    <mergeCell ref="LG13:LH14"/>
    <mergeCell ref="LI13:LJ14"/>
    <mergeCell ref="LK13:LL14"/>
    <mergeCell ref="LM13:LN14"/>
    <mergeCell ref="LO13:LP14"/>
    <mergeCell ref="JX14:JZ14"/>
    <mergeCell ref="KR14:KT14"/>
    <mergeCell ref="KR13:KT13"/>
    <mergeCell ref="KW13:KX14"/>
    <mergeCell ref="KY13:KZ14"/>
    <mergeCell ref="LA13:LB14"/>
    <mergeCell ref="LC13:LD14"/>
    <mergeCell ref="LE13:LF14"/>
    <mergeCell ref="LG11:LH12"/>
    <mergeCell ref="LI11:LJ12"/>
    <mergeCell ref="LK11:LL12"/>
    <mergeCell ref="LM11:LN12"/>
    <mergeCell ref="LO11:LP12"/>
    <mergeCell ref="JX12:JZ12"/>
    <mergeCell ref="KR12:KT12"/>
    <mergeCell ref="KR11:KT11"/>
    <mergeCell ref="KW11:KX12"/>
    <mergeCell ref="KY11:KZ12"/>
    <mergeCell ref="LA11:LB12"/>
    <mergeCell ref="LC11:LD12"/>
    <mergeCell ref="LE11:LF12"/>
    <mergeCell ref="LG17:LH18"/>
    <mergeCell ref="LI17:LJ18"/>
    <mergeCell ref="LK17:LL18"/>
    <mergeCell ref="LM17:LN18"/>
    <mergeCell ref="LO17:LP18"/>
    <mergeCell ref="JX18:JZ18"/>
    <mergeCell ref="KR18:KT18"/>
    <mergeCell ref="KR17:KT17"/>
    <mergeCell ref="KW17:KX18"/>
    <mergeCell ref="KY17:KZ18"/>
    <mergeCell ref="LA17:LB18"/>
    <mergeCell ref="LC17:LD18"/>
    <mergeCell ref="LE17:LF18"/>
    <mergeCell ref="LI15:LJ16"/>
    <mergeCell ref="LK15:LL16"/>
    <mergeCell ref="LM15:LN16"/>
    <mergeCell ref="LO15:LP16"/>
    <mergeCell ref="JX16:JZ16"/>
    <mergeCell ref="KR16:KT16"/>
    <mergeCell ref="KW15:KX16"/>
    <mergeCell ref="KY15:KZ16"/>
    <mergeCell ref="LA15:LB16"/>
    <mergeCell ref="LC15:LD16"/>
    <mergeCell ref="LE15:LF16"/>
    <mergeCell ref="LG15:LH16"/>
    <mergeCell ref="LE21:LF22"/>
    <mergeCell ref="LG21:LH22"/>
    <mergeCell ref="LI21:LJ22"/>
    <mergeCell ref="LK21:LL22"/>
    <mergeCell ref="LM21:LN22"/>
    <mergeCell ref="LO21:LP22"/>
    <mergeCell ref="JX21:JZ21"/>
    <mergeCell ref="KR21:KT21"/>
    <mergeCell ref="KW21:KX22"/>
    <mergeCell ref="KY21:KZ22"/>
    <mergeCell ref="LA21:LB22"/>
    <mergeCell ref="LC21:LD22"/>
    <mergeCell ref="JX22:JZ22"/>
    <mergeCell ref="KR22:KT22"/>
    <mergeCell ref="LE19:LF20"/>
    <mergeCell ref="LG19:LH20"/>
    <mergeCell ref="LI19:LJ20"/>
    <mergeCell ref="LK19:LL20"/>
    <mergeCell ref="LM19:LN20"/>
    <mergeCell ref="LO19:LP20"/>
    <mergeCell ref="JX19:JZ19"/>
    <mergeCell ref="KR19:KT19"/>
    <mergeCell ref="KW19:KX20"/>
    <mergeCell ref="KY19:KZ20"/>
    <mergeCell ref="LA19:LB20"/>
    <mergeCell ref="LC19:LD20"/>
    <mergeCell ref="JX20:JZ20"/>
    <mergeCell ref="KR20:KT20"/>
    <mergeCell ref="LE25:LF26"/>
    <mergeCell ref="LG25:LH26"/>
    <mergeCell ref="LI25:LJ26"/>
    <mergeCell ref="LK25:LL26"/>
    <mergeCell ref="LM25:LN26"/>
    <mergeCell ref="LO25:LP26"/>
    <mergeCell ref="JX25:JZ25"/>
    <mergeCell ref="KR25:KT25"/>
    <mergeCell ref="KW25:KX26"/>
    <mergeCell ref="KY25:KZ26"/>
    <mergeCell ref="LA25:LB26"/>
    <mergeCell ref="LC25:LD26"/>
    <mergeCell ref="JX26:JZ26"/>
    <mergeCell ref="KR26:KT26"/>
    <mergeCell ref="LE23:LF24"/>
    <mergeCell ref="LG23:LH24"/>
    <mergeCell ref="LI23:LJ24"/>
    <mergeCell ref="LK23:LL24"/>
    <mergeCell ref="LM23:LN24"/>
    <mergeCell ref="LO23:LP24"/>
    <mergeCell ref="JX23:JZ23"/>
    <mergeCell ref="KR23:KT23"/>
    <mergeCell ref="KW23:KX24"/>
    <mergeCell ref="KY23:KZ24"/>
    <mergeCell ref="LA23:LB24"/>
    <mergeCell ref="LC23:LD24"/>
    <mergeCell ref="JX34:JZ34"/>
    <mergeCell ref="KR34:KT34"/>
    <mergeCell ref="JX35:JZ35"/>
    <mergeCell ref="KR35:KT35"/>
    <mergeCell ref="JX36:JZ36"/>
    <mergeCell ref="KR36:KT36"/>
    <mergeCell ref="JX30:JZ30"/>
    <mergeCell ref="KR30:KT30"/>
    <mergeCell ref="JX31:JZ31"/>
    <mergeCell ref="KR31:KT31"/>
    <mergeCell ref="JX33:JZ33"/>
    <mergeCell ref="KR33:KT33"/>
    <mergeCell ref="JX27:JZ27"/>
    <mergeCell ref="KR27:KT27"/>
    <mergeCell ref="JX28:JZ28"/>
    <mergeCell ref="KR28:KT28"/>
    <mergeCell ref="JX29:JZ29"/>
    <mergeCell ref="KR29:KT29"/>
    <mergeCell ref="JX44:JZ44"/>
    <mergeCell ref="KR44:KT44"/>
    <mergeCell ref="JX46:JZ46"/>
    <mergeCell ref="KR46:KT46"/>
    <mergeCell ref="JX47:JZ47"/>
    <mergeCell ref="KR47:KT47"/>
    <mergeCell ref="JX41:JZ41"/>
    <mergeCell ref="KR41:KT41"/>
    <mergeCell ref="JX42:JZ42"/>
    <mergeCell ref="KR42:KT42"/>
    <mergeCell ref="JX43:JZ43"/>
    <mergeCell ref="KR43:KT43"/>
    <mergeCell ref="JX37:JZ37"/>
    <mergeCell ref="KR37:KT37"/>
    <mergeCell ref="JX38:JZ38"/>
    <mergeCell ref="KR38:KT38"/>
    <mergeCell ref="JX40:JZ40"/>
    <mergeCell ref="KR40:KT40"/>
    <mergeCell ref="JX56:JZ56"/>
    <mergeCell ref="KR56:KT56"/>
    <mergeCell ref="JX59:JY59"/>
    <mergeCell ref="JX61:JZ61"/>
    <mergeCell ref="KR61:KT61"/>
    <mergeCell ref="KW61:KX62"/>
    <mergeCell ref="JX52:JZ52"/>
    <mergeCell ref="KR52:KT52"/>
    <mergeCell ref="JX53:JZ53"/>
    <mergeCell ref="KR53:KT53"/>
    <mergeCell ref="JX55:JZ55"/>
    <mergeCell ref="KR55:KT55"/>
    <mergeCell ref="JX48:JZ48"/>
    <mergeCell ref="KR48:KT48"/>
    <mergeCell ref="JX49:JZ49"/>
    <mergeCell ref="KR49:KT49"/>
    <mergeCell ref="JX51:JZ51"/>
    <mergeCell ref="KR51:KT51"/>
    <mergeCell ref="LG63:LH64"/>
    <mergeCell ref="LI63:LJ64"/>
    <mergeCell ref="LK63:LL64"/>
    <mergeCell ref="JX64:JZ64"/>
    <mergeCell ref="KR64:KT64"/>
    <mergeCell ref="JX65:JZ65"/>
    <mergeCell ref="KR65:KT65"/>
    <mergeCell ref="KW65:KX66"/>
    <mergeCell ref="KY65:KZ66"/>
    <mergeCell ref="LA65:LB66"/>
    <mergeCell ref="LK61:LL62"/>
    <mergeCell ref="JX62:JZ62"/>
    <mergeCell ref="KR62:KT62"/>
    <mergeCell ref="JX63:JZ63"/>
    <mergeCell ref="KR63:KT63"/>
    <mergeCell ref="KW63:KX64"/>
    <mergeCell ref="KY63:KZ64"/>
    <mergeCell ref="LA63:LB64"/>
    <mergeCell ref="LC63:LD64"/>
    <mergeCell ref="LE63:LF64"/>
    <mergeCell ref="KY61:KZ62"/>
    <mergeCell ref="LA61:LB62"/>
    <mergeCell ref="LC61:LD62"/>
    <mergeCell ref="LE61:LF62"/>
    <mergeCell ref="LG61:LH62"/>
    <mergeCell ref="LI61:LJ62"/>
    <mergeCell ref="LE67:LF68"/>
    <mergeCell ref="LG67:LH68"/>
    <mergeCell ref="LI67:LJ68"/>
    <mergeCell ref="LK67:LL68"/>
    <mergeCell ref="JX69:JZ69"/>
    <mergeCell ref="KR69:KT69"/>
    <mergeCell ref="KW69:KX70"/>
    <mergeCell ref="KY69:KZ70"/>
    <mergeCell ref="LA69:LB70"/>
    <mergeCell ref="LC69:LD70"/>
    <mergeCell ref="JX67:JZ67"/>
    <mergeCell ref="KR67:KT67"/>
    <mergeCell ref="KW67:KX68"/>
    <mergeCell ref="KY67:KZ68"/>
    <mergeCell ref="LA67:LB68"/>
    <mergeCell ref="LC67:LD68"/>
    <mergeCell ref="LC65:LD66"/>
    <mergeCell ref="LE65:LF66"/>
    <mergeCell ref="LG65:LH66"/>
    <mergeCell ref="LI65:LJ66"/>
    <mergeCell ref="LK65:LL66"/>
    <mergeCell ref="JX66:JZ66"/>
    <mergeCell ref="KR66:KT66"/>
    <mergeCell ref="LE71:LF72"/>
    <mergeCell ref="LG71:LH72"/>
    <mergeCell ref="LI71:LJ72"/>
    <mergeCell ref="LK71:LL72"/>
    <mergeCell ref="JX72:JZ72"/>
    <mergeCell ref="KR72:KT72"/>
    <mergeCell ref="JX71:JZ71"/>
    <mergeCell ref="KR71:KT71"/>
    <mergeCell ref="KW71:KX72"/>
    <mergeCell ref="KY71:KZ72"/>
    <mergeCell ref="LA71:LB72"/>
    <mergeCell ref="LC71:LD72"/>
    <mergeCell ref="LE69:LF70"/>
    <mergeCell ref="LG69:LH70"/>
    <mergeCell ref="LI69:LJ70"/>
    <mergeCell ref="LK69:LL70"/>
    <mergeCell ref="JX70:JZ70"/>
    <mergeCell ref="KR70:KT70"/>
    <mergeCell ref="LI75:LJ76"/>
    <mergeCell ref="LK75:LL76"/>
    <mergeCell ref="JX76:JZ76"/>
    <mergeCell ref="KR76:KT76"/>
    <mergeCell ref="JX77:JZ77"/>
    <mergeCell ref="KR77:KT77"/>
    <mergeCell ref="KW75:KX76"/>
    <mergeCell ref="KY75:KZ76"/>
    <mergeCell ref="LA75:LB76"/>
    <mergeCell ref="LC75:LD76"/>
    <mergeCell ref="LE75:LF76"/>
    <mergeCell ref="LG75:LH76"/>
    <mergeCell ref="LE73:LF74"/>
    <mergeCell ref="LG73:LH74"/>
    <mergeCell ref="LI73:LJ74"/>
    <mergeCell ref="LK73:LL74"/>
    <mergeCell ref="JX74:JZ74"/>
    <mergeCell ref="KR74:KT74"/>
    <mergeCell ref="JX73:JZ73"/>
    <mergeCell ref="KR73:KT73"/>
    <mergeCell ref="KW73:KX74"/>
    <mergeCell ref="KY73:KZ74"/>
    <mergeCell ref="LA73:LB74"/>
    <mergeCell ref="LC73:LD74"/>
    <mergeCell ref="JX85:JZ85"/>
    <mergeCell ref="KR85:KT85"/>
    <mergeCell ref="JX87:JZ87"/>
    <mergeCell ref="KR87:KT87"/>
    <mergeCell ref="JX88:JZ88"/>
    <mergeCell ref="KR88:KT88"/>
    <mergeCell ref="JX82:JZ82"/>
    <mergeCell ref="KR82:KT82"/>
    <mergeCell ref="JX83:JZ83"/>
    <mergeCell ref="KR83:KT83"/>
    <mergeCell ref="JX84:JZ84"/>
    <mergeCell ref="KR84:KT84"/>
    <mergeCell ref="JX78:JZ78"/>
    <mergeCell ref="KR78:KT78"/>
    <mergeCell ref="JX79:JZ79"/>
    <mergeCell ref="KR79:KT79"/>
    <mergeCell ref="JX80:JZ80"/>
    <mergeCell ref="KR80:KT80"/>
    <mergeCell ref="LC97:LD98"/>
    <mergeCell ref="JX98:JZ98"/>
    <mergeCell ref="KR98:KT98"/>
    <mergeCell ref="JX99:JZ99"/>
    <mergeCell ref="KR99:KT99"/>
    <mergeCell ref="KW99:KX100"/>
    <mergeCell ref="KY99:KZ100"/>
    <mergeCell ref="LA99:LB100"/>
    <mergeCell ref="LC99:LD100"/>
    <mergeCell ref="JX95:JZ95"/>
    <mergeCell ref="JX97:JZ97"/>
    <mergeCell ref="KR97:KT97"/>
    <mergeCell ref="KW97:KX98"/>
    <mergeCell ref="KY97:KZ98"/>
    <mergeCell ref="LA97:LB98"/>
    <mergeCell ref="JX89:JZ89"/>
    <mergeCell ref="KR89:KT89"/>
    <mergeCell ref="JX91:JZ91"/>
    <mergeCell ref="KR91:KT91"/>
    <mergeCell ref="JX92:JZ92"/>
    <mergeCell ref="KR92:KT92"/>
    <mergeCell ref="LE107:LF108"/>
    <mergeCell ref="LG107:LH108"/>
    <mergeCell ref="LI107:LJ108"/>
    <mergeCell ref="LK107:LL108"/>
    <mergeCell ref="JX108:JZ108"/>
    <mergeCell ref="KR108:KT108"/>
    <mergeCell ref="KW103:KX104"/>
    <mergeCell ref="KY103:KZ104"/>
    <mergeCell ref="LA103:LB104"/>
    <mergeCell ref="LC103:LD104"/>
    <mergeCell ref="JX107:JZ107"/>
    <mergeCell ref="KR107:KT107"/>
    <mergeCell ref="KW107:KX108"/>
    <mergeCell ref="KY107:KZ108"/>
    <mergeCell ref="LA107:LB108"/>
    <mergeCell ref="LC107:LD108"/>
    <mergeCell ref="JX101:JZ101"/>
    <mergeCell ref="KR101:KT101"/>
    <mergeCell ref="KW101:KX102"/>
    <mergeCell ref="KY101:KZ102"/>
    <mergeCell ref="LA101:LB102"/>
    <mergeCell ref="LC101:LD102"/>
    <mergeCell ref="JX102:JZ102"/>
    <mergeCell ref="KR102:KT102"/>
    <mergeCell ref="LE111:LF112"/>
    <mergeCell ref="LG111:LH112"/>
    <mergeCell ref="LI111:LJ112"/>
    <mergeCell ref="LK111:LL112"/>
    <mergeCell ref="JX112:JZ112"/>
    <mergeCell ref="KR112:KT112"/>
    <mergeCell ref="JX111:JZ111"/>
    <mergeCell ref="KR111:KT111"/>
    <mergeCell ref="KW111:KX112"/>
    <mergeCell ref="KY111:KZ112"/>
    <mergeCell ref="LA111:LB112"/>
    <mergeCell ref="LC111:LD112"/>
    <mergeCell ref="LE109:LF110"/>
    <mergeCell ref="LG109:LH110"/>
    <mergeCell ref="LI109:LJ110"/>
    <mergeCell ref="LK109:LL110"/>
    <mergeCell ref="JX110:JZ110"/>
    <mergeCell ref="KR110:KT110"/>
    <mergeCell ref="JX109:JZ109"/>
    <mergeCell ref="KR109:KT109"/>
    <mergeCell ref="KW109:KX110"/>
    <mergeCell ref="KY109:KZ110"/>
    <mergeCell ref="LA109:LB110"/>
    <mergeCell ref="LC109:LD110"/>
    <mergeCell ref="LE115:LF116"/>
    <mergeCell ref="LG115:LH116"/>
    <mergeCell ref="LI115:LJ116"/>
    <mergeCell ref="LK115:LL116"/>
    <mergeCell ref="JX116:JZ116"/>
    <mergeCell ref="KR116:KT116"/>
    <mergeCell ref="LE113:LF114"/>
    <mergeCell ref="LG113:LH114"/>
    <mergeCell ref="LI113:LJ114"/>
    <mergeCell ref="LK113:LL114"/>
    <mergeCell ref="JX115:JZ115"/>
    <mergeCell ref="KR115:KT115"/>
    <mergeCell ref="KW115:KX116"/>
    <mergeCell ref="KY115:KZ116"/>
    <mergeCell ref="LA115:LB116"/>
    <mergeCell ref="LC115:LD116"/>
    <mergeCell ref="JX113:JZ113"/>
    <mergeCell ref="KR113:KT113"/>
    <mergeCell ref="KW113:KX114"/>
    <mergeCell ref="KY113:KZ114"/>
    <mergeCell ref="LA113:LB114"/>
    <mergeCell ref="LC113:LD114"/>
    <mergeCell ref="LE119:LF120"/>
    <mergeCell ref="LG119:LH120"/>
    <mergeCell ref="LI119:LJ120"/>
    <mergeCell ref="LK119:LL120"/>
    <mergeCell ref="JX120:JZ120"/>
    <mergeCell ref="KR120:KT120"/>
    <mergeCell ref="JX119:JZ119"/>
    <mergeCell ref="KR119:KT119"/>
    <mergeCell ref="KW119:KX120"/>
    <mergeCell ref="KY119:KZ120"/>
    <mergeCell ref="LA119:LB120"/>
    <mergeCell ref="LC119:LD120"/>
    <mergeCell ref="LE117:LF118"/>
    <mergeCell ref="LG117:LH118"/>
    <mergeCell ref="LI117:LJ118"/>
    <mergeCell ref="LK117:LL118"/>
    <mergeCell ref="JX118:JZ118"/>
    <mergeCell ref="KR118:KT118"/>
    <mergeCell ref="JX117:JZ117"/>
    <mergeCell ref="KR117:KT117"/>
    <mergeCell ref="KW117:KX118"/>
    <mergeCell ref="KY117:KZ118"/>
    <mergeCell ref="LA117:LB118"/>
    <mergeCell ref="LC117:LD118"/>
    <mergeCell ref="JX128:JZ128"/>
    <mergeCell ref="KR128:KT128"/>
    <mergeCell ref="JX129:JZ129"/>
    <mergeCell ref="KR129:KT129"/>
    <mergeCell ref="JX130:JZ130"/>
    <mergeCell ref="KR130:KT130"/>
    <mergeCell ref="JX124:JZ124"/>
    <mergeCell ref="KR124:KT124"/>
    <mergeCell ref="JX125:JZ125"/>
    <mergeCell ref="KR125:KT125"/>
    <mergeCell ref="JX126:JZ126"/>
    <mergeCell ref="KR126:KT126"/>
    <mergeCell ref="LI121:LJ122"/>
    <mergeCell ref="LK121:LL122"/>
    <mergeCell ref="JX122:JZ122"/>
    <mergeCell ref="KR122:KT122"/>
    <mergeCell ref="JX123:JZ123"/>
    <mergeCell ref="KR123:KT123"/>
    <mergeCell ref="KW121:KX122"/>
    <mergeCell ref="KY121:KZ122"/>
    <mergeCell ref="LA121:LB122"/>
    <mergeCell ref="LC121:LD122"/>
    <mergeCell ref="LE121:LF122"/>
    <mergeCell ref="LG121:LH122"/>
    <mergeCell ref="KW143:KX144"/>
    <mergeCell ref="KY143:KZ144"/>
    <mergeCell ref="LA143:LB144"/>
    <mergeCell ref="LC143:LD144"/>
    <mergeCell ref="JX144:JZ144"/>
    <mergeCell ref="KR144:KT144"/>
    <mergeCell ref="JX135:JZ135"/>
    <mergeCell ref="KR135:KT135"/>
    <mergeCell ref="JX137:JZ137"/>
    <mergeCell ref="KR137:KT137"/>
    <mergeCell ref="JX138:JZ138"/>
    <mergeCell ref="KR138:KT138"/>
    <mergeCell ref="JX131:JZ131"/>
    <mergeCell ref="KR131:KT131"/>
    <mergeCell ref="JX133:JZ133"/>
    <mergeCell ref="KR133:KT133"/>
    <mergeCell ref="JX134:JZ134"/>
    <mergeCell ref="KR134:KT134"/>
    <mergeCell ref="MM6:MO6"/>
    <mergeCell ref="LS7:LU7"/>
    <mergeCell ref="MM7:MO7"/>
    <mergeCell ref="MR7:MS8"/>
    <mergeCell ref="MT7:MU8"/>
    <mergeCell ref="MV7:MW8"/>
    <mergeCell ref="KW149:KX150"/>
    <mergeCell ref="KY149:KZ150"/>
    <mergeCell ref="LA149:LB150"/>
    <mergeCell ref="LC149:LD150"/>
    <mergeCell ref="LV2:ML2"/>
    <mergeCell ref="LS4:LT4"/>
    <mergeCell ref="LS6:LU6"/>
    <mergeCell ref="LS11:LU11"/>
    <mergeCell ref="LS13:LU13"/>
    <mergeCell ref="LS17:LU17"/>
    <mergeCell ref="JX147:JZ147"/>
    <mergeCell ref="KR147:KT147"/>
    <mergeCell ref="KW147:KX148"/>
    <mergeCell ref="KY147:KZ148"/>
    <mergeCell ref="LA147:LB148"/>
    <mergeCell ref="LC147:LD148"/>
    <mergeCell ref="JX148:JZ148"/>
    <mergeCell ref="KR148:KT148"/>
    <mergeCell ref="JX145:JZ145"/>
    <mergeCell ref="KR145:KT145"/>
    <mergeCell ref="KW145:KX146"/>
    <mergeCell ref="KY145:KZ146"/>
    <mergeCell ref="LA145:LB146"/>
    <mergeCell ref="LC145:LD146"/>
    <mergeCell ref="JX143:JZ143"/>
    <mergeCell ref="KR143:KT143"/>
    <mergeCell ref="NB9:NC10"/>
    <mergeCell ref="ND9:NE10"/>
    <mergeCell ref="NF9:NG10"/>
    <mergeCell ref="NH9:NI10"/>
    <mergeCell ref="NJ9:NK10"/>
    <mergeCell ref="LS10:LU10"/>
    <mergeCell ref="MM10:MO10"/>
    <mergeCell ref="NJ7:NK8"/>
    <mergeCell ref="LS8:LU8"/>
    <mergeCell ref="MM8:MO8"/>
    <mergeCell ref="LS9:LU9"/>
    <mergeCell ref="MM9:MO9"/>
    <mergeCell ref="MR9:MS10"/>
    <mergeCell ref="MT9:MU10"/>
    <mergeCell ref="MV9:MW10"/>
    <mergeCell ref="MX9:MY10"/>
    <mergeCell ref="MZ9:NA10"/>
    <mergeCell ref="MX7:MY8"/>
    <mergeCell ref="MZ7:NA8"/>
    <mergeCell ref="NB7:NC8"/>
    <mergeCell ref="ND7:NE8"/>
    <mergeCell ref="NF7:NG8"/>
    <mergeCell ref="NH7:NI8"/>
    <mergeCell ref="NB13:NC14"/>
    <mergeCell ref="ND13:NE14"/>
    <mergeCell ref="NF13:NG14"/>
    <mergeCell ref="NH13:NI14"/>
    <mergeCell ref="NJ13:NK14"/>
    <mergeCell ref="LS14:LU14"/>
    <mergeCell ref="MM14:MO14"/>
    <mergeCell ref="MM13:MO13"/>
    <mergeCell ref="MR13:MS14"/>
    <mergeCell ref="MT13:MU14"/>
    <mergeCell ref="MV13:MW14"/>
    <mergeCell ref="MX13:MY14"/>
    <mergeCell ref="MZ13:NA14"/>
    <mergeCell ref="NB11:NC12"/>
    <mergeCell ref="ND11:NE12"/>
    <mergeCell ref="NF11:NG12"/>
    <mergeCell ref="NH11:NI12"/>
    <mergeCell ref="NJ11:NK12"/>
    <mergeCell ref="LS12:LU12"/>
    <mergeCell ref="MM12:MO12"/>
    <mergeCell ref="MM11:MO11"/>
    <mergeCell ref="MR11:MS12"/>
    <mergeCell ref="MT11:MU12"/>
    <mergeCell ref="MV11:MW12"/>
    <mergeCell ref="MX11:MY12"/>
    <mergeCell ref="MZ11:NA12"/>
    <mergeCell ref="NB17:NC18"/>
    <mergeCell ref="ND17:NE18"/>
    <mergeCell ref="NF17:NG18"/>
    <mergeCell ref="NH17:NI18"/>
    <mergeCell ref="NJ17:NK18"/>
    <mergeCell ref="LS18:LU18"/>
    <mergeCell ref="MM18:MO18"/>
    <mergeCell ref="MM17:MO17"/>
    <mergeCell ref="MR17:MS18"/>
    <mergeCell ref="MT17:MU18"/>
    <mergeCell ref="MV17:MW18"/>
    <mergeCell ref="MX17:MY18"/>
    <mergeCell ref="MZ17:NA18"/>
    <mergeCell ref="ND15:NE16"/>
    <mergeCell ref="NF15:NG16"/>
    <mergeCell ref="NH15:NI16"/>
    <mergeCell ref="NJ15:NK16"/>
    <mergeCell ref="LS16:LU16"/>
    <mergeCell ref="MM16:MO16"/>
    <mergeCell ref="MR15:MS16"/>
    <mergeCell ref="MT15:MU16"/>
    <mergeCell ref="MV15:MW16"/>
    <mergeCell ref="MX15:MY16"/>
    <mergeCell ref="MZ15:NA16"/>
    <mergeCell ref="NB15:NC16"/>
    <mergeCell ref="MZ21:NA22"/>
    <mergeCell ref="NB21:NC22"/>
    <mergeCell ref="ND21:NE22"/>
    <mergeCell ref="NF21:NG22"/>
    <mergeCell ref="NH21:NI22"/>
    <mergeCell ref="NJ21:NK22"/>
    <mergeCell ref="LS21:LU21"/>
    <mergeCell ref="MM21:MO21"/>
    <mergeCell ref="MR21:MS22"/>
    <mergeCell ref="MT21:MU22"/>
    <mergeCell ref="MV21:MW22"/>
    <mergeCell ref="MX21:MY22"/>
    <mergeCell ref="LS22:LU22"/>
    <mergeCell ref="MM22:MO22"/>
    <mergeCell ref="MZ19:NA20"/>
    <mergeCell ref="NB19:NC20"/>
    <mergeCell ref="ND19:NE20"/>
    <mergeCell ref="NF19:NG20"/>
    <mergeCell ref="NH19:NI20"/>
    <mergeCell ref="NJ19:NK20"/>
    <mergeCell ref="LS19:LU19"/>
    <mergeCell ref="MM19:MO19"/>
    <mergeCell ref="MR19:MS20"/>
    <mergeCell ref="MT19:MU20"/>
    <mergeCell ref="MV19:MW20"/>
    <mergeCell ref="MX19:MY20"/>
    <mergeCell ref="LS20:LU20"/>
    <mergeCell ref="MM20:MO20"/>
    <mergeCell ref="MZ25:NA26"/>
    <mergeCell ref="NB25:NC26"/>
    <mergeCell ref="ND25:NE26"/>
    <mergeCell ref="NF25:NG26"/>
    <mergeCell ref="NH25:NI26"/>
    <mergeCell ref="NJ25:NK26"/>
    <mergeCell ref="LS25:LU25"/>
    <mergeCell ref="MM25:MO25"/>
    <mergeCell ref="MR25:MS26"/>
    <mergeCell ref="MT25:MU26"/>
    <mergeCell ref="MV25:MW26"/>
    <mergeCell ref="MX25:MY26"/>
    <mergeCell ref="LS26:LU26"/>
    <mergeCell ref="MM26:MO26"/>
    <mergeCell ref="MZ23:NA24"/>
    <mergeCell ref="NB23:NC24"/>
    <mergeCell ref="ND23:NE24"/>
    <mergeCell ref="NF23:NG24"/>
    <mergeCell ref="NH23:NI24"/>
    <mergeCell ref="NJ23:NK24"/>
    <mergeCell ref="LS23:LU23"/>
    <mergeCell ref="MM23:MO23"/>
    <mergeCell ref="MR23:MS24"/>
    <mergeCell ref="MT23:MU24"/>
    <mergeCell ref="MV23:MW24"/>
    <mergeCell ref="MX23:MY24"/>
    <mergeCell ref="LS34:LU34"/>
    <mergeCell ref="MM34:MO34"/>
    <mergeCell ref="LS35:LU35"/>
    <mergeCell ref="MM35:MO35"/>
    <mergeCell ref="LS36:LU36"/>
    <mergeCell ref="MM36:MO36"/>
    <mergeCell ref="LS30:LU30"/>
    <mergeCell ref="MM30:MO30"/>
    <mergeCell ref="LS31:LU31"/>
    <mergeCell ref="MM31:MO31"/>
    <mergeCell ref="LS33:LU33"/>
    <mergeCell ref="MM33:MO33"/>
    <mergeCell ref="LS27:LU27"/>
    <mergeCell ref="MM27:MO27"/>
    <mergeCell ref="LS28:LU28"/>
    <mergeCell ref="MM28:MO28"/>
    <mergeCell ref="LS29:LU29"/>
    <mergeCell ref="MM29:MO29"/>
    <mergeCell ref="LS44:LU44"/>
    <mergeCell ref="MM44:MO44"/>
    <mergeCell ref="LS46:LU46"/>
    <mergeCell ref="MM46:MO46"/>
    <mergeCell ref="LS47:LU47"/>
    <mergeCell ref="MM47:MO47"/>
    <mergeCell ref="LS41:LU41"/>
    <mergeCell ref="MM41:MO41"/>
    <mergeCell ref="LS42:LU42"/>
    <mergeCell ref="MM42:MO42"/>
    <mergeCell ref="LS43:LU43"/>
    <mergeCell ref="MM43:MO43"/>
    <mergeCell ref="LS37:LU37"/>
    <mergeCell ref="MM37:MO37"/>
    <mergeCell ref="LS38:LU38"/>
    <mergeCell ref="MM38:MO38"/>
    <mergeCell ref="LS40:LU40"/>
    <mergeCell ref="MM40:MO40"/>
    <mergeCell ref="LS56:LU56"/>
    <mergeCell ref="MM56:MO56"/>
    <mergeCell ref="LS59:LT59"/>
    <mergeCell ref="LS61:LU61"/>
    <mergeCell ref="MM61:MO61"/>
    <mergeCell ref="MR61:MS62"/>
    <mergeCell ref="LS52:LU52"/>
    <mergeCell ref="MM52:MO52"/>
    <mergeCell ref="LS53:LU53"/>
    <mergeCell ref="MM53:MO53"/>
    <mergeCell ref="LS55:LU55"/>
    <mergeCell ref="MM55:MO55"/>
    <mergeCell ref="LS48:LU48"/>
    <mergeCell ref="MM48:MO48"/>
    <mergeCell ref="LS49:LU49"/>
    <mergeCell ref="MM49:MO49"/>
    <mergeCell ref="LS51:LU51"/>
    <mergeCell ref="MM51:MO51"/>
    <mergeCell ref="NB63:NC64"/>
    <mergeCell ref="ND63:NE64"/>
    <mergeCell ref="NF63:NG64"/>
    <mergeCell ref="LS64:LU64"/>
    <mergeCell ref="MM64:MO64"/>
    <mergeCell ref="LS65:LU65"/>
    <mergeCell ref="MM65:MO65"/>
    <mergeCell ref="MR65:MS66"/>
    <mergeCell ref="MT65:MU66"/>
    <mergeCell ref="MV65:MW66"/>
    <mergeCell ref="NF61:NG62"/>
    <mergeCell ref="LS62:LU62"/>
    <mergeCell ref="MM62:MO62"/>
    <mergeCell ref="LS63:LU63"/>
    <mergeCell ref="MM63:MO63"/>
    <mergeCell ref="MR63:MS64"/>
    <mergeCell ref="MT63:MU64"/>
    <mergeCell ref="MV63:MW64"/>
    <mergeCell ref="MX63:MY64"/>
    <mergeCell ref="MZ63:NA64"/>
    <mergeCell ref="MT61:MU62"/>
    <mergeCell ref="MV61:MW62"/>
    <mergeCell ref="MX61:MY62"/>
    <mergeCell ref="MZ61:NA62"/>
    <mergeCell ref="NB61:NC62"/>
    <mergeCell ref="ND61:NE62"/>
    <mergeCell ref="MZ67:NA68"/>
    <mergeCell ref="NB67:NC68"/>
    <mergeCell ref="ND67:NE68"/>
    <mergeCell ref="NF67:NG68"/>
    <mergeCell ref="LS69:LU69"/>
    <mergeCell ref="MM69:MO69"/>
    <mergeCell ref="MR69:MS70"/>
    <mergeCell ref="MT69:MU70"/>
    <mergeCell ref="MV69:MW70"/>
    <mergeCell ref="MX69:MY70"/>
    <mergeCell ref="LS67:LU67"/>
    <mergeCell ref="MM67:MO67"/>
    <mergeCell ref="MR67:MS68"/>
    <mergeCell ref="MT67:MU68"/>
    <mergeCell ref="MV67:MW68"/>
    <mergeCell ref="MX67:MY68"/>
    <mergeCell ref="MX65:MY66"/>
    <mergeCell ref="MZ65:NA66"/>
    <mergeCell ref="NB65:NC66"/>
    <mergeCell ref="ND65:NE66"/>
    <mergeCell ref="NF65:NG66"/>
    <mergeCell ref="LS66:LU66"/>
    <mergeCell ref="MM66:MO66"/>
    <mergeCell ref="MZ71:NA72"/>
    <mergeCell ref="NB71:NC72"/>
    <mergeCell ref="ND71:NE72"/>
    <mergeCell ref="NF71:NG72"/>
    <mergeCell ref="LS72:LU72"/>
    <mergeCell ref="MM72:MO72"/>
    <mergeCell ref="LS71:LU71"/>
    <mergeCell ref="MM71:MO71"/>
    <mergeCell ref="MR71:MS72"/>
    <mergeCell ref="MT71:MU72"/>
    <mergeCell ref="MV71:MW72"/>
    <mergeCell ref="MX71:MY72"/>
    <mergeCell ref="MZ69:NA70"/>
    <mergeCell ref="NB69:NC70"/>
    <mergeCell ref="ND69:NE70"/>
    <mergeCell ref="NF69:NG70"/>
    <mergeCell ref="LS70:LU70"/>
    <mergeCell ref="MM70:MO70"/>
    <mergeCell ref="ND75:NE76"/>
    <mergeCell ref="NF75:NG76"/>
    <mergeCell ref="LS76:LU76"/>
    <mergeCell ref="MM76:MO76"/>
    <mergeCell ref="LS77:LU77"/>
    <mergeCell ref="MM77:MO77"/>
    <mergeCell ref="MR75:MS76"/>
    <mergeCell ref="MT75:MU76"/>
    <mergeCell ref="MV75:MW76"/>
    <mergeCell ref="MX75:MY76"/>
    <mergeCell ref="MZ75:NA76"/>
    <mergeCell ref="NB75:NC76"/>
    <mergeCell ref="MZ73:NA74"/>
    <mergeCell ref="NB73:NC74"/>
    <mergeCell ref="ND73:NE74"/>
    <mergeCell ref="NF73:NG74"/>
    <mergeCell ref="LS74:LU74"/>
    <mergeCell ref="MM74:MO74"/>
    <mergeCell ref="LS73:LU73"/>
    <mergeCell ref="MM73:MO73"/>
    <mergeCell ref="MR73:MS74"/>
    <mergeCell ref="MT73:MU74"/>
    <mergeCell ref="MV73:MW74"/>
    <mergeCell ref="MX73:MY74"/>
    <mergeCell ref="LS85:LU85"/>
    <mergeCell ref="MM85:MO85"/>
    <mergeCell ref="LS87:LU87"/>
    <mergeCell ref="MM87:MO87"/>
    <mergeCell ref="LS88:LU88"/>
    <mergeCell ref="MM88:MO88"/>
    <mergeCell ref="LS82:LU82"/>
    <mergeCell ref="MM82:MO82"/>
    <mergeCell ref="LS83:LU83"/>
    <mergeCell ref="MM83:MO83"/>
    <mergeCell ref="LS84:LU84"/>
    <mergeCell ref="MM84:MO84"/>
    <mergeCell ref="LS78:LU78"/>
    <mergeCell ref="MM78:MO78"/>
    <mergeCell ref="LS79:LU79"/>
    <mergeCell ref="MM79:MO79"/>
    <mergeCell ref="LS80:LU80"/>
    <mergeCell ref="MM80:MO80"/>
    <mergeCell ref="MX97:MY98"/>
    <mergeCell ref="LS98:LU98"/>
    <mergeCell ref="MM98:MO98"/>
    <mergeCell ref="LS99:LU99"/>
    <mergeCell ref="MM99:MO99"/>
    <mergeCell ref="MR99:MS100"/>
    <mergeCell ref="MT99:MU100"/>
    <mergeCell ref="MV99:MW100"/>
    <mergeCell ref="MX99:MY100"/>
    <mergeCell ref="LS95:LU95"/>
    <mergeCell ref="LS97:LU97"/>
    <mergeCell ref="MM97:MO97"/>
    <mergeCell ref="MR97:MS98"/>
    <mergeCell ref="MT97:MU98"/>
    <mergeCell ref="MV97:MW98"/>
    <mergeCell ref="LS89:LU89"/>
    <mergeCell ref="MM89:MO89"/>
    <mergeCell ref="LS91:LU91"/>
    <mergeCell ref="MM91:MO91"/>
    <mergeCell ref="LS92:LU92"/>
    <mergeCell ref="MM92:MO92"/>
    <mergeCell ref="MZ107:NA108"/>
    <mergeCell ref="NB107:NC108"/>
    <mergeCell ref="ND107:NE108"/>
    <mergeCell ref="NF107:NG108"/>
    <mergeCell ref="LS108:LU108"/>
    <mergeCell ref="MM108:MO108"/>
    <mergeCell ref="MR103:MS104"/>
    <mergeCell ref="MT103:MU104"/>
    <mergeCell ref="MV103:MW104"/>
    <mergeCell ref="MX103:MY104"/>
    <mergeCell ref="LS107:LU107"/>
    <mergeCell ref="MM107:MO107"/>
    <mergeCell ref="MR107:MS108"/>
    <mergeCell ref="MT107:MU108"/>
    <mergeCell ref="MV107:MW108"/>
    <mergeCell ref="MX107:MY108"/>
    <mergeCell ref="LS101:LU101"/>
    <mergeCell ref="MM101:MO101"/>
    <mergeCell ref="MR101:MS102"/>
    <mergeCell ref="MT101:MU102"/>
    <mergeCell ref="MV101:MW102"/>
    <mergeCell ref="MX101:MY102"/>
    <mergeCell ref="LS102:LU102"/>
    <mergeCell ref="MM102:MO102"/>
    <mergeCell ref="MZ111:NA112"/>
    <mergeCell ref="NB111:NC112"/>
    <mergeCell ref="ND111:NE112"/>
    <mergeCell ref="NF111:NG112"/>
    <mergeCell ref="LS112:LU112"/>
    <mergeCell ref="MM112:MO112"/>
    <mergeCell ref="LS111:LU111"/>
    <mergeCell ref="MM111:MO111"/>
    <mergeCell ref="MR111:MS112"/>
    <mergeCell ref="MT111:MU112"/>
    <mergeCell ref="MV111:MW112"/>
    <mergeCell ref="MX111:MY112"/>
    <mergeCell ref="MZ109:NA110"/>
    <mergeCell ref="NB109:NC110"/>
    <mergeCell ref="ND109:NE110"/>
    <mergeCell ref="NF109:NG110"/>
    <mergeCell ref="LS110:LU110"/>
    <mergeCell ref="MM110:MO110"/>
    <mergeCell ref="LS109:LU109"/>
    <mergeCell ref="MM109:MO109"/>
    <mergeCell ref="MR109:MS110"/>
    <mergeCell ref="MT109:MU110"/>
    <mergeCell ref="MV109:MW110"/>
    <mergeCell ref="MX109:MY110"/>
    <mergeCell ref="MZ115:NA116"/>
    <mergeCell ref="NB115:NC116"/>
    <mergeCell ref="ND115:NE116"/>
    <mergeCell ref="NF115:NG116"/>
    <mergeCell ref="LS116:LU116"/>
    <mergeCell ref="MM116:MO116"/>
    <mergeCell ref="MZ113:NA114"/>
    <mergeCell ref="NB113:NC114"/>
    <mergeCell ref="ND113:NE114"/>
    <mergeCell ref="NF113:NG114"/>
    <mergeCell ref="LS115:LU115"/>
    <mergeCell ref="MM115:MO115"/>
    <mergeCell ref="MR115:MS116"/>
    <mergeCell ref="MT115:MU116"/>
    <mergeCell ref="MV115:MW116"/>
    <mergeCell ref="MX115:MY116"/>
    <mergeCell ref="LS113:LU113"/>
    <mergeCell ref="MM113:MO113"/>
    <mergeCell ref="MR113:MS114"/>
    <mergeCell ref="MT113:MU114"/>
    <mergeCell ref="MV113:MW114"/>
    <mergeCell ref="MX113:MY114"/>
    <mergeCell ref="MZ119:NA120"/>
    <mergeCell ref="NB119:NC120"/>
    <mergeCell ref="ND119:NE120"/>
    <mergeCell ref="NF119:NG120"/>
    <mergeCell ref="LS120:LU120"/>
    <mergeCell ref="MM120:MO120"/>
    <mergeCell ref="LS119:LU119"/>
    <mergeCell ref="MM119:MO119"/>
    <mergeCell ref="MR119:MS120"/>
    <mergeCell ref="MT119:MU120"/>
    <mergeCell ref="MV119:MW120"/>
    <mergeCell ref="MX119:MY120"/>
    <mergeCell ref="MZ117:NA118"/>
    <mergeCell ref="NB117:NC118"/>
    <mergeCell ref="ND117:NE118"/>
    <mergeCell ref="NF117:NG118"/>
    <mergeCell ref="LS118:LU118"/>
    <mergeCell ref="MM118:MO118"/>
    <mergeCell ref="LS117:LU117"/>
    <mergeCell ref="MM117:MO117"/>
    <mergeCell ref="MR117:MS118"/>
    <mergeCell ref="MT117:MU118"/>
    <mergeCell ref="MV117:MW118"/>
    <mergeCell ref="MX117:MY118"/>
    <mergeCell ref="LS128:LU128"/>
    <mergeCell ref="MM128:MO128"/>
    <mergeCell ref="LS129:LU129"/>
    <mergeCell ref="MM129:MO129"/>
    <mergeCell ref="LS130:LU130"/>
    <mergeCell ref="MM130:MO130"/>
    <mergeCell ref="LS124:LU124"/>
    <mergeCell ref="MM124:MO124"/>
    <mergeCell ref="LS125:LU125"/>
    <mergeCell ref="MM125:MO125"/>
    <mergeCell ref="LS126:LU126"/>
    <mergeCell ref="MM126:MO126"/>
    <mergeCell ref="ND121:NE122"/>
    <mergeCell ref="NF121:NG122"/>
    <mergeCell ref="LS122:LU122"/>
    <mergeCell ref="MM122:MO122"/>
    <mergeCell ref="LS123:LU123"/>
    <mergeCell ref="MM123:MO123"/>
    <mergeCell ref="MR121:MS122"/>
    <mergeCell ref="MT121:MU122"/>
    <mergeCell ref="MV121:MW122"/>
    <mergeCell ref="MX121:MY122"/>
    <mergeCell ref="MZ121:NA122"/>
    <mergeCell ref="NB121:NC122"/>
    <mergeCell ref="MR143:MS144"/>
    <mergeCell ref="MT143:MU144"/>
    <mergeCell ref="MV143:MW144"/>
    <mergeCell ref="MX143:MY144"/>
    <mergeCell ref="LS144:LU144"/>
    <mergeCell ref="MM144:MO144"/>
    <mergeCell ref="LS135:LU135"/>
    <mergeCell ref="MM135:MO135"/>
    <mergeCell ref="LS137:LU137"/>
    <mergeCell ref="MM137:MO137"/>
    <mergeCell ref="LS138:LU138"/>
    <mergeCell ref="MM138:MO138"/>
    <mergeCell ref="LS131:LU131"/>
    <mergeCell ref="MM131:MO131"/>
    <mergeCell ref="LS133:LU133"/>
    <mergeCell ref="MM133:MO133"/>
    <mergeCell ref="LS134:LU134"/>
    <mergeCell ref="MM134:MO134"/>
    <mergeCell ref="OH6:OJ6"/>
    <mergeCell ref="NN7:NP7"/>
    <mergeCell ref="OH7:OJ7"/>
    <mergeCell ref="OM7:ON8"/>
    <mergeCell ref="OO7:OP8"/>
    <mergeCell ref="OQ7:OR8"/>
    <mergeCell ref="MR149:MS150"/>
    <mergeCell ref="MT149:MU150"/>
    <mergeCell ref="MV149:MW150"/>
    <mergeCell ref="MX149:MY150"/>
    <mergeCell ref="NQ2:OG2"/>
    <mergeCell ref="NN4:NO4"/>
    <mergeCell ref="NN6:NP6"/>
    <mergeCell ref="NN11:NP11"/>
    <mergeCell ref="NN13:NP13"/>
    <mergeCell ref="NN17:NP17"/>
    <mergeCell ref="LS147:LU147"/>
    <mergeCell ref="MM147:MO147"/>
    <mergeCell ref="MR147:MS148"/>
    <mergeCell ref="MT147:MU148"/>
    <mergeCell ref="MV147:MW148"/>
    <mergeCell ref="MX147:MY148"/>
    <mergeCell ref="LS148:LU148"/>
    <mergeCell ref="MM148:MO148"/>
    <mergeCell ref="LS145:LU145"/>
    <mergeCell ref="MM145:MO145"/>
    <mergeCell ref="MR145:MS146"/>
    <mergeCell ref="MT145:MU146"/>
    <mergeCell ref="MV145:MW146"/>
    <mergeCell ref="MX145:MY146"/>
    <mergeCell ref="LS143:LU143"/>
    <mergeCell ref="MM143:MO143"/>
    <mergeCell ref="OW9:OX10"/>
    <mergeCell ref="OY9:OZ10"/>
    <mergeCell ref="PA9:PB10"/>
    <mergeCell ref="PC9:PD10"/>
    <mergeCell ref="PE9:PF10"/>
    <mergeCell ref="NN10:NP10"/>
    <mergeCell ref="OH10:OJ10"/>
    <mergeCell ref="PE7:PF8"/>
    <mergeCell ref="NN8:NP8"/>
    <mergeCell ref="OH8:OJ8"/>
    <mergeCell ref="NN9:NP9"/>
    <mergeCell ref="OH9:OJ9"/>
    <mergeCell ref="OM9:ON10"/>
    <mergeCell ref="OO9:OP10"/>
    <mergeCell ref="OQ9:OR10"/>
    <mergeCell ref="OS9:OT10"/>
    <mergeCell ref="OU9:OV10"/>
    <mergeCell ref="OS7:OT8"/>
    <mergeCell ref="OU7:OV8"/>
    <mergeCell ref="OW7:OX8"/>
    <mergeCell ref="OY7:OZ8"/>
    <mergeCell ref="PA7:PB8"/>
    <mergeCell ref="PC7:PD8"/>
    <mergeCell ref="OW13:OX14"/>
    <mergeCell ref="OY13:OZ14"/>
    <mergeCell ref="PA13:PB14"/>
    <mergeCell ref="PC13:PD14"/>
    <mergeCell ref="PE13:PF14"/>
    <mergeCell ref="NN14:NP14"/>
    <mergeCell ref="OH14:OJ14"/>
    <mergeCell ref="OH13:OJ13"/>
    <mergeCell ref="OM13:ON14"/>
    <mergeCell ref="OO13:OP14"/>
    <mergeCell ref="OQ13:OR14"/>
    <mergeCell ref="OS13:OT14"/>
    <mergeCell ref="OU13:OV14"/>
    <mergeCell ref="OW11:OX12"/>
    <mergeCell ref="OY11:OZ12"/>
    <mergeCell ref="PA11:PB12"/>
    <mergeCell ref="PC11:PD12"/>
    <mergeCell ref="PE11:PF12"/>
    <mergeCell ref="NN12:NP12"/>
    <mergeCell ref="OH12:OJ12"/>
    <mergeCell ref="OH11:OJ11"/>
    <mergeCell ref="OM11:ON12"/>
    <mergeCell ref="OO11:OP12"/>
    <mergeCell ref="OQ11:OR12"/>
    <mergeCell ref="OS11:OT12"/>
    <mergeCell ref="OU11:OV12"/>
    <mergeCell ref="OW17:OX18"/>
    <mergeCell ref="OY17:OZ18"/>
    <mergeCell ref="PA17:PB18"/>
    <mergeCell ref="PC17:PD18"/>
    <mergeCell ref="PE17:PF18"/>
    <mergeCell ref="NN18:NP18"/>
    <mergeCell ref="OH18:OJ18"/>
    <mergeCell ref="OH17:OJ17"/>
    <mergeCell ref="OM17:ON18"/>
    <mergeCell ref="OO17:OP18"/>
    <mergeCell ref="OQ17:OR18"/>
    <mergeCell ref="OS17:OT18"/>
    <mergeCell ref="OU17:OV18"/>
    <mergeCell ref="OY15:OZ16"/>
    <mergeCell ref="PA15:PB16"/>
    <mergeCell ref="PC15:PD16"/>
    <mergeCell ref="PE15:PF16"/>
    <mergeCell ref="NN16:NP16"/>
    <mergeCell ref="OH16:OJ16"/>
    <mergeCell ref="OM15:ON16"/>
    <mergeCell ref="OO15:OP16"/>
    <mergeCell ref="OQ15:OR16"/>
    <mergeCell ref="OS15:OT16"/>
    <mergeCell ref="OU15:OV16"/>
    <mergeCell ref="OW15:OX16"/>
    <mergeCell ref="OU21:OV22"/>
    <mergeCell ref="OW21:OX22"/>
    <mergeCell ref="OY21:OZ22"/>
    <mergeCell ref="PA21:PB22"/>
    <mergeCell ref="PC21:PD22"/>
    <mergeCell ref="PE21:PF22"/>
    <mergeCell ref="NN21:NP21"/>
    <mergeCell ref="OH21:OJ21"/>
    <mergeCell ref="OM21:ON22"/>
    <mergeCell ref="OO21:OP22"/>
    <mergeCell ref="OQ21:OR22"/>
    <mergeCell ref="OS21:OT22"/>
    <mergeCell ref="NN22:NP22"/>
    <mergeCell ref="OH22:OJ22"/>
    <mergeCell ref="OU19:OV20"/>
    <mergeCell ref="OW19:OX20"/>
    <mergeCell ref="OY19:OZ20"/>
    <mergeCell ref="PA19:PB20"/>
    <mergeCell ref="PC19:PD20"/>
    <mergeCell ref="PE19:PF20"/>
    <mergeCell ref="NN19:NP19"/>
    <mergeCell ref="OH19:OJ19"/>
    <mergeCell ref="OM19:ON20"/>
    <mergeCell ref="OO19:OP20"/>
    <mergeCell ref="OQ19:OR20"/>
    <mergeCell ref="OS19:OT20"/>
    <mergeCell ref="NN20:NP20"/>
    <mergeCell ref="OH20:OJ20"/>
    <mergeCell ref="OU25:OV26"/>
    <mergeCell ref="OW25:OX26"/>
    <mergeCell ref="OY25:OZ26"/>
    <mergeCell ref="PA25:PB26"/>
    <mergeCell ref="PC25:PD26"/>
    <mergeCell ref="PE25:PF26"/>
    <mergeCell ref="NN25:NP25"/>
    <mergeCell ref="OH25:OJ25"/>
    <mergeCell ref="OM25:ON26"/>
    <mergeCell ref="OO25:OP26"/>
    <mergeCell ref="OQ25:OR26"/>
    <mergeCell ref="OS25:OT26"/>
    <mergeCell ref="NN26:NP26"/>
    <mergeCell ref="OH26:OJ26"/>
    <mergeCell ref="OU23:OV24"/>
    <mergeCell ref="OW23:OX24"/>
    <mergeCell ref="OY23:OZ24"/>
    <mergeCell ref="PA23:PB24"/>
    <mergeCell ref="PC23:PD24"/>
    <mergeCell ref="PE23:PF24"/>
    <mergeCell ref="NN23:NP23"/>
    <mergeCell ref="OH23:OJ23"/>
    <mergeCell ref="OM23:ON24"/>
    <mergeCell ref="OO23:OP24"/>
    <mergeCell ref="OQ23:OR24"/>
    <mergeCell ref="OS23:OT24"/>
    <mergeCell ref="NN34:NP34"/>
    <mergeCell ref="OH34:OJ34"/>
    <mergeCell ref="NN35:NP35"/>
    <mergeCell ref="OH35:OJ35"/>
    <mergeCell ref="NN36:NP36"/>
    <mergeCell ref="OH36:OJ36"/>
    <mergeCell ref="NN30:NP30"/>
    <mergeCell ref="OH30:OJ30"/>
    <mergeCell ref="NN31:NP31"/>
    <mergeCell ref="OH31:OJ31"/>
    <mergeCell ref="NN33:NP33"/>
    <mergeCell ref="OH33:OJ33"/>
    <mergeCell ref="NN27:NP27"/>
    <mergeCell ref="OH27:OJ27"/>
    <mergeCell ref="NN28:NP28"/>
    <mergeCell ref="OH28:OJ28"/>
    <mergeCell ref="NN29:NP29"/>
    <mergeCell ref="OH29:OJ29"/>
    <mergeCell ref="NN44:NP44"/>
    <mergeCell ref="OH44:OJ44"/>
    <mergeCell ref="NN46:NP46"/>
    <mergeCell ref="OH46:OJ46"/>
    <mergeCell ref="NN47:NP47"/>
    <mergeCell ref="OH47:OJ47"/>
    <mergeCell ref="NN41:NP41"/>
    <mergeCell ref="OH41:OJ41"/>
    <mergeCell ref="NN42:NP42"/>
    <mergeCell ref="OH42:OJ42"/>
    <mergeCell ref="NN43:NP43"/>
    <mergeCell ref="OH43:OJ43"/>
    <mergeCell ref="NN37:NP37"/>
    <mergeCell ref="OH37:OJ37"/>
    <mergeCell ref="NN38:NP38"/>
    <mergeCell ref="OH38:OJ38"/>
    <mergeCell ref="NN40:NP40"/>
    <mergeCell ref="OH40:OJ40"/>
    <mergeCell ref="NN56:NP56"/>
    <mergeCell ref="OH56:OJ56"/>
    <mergeCell ref="NN59:NO59"/>
    <mergeCell ref="NN61:NP61"/>
    <mergeCell ref="OH61:OJ61"/>
    <mergeCell ref="OM61:ON62"/>
    <mergeCell ref="NN52:NP52"/>
    <mergeCell ref="OH52:OJ52"/>
    <mergeCell ref="NN53:NP53"/>
    <mergeCell ref="OH53:OJ53"/>
    <mergeCell ref="NN55:NP55"/>
    <mergeCell ref="OH55:OJ55"/>
    <mergeCell ref="NN48:NP48"/>
    <mergeCell ref="OH48:OJ48"/>
    <mergeCell ref="NN49:NP49"/>
    <mergeCell ref="OH49:OJ49"/>
    <mergeCell ref="NN51:NP51"/>
    <mergeCell ref="OH51:OJ51"/>
    <mergeCell ref="OW63:OX64"/>
    <mergeCell ref="OY63:OZ64"/>
    <mergeCell ref="PA63:PB64"/>
    <mergeCell ref="NN64:NP64"/>
    <mergeCell ref="OH64:OJ64"/>
    <mergeCell ref="NN65:NP65"/>
    <mergeCell ref="OH65:OJ65"/>
    <mergeCell ref="OM65:ON66"/>
    <mergeCell ref="OO65:OP66"/>
    <mergeCell ref="OQ65:OR66"/>
    <mergeCell ref="PA61:PB62"/>
    <mergeCell ref="NN62:NP62"/>
    <mergeCell ref="OH62:OJ62"/>
    <mergeCell ref="NN63:NP63"/>
    <mergeCell ref="OH63:OJ63"/>
    <mergeCell ref="OM63:ON64"/>
    <mergeCell ref="OO63:OP64"/>
    <mergeCell ref="OQ63:OR64"/>
    <mergeCell ref="OS63:OT64"/>
    <mergeCell ref="OU63:OV64"/>
    <mergeCell ref="OO61:OP62"/>
    <mergeCell ref="OQ61:OR62"/>
    <mergeCell ref="OS61:OT62"/>
    <mergeCell ref="OU61:OV62"/>
    <mergeCell ref="OW61:OX62"/>
    <mergeCell ref="OY61:OZ62"/>
    <mergeCell ref="OU67:OV68"/>
    <mergeCell ref="OW67:OX68"/>
    <mergeCell ref="OY67:OZ68"/>
    <mergeCell ref="PA67:PB68"/>
    <mergeCell ref="NN69:NP69"/>
    <mergeCell ref="OH69:OJ69"/>
    <mergeCell ref="OM69:ON70"/>
    <mergeCell ref="OO69:OP70"/>
    <mergeCell ref="OQ69:OR70"/>
    <mergeCell ref="OS69:OT70"/>
    <mergeCell ref="NN67:NP67"/>
    <mergeCell ref="OH67:OJ67"/>
    <mergeCell ref="OM67:ON68"/>
    <mergeCell ref="OO67:OP68"/>
    <mergeCell ref="OQ67:OR68"/>
    <mergeCell ref="OS67:OT68"/>
    <mergeCell ref="OS65:OT66"/>
    <mergeCell ref="OU65:OV66"/>
    <mergeCell ref="OW65:OX66"/>
    <mergeCell ref="OY65:OZ66"/>
    <mergeCell ref="PA65:PB66"/>
    <mergeCell ref="NN66:NP66"/>
    <mergeCell ref="OH66:OJ66"/>
    <mergeCell ref="OU71:OV72"/>
    <mergeCell ref="OW71:OX72"/>
    <mergeCell ref="OY71:OZ72"/>
    <mergeCell ref="PA71:PB72"/>
    <mergeCell ref="NN72:NP72"/>
    <mergeCell ref="OH72:OJ72"/>
    <mergeCell ref="NN71:NP71"/>
    <mergeCell ref="OH71:OJ71"/>
    <mergeCell ref="OM71:ON72"/>
    <mergeCell ref="OO71:OP72"/>
    <mergeCell ref="OQ71:OR72"/>
    <mergeCell ref="OS71:OT72"/>
    <mergeCell ref="OU69:OV70"/>
    <mergeCell ref="OW69:OX70"/>
    <mergeCell ref="OY69:OZ70"/>
    <mergeCell ref="PA69:PB70"/>
    <mergeCell ref="NN70:NP70"/>
    <mergeCell ref="OH70:OJ70"/>
    <mergeCell ref="OY75:OZ76"/>
    <mergeCell ref="PA75:PB76"/>
    <mergeCell ref="NN76:NP76"/>
    <mergeCell ref="OH76:OJ76"/>
    <mergeCell ref="NN77:NP77"/>
    <mergeCell ref="OH77:OJ77"/>
    <mergeCell ref="OM75:ON76"/>
    <mergeCell ref="OO75:OP76"/>
    <mergeCell ref="OQ75:OR76"/>
    <mergeCell ref="OS75:OT76"/>
    <mergeCell ref="OU75:OV76"/>
    <mergeCell ref="OW75:OX76"/>
    <mergeCell ref="OU73:OV74"/>
    <mergeCell ref="OW73:OX74"/>
    <mergeCell ref="OY73:OZ74"/>
    <mergeCell ref="PA73:PB74"/>
    <mergeCell ref="NN74:NP74"/>
    <mergeCell ref="OH74:OJ74"/>
    <mergeCell ref="NN73:NP73"/>
    <mergeCell ref="OH73:OJ73"/>
    <mergeCell ref="OM73:ON74"/>
    <mergeCell ref="OO73:OP74"/>
    <mergeCell ref="OQ73:OR74"/>
    <mergeCell ref="OS73:OT74"/>
    <mergeCell ref="NN85:NP85"/>
    <mergeCell ref="OH85:OJ85"/>
    <mergeCell ref="NN87:NP87"/>
    <mergeCell ref="OH87:OJ87"/>
    <mergeCell ref="NN88:NP88"/>
    <mergeCell ref="OH88:OJ88"/>
    <mergeCell ref="NN82:NP82"/>
    <mergeCell ref="OH82:OJ82"/>
    <mergeCell ref="NN83:NP83"/>
    <mergeCell ref="OH83:OJ83"/>
    <mergeCell ref="NN84:NP84"/>
    <mergeCell ref="OH84:OJ84"/>
    <mergeCell ref="NN78:NP78"/>
    <mergeCell ref="OH78:OJ78"/>
    <mergeCell ref="NN79:NP79"/>
    <mergeCell ref="OH79:OJ79"/>
    <mergeCell ref="NN80:NP80"/>
    <mergeCell ref="OH80:OJ80"/>
    <mergeCell ref="OS97:OT98"/>
    <mergeCell ref="NN98:NP98"/>
    <mergeCell ref="OH98:OJ98"/>
    <mergeCell ref="NN99:NP99"/>
    <mergeCell ref="OH99:OJ99"/>
    <mergeCell ref="OM99:ON100"/>
    <mergeCell ref="OO99:OP100"/>
    <mergeCell ref="OQ99:OR100"/>
    <mergeCell ref="OS99:OT100"/>
    <mergeCell ref="NN95:NP95"/>
    <mergeCell ref="NN97:NP97"/>
    <mergeCell ref="OH97:OJ97"/>
    <mergeCell ref="OM97:ON98"/>
    <mergeCell ref="OO97:OP98"/>
    <mergeCell ref="OQ97:OR98"/>
    <mergeCell ref="NN89:NP89"/>
    <mergeCell ref="OH89:OJ89"/>
    <mergeCell ref="NN91:NP91"/>
    <mergeCell ref="OH91:OJ91"/>
    <mergeCell ref="NN92:NP92"/>
    <mergeCell ref="OH92:OJ92"/>
    <mergeCell ref="OU107:OV108"/>
    <mergeCell ref="OW107:OX108"/>
    <mergeCell ref="OY107:OZ108"/>
    <mergeCell ref="PA107:PB108"/>
    <mergeCell ref="NN108:NP108"/>
    <mergeCell ref="OH108:OJ108"/>
    <mergeCell ref="OM103:ON104"/>
    <mergeCell ref="OO103:OP104"/>
    <mergeCell ref="OQ103:OR104"/>
    <mergeCell ref="OS103:OT104"/>
    <mergeCell ref="NN107:NP107"/>
    <mergeCell ref="OH107:OJ107"/>
    <mergeCell ref="OM107:ON108"/>
    <mergeCell ref="OO107:OP108"/>
    <mergeCell ref="OQ107:OR108"/>
    <mergeCell ref="OS107:OT108"/>
    <mergeCell ref="NN101:NP101"/>
    <mergeCell ref="OH101:OJ101"/>
    <mergeCell ref="OM101:ON102"/>
    <mergeCell ref="OO101:OP102"/>
    <mergeCell ref="OQ101:OR102"/>
    <mergeCell ref="OS101:OT102"/>
    <mergeCell ref="NN102:NP102"/>
    <mergeCell ref="OH102:OJ102"/>
    <mergeCell ref="OU111:OV112"/>
    <mergeCell ref="OW111:OX112"/>
    <mergeCell ref="OY111:OZ112"/>
    <mergeCell ref="PA111:PB112"/>
    <mergeCell ref="NN112:NP112"/>
    <mergeCell ref="OH112:OJ112"/>
    <mergeCell ref="NN111:NP111"/>
    <mergeCell ref="OH111:OJ111"/>
    <mergeCell ref="OM111:ON112"/>
    <mergeCell ref="OO111:OP112"/>
    <mergeCell ref="OQ111:OR112"/>
    <mergeCell ref="OS111:OT112"/>
    <mergeCell ref="OU109:OV110"/>
    <mergeCell ref="OW109:OX110"/>
    <mergeCell ref="OY109:OZ110"/>
    <mergeCell ref="PA109:PB110"/>
    <mergeCell ref="NN110:NP110"/>
    <mergeCell ref="OH110:OJ110"/>
    <mergeCell ref="NN109:NP109"/>
    <mergeCell ref="OH109:OJ109"/>
    <mergeCell ref="OM109:ON110"/>
    <mergeCell ref="OO109:OP110"/>
    <mergeCell ref="OQ109:OR110"/>
    <mergeCell ref="OS109:OT110"/>
    <mergeCell ref="OU115:OV116"/>
    <mergeCell ref="OW115:OX116"/>
    <mergeCell ref="OY115:OZ116"/>
    <mergeCell ref="PA115:PB116"/>
    <mergeCell ref="NN116:NP116"/>
    <mergeCell ref="OH116:OJ116"/>
    <mergeCell ref="OU113:OV114"/>
    <mergeCell ref="OW113:OX114"/>
    <mergeCell ref="OY113:OZ114"/>
    <mergeCell ref="PA113:PB114"/>
    <mergeCell ref="NN115:NP115"/>
    <mergeCell ref="OH115:OJ115"/>
    <mergeCell ref="OM115:ON116"/>
    <mergeCell ref="OO115:OP116"/>
    <mergeCell ref="OQ115:OR116"/>
    <mergeCell ref="OS115:OT116"/>
    <mergeCell ref="NN113:NP113"/>
    <mergeCell ref="OH113:OJ113"/>
    <mergeCell ref="OM113:ON114"/>
    <mergeCell ref="OO113:OP114"/>
    <mergeCell ref="OQ113:OR114"/>
    <mergeCell ref="OS113:OT114"/>
    <mergeCell ref="OU119:OV120"/>
    <mergeCell ref="OW119:OX120"/>
    <mergeCell ref="OY119:OZ120"/>
    <mergeCell ref="PA119:PB120"/>
    <mergeCell ref="NN120:NP120"/>
    <mergeCell ref="OH120:OJ120"/>
    <mergeCell ref="NN119:NP119"/>
    <mergeCell ref="OH119:OJ119"/>
    <mergeCell ref="OM119:ON120"/>
    <mergeCell ref="OO119:OP120"/>
    <mergeCell ref="OQ119:OR120"/>
    <mergeCell ref="OS119:OT120"/>
    <mergeCell ref="OU117:OV118"/>
    <mergeCell ref="OW117:OX118"/>
    <mergeCell ref="OY117:OZ118"/>
    <mergeCell ref="PA117:PB118"/>
    <mergeCell ref="NN118:NP118"/>
    <mergeCell ref="OH118:OJ118"/>
    <mergeCell ref="NN117:NP117"/>
    <mergeCell ref="OH117:OJ117"/>
    <mergeCell ref="OM117:ON118"/>
    <mergeCell ref="OO117:OP118"/>
    <mergeCell ref="OQ117:OR118"/>
    <mergeCell ref="OS117:OT118"/>
    <mergeCell ref="NN128:NP128"/>
    <mergeCell ref="OH128:OJ128"/>
    <mergeCell ref="NN129:NP129"/>
    <mergeCell ref="OH129:OJ129"/>
    <mergeCell ref="NN130:NP130"/>
    <mergeCell ref="OH130:OJ130"/>
    <mergeCell ref="NN124:NP124"/>
    <mergeCell ref="OH124:OJ124"/>
    <mergeCell ref="NN125:NP125"/>
    <mergeCell ref="OH125:OJ125"/>
    <mergeCell ref="NN126:NP126"/>
    <mergeCell ref="OH126:OJ126"/>
    <mergeCell ref="OY121:OZ122"/>
    <mergeCell ref="PA121:PB122"/>
    <mergeCell ref="NN122:NP122"/>
    <mergeCell ref="OH122:OJ122"/>
    <mergeCell ref="NN123:NP123"/>
    <mergeCell ref="OH123:OJ123"/>
    <mergeCell ref="OM121:ON122"/>
    <mergeCell ref="OO121:OP122"/>
    <mergeCell ref="OQ121:OR122"/>
    <mergeCell ref="OS121:OT122"/>
    <mergeCell ref="OU121:OV122"/>
    <mergeCell ref="OW121:OX122"/>
    <mergeCell ref="OM143:ON144"/>
    <mergeCell ref="OO143:OP144"/>
    <mergeCell ref="OQ143:OR144"/>
    <mergeCell ref="OS143:OT144"/>
    <mergeCell ref="NN144:NP144"/>
    <mergeCell ref="OH144:OJ144"/>
    <mergeCell ref="NN135:NP135"/>
    <mergeCell ref="OH135:OJ135"/>
    <mergeCell ref="NN137:NP137"/>
    <mergeCell ref="OH137:OJ137"/>
    <mergeCell ref="NN138:NP138"/>
    <mergeCell ref="OH138:OJ138"/>
    <mergeCell ref="NN131:NP131"/>
    <mergeCell ref="OH131:OJ131"/>
    <mergeCell ref="NN133:NP133"/>
    <mergeCell ref="OH133:OJ133"/>
    <mergeCell ref="NN134:NP134"/>
    <mergeCell ref="OH134:OJ134"/>
    <mergeCell ref="QC6:QE6"/>
    <mergeCell ref="PI7:PK7"/>
    <mergeCell ref="QC7:QE7"/>
    <mergeCell ref="QH7:QI8"/>
    <mergeCell ref="QJ7:QK8"/>
    <mergeCell ref="QL7:QM8"/>
    <mergeCell ref="OM149:ON150"/>
    <mergeCell ref="OO149:OP150"/>
    <mergeCell ref="OQ149:OR150"/>
    <mergeCell ref="OS149:OT150"/>
    <mergeCell ref="PL2:QB2"/>
    <mergeCell ref="PI4:PJ4"/>
    <mergeCell ref="PI6:PK6"/>
    <mergeCell ref="PI11:PK11"/>
    <mergeCell ref="PI13:PK13"/>
    <mergeCell ref="PI17:PK17"/>
    <mergeCell ref="NN147:NP147"/>
    <mergeCell ref="OH147:OJ147"/>
    <mergeCell ref="OM147:ON148"/>
    <mergeCell ref="OO147:OP148"/>
    <mergeCell ref="OQ147:OR148"/>
    <mergeCell ref="OS147:OT148"/>
    <mergeCell ref="NN148:NP148"/>
    <mergeCell ref="OH148:OJ148"/>
    <mergeCell ref="NN145:NP145"/>
    <mergeCell ref="OH145:OJ145"/>
    <mergeCell ref="OM145:ON146"/>
    <mergeCell ref="OO145:OP146"/>
    <mergeCell ref="OQ145:OR146"/>
    <mergeCell ref="OS145:OT146"/>
    <mergeCell ref="NN143:NP143"/>
    <mergeCell ref="OH143:OJ143"/>
    <mergeCell ref="QR9:QS10"/>
    <mergeCell ref="QT9:QU10"/>
    <mergeCell ref="QV9:QW10"/>
    <mergeCell ref="QX9:QY10"/>
    <mergeCell ref="QZ9:RA10"/>
    <mergeCell ref="PI10:PK10"/>
    <mergeCell ref="QC10:QE10"/>
    <mergeCell ref="QZ7:RA8"/>
    <mergeCell ref="PI8:PK8"/>
    <mergeCell ref="QC8:QE8"/>
    <mergeCell ref="PI9:PK9"/>
    <mergeCell ref="QC9:QE9"/>
    <mergeCell ref="QH9:QI10"/>
    <mergeCell ref="QJ9:QK10"/>
    <mergeCell ref="QL9:QM10"/>
    <mergeCell ref="QN9:QO10"/>
    <mergeCell ref="QP9:QQ10"/>
    <mergeCell ref="QN7:QO8"/>
    <mergeCell ref="QP7:QQ8"/>
    <mergeCell ref="QR7:QS8"/>
    <mergeCell ref="QT7:QU8"/>
    <mergeCell ref="QV7:QW8"/>
    <mergeCell ref="QX7:QY8"/>
    <mergeCell ref="QR13:QS14"/>
    <mergeCell ref="QT13:QU14"/>
    <mergeCell ref="QV13:QW14"/>
    <mergeCell ref="QX13:QY14"/>
    <mergeCell ref="QZ13:RA14"/>
    <mergeCell ref="PI14:PK14"/>
    <mergeCell ref="QC14:QE14"/>
    <mergeCell ref="QC13:QE13"/>
    <mergeCell ref="QH13:QI14"/>
    <mergeCell ref="QJ13:QK14"/>
    <mergeCell ref="QL13:QM14"/>
    <mergeCell ref="QN13:QO14"/>
    <mergeCell ref="QP13:QQ14"/>
    <mergeCell ref="QR11:QS12"/>
    <mergeCell ref="QT11:QU12"/>
    <mergeCell ref="QV11:QW12"/>
    <mergeCell ref="QX11:QY12"/>
    <mergeCell ref="QZ11:RA12"/>
    <mergeCell ref="PI12:PK12"/>
    <mergeCell ref="QC12:QE12"/>
    <mergeCell ref="QC11:QE11"/>
    <mergeCell ref="QH11:QI12"/>
    <mergeCell ref="QJ11:QK12"/>
    <mergeCell ref="QL11:QM12"/>
    <mergeCell ref="QN11:QO12"/>
    <mergeCell ref="QP11:QQ12"/>
    <mergeCell ref="QR17:QS18"/>
    <mergeCell ref="QT17:QU18"/>
    <mergeCell ref="QV17:QW18"/>
    <mergeCell ref="QX17:QY18"/>
    <mergeCell ref="QZ17:RA18"/>
    <mergeCell ref="PI18:PK18"/>
    <mergeCell ref="QC18:QE18"/>
    <mergeCell ref="QC17:QE17"/>
    <mergeCell ref="QH17:QI18"/>
    <mergeCell ref="QJ17:QK18"/>
    <mergeCell ref="QL17:QM18"/>
    <mergeCell ref="QN17:QO18"/>
    <mergeCell ref="QP17:QQ18"/>
    <mergeCell ref="QT15:QU16"/>
    <mergeCell ref="QV15:QW16"/>
    <mergeCell ref="QX15:QY16"/>
    <mergeCell ref="QZ15:RA16"/>
    <mergeCell ref="PI16:PK16"/>
    <mergeCell ref="QC16:QE16"/>
    <mergeCell ref="QH15:QI16"/>
    <mergeCell ref="QJ15:QK16"/>
    <mergeCell ref="QL15:QM16"/>
    <mergeCell ref="QN15:QO16"/>
    <mergeCell ref="QP15:QQ16"/>
    <mergeCell ref="QR15:QS16"/>
    <mergeCell ref="QP21:QQ22"/>
    <mergeCell ref="QR21:QS22"/>
    <mergeCell ref="QT21:QU22"/>
    <mergeCell ref="QV21:QW22"/>
    <mergeCell ref="QX21:QY22"/>
    <mergeCell ref="QZ21:RA22"/>
    <mergeCell ref="PI21:PK21"/>
    <mergeCell ref="QC21:QE21"/>
    <mergeCell ref="QH21:QI22"/>
    <mergeCell ref="QJ21:QK22"/>
    <mergeCell ref="QL21:QM22"/>
    <mergeCell ref="QN21:QO22"/>
    <mergeCell ref="PI22:PK22"/>
    <mergeCell ref="QC22:QE22"/>
    <mergeCell ref="QP19:QQ20"/>
    <mergeCell ref="QR19:QS20"/>
    <mergeCell ref="QT19:QU20"/>
    <mergeCell ref="QV19:QW20"/>
    <mergeCell ref="QX19:QY20"/>
    <mergeCell ref="QZ19:RA20"/>
    <mergeCell ref="PI19:PK19"/>
    <mergeCell ref="QC19:QE19"/>
    <mergeCell ref="QH19:QI20"/>
    <mergeCell ref="QJ19:QK20"/>
    <mergeCell ref="QL19:QM20"/>
    <mergeCell ref="QN19:QO20"/>
    <mergeCell ref="PI20:PK20"/>
    <mergeCell ref="QC20:QE20"/>
    <mergeCell ref="QP25:QQ26"/>
    <mergeCell ref="QR25:QS26"/>
    <mergeCell ref="QT25:QU26"/>
    <mergeCell ref="QV25:QW26"/>
    <mergeCell ref="QX25:QY26"/>
    <mergeCell ref="QZ25:RA26"/>
    <mergeCell ref="PI25:PK25"/>
    <mergeCell ref="QC25:QE25"/>
    <mergeCell ref="QH25:QI26"/>
    <mergeCell ref="QJ25:QK26"/>
    <mergeCell ref="QL25:QM26"/>
    <mergeCell ref="QN25:QO26"/>
    <mergeCell ref="PI26:PK26"/>
    <mergeCell ref="QC26:QE26"/>
    <mergeCell ref="QP23:QQ24"/>
    <mergeCell ref="QR23:QS24"/>
    <mergeCell ref="QT23:QU24"/>
    <mergeCell ref="QV23:QW24"/>
    <mergeCell ref="QX23:QY24"/>
    <mergeCell ref="QZ23:RA24"/>
    <mergeCell ref="PI23:PK23"/>
    <mergeCell ref="QC23:QE23"/>
    <mergeCell ref="QH23:QI24"/>
    <mergeCell ref="QJ23:QK24"/>
    <mergeCell ref="QL23:QM24"/>
    <mergeCell ref="QN23:QO24"/>
    <mergeCell ref="PI34:PK34"/>
    <mergeCell ref="QC34:QE34"/>
    <mergeCell ref="PI35:PK35"/>
    <mergeCell ref="QC35:QE35"/>
    <mergeCell ref="PI36:PK36"/>
    <mergeCell ref="QC36:QE36"/>
    <mergeCell ref="PI30:PK30"/>
    <mergeCell ref="QC30:QE30"/>
    <mergeCell ref="PI31:PK31"/>
    <mergeCell ref="QC31:QE31"/>
    <mergeCell ref="PI33:PK33"/>
    <mergeCell ref="QC33:QE33"/>
    <mergeCell ref="PI27:PK27"/>
    <mergeCell ref="QC27:QE27"/>
    <mergeCell ref="PI28:PK28"/>
    <mergeCell ref="QC28:QE28"/>
    <mergeCell ref="PI29:PK29"/>
    <mergeCell ref="QC29:QE29"/>
    <mergeCell ref="PI44:PK44"/>
    <mergeCell ref="QC44:QE44"/>
    <mergeCell ref="PI46:PK46"/>
    <mergeCell ref="QC46:QE46"/>
    <mergeCell ref="PI47:PK47"/>
    <mergeCell ref="QC47:QE47"/>
    <mergeCell ref="PI41:PK41"/>
    <mergeCell ref="QC41:QE41"/>
    <mergeCell ref="PI42:PK42"/>
    <mergeCell ref="QC42:QE42"/>
    <mergeCell ref="PI43:PK43"/>
    <mergeCell ref="QC43:QE43"/>
    <mergeCell ref="PI37:PK37"/>
    <mergeCell ref="QC37:QE37"/>
    <mergeCell ref="PI38:PK38"/>
    <mergeCell ref="QC38:QE38"/>
    <mergeCell ref="PI40:PK40"/>
    <mergeCell ref="QC40:QE40"/>
    <mergeCell ref="PI56:PK56"/>
    <mergeCell ref="QC56:QE56"/>
    <mergeCell ref="PI59:PJ59"/>
    <mergeCell ref="PI61:PK61"/>
    <mergeCell ref="QC61:QE61"/>
    <mergeCell ref="QH61:QI62"/>
    <mergeCell ref="PI52:PK52"/>
    <mergeCell ref="QC52:QE52"/>
    <mergeCell ref="PI53:PK53"/>
    <mergeCell ref="QC53:QE53"/>
    <mergeCell ref="PI55:PK55"/>
    <mergeCell ref="QC55:QE55"/>
    <mergeCell ref="PI48:PK48"/>
    <mergeCell ref="QC48:QE48"/>
    <mergeCell ref="PI49:PK49"/>
    <mergeCell ref="QC49:QE49"/>
    <mergeCell ref="PI51:PK51"/>
    <mergeCell ref="QC51:QE51"/>
    <mergeCell ref="QR63:QS64"/>
    <mergeCell ref="QT63:QU64"/>
    <mergeCell ref="QV63:QW64"/>
    <mergeCell ref="PI64:PK64"/>
    <mergeCell ref="QC64:QE64"/>
    <mergeCell ref="PI65:PK65"/>
    <mergeCell ref="QC65:QE65"/>
    <mergeCell ref="QH65:QI66"/>
    <mergeCell ref="QJ65:QK66"/>
    <mergeCell ref="QL65:QM66"/>
    <mergeCell ref="QV61:QW62"/>
    <mergeCell ref="PI62:PK62"/>
    <mergeCell ref="QC62:QE62"/>
    <mergeCell ref="PI63:PK63"/>
    <mergeCell ref="QC63:QE63"/>
    <mergeCell ref="QH63:QI64"/>
    <mergeCell ref="QJ63:QK64"/>
    <mergeCell ref="QL63:QM64"/>
    <mergeCell ref="QN63:QO64"/>
    <mergeCell ref="QP63:QQ64"/>
    <mergeCell ref="QJ61:QK62"/>
    <mergeCell ref="QL61:QM62"/>
    <mergeCell ref="QN61:QO62"/>
    <mergeCell ref="QP61:QQ62"/>
    <mergeCell ref="QR61:QS62"/>
    <mergeCell ref="QT61:QU62"/>
    <mergeCell ref="QP67:QQ68"/>
    <mergeCell ref="QR67:QS68"/>
    <mergeCell ref="QT67:QU68"/>
    <mergeCell ref="QV67:QW68"/>
    <mergeCell ref="PI69:PK69"/>
    <mergeCell ref="QC69:QE69"/>
    <mergeCell ref="QH69:QI70"/>
    <mergeCell ref="QJ69:QK70"/>
    <mergeCell ref="QL69:QM70"/>
    <mergeCell ref="QN69:QO70"/>
    <mergeCell ref="PI67:PK67"/>
    <mergeCell ref="QC67:QE67"/>
    <mergeCell ref="QH67:QI68"/>
    <mergeCell ref="QJ67:QK68"/>
    <mergeCell ref="QL67:QM68"/>
    <mergeCell ref="QN67:QO68"/>
    <mergeCell ref="QN65:QO66"/>
    <mergeCell ref="QP65:QQ66"/>
    <mergeCell ref="QR65:QS66"/>
    <mergeCell ref="QT65:QU66"/>
    <mergeCell ref="QV65:QW66"/>
    <mergeCell ref="PI66:PK66"/>
    <mergeCell ref="QC66:QE66"/>
    <mergeCell ref="QP71:QQ72"/>
    <mergeCell ref="QR71:QS72"/>
    <mergeCell ref="QT71:QU72"/>
    <mergeCell ref="QV71:QW72"/>
    <mergeCell ref="PI72:PK72"/>
    <mergeCell ref="QC72:QE72"/>
    <mergeCell ref="PI71:PK71"/>
    <mergeCell ref="QC71:QE71"/>
    <mergeCell ref="QH71:QI72"/>
    <mergeCell ref="QJ71:QK72"/>
    <mergeCell ref="QL71:QM72"/>
    <mergeCell ref="QN71:QO72"/>
    <mergeCell ref="QP69:QQ70"/>
    <mergeCell ref="QR69:QS70"/>
    <mergeCell ref="QT69:QU70"/>
    <mergeCell ref="QV69:QW70"/>
    <mergeCell ref="PI70:PK70"/>
    <mergeCell ref="QC70:QE70"/>
    <mergeCell ref="QT75:QU76"/>
    <mergeCell ref="QV75:QW76"/>
    <mergeCell ref="PI76:PK76"/>
    <mergeCell ref="QC76:QE76"/>
    <mergeCell ref="PI77:PK77"/>
    <mergeCell ref="QC77:QE77"/>
    <mergeCell ref="QH75:QI76"/>
    <mergeCell ref="QJ75:QK76"/>
    <mergeCell ref="QL75:QM76"/>
    <mergeCell ref="QN75:QO76"/>
    <mergeCell ref="QP75:QQ76"/>
    <mergeCell ref="QR75:QS76"/>
    <mergeCell ref="QP73:QQ74"/>
    <mergeCell ref="QR73:QS74"/>
    <mergeCell ref="QT73:QU74"/>
    <mergeCell ref="QV73:QW74"/>
    <mergeCell ref="PI74:PK74"/>
    <mergeCell ref="QC74:QE74"/>
    <mergeCell ref="PI73:PK73"/>
    <mergeCell ref="QC73:QE73"/>
    <mergeCell ref="QH73:QI74"/>
    <mergeCell ref="QJ73:QK74"/>
    <mergeCell ref="QL73:QM74"/>
    <mergeCell ref="QN73:QO74"/>
    <mergeCell ref="PI85:PK85"/>
    <mergeCell ref="QC85:QE85"/>
    <mergeCell ref="PI87:PK87"/>
    <mergeCell ref="QC87:QE87"/>
    <mergeCell ref="PI88:PK88"/>
    <mergeCell ref="QC88:QE88"/>
    <mergeCell ref="PI82:PK82"/>
    <mergeCell ref="QC82:QE82"/>
    <mergeCell ref="PI83:PK83"/>
    <mergeCell ref="QC83:QE83"/>
    <mergeCell ref="PI84:PK84"/>
    <mergeCell ref="QC84:QE84"/>
    <mergeCell ref="PI78:PK78"/>
    <mergeCell ref="QC78:QE78"/>
    <mergeCell ref="PI79:PK79"/>
    <mergeCell ref="QC79:QE79"/>
    <mergeCell ref="PI80:PK80"/>
    <mergeCell ref="QC80:QE80"/>
    <mergeCell ref="QN97:QO98"/>
    <mergeCell ref="PI98:PK98"/>
    <mergeCell ref="QC98:QE98"/>
    <mergeCell ref="PI99:PK99"/>
    <mergeCell ref="QC99:QE99"/>
    <mergeCell ref="QH99:QI100"/>
    <mergeCell ref="QJ99:QK100"/>
    <mergeCell ref="QL99:QM100"/>
    <mergeCell ref="QN99:QO100"/>
    <mergeCell ref="PI95:PK95"/>
    <mergeCell ref="PI97:PK97"/>
    <mergeCell ref="QC97:QE97"/>
    <mergeCell ref="QH97:QI98"/>
    <mergeCell ref="QJ97:QK98"/>
    <mergeCell ref="QL97:QM98"/>
    <mergeCell ref="PI89:PK89"/>
    <mergeCell ref="QC89:QE89"/>
    <mergeCell ref="PI91:PK91"/>
    <mergeCell ref="QC91:QE91"/>
    <mergeCell ref="PI92:PK92"/>
    <mergeCell ref="QC92:QE92"/>
    <mergeCell ref="QP107:QQ108"/>
    <mergeCell ref="QR107:QS108"/>
    <mergeCell ref="QT107:QU108"/>
    <mergeCell ref="QV107:QW108"/>
    <mergeCell ref="PI108:PK108"/>
    <mergeCell ref="QC108:QE108"/>
    <mergeCell ref="QH103:QI104"/>
    <mergeCell ref="QJ103:QK104"/>
    <mergeCell ref="QL103:QM104"/>
    <mergeCell ref="QN103:QO104"/>
    <mergeCell ref="PI107:PK107"/>
    <mergeCell ref="QC107:QE107"/>
    <mergeCell ref="QH107:QI108"/>
    <mergeCell ref="QJ107:QK108"/>
    <mergeCell ref="QL107:QM108"/>
    <mergeCell ref="QN107:QO108"/>
    <mergeCell ref="PI101:PK101"/>
    <mergeCell ref="QC101:QE101"/>
    <mergeCell ref="QH101:QI102"/>
    <mergeCell ref="QJ101:QK102"/>
    <mergeCell ref="QL101:QM102"/>
    <mergeCell ref="QN101:QO102"/>
    <mergeCell ref="PI102:PK102"/>
    <mergeCell ref="QC102:QE102"/>
    <mergeCell ref="QP111:QQ112"/>
    <mergeCell ref="QR111:QS112"/>
    <mergeCell ref="QT111:QU112"/>
    <mergeCell ref="QV111:QW112"/>
    <mergeCell ref="PI112:PK112"/>
    <mergeCell ref="QC112:QE112"/>
    <mergeCell ref="PI111:PK111"/>
    <mergeCell ref="QC111:QE111"/>
    <mergeCell ref="QH111:QI112"/>
    <mergeCell ref="QJ111:QK112"/>
    <mergeCell ref="QL111:QM112"/>
    <mergeCell ref="QN111:QO112"/>
    <mergeCell ref="QP109:QQ110"/>
    <mergeCell ref="QR109:QS110"/>
    <mergeCell ref="QT109:QU110"/>
    <mergeCell ref="QV109:QW110"/>
    <mergeCell ref="PI110:PK110"/>
    <mergeCell ref="QC110:QE110"/>
    <mergeCell ref="PI109:PK109"/>
    <mergeCell ref="QC109:QE109"/>
    <mergeCell ref="QH109:QI110"/>
    <mergeCell ref="QJ109:QK110"/>
    <mergeCell ref="QL109:QM110"/>
    <mergeCell ref="QN109:QO110"/>
    <mergeCell ref="QP115:QQ116"/>
    <mergeCell ref="QR115:QS116"/>
    <mergeCell ref="QT115:QU116"/>
    <mergeCell ref="QV115:QW116"/>
    <mergeCell ref="PI116:PK116"/>
    <mergeCell ref="QC116:QE116"/>
    <mergeCell ref="QP113:QQ114"/>
    <mergeCell ref="QR113:QS114"/>
    <mergeCell ref="QT113:QU114"/>
    <mergeCell ref="QV113:QW114"/>
    <mergeCell ref="PI115:PK115"/>
    <mergeCell ref="QC115:QE115"/>
    <mergeCell ref="QH115:QI116"/>
    <mergeCell ref="QJ115:QK116"/>
    <mergeCell ref="QL115:QM116"/>
    <mergeCell ref="QN115:QO116"/>
    <mergeCell ref="PI113:PK113"/>
    <mergeCell ref="QC113:QE113"/>
    <mergeCell ref="QH113:QI114"/>
    <mergeCell ref="QJ113:QK114"/>
    <mergeCell ref="QL113:QM114"/>
    <mergeCell ref="QN113:QO114"/>
    <mergeCell ref="QP119:QQ120"/>
    <mergeCell ref="QR119:QS120"/>
    <mergeCell ref="QT119:QU120"/>
    <mergeCell ref="QV119:QW120"/>
    <mergeCell ref="PI120:PK120"/>
    <mergeCell ref="QC120:QE120"/>
    <mergeCell ref="PI119:PK119"/>
    <mergeCell ref="QC119:QE119"/>
    <mergeCell ref="QH119:QI120"/>
    <mergeCell ref="QJ119:QK120"/>
    <mergeCell ref="QL119:QM120"/>
    <mergeCell ref="QN119:QO120"/>
    <mergeCell ref="QP117:QQ118"/>
    <mergeCell ref="QR117:QS118"/>
    <mergeCell ref="QT117:QU118"/>
    <mergeCell ref="QV117:QW118"/>
    <mergeCell ref="PI118:PK118"/>
    <mergeCell ref="QC118:QE118"/>
    <mergeCell ref="PI117:PK117"/>
    <mergeCell ref="QC117:QE117"/>
    <mergeCell ref="QH117:QI118"/>
    <mergeCell ref="QJ117:QK118"/>
    <mergeCell ref="QL117:QM118"/>
    <mergeCell ref="QN117:QO118"/>
    <mergeCell ref="PI128:PK128"/>
    <mergeCell ref="QC128:QE128"/>
    <mergeCell ref="PI129:PK129"/>
    <mergeCell ref="QC129:QE129"/>
    <mergeCell ref="PI130:PK130"/>
    <mergeCell ref="QC130:QE130"/>
    <mergeCell ref="PI124:PK124"/>
    <mergeCell ref="QC124:QE124"/>
    <mergeCell ref="PI125:PK125"/>
    <mergeCell ref="QC125:QE125"/>
    <mergeCell ref="PI126:PK126"/>
    <mergeCell ref="QC126:QE126"/>
    <mergeCell ref="QT121:QU122"/>
    <mergeCell ref="QV121:QW122"/>
    <mergeCell ref="PI122:PK122"/>
    <mergeCell ref="QC122:QE122"/>
    <mergeCell ref="PI123:PK123"/>
    <mergeCell ref="QC123:QE123"/>
    <mergeCell ref="QH121:QI122"/>
    <mergeCell ref="QJ121:QK122"/>
    <mergeCell ref="QL121:QM122"/>
    <mergeCell ref="QN121:QO122"/>
    <mergeCell ref="QP121:QQ122"/>
    <mergeCell ref="QR121:QS122"/>
    <mergeCell ref="QH143:QI144"/>
    <mergeCell ref="QJ143:QK144"/>
    <mergeCell ref="QL143:QM144"/>
    <mergeCell ref="QN143:QO144"/>
    <mergeCell ref="PI144:PK144"/>
    <mergeCell ref="QC144:QE144"/>
    <mergeCell ref="PI135:PK135"/>
    <mergeCell ref="QC135:QE135"/>
    <mergeCell ref="PI137:PK137"/>
    <mergeCell ref="QC137:QE137"/>
    <mergeCell ref="PI138:PK138"/>
    <mergeCell ref="QC138:QE138"/>
    <mergeCell ref="PI131:PK131"/>
    <mergeCell ref="QC131:QE131"/>
    <mergeCell ref="PI133:PK133"/>
    <mergeCell ref="QC133:QE133"/>
    <mergeCell ref="PI134:PK134"/>
    <mergeCell ref="QC134:QE134"/>
    <mergeCell ref="RX6:RZ6"/>
    <mergeCell ref="RD7:RF7"/>
    <mergeCell ref="RX7:RZ7"/>
    <mergeCell ref="SC7:SD8"/>
    <mergeCell ref="SE7:SF8"/>
    <mergeCell ref="SG7:SH8"/>
    <mergeCell ref="QH149:QI150"/>
    <mergeCell ref="QJ149:QK150"/>
    <mergeCell ref="QL149:QM150"/>
    <mergeCell ref="QN149:QO150"/>
    <mergeCell ref="RG2:RW2"/>
    <mergeCell ref="RD4:RE4"/>
    <mergeCell ref="RD6:RF6"/>
    <mergeCell ref="RD11:RF11"/>
    <mergeCell ref="RD13:RF13"/>
    <mergeCell ref="RD17:RF17"/>
    <mergeCell ref="PI147:PK147"/>
    <mergeCell ref="QC147:QE147"/>
    <mergeCell ref="QH147:QI148"/>
    <mergeCell ref="QJ147:QK148"/>
    <mergeCell ref="QL147:QM148"/>
    <mergeCell ref="QN147:QO148"/>
    <mergeCell ref="PI148:PK148"/>
    <mergeCell ref="QC148:QE148"/>
    <mergeCell ref="PI145:PK145"/>
    <mergeCell ref="QC145:QE145"/>
    <mergeCell ref="QH145:QI146"/>
    <mergeCell ref="QJ145:QK146"/>
    <mergeCell ref="QL145:QM146"/>
    <mergeCell ref="QN145:QO146"/>
    <mergeCell ref="PI143:PK143"/>
    <mergeCell ref="QC143:QE143"/>
    <mergeCell ref="SM9:SN10"/>
    <mergeCell ref="SO9:SP10"/>
    <mergeCell ref="SQ9:SR10"/>
    <mergeCell ref="SS9:ST10"/>
    <mergeCell ref="SU9:SV10"/>
    <mergeCell ref="RD10:RF10"/>
    <mergeCell ref="RX10:RZ10"/>
    <mergeCell ref="SU7:SV8"/>
    <mergeCell ref="RD8:RF8"/>
    <mergeCell ref="RX8:RZ8"/>
    <mergeCell ref="RD9:RF9"/>
    <mergeCell ref="RX9:RZ9"/>
    <mergeCell ref="SC9:SD10"/>
    <mergeCell ref="SE9:SF10"/>
    <mergeCell ref="SG9:SH10"/>
    <mergeCell ref="SI9:SJ10"/>
    <mergeCell ref="SK9:SL10"/>
    <mergeCell ref="SI7:SJ8"/>
    <mergeCell ref="SK7:SL8"/>
    <mergeCell ref="SM7:SN8"/>
    <mergeCell ref="SO7:SP8"/>
    <mergeCell ref="SQ7:SR8"/>
    <mergeCell ref="SS7:ST8"/>
    <mergeCell ref="SM13:SN14"/>
    <mergeCell ref="SO13:SP14"/>
    <mergeCell ref="SQ13:SR14"/>
    <mergeCell ref="SS13:ST14"/>
    <mergeCell ref="SU13:SV14"/>
    <mergeCell ref="RD14:RF14"/>
    <mergeCell ref="RX14:RZ14"/>
    <mergeCell ref="RX13:RZ13"/>
    <mergeCell ref="SC13:SD14"/>
    <mergeCell ref="SE13:SF14"/>
    <mergeCell ref="SG13:SH14"/>
    <mergeCell ref="SI13:SJ14"/>
    <mergeCell ref="SK13:SL14"/>
    <mergeCell ref="SM11:SN12"/>
    <mergeCell ref="SO11:SP12"/>
    <mergeCell ref="SQ11:SR12"/>
    <mergeCell ref="SS11:ST12"/>
    <mergeCell ref="SU11:SV12"/>
    <mergeCell ref="RD12:RF12"/>
    <mergeCell ref="RX12:RZ12"/>
    <mergeCell ref="RX11:RZ11"/>
    <mergeCell ref="SC11:SD12"/>
    <mergeCell ref="SE11:SF12"/>
    <mergeCell ref="SG11:SH12"/>
    <mergeCell ref="SI11:SJ12"/>
    <mergeCell ref="SK11:SL12"/>
    <mergeCell ref="SM17:SN18"/>
    <mergeCell ref="SO17:SP18"/>
    <mergeCell ref="SQ17:SR18"/>
    <mergeCell ref="SS17:ST18"/>
    <mergeCell ref="SU17:SV18"/>
    <mergeCell ref="RD18:RF18"/>
    <mergeCell ref="RX18:RZ18"/>
    <mergeCell ref="RX17:RZ17"/>
    <mergeCell ref="SC17:SD18"/>
    <mergeCell ref="SE17:SF18"/>
    <mergeCell ref="SG17:SH18"/>
    <mergeCell ref="SI17:SJ18"/>
    <mergeCell ref="SK17:SL18"/>
    <mergeCell ref="SO15:SP16"/>
    <mergeCell ref="SQ15:SR16"/>
    <mergeCell ref="SS15:ST16"/>
    <mergeCell ref="SU15:SV16"/>
    <mergeCell ref="RD16:RF16"/>
    <mergeCell ref="RX16:RZ16"/>
    <mergeCell ref="SC15:SD16"/>
    <mergeCell ref="SE15:SF16"/>
    <mergeCell ref="SG15:SH16"/>
    <mergeCell ref="SI15:SJ16"/>
    <mergeCell ref="SK15:SL16"/>
    <mergeCell ref="SM15:SN16"/>
    <mergeCell ref="SK21:SL22"/>
    <mergeCell ref="SM21:SN22"/>
    <mergeCell ref="SO21:SP22"/>
    <mergeCell ref="SQ21:SR22"/>
    <mergeCell ref="SS21:ST22"/>
    <mergeCell ref="SU21:SV22"/>
    <mergeCell ref="RD21:RF21"/>
    <mergeCell ref="RX21:RZ21"/>
    <mergeCell ref="SC21:SD22"/>
    <mergeCell ref="SE21:SF22"/>
    <mergeCell ref="SG21:SH22"/>
    <mergeCell ref="SI21:SJ22"/>
    <mergeCell ref="RD22:RF22"/>
    <mergeCell ref="RX22:RZ22"/>
    <mergeCell ref="SK19:SL20"/>
    <mergeCell ref="SM19:SN20"/>
    <mergeCell ref="SO19:SP20"/>
    <mergeCell ref="SQ19:SR20"/>
    <mergeCell ref="SS19:ST20"/>
    <mergeCell ref="SU19:SV20"/>
    <mergeCell ref="RD19:RF19"/>
    <mergeCell ref="RX19:RZ19"/>
    <mergeCell ref="SC19:SD20"/>
    <mergeCell ref="SE19:SF20"/>
    <mergeCell ref="SG19:SH20"/>
    <mergeCell ref="SI19:SJ20"/>
    <mergeCell ref="RD20:RF20"/>
    <mergeCell ref="RX20:RZ20"/>
    <mergeCell ref="SK25:SL26"/>
    <mergeCell ref="SM25:SN26"/>
    <mergeCell ref="SO25:SP26"/>
    <mergeCell ref="SQ25:SR26"/>
    <mergeCell ref="SS25:ST26"/>
    <mergeCell ref="SU25:SV26"/>
    <mergeCell ref="RD25:RF25"/>
    <mergeCell ref="RX25:RZ25"/>
    <mergeCell ref="SC25:SD26"/>
    <mergeCell ref="SE25:SF26"/>
    <mergeCell ref="SG25:SH26"/>
    <mergeCell ref="SI25:SJ26"/>
    <mergeCell ref="RD26:RF26"/>
    <mergeCell ref="RX26:RZ26"/>
    <mergeCell ref="SK23:SL24"/>
    <mergeCell ref="SM23:SN24"/>
    <mergeCell ref="SO23:SP24"/>
    <mergeCell ref="SQ23:SR24"/>
    <mergeCell ref="SS23:ST24"/>
    <mergeCell ref="SU23:SV24"/>
    <mergeCell ref="RD23:RF23"/>
    <mergeCell ref="RX23:RZ23"/>
    <mergeCell ref="SC23:SD24"/>
    <mergeCell ref="SE23:SF24"/>
    <mergeCell ref="SG23:SH24"/>
    <mergeCell ref="SI23:SJ24"/>
    <mergeCell ref="RD34:RF34"/>
    <mergeCell ref="RX34:RZ34"/>
    <mergeCell ref="RD35:RF35"/>
    <mergeCell ref="RX35:RZ35"/>
    <mergeCell ref="RD36:RF36"/>
    <mergeCell ref="RX36:RZ36"/>
    <mergeCell ref="RD30:RF30"/>
    <mergeCell ref="RX30:RZ30"/>
    <mergeCell ref="RD31:RF31"/>
    <mergeCell ref="RX31:RZ31"/>
    <mergeCell ref="RD33:RF33"/>
    <mergeCell ref="RX33:RZ33"/>
    <mergeCell ref="RD27:RF27"/>
    <mergeCell ref="RX27:RZ27"/>
    <mergeCell ref="RD28:RF28"/>
    <mergeCell ref="RX28:RZ28"/>
    <mergeCell ref="RD29:RF29"/>
    <mergeCell ref="RX29:RZ29"/>
    <mergeCell ref="RD44:RF44"/>
    <mergeCell ref="RX44:RZ44"/>
    <mergeCell ref="RD46:RF46"/>
    <mergeCell ref="RX46:RZ46"/>
    <mergeCell ref="RD47:RF47"/>
    <mergeCell ref="RX47:RZ47"/>
    <mergeCell ref="RD41:RF41"/>
    <mergeCell ref="RX41:RZ41"/>
    <mergeCell ref="RD42:RF42"/>
    <mergeCell ref="RX42:RZ42"/>
    <mergeCell ref="RD43:RF43"/>
    <mergeCell ref="RX43:RZ43"/>
    <mergeCell ref="RD37:RF37"/>
    <mergeCell ref="RX37:RZ37"/>
    <mergeCell ref="RD38:RF38"/>
    <mergeCell ref="RX38:RZ38"/>
    <mergeCell ref="RD40:RF40"/>
    <mergeCell ref="RX40:RZ40"/>
    <mergeCell ref="RD56:RF56"/>
    <mergeCell ref="RX56:RZ56"/>
    <mergeCell ref="RD59:RE59"/>
    <mergeCell ref="RD61:RF61"/>
    <mergeCell ref="RX61:RZ61"/>
    <mergeCell ref="SC61:SD62"/>
    <mergeCell ref="RD52:RF52"/>
    <mergeCell ref="RX52:RZ52"/>
    <mergeCell ref="RD53:RF53"/>
    <mergeCell ref="RX53:RZ53"/>
    <mergeCell ref="RD55:RF55"/>
    <mergeCell ref="RX55:RZ55"/>
    <mergeCell ref="RD48:RF48"/>
    <mergeCell ref="RX48:RZ48"/>
    <mergeCell ref="RD49:RF49"/>
    <mergeCell ref="RX49:RZ49"/>
    <mergeCell ref="RD51:RF51"/>
    <mergeCell ref="RX51:RZ51"/>
    <mergeCell ref="SM63:SN64"/>
    <mergeCell ref="SO63:SP64"/>
    <mergeCell ref="SQ63:SR64"/>
    <mergeCell ref="RD64:RF64"/>
    <mergeCell ref="RX64:RZ64"/>
    <mergeCell ref="RD65:RF65"/>
    <mergeCell ref="RX65:RZ65"/>
    <mergeCell ref="SC65:SD66"/>
    <mergeCell ref="SE65:SF66"/>
    <mergeCell ref="SG65:SH66"/>
    <mergeCell ref="SQ61:SR62"/>
    <mergeCell ref="RD62:RF62"/>
    <mergeCell ref="RX62:RZ62"/>
    <mergeCell ref="RD63:RF63"/>
    <mergeCell ref="RX63:RZ63"/>
    <mergeCell ref="SC63:SD64"/>
    <mergeCell ref="SE63:SF64"/>
    <mergeCell ref="SG63:SH64"/>
    <mergeCell ref="SI63:SJ64"/>
    <mergeCell ref="SK63:SL64"/>
    <mergeCell ref="SE61:SF62"/>
    <mergeCell ref="SG61:SH62"/>
    <mergeCell ref="SI61:SJ62"/>
    <mergeCell ref="SK61:SL62"/>
    <mergeCell ref="SM61:SN62"/>
    <mergeCell ref="SO61:SP62"/>
    <mergeCell ref="SK67:SL68"/>
    <mergeCell ref="SM67:SN68"/>
    <mergeCell ref="SO67:SP68"/>
    <mergeCell ref="SQ67:SR68"/>
    <mergeCell ref="RD69:RF69"/>
    <mergeCell ref="RX69:RZ69"/>
    <mergeCell ref="SC69:SD70"/>
    <mergeCell ref="SE69:SF70"/>
    <mergeCell ref="SG69:SH70"/>
    <mergeCell ref="SI69:SJ70"/>
    <mergeCell ref="RD67:RF67"/>
    <mergeCell ref="RX67:RZ67"/>
    <mergeCell ref="SC67:SD68"/>
    <mergeCell ref="SE67:SF68"/>
    <mergeCell ref="SG67:SH68"/>
    <mergeCell ref="SI67:SJ68"/>
    <mergeCell ref="SI65:SJ66"/>
    <mergeCell ref="SK65:SL66"/>
    <mergeCell ref="SM65:SN66"/>
    <mergeCell ref="SO65:SP66"/>
    <mergeCell ref="SQ65:SR66"/>
    <mergeCell ref="RD66:RF66"/>
    <mergeCell ref="RX66:RZ66"/>
    <mergeCell ref="SK71:SL72"/>
    <mergeCell ref="SM71:SN72"/>
    <mergeCell ref="SO71:SP72"/>
    <mergeCell ref="SQ71:SR72"/>
    <mergeCell ref="RD72:RF72"/>
    <mergeCell ref="RX72:RZ72"/>
    <mergeCell ref="RD71:RF71"/>
    <mergeCell ref="RX71:RZ71"/>
    <mergeCell ref="SC71:SD72"/>
    <mergeCell ref="SE71:SF72"/>
    <mergeCell ref="SG71:SH72"/>
    <mergeCell ref="SI71:SJ72"/>
    <mergeCell ref="SK69:SL70"/>
    <mergeCell ref="SM69:SN70"/>
    <mergeCell ref="SO69:SP70"/>
    <mergeCell ref="SQ69:SR70"/>
    <mergeCell ref="RD70:RF70"/>
    <mergeCell ref="RX70:RZ70"/>
    <mergeCell ref="SO75:SP76"/>
    <mergeCell ref="SQ75:SR76"/>
    <mergeCell ref="RD76:RF76"/>
    <mergeCell ref="RX76:RZ76"/>
    <mergeCell ref="RD77:RF77"/>
    <mergeCell ref="RX77:RZ77"/>
    <mergeCell ref="SC75:SD76"/>
    <mergeCell ref="SE75:SF76"/>
    <mergeCell ref="SG75:SH76"/>
    <mergeCell ref="SI75:SJ76"/>
    <mergeCell ref="SK75:SL76"/>
    <mergeCell ref="SM75:SN76"/>
    <mergeCell ref="SK73:SL74"/>
    <mergeCell ref="SM73:SN74"/>
    <mergeCell ref="SO73:SP74"/>
    <mergeCell ref="SQ73:SR74"/>
    <mergeCell ref="RD74:RF74"/>
    <mergeCell ref="RX74:RZ74"/>
    <mergeCell ref="RD73:RF73"/>
    <mergeCell ref="RX73:RZ73"/>
    <mergeCell ref="SC73:SD74"/>
    <mergeCell ref="SE73:SF74"/>
    <mergeCell ref="SG73:SH74"/>
    <mergeCell ref="SI73:SJ74"/>
    <mergeCell ref="RD85:RF85"/>
    <mergeCell ref="RX85:RZ85"/>
    <mergeCell ref="RD87:RF87"/>
    <mergeCell ref="RX87:RZ87"/>
    <mergeCell ref="RD88:RF88"/>
    <mergeCell ref="RX88:RZ88"/>
    <mergeCell ref="RD82:RF82"/>
    <mergeCell ref="RX82:RZ82"/>
    <mergeCell ref="RD83:RF83"/>
    <mergeCell ref="RX83:RZ83"/>
    <mergeCell ref="RD84:RF84"/>
    <mergeCell ref="RX84:RZ84"/>
    <mergeCell ref="RD78:RF78"/>
    <mergeCell ref="RX78:RZ78"/>
    <mergeCell ref="RD79:RF79"/>
    <mergeCell ref="RX79:RZ79"/>
    <mergeCell ref="RD80:RF80"/>
    <mergeCell ref="RX80:RZ80"/>
    <mergeCell ref="SI97:SJ98"/>
    <mergeCell ref="RD98:RF98"/>
    <mergeCell ref="RX98:RZ98"/>
    <mergeCell ref="RD99:RF99"/>
    <mergeCell ref="RX99:RZ99"/>
    <mergeCell ref="SC99:SD100"/>
    <mergeCell ref="SE99:SF100"/>
    <mergeCell ref="SG99:SH100"/>
    <mergeCell ref="SI99:SJ100"/>
    <mergeCell ref="RD95:RF95"/>
    <mergeCell ref="RD97:RF97"/>
    <mergeCell ref="RX97:RZ97"/>
    <mergeCell ref="SC97:SD98"/>
    <mergeCell ref="SE97:SF98"/>
    <mergeCell ref="SG97:SH98"/>
    <mergeCell ref="RD89:RF89"/>
    <mergeCell ref="RX89:RZ89"/>
    <mergeCell ref="RD91:RF91"/>
    <mergeCell ref="RX91:RZ91"/>
    <mergeCell ref="RD92:RF92"/>
    <mergeCell ref="RX92:RZ92"/>
    <mergeCell ref="SK107:SL108"/>
    <mergeCell ref="SM107:SN108"/>
    <mergeCell ref="SO107:SP108"/>
    <mergeCell ref="SQ107:SR108"/>
    <mergeCell ref="RD108:RF108"/>
    <mergeCell ref="RX108:RZ108"/>
    <mergeCell ref="SC103:SD104"/>
    <mergeCell ref="SE103:SF104"/>
    <mergeCell ref="SG103:SH104"/>
    <mergeCell ref="SI103:SJ104"/>
    <mergeCell ref="RD107:RF107"/>
    <mergeCell ref="RX107:RZ107"/>
    <mergeCell ref="SC107:SD108"/>
    <mergeCell ref="SE107:SF108"/>
    <mergeCell ref="SG107:SH108"/>
    <mergeCell ref="SI107:SJ108"/>
    <mergeCell ref="RD101:RF101"/>
    <mergeCell ref="RX101:RZ101"/>
    <mergeCell ref="SC101:SD102"/>
    <mergeCell ref="SE101:SF102"/>
    <mergeCell ref="SG101:SH102"/>
    <mergeCell ref="SI101:SJ102"/>
    <mergeCell ref="RD102:RF102"/>
    <mergeCell ref="RX102:RZ102"/>
    <mergeCell ref="SK111:SL112"/>
    <mergeCell ref="SM111:SN112"/>
    <mergeCell ref="SO111:SP112"/>
    <mergeCell ref="SQ111:SR112"/>
    <mergeCell ref="RD112:RF112"/>
    <mergeCell ref="RX112:RZ112"/>
    <mergeCell ref="RD111:RF111"/>
    <mergeCell ref="RX111:RZ111"/>
    <mergeCell ref="SC111:SD112"/>
    <mergeCell ref="SE111:SF112"/>
    <mergeCell ref="SG111:SH112"/>
    <mergeCell ref="SI111:SJ112"/>
    <mergeCell ref="SK109:SL110"/>
    <mergeCell ref="SM109:SN110"/>
    <mergeCell ref="SO109:SP110"/>
    <mergeCell ref="SQ109:SR110"/>
    <mergeCell ref="RD110:RF110"/>
    <mergeCell ref="RX110:RZ110"/>
    <mergeCell ref="RD109:RF109"/>
    <mergeCell ref="RX109:RZ109"/>
    <mergeCell ref="SC109:SD110"/>
    <mergeCell ref="SE109:SF110"/>
    <mergeCell ref="SG109:SH110"/>
    <mergeCell ref="SI109:SJ110"/>
    <mergeCell ref="SK115:SL116"/>
    <mergeCell ref="SM115:SN116"/>
    <mergeCell ref="SO115:SP116"/>
    <mergeCell ref="SQ115:SR116"/>
    <mergeCell ref="RD116:RF116"/>
    <mergeCell ref="RX116:RZ116"/>
    <mergeCell ref="SK113:SL114"/>
    <mergeCell ref="SM113:SN114"/>
    <mergeCell ref="SO113:SP114"/>
    <mergeCell ref="SQ113:SR114"/>
    <mergeCell ref="RD115:RF115"/>
    <mergeCell ref="RX115:RZ115"/>
    <mergeCell ref="SC115:SD116"/>
    <mergeCell ref="SE115:SF116"/>
    <mergeCell ref="SG115:SH116"/>
    <mergeCell ref="SI115:SJ116"/>
    <mergeCell ref="RD113:RF113"/>
    <mergeCell ref="RX113:RZ113"/>
    <mergeCell ref="SC113:SD114"/>
    <mergeCell ref="SE113:SF114"/>
    <mergeCell ref="SG113:SH114"/>
    <mergeCell ref="SI113:SJ114"/>
    <mergeCell ref="SK119:SL120"/>
    <mergeCell ref="SM119:SN120"/>
    <mergeCell ref="SO119:SP120"/>
    <mergeCell ref="SQ119:SR120"/>
    <mergeCell ref="RD120:RF120"/>
    <mergeCell ref="RX120:RZ120"/>
    <mergeCell ref="RD119:RF119"/>
    <mergeCell ref="RX119:RZ119"/>
    <mergeCell ref="SC119:SD120"/>
    <mergeCell ref="SE119:SF120"/>
    <mergeCell ref="SG119:SH120"/>
    <mergeCell ref="SI119:SJ120"/>
    <mergeCell ref="SK117:SL118"/>
    <mergeCell ref="SM117:SN118"/>
    <mergeCell ref="SO117:SP118"/>
    <mergeCell ref="SQ117:SR118"/>
    <mergeCell ref="RD118:RF118"/>
    <mergeCell ref="RX118:RZ118"/>
    <mergeCell ref="RD117:RF117"/>
    <mergeCell ref="RX117:RZ117"/>
    <mergeCell ref="SC117:SD118"/>
    <mergeCell ref="SE117:SF118"/>
    <mergeCell ref="SG117:SH118"/>
    <mergeCell ref="SI117:SJ118"/>
    <mergeCell ref="RD128:RF128"/>
    <mergeCell ref="RX128:RZ128"/>
    <mergeCell ref="RD129:RF129"/>
    <mergeCell ref="RX129:RZ129"/>
    <mergeCell ref="RD130:RF130"/>
    <mergeCell ref="RX130:RZ130"/>
    <mergeCell ref="RD124:RF124"/>
    <mergeCell ref="RX124:RZ124"/>
    <mergeCell ref="RD125:RF125"/>
    <mergeCell ref="RX125:RZ125"/>
    <mergeCell ref="RD126:RF126"/>
    <mergeCell ref="RX126:RZ126"/>
    <mergeCell ref="SO121:SP122"/>
    <mergeCell ref="SQ121:SR122"/>
    <mergeCell ref="RD122:RF122"/>
    <mergeCell ref="RX122:RZ122"/>
    <mergeCell ref="RD123:RF123"/>
    <mergeCell ref="RX123:RZ123"/>
    <mergeCell ref="SC121:SD122"/>
    <mergeCell ref="SE121:SF122"/>
    <mergeCell ref="SG121:SH122"/>
    <mergeCell ref="SI121:SJ122"/>
    <mergeCell ref="SK121:SL122"/>
    <mergeCell ref="SM121:SN122"/>
    <mergeCell ref="SC143:SD144"/>
    <mergeCell ref="SE143:SF144"/>
    <mergeCell ref="SG143:SH144"/>
    <mergeCell ref="SI143:SJ144"/>
    <mergeCell ref="RD144:RF144"/>
    <mergeCell ref="RX144:RZ144"/>
    <mergeCell ref="RD135:RF135"/>
    <mergeCell ref="RX135:RZ135"/>
    <mergeCell ref="RD137:RF137"/>
    <mergeCell ref="RX137:RZ137"/>
    <mergeCell ref="RD138:RF138"/>
    <mergeCell ref="RX138:RZ138"/>
    <mergeCell ref="RD131:RF131"/>
    <mergeCell ref="RX131:RZ131"/>
    <mergeCell ref="RD133:RF133"/>
    <mergeCell ref="RX133:RZ133"/>
    <mergeCell ref="RD134:RF134"/>
    <mergeCell ref="RX134:RZ134"/>
    <mergeCell ref="TS6:TU6"/>
    <mergeCell ref="SY7:TA7"/>
    <mergeCell ref="TS7:TU7"/>
    <mergeCell ref="TX7:TY8"/>
    <mergeCell ref="TZ7:UA8"/>
    <mergeCell ref="UB7:UC8"/>
    <mergeCell ref="SC149:SD150"/>
    <mergeCell ref="SE149:SF150"/>
    <mergeCell ref="SG149:SH150"/>
    <mergeCell ref="SI149:SJ150"/>
    <mergeCell ref="TB2:TR2"/>
    <mergeCell ref="SY4:SZ4"/>
    <mergeCell ref="SY6:TA6"/>
    <mergeCell ref="SY11:TA11"/>
    <mergeCell ref="SY13:TA13"/>
    <mergeCell ref="SY17:TA17"/>
    <mergeCell ref="RD147:RF147"/>
    <mergeCell ref="RX147:RZ147"/>
    <mergeCell ref="SC147:SD148"/>
    <mergeCell ref="SE147:SF148"/>
    <mergeCell ref="SG147:SH148"/>
    <mergeCell ref="SI147:SJ148"/>
    <mergeCell ref="RD148:RF148"/>
    <mergeCell ref="RX148:RZ148"/>
    <mergeCell ref="RD145:RF145"/>
    <mergeCell ref="RX145:RZ145"/>
    <mergeCell ref="SC145:SD146"/>
    <mergeCell ref="SE145:SF146"/>
    <mergeCell ref="SG145:SH146"/>
    <mergeCell ref="SI145:SJ146"/>
    <mergeCell ref="RD143:RF143"/>
    <mergeCell ref="RX143:RZ143"/>
    <mergeCell ref="UH9:UI10"/>
    <mergeCell ref="UJ9:UK10"/>
    <mergeCell ref="UL9:UM10"/>
    <mergeCell ref="UN9:UO10"/>
    <mergeCell ref="UP9:UQ10"/>
    <mergeCell ref="SY10:TA10"/>
    <mergeCell ref="TS10:TU10"/>
    <mergeCell ref="UP7:UQ8"/>
    <mergeCell ref="SY8:TA8"/>
    <mergeCell ref="TS8:TU8"/>
    <mergeCell ref="SY9:TA9"/>
    <mergeCell ref="TS9:TU9"/>
    <mergeCell ref="TX9:TY10"/>
    <mergeCell ref="TZ9:UA10"/>
    <mergeCell ref="UB9:UC10"/>
    <mergeCell ref="UD9:UE10"/>
    <mergeCell ref="UF9:UG10"/>
    <mergeCell ref="UD7:UE8"/>
    <mergeCell ref="UF7:UG8"/>
    <mergeCell ref="UH7:UI8"/>
    <mergeCell ref="UJ7:UK8"/>
    <mergeCell ref="UL7:UM8"/>
    <mergeCell ref="UN7:UO8"/>
    <mergeCell ref="UH13:UI14"/>
    <mergeCell ref="UJ13:UK14"/>
    <mergeCell ref="UL13:UM14"/>
    <mergeCell ref="UN13:UO14"/>
    <mergeCell ref="UP13:UQ14"/>
    <mergeCell ref="SY14:TA14"/>
    <mergeCell ref="TS14:TU14"/>
    <mergeCell ref="TS13:TU13"/>
    <mergeCell ref="TX13:TY14"/>
    <mergeCell ref="TZ13:UA14"/>
    <mergeCell ref="UB13:UC14"/>
    <mergeCell ref="UD13:UE14"/>
    <mergeCell ref="UF13:UG14"/>
    <mergeCell ref="UH11:UI12"/>
    <mergeCell ref="UJ11:UK12"/>
    <mergeCell ref="UL11:UM12"/>
    <mergeCell ref="UN11:UO12"/>
    <mergeCell ref="UP11:UQ12"/>
    <mergeCell ref="SY12:TA12"/>
    <mergeCell ref="TS12:TU12"/>
    <mergeCell ref="TS11:TU11"/>
    <mergeCell ref="TX11:TY12"/>
    <mergeCell ref="TZ11:UA12"/>
    <mergeCell ref="UB11:UC12"/>
    <mergeCell ref="UD11:UE12"/>
    <mergeCell ref="UF11:UG12"/>
    <mergeCell ref="UH17:UI18"/>
    <mergeCell ref="UJ17:UK18"/>
    <mergeCell ref="UL17:UM18"/>
    <mergeCell ref="UN17:UO18"/>
    <mergeCell ref="UP17:UQ18"/>
    <mergeCell ref="SY18:TA18"/>
    <mergeCell ref="TS18:TU18"/>
    <mergeCell ref="TS17:TU17"/>
    <mergeCell ref="TX17:TY18"/>
    <mergeCell ref="TZ17:UA18"/>
    <mergeCell ref="UB17:UC18"/>
    <mergeCell ref="UD17:UE18"/>
    <mergeCell ref="UF17:UG18"/>
    <mergeCell ref="UJ15:UK16"/>
    <mergeCell ref="UL15:UM16"/>
    <mergeCell ref="UN15:UO16"/>
    <mergeCell ref="UP15:UQ16"/>
    <mergeCell ref="SY16:TA16"/>
    <mergeCell ref="TS16:TU16"/>
    <mergeCell ref="TX15:TY16"/>
    <mergeCell ref="TZ15:UA16"/>
    <mergeCell ref="UB15:UC16"/>
    <mergeCell ref="UD15:UE16"/>
    <mergeCell ref="UF15:UG16"/>
    <mergeCell ref="UH15:UI16"/>
    <mergeCell ref="UF21:UG22"/>
    <mergeCell ref="UH21:UI22"/>
    <mergeCell ref="UJ21:UK22"/>
    <mergeCell ref="UL21:UM22"/>
    <mergeCell ref="UN21:UO22"/>
    <mergeCell ref="UP21:UQ22"/>
    <mergeCell ref="SY21:TA21"/>
    <mergeCell ref="TS21:TU21"/>
    <mergeCell ref="TX21:TY22"/>
    <mergeCell ref="TZ21:UA22"/>
    <mergeCell ref="UB21:UC22"/>
    <mergeCell ref="UD21:UE22"/>
    <mergeCell ref="SY22:TA22"/>
    <mergeCell ref="TS22:TU22"/>
    <mergeCell ref="UF19:UG20"/>
    <mergeCell ref="UH19:UI20"/>
    <mergeCell ref="UJ19:UK20"/>
    <mergeCell ref="UL19:UM20"/>
    <mergeCell ref="UN19:UO20"/>
    <mergeCell ref="UP19:UQ20"/>
    <mergeCell ref="SY19:TA19"/>
    <mergeCell ref="TS19:TU19"/>
    <mergeCell ref="TX19:TY20"/>
    <mergeCell ref="TZ19:UA20"/>
    <mergeCell ref="UB19:UC20"/>
    <mergeCell ref="UD19:UE20"/>
    <mergeCell ref="SY20:TA20"/>
    <mergeCell ref="TS20:TU20"/>
    <mergeCell ref="UF25:UG26"/>
    <mergeCell ref="UH25:UI26"/>
    <mergeCell ref="UJ25:UK26"/>
    <mergeCell ref="UL25:UM26"/>
    <mergeCell ref="UN25:UO26"/>
    <mergeCell ref="UP25:UQ26"/>
    <mergeCell ref="SY25:TA25"/>
    <mergeCell ref="TS25:TU25"/>
    <mergeCell ref="TX25:TY26"/>
    <mergeCell ref="TZ25:UA26"/>
    <mergeCell ref="UB25:UC26"/>
    <mergeCell ref="UD25:UE26"/>
    <mergeCell ref="SY26:TA26"/>
    <mergeCell ref="TS26:TU26"/>
    <mergeCell ref="UF23:UG24"/>
    <mergeCell ref="UH23:UI24"/>
    <mergeCell ref="UJ23:UK24"/>
    <mergeCell ref="UL23:UM24"/>
    <mergeCell ref="UN23:UO24"/>
    <mergeCell ref="UP23:UQ24"/>
    <mergeCell ref="SY23:TA23"/>
    <mergeCell ref="TS23:TU23"/>
    <mergeCell ref="TX23:TY24"/>
    <mergeCell ref="TZ23:UA24"/>
    <mergeCell ref="UB23:UC24"/>
    <mergeCell ref="UD23:UE24"/>
    <mergeCell ref="SY34:TA34"/>
    <mergeCell ref="TS34:TU34"/>
    <mergeCell ref="SY35:TA35"/>
    <mergeCell ref="TS35:TU35"/>
    <mergeCell ref="SY36:TA36"/>
    <mergeCell ref="TS36:TU36"/>
    <mergeCell ref="SY30:TA30"/>
    <mergeCell ref="TS30:TU30"/>
    <mergeCell ref="SY31:TA31"/>
    <mergeCell ref="TS31:TU31"/>
    <mergeCell ref="SY33:TA33"/>
    <mergeCell ref="TS33:TU33"/>
    <mergeCell ref="SY27:TA27"/>
    <mergeCell ref="TS27:TU27"/>
    <mergeCell ref="SY28:TA28"/>
    <mergeCell ref="TS28:TU28"/>
    <mergeCell ref="SY29:TA29"/>
    <mergeCell ref="TS29:TU29"/>
    <mergeCell ref="SY44:TA44"/>
    <mergeCell ref="TS44:TU44"/>
    <mergeCell ref="SY46:TA46"/>
    <mergeCell ref="TS46:TU46"/>
    <mergeCell ref="SY47:TA47"/>
    <mergeCell ref="TS47:TU47"/>
    <mergeCell ref="SY41:TA41"/>
    <mergeCell ref="TS41:TU41"/>
    <mergeCell ref="SY42:TA42"/>
    <mergeCell ref="TS42:TU42"/>
    <mergeCell ref="SY43:TA43"/>
    <mergeCell ref="TS43:TU43"/>
    <mergeCell ref="SY37:TA37"/>
    <mergeCell ref="TS37:TU37"/>
    <mergeCell ref="SY38:TA38"/>
    <mergeCell ref="TS38:TU38"/>
    <mergeCell ref="SY40:TA40"/>
    <mergeCell ref="TS40:TU40"/>
    <mergeCell ref="SY56:TA56"/>
    <mergeCell ref="TS56:TU56"/>
    <mergeCell ref="SY59:SZ59"/>
    <mergeCell ref="SY61:TA61"/>
    <mergeCell ref="TS61:TU61"/>
    <mergeCell ref="TX61:TY62"/>
    <mergeCell ref="SY52:TA52"/>
    <mergeCell ref="TS52:TU52"/>
    <mergeCell ref="SY53:TA53"/>
    <mergeCell ref="TS53:TU53"/>
    <mergeCell ref="SY55:TA55"/>
    <mergeCell ref="TS55:TU55"/>
    <mergeCell ref="SY48:TA48"/>
    <mergeCell ref="TS48:TU48"/>
    <mergeCell ref="SY49:TA49"/>
    <mergeCell ref="TS49:TU49"/>
    <mergeCell ref="SY51:TA51"/>
    <mergeCell ref="TS51:TU51"/>
    <mergeCell ref="UH63:UI64"/>
    <mergeCell ref="UJ63:UK64"/>
    <mergeCell ref="UL63:UM64"/>
    <mergeCell ref="SY64:TA64"/>
    <mergeCell ref="TS64:TU64"/>
    <mergeCell ref="SY65:TA65"/>
    <mergeCell ref="TS65:TU65"/>
    <mergeCell ref="TX65:TY66"/>
    <mergeCell ref="TZ65:UA66"/>
    <mergeCell ref="UB65:UC66"/>
    <mergeCell ref="UL61:UM62"/>
    <mergeCell ref="SY62:TA62"/>
    <mergeCell ref="TS62:TU62"/>
    <mergeCell ref="SY63:TA63"/>
    <mergeCell ref="TS63:TU63"/>
    <mergeCell ref="TX63:TY64"/>
    <mergeCell ref="TZ63:UA64"/>
    <mergeCell ref="UB63:UC64"/>
    <mergeCell ref="UD63:UE64"/>
    <mergeCell ref="UF63:UG64"/>
    <mergeCell ref="TZ61:UA62"/>
    <mergeCell ref="UB61:UC62"/>
    <mergeCell ref="UD61:UE62"/>
    <mergeCell ref="UF61:UG62"/>
    <mergeCell ref="UH61:UI62"/>
    <mergeCell ref="UJ61:UK62"/>
    <mergeCell ref="UF67:UG68"/>
    <mergeCell ref="UH67:UI68"/>
    <mergeCell ref="UJ67:UK68"/>
    <mergeCell ref="UL67:UM68"/>
    <mergeCell ref="SY69:TA69"/>
    <mergeCell ref="TS69:TU69"/>
    <mergeCell ref="TX69:TY70"/>
    <mergeCell ref="TZ69:UA70"/>
    <mergeCell ref="UB69:UC70"/>
    <mergeCell ref="UD69:UE70"/>
    <mergeCell ref="SY67:TA67"/>
    <mergeCell ref="TS67:TU67"/>
    <mergeCell ref="TX67:TY68"/>
    <mergeCell ref="TZ67:UA68"/>
    <mergeCell ref="UB67:UC68"/>
    <mergeCell ref="UD67:UE68"/>
    <mergeCell ref="UD65:UE66"/>
    <mergeCell ref="UF65:UG66"/>
    <mergeCell ref="UH65:UI66"/>
    <mergeCell ref="UJ65:UK66"/>
    <mergeCell ref="UL65:UM66"/>
    <mergeCell ref="SY66:TA66"/>
    <mergeCell ref="TS66:TU66"/>
    <mergeCell ref="UF71:UG72"/>
    <mergeCell ref="UH71:UI72"/>
    <mergeCell ref="UJ71:UK72"/>
    <mergeCell ref="UL71:UM72"/>
    <mergeCell ref="SY72:TA72"/>
    <mergeCell ref="TS72:TU72"/>
    <mergeCell ref="SY71:TA71"/>
    <mergeCell ref="TS71:TU71"/>
    <mergeCell ref="TX71:TY72"/>
    <mergeCell ref="TZ71:UA72"/>
    <mergeCell ref="UB71:UC72"/>
    <mergeCell ref="UD71:UE72"/>
    <mergeCell ref="UF69:UG70"/>
    <mergeCell ref="UH69:UI70"/>
    <mergeCell ref="UJ69:UK70"/>
    <mergeCell ref="UL69:UM70"/>
    <mergeCell ref="SY70:TA70"/>
    <mergeCell ref="TS70:TU70"/>
    <mergeCell ref="UJ75:UK76"/>
    <mergeCell ref="UL75:UM76"/>
    <mergeCell ref="SY76:TA76"/>
    <mergeCell ref="TS76:TU76"/>
    <mergeCell ref="SY77:TA77"/>
    <mergeCell ref="TS77:TU77"/>
    <mergeCell ref="TX75:TY76"/>
    <mergeCell ref="TZ75:UA76"/>
    <mergeCell ref="UB75:UC76"/>
    <mergeCell ref="UD75:UE76"/>
    <mergeCell ref="UF75:UG76"/>
    <mergeCell ref="UH75:UI76"/>
    <mergeCell ref="UF73:UG74"/>
    <mergeCell ref="UH73:UI74"/>
    <mergeCell ref="UJ73:UK74"/>
    <mergeCell ref="UL73:UM74"/>
    <mergeCell ref="SY74:TA74"/>
    <mergeCell ref="TS74:TU74"/>
    <mergeCell ref="SY73:TA73"/>
    <mergeCell ref="TS73:TU73"/>
    <mergeCell ref="TX73:TY74"/>
    <mergeCell ref="TZ73:UA74"/>
    <mergeCell ref="UB73:UC74"/>
    <mergeCell ref="UD73:UE74"/>
    <mergeCell ref="SY85:TA85"/>
    <mergeCell ref="TS85:TU85"/>
    <mergeCell ref="SY87:TA87"/>
    <mergeCell ref="TS87:TU87"/>
    <mergeCell ref="SY88:TA88"/>
    <mergeCell ref="TS88:TU88"/>
    <mergeCell ref="SY82:TA82"/>
    <mergeCell ref="TS82:TU82"/>
    <mergeCell ref="SY83:TA83"/>
    <mergeCell ref="TS83:TU83"/>
    <mergeCell ref="SY84:TA84"/>
    <mergeCell ref="TS84:TU84"/>
    <mergeCell ref="SY78:TA78"/>
    <mergeCell ref="TS78:TU78"/>
    <mergeCell ref="SY79:TA79"/>
    <mergeCell ref="TS79:TU79"/>
    <mergeCell ref="SY80:TA80"/>
    <mergeCell ref="TS80:TU80"/>
    <mergeCell ref="UD97:UE98"/>
    <mergeCell ref="SY98:TA98"/>
    <mergeCell ref="TS98:TU98"/>
    <mergeCell ref="SY99:TA99"/>
    <mergeCell ref="TS99:TU99"/>
    <mergeCell ref="TX99:TY100"/>
    <mergeCell ref="TZ99:UA100"/>
    <mergeCell ref="UB99:UC100"/>
    <mergeCell ref="UD99:UE100"/>
    <mergeCell ref="SY95:TA95"/>
    <mergeCell ref="SY97:TA97"/>
    <mergeCell ref="TS97:TU97"/>
    <mergeCell ref="TX97:TY98"/>
    <mergeCell ref="TZ97:UA98"/>
    <mergeCell ref="UB97:UC98"/>
    <mergeCell ref="SY89:TA89"/>
    <mergeCell ref="TS89:TU89"/>
    <mergeCell ref="SY91:TA91"/>
    <mergeCell ref="TS91:TU91"/>
    <mergeCell ref="SY92:TA92"/>
    <mergeCell ref="TS92:TU92"/>
    <mergeCell ref="UF107:UG108"/>
    <mergeCell ref="UH107:UI108"/>
    <mergeCell ref="UJ107:UK108"/>
    <mergeCell ref="UL107:UM108"/>
    <mergeCell ref="SY108:TA108"/>
    <mergeCell ref="TS108:TU108"/>
    <mergeCell ref="TX103:TY104"/>
    <mergeCell ref="TZ103:UA104"/>
    <mergeCell ref="UB103:UC104"/>
    <mergeCell ref="UD103:UE104"/>
    <mergeCell ref="SY107:TA107"/>
    <mergeCell ref="TS107:TU107"/>
    <mergeCell ref="TX107:TY108"/>
    <mergeCell ref="TZ107:UA108"/>
    <mergeCell ref="UB107:UC108"/>
    <mergeCell ref="UD107:UE108"/>
    <mergeCell ref="SY101:TA101"/>
    <mergeCell ref="TS101:TU101"/>
    <mergeCell ref="TX101:TY102"/>
    <mergeCell ref="TZ101:UA102"/>
    <mergeCell ref="UB101:UC102"/>
    <mergeCell ref="UD101:UE102"/>
    <mergeCell ref="SY102:TA102"/>
    <mergeCell ref="TS102:TU102"/>
    <mergeCell ref="UF111:UG112"/>
    <mergeCell ref="UH111:UI112"/>
    <mergeCell ref="UJ111:UK112"/>
    <mergeCell ref="UL111:UM112"/>
    <mergeCell ref="SY112:TA112"/>
    <mergeCell ref="TS112:TU112"/>
    <mergeCell ref="SY111:TA111"/>
    <mergeCell ref="TS111:TU111"/>
    <mergeCell ref="TX111:TY112"/>
    <mergeCell ref="TZ111:UA112"/>
    <mergeCell ref="UB111:UC112"/>
    <mergeCell ref="UD111:UE112"/>
    <mergeCell ref="UF109:UG110"/>
    <mergeCell ref="UH109:UI110"/>
    <mergeCell ref="UJ109:UK110"/>
    <mergeCell ref="UL109:UM110"/>
    <mergeCell ref="SY110:TA110"/>
    <mergeCell ref="TS110:TU110"/>
    <mergeCell ref="SY109:TA109"/>
    <mergeCell ref="TS109:TU109"/>
    <mergeCell ref="TX109:TY110"/>
    <mergeCell ref="TZ109:UA110"/>
    <mergeCell ref="UB109:UC110"/>
    <mergeCell ref="UD109:UE110"/>
    <mergeCell ref="UF115:UG116"/>
    <mergeCell ref="UH115:UI116"/>
    <mergeCell ref="UJ115:UK116"/>
    <mergeCell ref="UL115:UM116"/>
    <mergeCell ref="SY116:TA116"/>
    <mergeCell ref="TS116:TU116"/>
    <mergeCell ref="UF113:UG114"/>
    <mergeCell ref="UH113:UI114"/>
    <mergeCell ref="UJ113:UK114"/>
    <mergeCell ref="UL113:UM114"/>
    <mergeCell ref="SY115:TA115"/>
    <mergeCell ref="TS115:TU115"/>
    <mergeCell ref="TX115:TY116"/>
    <mergeCell ref="TZ115:UA116"/>
    <mergeCell ref="UB115:UC116"/>
    <mergeCell ref="UD115:UE116"/>
    <mergeCell ref="SY113:TA113"/>
    <mergeCell ref="TS113:TU113"/>
    <mergeCell ref="TX113:TY114"/>
    <mergeCell ref="TZ113:UA114"/>
    <mergeCell ref="UB113:UC114"/>
    <mergeCell ref="UD113:UE114"/>
    <mergeCell ref="UF119:UG120"/>
    <mergeCell ref="UH119:UI120"/>
    <mergeCell ref="UJ119:UK120"/>
    <mergeCell ref="UL119:UM120"/>
    <mergeCell ref="SY120:TA120"/>
    <mergeCell ref="TS120:TU120"/>
    <mergeCell ref="SY119:TA119"/>
    <mergeCell ref="TS119:TU119"/>
    <mergeCell ref="TX119:TY120"/>
    <mergeCell ref="TZ119:UA120"/>
    <mergeCell ref="UB119:UC120"/>
    <mergeCell ref="UD119:UE120"/>
    <mergeCell ref="UF117:UG118"/>
    <mergeCell ref="UH117:UI118"/>
    <mergeCell ref="UJ117:UK118"/>
    <mergeCell ref="UL117:UM118"/>
    <mergeCell ref="SY118:TA118"/>
    <mergeCell ref="TS118:TU118"/>
    <mergeCell ref="SY117:TA117"/>
    <mergeCell ref="TS117:TU117"/>
    <mergeCell ref="TX117:TY118"/>
    <mergeCell ref="TZ117:UA118"/>
    <mergeCell ref="UB117:UC118"/>
    <mergeCell ref="UD117:UE118"/>
    <mergeCell ref="SY128:TA128"/>
    <mergeCell ref="TS128:TU128"/>
    <mergeCell ref="SY129:TA129"/>
    <mergeCell ref="TS129:TU129"/>
    <mergeCell ref="SY130:TA130"/>
    <mergeCell ref="TS130:TU130"/>
    <mergeCell ref="SY124:TA124"/>
    <mergeCell ref="TS124:TU124"/>
    <mergeCell ref="SY125:TA125"/>
    <mergeCell ref="TS125:TU125"/>
    <mergeCell ref="SY126:TA126"/>
    <mergeCell ref="TS126:TU126"/>
    <mergeCell ref="UJ121:UK122"/>
    <mergeCell ref="UL121:UM122"/>
    <mergeCell ref="SY122:TA122"/>
    <mergeCell ref="TS122:TU122"/>
    <mergeCell ref="SY123:TA123"/>
    <mergeCell ref="TS123:TU123"/>
    <mergeCell ref="TX121:TY122"/>
    <mergeCell ref="TZ121:UA122"/>
    <mergeCell ref="UB121:UC122"/>
    <mergeCell ref="UD121:UE122"/>
    <mergeCell ref="UF121:UG122"/>
    <mergeCell ref="UH121:UI122"/>
    <mergeCell ref="SY143:TA143"/>
    <mergeCell ref="TS143:TU143"/>
    <mergeCell ref="TX143:TY144"/>
    <mergeCell ref="TZ143:UA144"/>
    <mergeCell ref="UB143:UC144"/>
    <mergeCell ref="UD143:UE144"/>
    <mergeCell ref="SY144:TA144"/>
    <mergeCell ref="TS144:TU144"/>
    <mergeCell ref="SY135:TA135"/>
    <mergeCell ref="TS135:TU135"/>
    <mergeCell ref="SY137:TA137"/>
    <mergeCell ref="TS137:TU137"/>
    <mergeCell ref="SY138:TA138"/>
    <mergeCell ref="TS138:TU138"/>
    <mergeCell ref="SY131:TA131"/>
    <mergeCell ref="TS131:TU131"/>
    <mergeCell ref="SY133:TA133"/>
    <mergeCell ref="TS133:TU133"/>
    <mergeCell ref="SY134:TA134"/>
    <mergeCell ref="TS134:TU134"/>
    <mergeCell ref="TX149:TY150"/>
    <mergeCell ref="TZ149:UA150"/>
    <mergeCell ref="UB149:UC150"/>
    <mergeCell ref="UD149:UE150"/>
    <mergeCell ref="SY147:TA147"/>
    <mergeCell ref="TS147:TU147"/>
    <mergeCell ref="TX147:TY148"/>
    <mergeCell ref="TZ147:UA148"/>
    <mergeCell ref="UB147:UC148"/>
    <mergeCell ref="UD147:UE148"/>
    <mergeCell ref="SY148:TA148"/>
    <mergeCell ref="TS148:TU148"/>
    <mergeCell ref="SY145:TA145"/>
    <mergeCell ref="TS145:TU145"/>
    <mergeCell ref="TX145:TY146"/>
    <mergeCell ref="TZ145:UA146"/>
    <mergeCell ref="UB145:UC146"/>
    <mergeCell ref="UD145:UE14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56467-8449-46BE-8A1F-313BFB77B423}">
  <sheetPr codeName="Sheet3"/>
  <dimension ref="B2:OG150"/>
  <sheetViews>
    <sheetView topLeftCell="LR1" zoomScale="50" zoomScaleNormal="20" workbookViewId="0">
      <selection activeCell="KJ127" sqref="KJ127"/>
    </sheetView>
  </sheetViews>
  <sheetFormatPr defaultRowHeight="14.5" x14ac:dyDescent="0.35"/>
  <cols>
    <col min="5" max="21" width="3.7265625" customWidth="1"/>
    <col min="52" max="68" width="3.7265625" customWidth="1"/>
    <col min="99" max="115" width="3.7265625" customWidth="1"/>
    <col min="146" max="162" width="3.7265625" customWidth="1"/>
    <col min="193" max="209" width="3.7265625" customWidth="1"/>
    <col min="240" max="256" width="3.7265625" customWidth="1"/>
    <col min="287" max="303" width="3.7265625" customWidth="1"/>
    <col min="334" max="350" width="3.7265625" customWidth="1"/>
  </cols>
  <sheetData>
    <row r="2" spans="2:397" x14ac:dyDescent="0.35">
      <c r="E2" s="55" t="s">
        <v>99</v>
      </c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AZ2" s="55" t="s">
        <v>120</v>
      </c>
      <c r="BA2" s="55"/>
      <c r="BB2" s="55"/>
      <c r="BC2" s="55"/>
      <c r="BD2" s="55"/>
      <c r="BE2" s="55"/>
      <c r="BF2" s="55"/>
      <c r="BG2" s="55"/>
      <c r="BH2" s="55"/>
      <c r="BI2" s="55"/>
      <c r="BJ2" s="55"/>
      <c r="BK2" s="55"/>
      <c r="BL2" s="55"/>
      <c r="BM2" s="55"/>
      <c r="BN2" s="55"/>
      <c r="BO2" s="55"/>
      <c r="BP2" s="55"/>
      <c r="CU2" s="55" t="s">
        <v>121</v>
      </c>
      <c r="CV2" s="55"/>
      <c r="CW2" s="55"/>
      <c r="CX2" s="55"/>
      <c r="CY2" s="55"/>
      <c r="CZ2" s="55"/>
      <c r="DA2" s="55"/>
      <c r="DB2" s="55"/>
      <c r="DC2" s="55"/>
      <c r="DD2" s="55"/>
      <c r="DE2" s="55"/>
      <c r="DF2" s="55"/>
      <c r="DG2" s="55"/>
      <c r="DH2" s="55"/>
      <c r="DI2" s="55"/>
      <c r="DJ2" s="55"/>
      <c r="DK2" s="55"/>
      <c r="EP2" s="55" t="s">
        <v>122</v>
      </c>
      <c r="EQ2" s="55"/>
      <c r="ER2" s="55"/>
      <c r="ES2" s="55"/>
      <c r="ET2" s="55"/>
      <c r="EU2" s="55"/>
      <c r="EV2" s="55"/>
      <c r="EW2" s="55"/>
      <c r="EX2" s="55"/>
      <c r="EY2" s="55"/>
      <c r="EZ2" s="55"/>
      <c r="FA2" s="55"/>
      <c r="FB2" s="55"/>
      <c r="FC2" s="55"/>
      <c r="FD2" s="55"/>
      <c r="FE2" s="55"/>
      <c r="FF2" s="55"/>
      <c r="GK2" s="55" t="s">
        <v>123</v>
      </c>
      <c r="GL2" s="55"/>
      <c r="GM2" s="55"/>
      <c r="GN2" s="55"/>
      <c r="GO2" s="55"/>
      <c r="GP2" s="55"/>
      <c r="GQ2" s="55"/>
      <c r="GR2" s="55"/>
      <c r="GS2" s="55"/>
      <c r="GT2" s="55"/>
      <c r="GU2" s="55"/>
      <c r="GV2" s="55"/>
      <c r="GW2" s="55"/>
      <c r="GX2" s="55"/>
      <c r="GY2" s="55"/>
      <c r="GZ2" s="55"/>
      <c r="HA2" s="55"/>
      <c r="IF2" s="55" t="s">
        <v>124</v>
      </c>
      <c r="IG2" s="55"/>
      <c r="IH2" s="55"/>
      <c r="II2" s="55"/>
      <c r="IJ2" s="55"/>
      <c r="IK2" s="55"/>
      <c r="IL2" s="55"/>
      <c r="IM2" s="55"/>
      <c r="IN2" s="55"/>
      <c r="IO2" s="55"/>
      <c r="IP2" s="55"/>
      <c r="IQ2" s="55"/>
      <c r="IR2" s="55"/>
      <c r="IS2" s="55"/>
      <c r="IT2" s="55"/>
      <c r="IU2" s="55"/>
      <c r="IV2" s="55"/>
      <c r="KA2" s="55" t="s">
        <v>125</v>
      </c>
      <c r="KB2" s="55"/>
      <c r="KC2" s="55"/>
      <c r="KD2" s="55"/>
      <c r="KE2" s="55"/>
      <c r="KF2" s="55"/>
      <c r="KG2" s="55"/>
      <c r="KH2" s="55"/>
      <c r="KI2" s="55"/>
      <c r="KJ2" s="55"/>
      <c r="KK2" s="55"/>
      <c r="KL2" s="55"/>
      <c r="KM2" s="55"/>
      <c r="KN2" s="55"/>
      <c r="KO2" s="55"/>
      <c r="KP2" s="55"/>
      <c r="KQ2" s="55"/>
      <c r="LV2" s="55" t="s">
        <v>126</v>
      </c>
      <c r="LW2" s="55"/>
      <c r="LX2" s="55"/>
      <c r="LY2" s="55"/>
      <c r="LZ2" s="55"/>
      <c r="MA2" s="55"/>
      <c r="MB2" s="55"/>
      <c r="MC2" s="55"/>
      <c r="MD2" s="55"/>
      <c r="ME2" s="55"/>
      <c r="MF2" s="55"/>
      <c r="MG2" s="55"/>
      <c r="MH2" s="55"/>
      <c r="MI2" s="55"/>
      <c r="MJ2" s="55"/>
      <c r="MK2" s="55"/>
      <c r="ML2" s="55"/>
      <c r="NO2" s="55" t="s">
        <v>85</v>
      </c>
      <c r="NP2" s="55"/>
      <c r="NQ2" s="55"/>
      <c r="NR2" s="55"/>
      <c r="NS2" s="55"/>
      <c r="NT2" s="55"/>
      <c r="NU2" s="55"/>
      <c r="NV2" s="55"/>
      <c r="NW2" s="55"/>
      <c r="NX2" s="55"/>
      <c r="NY2" s="55"/>
      <c r="NZ2" s="55"/>
      <c r="OA2" s="55"/>
      <c r="OB2" s="55"/>
      <c r="OC2" s="55"/>
      <c r="OD2" s="55"/>
      <c r="OE2" s="55"/>
    </row>
    <row r="4" spans="2:397" x14ac:dyDescent="0.35">
      <c r="B4" s="54" t="s">
        <v>134</v>
      </c>
      <c r="C4" s="54"/>
      <c r="AW4" s="54" t="s">
        <v>134</v>
      </c>
      <c r="AX4" s="54"/>
      <c r="CR4" s="54" t="s">
        <v>134</v>
      </c>
      <c r="CS4" s="54"/>
      <c r="EM4" s="54" t="s">
        <v>134</v>
      </c>
      <c r="EN4" s="54"/>
      <c r="GH4" s="54" t="s">
        <v>134</v>
      </c>
      <c r="GI4" s="54"/>
      <c r="IC4" s="54" t="s">
        <v>134</v>
      </c>
      <c r="ID4" s="54"/>
      <c r="JX4" s="54" t="s">
        <v>134</v>
      </c>
      <c r="JY4" s="54"/>
      <c r="LS4" s="54" t="s">
        <v>134</v>
      </c>
      <c r="LT4" s="54"/>
    </row>
    <row r="6" spans="2:397" x14ac:dyDescent="0.35">
      <c r="B6" s="47" t="s">
        <v>97</v>
      </c>
      <c r="C6" s="47"/>
      <c r="D6" s="47"/>
      <c r="E6" s="18">
        <v>9</v>
      </c>
      <c r="F6" s="18">
        <v>8</v>
      </c>
      <c r="G6" s="18">
        <v>7</v>
      </c>
      <c r="H6" s="18">
        <v>6</v>
      </c>
      <c r="I6" s="18">
        <v>5</v>
      </c>
      <c r="J6" s="18">
        <v>4</v>
      </c>
      <c r="K6" s="18">
        <v>3</v>
      </c>
      <c r="L6" s="18">
        <v>2</v>
      </c>
      <c r="M6" s="18">
        <v>1</v>
      </c>
      <c r="N6" s="18">
        <v>2</v>
      </c>
      <c r="O6" s="18">
        <v>3</v>
      </c>
      <c r="P6" s="18">
        <v>4</v>
      </c>
      <c r="Q6" s="18">
        <v>5</v>
      </c>
      <c r="R6" s="18">
        <v>6</v>
      </c>
      <c r="S6" s="18">
        <v>7</v>
      </c>
      <c r="T6" s="18">
        <v>8</v>
      </c>
      <c r="U6" s="18">
        <v>9</v>
      </c>
      <c r="V6" s="47" t="s">
        <v>98</v>
      </c>
      <c r="W6" s="47"/>
      <c r="X6" s="47"/>
      <c r="AW6" s="47" t="s">
        <v>97</v>
      </c>
      <c r="AX6" s="47"/>
      <c r="AY6" s="47"/>
      <c r="AZ6" s="18">
        <v>9</v>
      </c>
      <c r="BA6" s="18">
        <v>8</v>
      </c>
      <c r="BB6" s="18">
        <v>7</v>
      </c>
      <c r="BC6" s="18">
        <v>6</v>
      </c>
      <c r="BD6" s="18">
        <v>5</v>
      </c>
      <c r="BE6" s="18">
        <v>4</v>
      </c>
      <c r="BF6" s="18">
        <v>3</v>
      </c>
      <c r="BG6" s="18">
        <v>2</v>
      </c>
      <c r="BH6" s="18">
        <v>1</v>
      </c>
      <c r="BI6" s="18">
        <v>2</v>
      </c>
      <c r="BJ6" s="18">
        <v>3</v>
      </c>
      <c r="BK6" s="18">
        <v>4</v>
      </c>
      <c r="BL6" s="18">
        <v>5</v>
      </c>
      <c r="BM6" s="18">
        <v>6</v>
      </c>
      <c r="BN6" s="18">
        <v>7</v>
      </c>
      <c r="BO6" s="18">
        <v>8</v>
      </c>
      <c r="BP6" s="18">
        <v>9</v>
      </c>
      <c r="BQ6" s="47" t="s">
        <v>98</v>
      </c>
      <c r="BR6" s="47"/>
      <c r="BS6" s="47"/>
      <c r="CR6" s="47" t="s">
        <v>97</v>
      </c>
      <c r="CS6" s="47"/>
      <c r="CT6" s="47"/>
      <c r="CU6" s="18">
        <v>9</v>
      </c>
      <c r="CV6" s="18">
        <v>8</v>
      </c>
      <c r="CW6" s="18">
        <v>7</v>
      </c>
      <c r="CX6" s="18">
        <v>6</v>
      </c>
      <c r="CY6" s="18">
        <v>5</v>
      </c>
      <c r="CZ6" s="18">
        <v>4</v>
      </c>
      <c r="DA6" s="18">
        <v>3</v>
      </c>
      <c r="DB6" s="18">
        <v>2</v>
      </c>
      <c r="DC6" s="18">
        <v>1</v>
      </c>
      <c r="DD6" s="18">
        <v>2</v>
      </c>
      <c r="DE6" s="18">
        <v>3</v>
      </c>
      <c r="DF6" s="18">
        <v>4</v>
      </c>
      <c r="DG6" s="18">
        <v>5</v>
      </c>
      <c r="DH6" s="18">
        <v>6</v>
      </c>
      <c r="DI6" s="18">
        <v>7</v>
      </c>
      <c r="DJ6" s="18">
        <v>8</v>
      </c>
      <c r="DK6" s="18">
        <v>9</v>
      </c>
      <c r="DL6" s="47" t="s">
        <v>98</v>
      </c>
      <c r="DM6" s="47"/>
      <c r="DN6" s="47"/>
      <c r="EM6" s="47" t="s">
        <v>97</v>
      </c>
      <c r="EN6" s="47"/>
      <c r="EO6" s="47"/>
      <c r="EP6" s="18">
        <v>9</v>
      </c>
      <c r="EQ6" s="18">
        <v>8</v>
      </c>
      <c r="ER6" s="18">
        <v>7</v>
      </c>
      <c r="ES6" s="18">
        <v>6</v>
      </c>
      <c r="ET6" s="18">
        <v>5</v>
      </c>
      <c r="EU6" s="18">
        <v>4</v>
      </c>
      <c r="EV6" s="18">
        <v>3</v>
      </c>
      <c r="EW6" s="18">
        <v>2</v>
      </c>
      <c r="EX6" s="18">
        <v>1</v>
      </c>
      <c r="EY6" s="18">
        <v>2</v>
      </c>
      <c r="EZ6" s="18">
        <v>3</v>
      </c>
      <c r="FA6" s="18">
        <v>4</v>
      </c>
      <c r="FB6" s="18">
        <v>5</v>
      </c>
      <c r="FC6" s="18">
        <v>6</v>
      </c>
      <c r="FD6" s="18">
        <v>7</v>
      </c>
      <c r="FE6" s="18">
        <v>8</v>
      </c>
      <c r="FF6" s="18">
        <v>9</v>
      </c>
      <c r="FG6" s="47" t="s">
        <v>98</v>
      </c>
      <c r="FH6" s="47"/>
      <c r="FI6" s="47"/>
      <c r="GH6" s="47" t="s">
        <v>97</v>
      </c>
      <c r="GI6" s="47"/>
      <c r="GJ6" s="47"/>
      <c r="GK6" s="18">
        <v>9</v>
      </c>
      <c r="GL6" s="18">
        <v>8</v>
      </c>
      <c r="GM6" s="18">
        <v>7</v>
      </c>
      <c r="GN6" s="18">
        <v>6</v>
      </c>
      <c r="GO6" s="18">
        <v>5</v>
      </c>
      <c r="GP6" s="18">
        <v>4</v>
      </c>
      <c r="GQ6" s="18">
        <v>3</v>
      </c>
      <c r="GR6" s="18">
        <v>2</v>
      </c>
      <c r="GS6" s="18">
        <v>1</v>
      </c>
      <c r="GT6" s="18">
        <v>2</v>
      </c>
      <c r="GU6" s="18">
        <v>3</v>
      </c>
      <c r="GV6" s="18">
        <v>4</v>
      </c>
      <c r="GW6" s="18">
        <v>5</v>
      </c>
      <c r="GX6" s="18">
        <v>6</v>
      </c>
      <c r="GY6" s="18">
        <v>7</v>
      </c>
      <c r="GZ6" s="18">
        <v>8</v>
      </c>
      <c r="HA6" s="18">
        <v>9</v>
      </c>
      <c r="HB6" s="47" t="s">
        <v>98</v>
      </c>
      <c r="HC6" s="47"/>
      <c r="HD6" s="47"/>
      <c r="IC6" s="47" t="s">
        <v>97</v>
      </c>
      <c r="ID6" s="47"/>
      <c r="IE6" s="47"/>
      <c r="IF6" s="18">
        <v>9</v>
      </c>
      <c r="IG6" s="18">
        <v>8</v>
      </c>
      <c r="IH6" s="18">
        <v>7</v>
      </c>
      <c r="II6" s="18">
        <v>6</v>
      </c>
      <c r="IJ6" s="18">
        <v>5</v>
      </c>
      <c r="IK6" s="18">
        <v>4</v>
      </c>
      <c r="IL6" s="18">
        <v>3</v>
      </c>
      <c r="IM6" s="18">
        <v>2</v>
      </c>
      <c r="IN6" s="18">
        <v>1</v>
      </c>
      <c r="IO6" s="18">
        <v>2</v>
      </c>
      <c r="IP6" s="18">
        <v>3</v>
      </c>
      <c r="IQ6" s="18">
        <v>4</v>
      </c>
      <c r="IR6" s="18">
        <v>5</v>
      </c>
      <c r="IS6" s="18">
        <v>6</v>
      </c>
      <c r="IT6" s="18">
        <v>7</v>
      </c>
      <c r="IU6" s="18">
        <v>8</v>
      </c>
      <c r="IV6" s="18">
        <v>9</v>
      </c>
      <c r="IW6" s="47" t="s">
        <v>98</v>
      </c>
      <c r="IX6" s="47"/>
      <c r="IY6" s="47"/>
      <c r="JX6" s="47" t="s">
        <v>97</v>
      </c>
      <c r="JY6" s="47"/>
      <c r="JZ6" s="47"/>
      <c r="KA6" s="18">
        <v>9</v>
      </c>
      <c r="KB6" s="18">
        <v>8</v>
      </c>
      <c r="KC6" s="18">
        <v>7</v>
      </c>
      <c r="KD6" s="18">
        <v>6</v>
      </c>
      <c r="KE6" s="18">
        <v>5</v>
      </c>
      <c r="KF6" s="18">
        <v>4</v>
      </c>
      <c r="KG6" s="18">
        <v>3</v>
      </c>
      <c r="KH6" s="18">
        <v>2</v>
      </c>
      <c r="KI6" s="18">
        <v>1</v>
      </c>
      <c r="KJ6" s="18">
        <v>2</v>
      </c>
      <c r="KK6" s="18">
        <v>3</v>
      </c>
      <c r="KL6" s="18">
        <v>4</v>
      </c>
      <c r="KM6" s="18">
        <v>5</v>
      </c>
      <c r="KN6" s="18">
        <v>6</v>
      </c>
      <c r="KO6" s="18">
        <v>7</v>
      </c>
      <c r="KP6" s="18">
        <v>8</v>
      </c>
      <c r="KQ6" s="18">
        <v>9</v>
      </c>
      <c r="KR6" s="47" t="s">
        <v>98</v>
      </c>
      <c r="KS6" s="47"/>
      <c r="KT6" s="47"/>
      <c r="LS6" s="47" t="s">
        <v>97</v>
      </c>
      <c r="LT6" s="47"/>
      <c r="LU6" s="47"/>
      <c r="LV6" s="18">
        <v>9</v>
      </c>
      <c r="LW6" s="18">
        <v>8</v>
      </c>
      <c r="LX6" s="18">
        <v>7</v>
      </c>
      <c r="LY6" s="18">
        <v>6</v>
      </c>
      <c r="LZ6" s="18">
        <v>5</v>
      </c>
      <c r="MA6" s="18">
        <v>4</v>
      </c>
      <c r="MB6" s="18">
        <v>3</v>
      </c>
      <c r="MC6" s="18">
        <v>2</v>
      </c>
      <c r="MD6" s="18">
        <v>1</v>
      </c>
      <c r="ME6" s="18">
        <v>2</v>
      </c>
      <c r="MF6" s="18">
        <v>3</v>
      </c>
      <c r="MG6" s="18">
        <v>4</v>
      </c>
      <c r="MH6" s="18">
        <v>5</v>
      </c>
      <c r="MI6" s="18">
        <v>6</v>
      </c>
      <c r="MJ6" s="18">
        <v>7</v>
      </c>
      <c r="MK6" s="18">
        <v>8</v>
      </c>
      <c r="ML6" s="18">
        <v>9</v>
      </c>
      <c r="MM6" s="47" t="s">
        <v>98</v>
      </c>
      <c r="MN6" s="47"/>
      <c r="MO6" s="47"/>
    </row>
    <row r="7" spans="2:397" x14ac:dyDescent="0.35">
      <c r="B7" s="48" t="s">
        <v>101</v>
      </c>
      <c r="C7" s="48"/>
      <c r="D7" s="48"/>
      <c r="E7" s="18"/>
      <c r="F7" s="18"/>
      <c r="G7" s="18"/>
      <c r="H7" s="18"/>
      <c r="I7" s="23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48" t="s">
        <v>131</v>
      </c>
      <c r="W7" s="48"/>
      <c r="X7" s="48"/>
      <c r="AA7" s="45"/>
      <c r="AB7" s="45"/>
      <c r="AC7" s="45" t="s">
        <v>101</v>
      </c>
      <c r="AD7" s="45"/>
      <c r="AE7" s="45" t="s">
        <v>131</v>
      </c>
      <c r="AF7" s="45"/>
      <c r="AG7" s="45" t="s">
        <v>100</v>
      </c>
      <c r="AH7" s="45"/>
      <c r="AI7" s="45" t="s">
        <v>91</v>
      </c>
      <c r="AJ7" s="45"/>
      <c r="AK7" s="45" t="s">
        <v>132</v>
      </c>
      <c r="AL7" s="45"/>
      <c r="AM7" s="45" t="s">
        <v>93</v>
      </c>
      <c r="AN7" s="45"/>
      <c r="AO7" s="45" t="s">
        <v>94</v>
      </c>
      <c r="AP7" s="45"/>
      <c r="AQ7" s="45" t="s">
        <v>95</v>
      </c>
      <c r="AR7" s="45"/>
      <c r="AS7" s="45" t="s">
        <v>133</v>
      </c>
      <c r="AT7" s="45"/>
      <c r="AW7" s="48" t="s">
        <v>101</v>
      </c>
      <c r="AX7" s="48"/>
      <c r="AY7" s="4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23"/>
      <c r="BK7" s="18"/>
      <c r="BL7" s="18"/>
      <c r="BM7" s="18"/>
      <c r="BN7" s="18"/>
      <c r="BO7" s="18"/>
      <c r="BP7" s="18"/>
      <c r="BQ7" s="48" t="s">
        <v>131</v>
      </c>
      <c r="BR7" s="48"/>
      <c r="BS7" s="48"/>
      <c r="BV7" s="45"/>
      <c r="BW7" s="45"/>
      <c r="BX7" s="45" t="s">
        <v>101</v>
      </c>
      <c r="BY7" s="45"/>
      <c r="BZ7" s="45" t="s">
        <v>131</v>
      </c>
      <c r="CA7" s="45"/>
      <c r="CB7" s="45" t="s">
        <v>100</v>
      </c>
      <c r="CC7" s="45"/>
      <c r="CD7" s="45" t="s">
        <v>91</v>
      </c>
      <c r="CE7" s="45"/>
      <c r="CF7" s="45" t="s">
        <v>132</v>
      </c>
      <c r="CG7" s="45"/>
      <c r="CH7" s="45" t="s">
        <v>93</v>
      </c>
      <c r="CI7" s="45"/>
      <c r="CJ7" s="45" t="s">
        <v>94</v>
      </c>
      <c r="CK7" s="45"/>
      <c r="CL7" s="45" t="s">
        <v>95</v>
      </c>
      <c r="CM7" s="45"/>
      <c r="CN7" s="45" t="s">
        <v>133</v>
      </c>
      <c r="CO7" s="45"/>
      <c r="CR7" s="48" t="s">
        <v>101</v>
      </c>
      <c r="CS7" s="48"/>
      <c r="CT7" s="48"/>
      <c r="CU7" s="18"/>
      <c r="CV7" s="18"/>
      <c r="CW7" s="18"/>
      <c r="CX7" s="18"/>
      <c r="CY7" s="18"/>
      <c r="CZ7" s="18"/>
      <c r="DA7" s="23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48" t="s">
        <v>131</v>
      </c>
      <c r="DM7" s="48"/>
      <c r="DN7" s="48"/>
      <c r="DQ7" s="45"/>
      <c r="DR7" s="45"/>
      <c r="DS7" s="45" t="s">
        <v>101</v>
      </c>
      <c r="DT7" s="45"/>
      <c r="DU7" s="45" t="s">
        <v>131</v>
      </c>
      <c r="DV7" s="45"/>
      <c r="DW7" s="45" t="s">
        <v>100</v>
      </c>
      <c r="DX7" s="45"/>
      <c r="DY7" s="45" t="s">
        <v>91</v>
      </c>
      <c r="DZ7" s="45"/>
      <c r="EA7" s="45" t="s">
        <v>132</v>
      </c>
      <c r="EB7" s="45"/>
      <c r="EC7" s="45" t="s">
        <v>93</v>
      </c>
      <c r="ED7" s="45"/>
      <c r="EE7" s="45" t="s">
        <v>94</v>
      </c>
      <c r="EF7" s="45"/>
      <c r="EG7" s="45" t="s">
        <v>95</v>
      </c>
      <c r="EH7" s="45"/>
      <c r="EI7" s="45" t="s">
        <v>133</v>
      </c>
      <c r="EJ7" s="45"/>
      <c r="EM7" s="48" t="s">
        <v>101</v>
      </c>
      <c r="EN7" s="48"/>
      <c r="EO7" s="4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23"/>
      <c r="FA7" s="18"/>
      <c r="FB7" s="18"/>
      <c r="FC7" s="18"/>
      <c r="FD7" s="18"/>
      <c r="FE7" s="18"/>
      <c r="FF7" s="18"/>
      <c r="FG7" s="48" t="s">
        <v>131</v>
      </c>
      <c r="FH7" s="48"/>
      <c r="FI7" s="48"/>
      <c r="FL7" s="45"/>
      <c r="FM7" s="45"/>
      <c r="FN7" s="45" t="s">
        <v>101</v>
      </c>
      <c r="FO7" s="45"/>
      <c r="FP7" s="45" t="s">
        <v>131</v>
      </c>
      <c r="FQ7" s="45"/>
      <c r="FR7" s="45" t="s">
        <v>100</v>
      </c>
      <c r="FS7" s="45"/>
      <c r="FT7" s="45" t="s">
        <v>91</v>
      </c>
      <c r="FU7" s="45"/>
      <c r="FV7" s="45" t="s">
        <v>132</v>
      </c>
      <c r="FW7" s="45"/>
      <c r="FX7" s="45" t="s">
        <v>93</v>
      </c>
      <c r="FY7" s="45"/>
      <c r="FZ7" s="45" t="s">
        <v>94</v>
      </c>
      <c r="GA7" s="45"/>
      <c r="GB7" s="45" t="s">
        <v>95</v>
      </c>
      <c r="GC7" s="45"/>
      <c r="GD7" s="45" t="s">
        <v>133</v>
      </c>
      <c r="GE7" s="45"/>
      <c r="GH7" s="48" t="s">
        <v>101</v>
      </c>
      <c r="GI7" s="48"/>
      <c r="GJ7" s="4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23"/>
      <c r="GV7" s="18"/>
      <c r="GW7" s="18"/>
      <c r="GX7" s="18"/>
      <c r="GY7" s="18"/>
      <c r="GZ7" s="18"/>
      <c r="HA7" s="18"/>
      <c r="HB7" s="48" t="s">
        <v>131</v>
      </c>
      <c r="HC7" s="48"/>
      <c r="HD7" s="48"/>
      <c r="HG7" s="45"/>
      <c r="HH7" s="45"/>
      <c r="HI7" s="45" t="s">
        <v>101</v>
      </c>
      <c r="HJ7" s="45"/>
      <c r="HK7" s="45" t="s">
        <v>131</v>
      </c>
      <c r="HL7" s="45"/>
      <c r="HM7" s="45" t="s">
        <v>100</v>
      </c>
      <c r="HN7" s="45"/>
      <c r="HO7" s="45" t="s">
        <v>91</v>
      </c>
      <c r="HP7" s="45"/>
      <c r="HQ7" s="45" t="s">
        <v>132</v>
      </c>
      <c r="HR7" s="45"/>
      <c r="HS7" s="45" t="s">
        <v>93</v>
      </c>
      <c r="HT7" s="45"/>
      <c r="HU7" s="45" t="s">
        <v>94</v>
      </c>
      <c r="HV7" s="45"/>
      <c r="HW7" s="45" t="s">
        <v>95</v>
      </c>
      <c r="HX7" s="45"/>
      <c r="HY7" s="45" t="s">
        <v>133</v>
      </c>
      <c r="HZ7" s="45"/>
      <c r="IC7" s="48" t="s">
        <v>101</v>
      </c>
      <c r="ID7" s="48"/>
      <c r="IE7" s="48"/>
      <c r="IF7" s="18"/>
      <c r="IG7" s="18"/>
      <c r="IH7" s="18"/>
      <c r="II7" s="18"/>
      <c r="IJ7" s="18"/>
      <c r="IK7" s="18"/>
      <c r="IL7" s="18"/>
      <c r="IM7" s="18"/>
      <c r="IN7" s="18"/>
      <c r="IO7" s="18"/>
      <c r="IP7" s="23"/>
      <c r="IQ7" s="18"/>
      <c r="IR7" s="18"/>
      <c r="IS7" s="18"/>
      <c r="IT7" s="18"/>
      <c r="IU7" s="18"/>
      <c r="IV7" s="18"/>
      <c r="IW7" s="48" t="s">
        <v>131</v>
      </c>
      <c r="IX7" s="48"/>
      <c r="IY7" s="48"/>
      <c r="JB7" s="45"/>
      <c r="JC7" s="45"/>
      <c r="JD7" s="45" t="s">
        <v>101</v>
      </c>
      <c r="JE7" s="45"/>
      <c r="JF7" s="45" t="s">
        <v>131</v>
      </c>
      <c r="JG7" s="45"/>
      <c r="JH7" s="45" t="s">
        <v>100</v>
      </c>
      <c r="JI7" s="45"/>
      <c r="JJ7" s="45" t="s">
        <v>91</v>
      </c>
      <c r="JK7" s="45"/>
      <c r="JL7" s="45" t="s">
        <v>132</v>
      </c>
      <c r="JM7" s="45"/>
      <c r="JN7" s="45" t="s">
        <v>93</v>
      </c>
      <c r="JO7" s="45"/>
      <c r="JP7" s="45" t="s">
        <v>94</v>
      </c>
      <c r="JQ7" s="45"/>
      <c r="JR7" s="45" t="s">
        <v>95</v>
      </c>
      <c r="JS7" s="45"/>
      <c r="JT7" s="45" t="s">
        <v>133</v>
      </c>
      <c r="JU7" s="45"/>
      <c r="JX7" s="48" t="s">
        <v>101</v>
      </c>
      <c r="JY7" s="48"/>
      <c r="JZ7" s="48"/>
      <c r="KA7" s="18"/>
      <c r="KB7" s="18"/>
      <c r="KC7" s="18"/>
      <c r="KD7" s="18"/>
      <c r="KE7" s="23"/>
      <c r="KF7" s="18"/>
      <c r="KG7" s="18"/>
      <c r="KH7" s="18"/>
      <c r="KI7" s="18"/>
      <c r="KJ7" s="18"/>
      <c r="KK7" s="18"/>
      <c r="KL7" s="18"/>
      <c r="KM7" s="18"/>
      <c r="KN7" s="18"/>
      <c r="KO7" s="18"/>
      <c r="KP7" s="18"/>
      <c r="KQ7" s="18"/>
      <c r="KR7" s="48" t="s">
        <v>131</v>
      </c>
      <c r="KS7" s="48"/>
      <c r="KT7" s="48"/>
      <c r="KW7" s="45"/>
      <c r="KX7" s="45"/>
      <c r="KY7" s="45" t="s">
        <v>101</v>
      </c>
      <c r="KZ7" s="45"/>
      <c r="LA7" s="45" t="s">
        <v>131</v>
      </c>
      <c r="LB7" s="45"/>
      <c r="LC7" s="45" t="s">
        <v>100</v>
      </c>
      <c r="LD7" s="45"/>
      <c r="LE7" s="45" t="s">
        <v>91</v>
      </c>
      <c r="LF7" s="45"/>
      <c r="LG7" s="45" t="s">
        <v>132</v>
      </c>
      <c r="LH7" s="45"/>
      <c r="LI7" s="45" t="s">
        <v>93</v>
      </c>
      <c r="LJ7" s="45"/>
      <c r="LK7" s="45" t="s">
        <v>94</v>
      </c>
      <c r="LL7" s="45"/>
      <c r="LM7" s="45" t="s">
        <v>95</v>
      </c>
      <c r="LN7" s="45"/>
      <c r="LO7" s="45" t="s">
        <v>133</v>
      </c>
      <c r="LP7" s="45"/>
      <c r="LS7" s="48" t="s">
        <v>101</v>
      </c>
      <c r="LT7" s="48"/>
      <c r="LU7" s="48"/>
      <c r="LV7" s="18"/>
      <c r="LW7" s="18"/>
      <c r="LX7" s="18"/>
      <c r="LY7" s="18"/>
      <c r="LZ7" s="18"/>
      <c r="MA7" s="18"/>
      <c r="MB7" s="23"/>
      <c r="MC7" s="18"/>
      <c r="MD7" s="18"/>
      <c r="ME7" s="18"/>
      <c r="MF7" s="18"/>
      <c r="MG7" s="18"/>
      <c r="MH7" s="18"/>
      <c r="MI7" s="18"/>
      <c r="MJ7" s="18"/>
      <c r="MK7" s="18"/>
      <c r="ML7" s="18"/>
      <c r="MM7" s="48" t="s">
        <v>131</v>
      </c>
      <c r="MN7" s="48"/>
      <c r="MO7" s="48"/>
      <c r="MR7" s="45"/>
      <c r="MS7" s="45"/>
      <c r="MT7" s="45" t="s">
        <v>101</v>
      </c>
      <c r="MU7" s="45"/>
      <c r="MV7" s="45" t="s">
        <v>131</v>
      </c>
      <c r="MW7" s="45"/>
      <c r="MX7" s="45" t="s">
        <v>100</v>
      </c>
      <c r="MY7" s="45"/>
      <c r="MZ7" s="45" t="s">
        <v>91</v>
      </c>
      <c r="NA7" s="45"/>
      <c r="NB7" s="45" t="s">
        <v>132</v>
      </c>
      <c r="NC7" s="45"/>
      <c r="ND7" s="45" t="s">
        <v>93</v>
      </c>
      <c r="NE7" s="45"/>
      <c r="NF7" s="45" t="s">
        <v>94</v>
      </c>
      <c r="NG7" s="45"/>
      <c r="NH7" s="45" t="s">
        <v>95</v>
      </c>
      <c r="NI7" s="45"/>
      <c r="NJ7" s="45" t="s">
        <v>133</v>
      </c>
      <c r="NK7" s="45"/>
      <c r="NN7" s="45"/>
      <c r="NO7" s="45"/>
      <c r="NP7" s="45" t="s">
        <v>101</v>
      </c>
      <c r="NQ7" s="45"/>
      <c r="NR7" s="45" t="s">
        <v>131</v>
      </c>
      <c r="NS7" s="45"/>
      <c r="NT7" s="45" t="s">
        <v>100</v>
      </c>
      <c r="NU7" s="45"/>
      <c r="NV7" s="45" t="s">
        <v>91</v>
      </c>
      <c r="NW7" s="45"/>
      <c r="NX7" s="45" t="s">
        <v>132</v>
      </c>
      <c r="NY7" s="45"/>
      <c r="NZ7" s="45" t="s">
        <v>93</v>
      </c>
      <c r="OA7" s="45"/>
      <c r="OB7" s="45" t="s">
        <v>94</v>
      </c>
      <c r="OC7" s="45"/>
      <c r="OD7" s="45" t="s">
        <v>95</v>
      </c>
      <c r="OE7" s="45"/>
      <c r="OF7" s="45" t="s">
        <v>133</v>
      </c>
      <c r="OG7" s="45"/>
    </row>
    <row r="8" spans="2:397" x14ac:dyDescent="0.35">
      <c r="B8" s="48" t="s">
        <v>101</v>
      </c>
      <c r="C8" s="48"/>
      <c r="D8" s="4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23"/>
      <c r="T8" s="18"/>
      <c r="U8" s="18"/>
      <c r="V8" s="48" t="s">
        <v>100</v>
      </c>
      <c r="W8" s="48"/>
      <c r="X8" s="48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  <c r="AO8" s="45"/>
      <c r="AP8" s="45"/>
      <c r="AQ8" s="45"/>
      <c r="AR8" s="45"/>
      <c r="AS8" s="45"/>
      <c r="AT8" s="45"/>
      <c r="AW8" s="48" t="s">
        <v>101</v>
      </c>
      <c r="AX8" s="48"/>
      <c r="AY8" s="48"/>
      <c r="AZ8" s="18"/>
      <c r="BA8" s="18"/>
      <c r="BB8" s="18"/>
      <c r="BC8" s="18"/>
      <c r="BD8" s="18"/>
      <c r="BE8" s="18"/>
      <c r="BF8" s="23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48" t="s">
        <v>100</v>
      </c>
      <c r="BR8" s="48"/>
      <c r="BS8" s="48"/>
      <c r="BV8" s="45"/>
      <c r="BW8" s="45"/>
      <c r="BX8" s="45"/>
      <c r="BY8" s="45"/>
      <c r="BZ8" s="45"/>
      <c r="CA8" s="45"/>
      <c r="CB8" s="45"/>
      <c r="CC8" s="45"/>
      <c r="CD8" s="45"/>
      <c r="CE8" s="45"/>
      <c r="CF8" s="45"/>
      <c r="CG8" s="45"/>
      <c r="CH8" s="45"/>
      <c r="CI8" s="45"/>
      <c r="CJ8" s="45"/>
      <c r="CK8" s="45"/>
      <c r="CL8" s="45"/>
      <c r="CM8" s="45"/>
      <c r="CN8" s="45"/>
      <c r="CO8" s="45"/>
      <c r="CR8" s="48" t="s">
        <v>101</v>
      </c>
      <c r="CS8" s="48"/>
      <c r="CT8" s="4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23"/>
      <c r="DF8" s="18"/>
      <c r="DG8" s="18"/>
      <c r="DH8" s="18"/>
      <c r="DI8" s="18"/>
      <c r="DJ8" s="18"/>
      <c r="DK8" s="18"/>
      <c r="DL8" s="48" t="s">
        <v>100</v>
      </c>
      <c r="DM8" s="48"/>
      <c r="DN8" s="48"/>
      <c r="DQ8" s="45"/>
      <c r="DR8" s="45"/>
      <c r="DS8" s="45"/>
      <c r="DT8" s="45"/>
      <c r="DU8" s="45"/>
      <c r="DV8" s="45"/>
      <c r="DW8" s="45"/>
      <c r="DX8" s="45"/>
      <c r="DY8" s="45"/>
      <c r="DZ8" s="45"/>
      <c r="EA8" s="45"/>
      <c r="EB8" s="45"/>
      <c r="EC8" s="45"/>
      <c r="ED8" s="45"/>
      <c r="EE8" s="45"/>
      <c r="EF8" s="45"/>
      <c r="EG8" s="45"/>
      <c r="EH8" s="45"/>
      <c r="EI8" s="45"/>
      <c r="EJ8" s="45"/>
      <c r="EM8" s="48" t="s">
        <v>101</v>
      </c>
      <c r="EN8" s="48"/>
      <c r="EO8" s="48"/>
      <c r="EP8" s="18"/>
      <c r="EQ8" s="18"/>
      <c r="ER8" s="18"/>
      <c r="ES8" s="18"/>
      <c r="ET8" s="18"/>
      <c r="EU8" s="18"/>
      <c r="EV8" s="23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48" t="s">
        <v>100</v>
      </c>
      <c r="FH8" s="48"/>
      <c r="FI8" s="48"/>
      <c r="FL8" s="45"/>
      <c r="FM8" s="45"/>
      <c r="FN8" s="45"/>
      <c r="FO8" s="45"/>
      <c r="FP8" s="45"/>
      <c r="FQ8" s="45"/>
      <c r="FR8" s="45"/>
      <c r="FS8" s="45"/>
      <c r="FT8" s="45"/>
      <c r="FU8" s="45"/>
      <c r="FV8" s="45"/>
      <c r="FW8" s="45"/>
      <c r="FX8" s="45"/>
      <c r="FY8" s="45"/>
      <c r="FZ8" s="45"/>
      <c r="GA8" s="45"/>
      <c r="GB8" s="45"/>
      <c r="GC8" s="45"/>
      <c r="GD8" s="45"/>
      <c r="GE8" s="45"/>
      <c r="GH8" s="48" t="s">
        <v>101</v>
      </c>
      <c r="GI8" s="48"/>
      <c r="GJ8" s="48"/>
      <c r="GK8" s="18"/>
      <c r="GL8" s="18"/>
      <c r="GM8" s="18"/>
      <c r="GN8" s="18"/>
      <c r="GO8" s="18"/>
      <c r="GP8" s="18"/>
      <c r="GQ8" s="23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48" t="s">
        <v>100</v>
      </c>
      <c r="HC8" s="48"/>
      <c r="HD8" s="48"/>
      <c r="HG8" s="45"/>
      <c r="HH8" s="45"/>
      <c r="HI8" s="45"/>
      <c r="HJ8" s="45"/>
      <c r="HK8" s="45"/>
      <c r="HL8" s="45"/>
      <c r="HM8" s="45"/>
      <c r="HN8" s="45"/>
      <c r="HO8" s="45"/>
      <c r="HP8" s="45"/>
      <c r="HQ8" s="45"/>
      <c r="HR8" s="45"/>
      <c r="HS8" s="45"/>
      <c r="HT8" s="45"/>
      <c r="HU8" s="45"/>
      <c r="HV8" s="45"/>
      <c r="HW8" s="45"/>
      <c r="HX8" s="45"/>
      <c r="HY8" s="45"/>
      <c r="HZ8" s="45"/>
      <c r="IC8" s="48" t="s">
        <v>101</v>
      </c>
      <c r="ID8" s="48"/>
      <c r="IE8" s="48"/>
      <c r="IF8" s="18"/>
      <c r="IG8" s="18"/>
      <c r="IH8" s="18"/>
      <c r="II8" s="18"/>
      <c r="IJ8" s="18"/>
      <c r="IK8" s="18"/>
      <c r="IL8" s="23"/>
      <c r="IM8" s="18"/>
      <c r="IN8" s="18"/>
      <c r="IO8" s="18"/>
      <c r="IP8" s="18"/>
      <c r="IQ8" s="18"/>
      <c r="IR8" s="18"/>
      <c r="IS8" s="18"/>
      <c r="IT8" s="18"/>
      <c r="IU8" s="18"/>
      <c r="IV8" s="18"/>
      <c r="IW8" s="48" t="s">
        <v>100</v>
      </c>
      <c r="IX8" s="48"/>
      <c r="IY8" s="48"/>
      <c r="JB8" s="45"/>
      <c r="JC8" s="45"/>
      <c r="JD8" s="45"/>
      <c r="JE8" s="45"/>
      <c r="JF8" s="45"/>
      <c r="JG8" s="45"/>
      <c r="JH8" s="45"/>
      <c r="JI8" s="45"/>
      <c r="JJ8" s="45"/>
      <c r="JK8" s="45"/>
      <c r="JL8" s="45"/>
      <c r="JM8" s="45"/>
      <c r="JN8" s="45"/>
      <c r="JO8" s="45"/>
      <c r="JP8" s="45"/>
      <c r="JQ8" s="45"/>
      <c r="JR8" s="45"/>
      <c r="JS8" s="45"/>
      <c r="JT8" s="45"/>
      <c r="JU8" s="45"/>
      <c r="JX8" s="48" t="s">
        <v>101</v>
      </c>
      <c r="JY8" s="48"/>
      <c r="JZ8" s="48"/>
      <c r="KA8" s="18"/>
      <c r="KB8" s="18"/>
      <c r="KC8" s="18"/>
      <c r="KD8" s="18"/>
      <c r="KE8" s="18"/>
      <c r="KF8" s="18"/>
      <c r="KG8" s="18"/>
      <c r="KH8" s="18"/>
      <c r="KI8" s="18"/>
      <c r="KJ8" s="18"/>
      <c r="KK8" s="18"/>
      <c r="KL8" s="18"/>
      <c r="KM8" s="18"/>
      <c r="KN8" s="18"/>
      <c r="KO8" s="23"/>
      <c r="KP8" s="18"/>
      <c r="KQ8" s="18"/>
      <c r="KR8" s="48" t="s">
        <v>100</v>
      </c>
      <c r="KS8" s="48"/>
      <c r="KT8" s="48"/>
      <c r="KW8" s="45"/>
      <c r="KX8" s="45"/>
      <c r="KY8" s="45"/>
      <c r="KZ8" s="45"/>
      <c r="LA8" s="45"/>
      <c r="LB8" s="45"/>
      <c r="LC8" s="45"/>
      <c r="LD8" s="45"/>
      <c r="LE8" s="45"/>
      <c r="LF8" s="45"/>
      <c r="LG8" s="45"/>
      <c r="LH8" s="45"/>
      <c r="LI8" s="45"/>
      <c r="LJ8" s="45"/>
      <c r="LK8" s="45"/>
      <c r="LL8" s="45"/>
      <c r="LM8" s="45"/>
      <c r="LN8" s="45"/>
      <c r="LO8" s="45"/>
      <c r="LP8" s="45"/>
      <c r="LS8" s="48" t="s">
        <v>101</v>
      </c>
      <c r="LT8" s="48"/>
      <c r="LU8" s="48"/>
      <c r="LV8" s="18"/>
      <c r="LW8" s="18"/>
      <c r="LX8" s="18"/>
      <c r="LY8" s="18"/>
      <c r="LZ8" s="18"/>
      <c r="MA8" s="18"/>
      <c r="MB8" s="18"/>
      <c r="MC8" s="18"/>
      <c r="MD8" s="18"/>
      <c r="ME8" s="18"/>
      <c r="MF8" s="23"/>
      <c r="MG8" s="18"/>
      <c r="MH8" s="18"/>
      <c r="MI8" s="18"/>
      <c r="MJ8" s="18"/>
      <c r="MK8" s="18"/>
      <c r="ML8" s="18"/>
      <c r="MM8" s="48" t="s">
        <v>100</v>
      </c>
      <c r="MN8" s="48"/>
      <c r="MO8" s="48"/>
      <c r="MR8" s="45"/>
      <c r="MS8" s="45"/>
      <c r="MT8" s="45"/>
      <c r="MU8" s="45"/>
      <c r="MV8" s="45"/>
      <c r="MW8" s="45"/>
      <c r="MX8" s="45"/>
      <c r="MY8" s="45"/>
      <c r="MZ8" s="45"/>
      <c r="NA8" s="45"/>
      <c r="NB8" s="45"/>
      <c r="NC8" s="45"/>
      <c r="ND8" s="45"/>
      <c r="NE8" s="45"/>
      <c r="NF8" s="45"/>
      <c r="NG8" s="45"/>
      <c r="NH8" s="45"/>
      <c r="NI8" s="45"/>
      <c r="NJ8" s="45"/>
      <c r="NK8" s="45"/>
      <c r="NN8" s="45"/>
      <c r="NO8" s="45"/>
      <c r="NP8" s="45"/>
      <c r="NQ8" s="45"/>
      <c r="NR8" s="45"/>
      <c r="NS8" s="45"/>
      <c r="NT8" s="45"/>
      <c r="NU8" s="45"/>
      <c r="NV8" s="45"/>
      <c r="NW8" s="45"/>
      <c r="NX8" s="45"/>
      <c r="NY8" s="45"/>
      <c r="NZ8" s="45"/>
      <c r="OA8" s="45"/>
      <c r="OB8" s="45"/>
      <c r="OC8" s="45"/>
      <c r="OD8" s="45"/>
      <c r="OE8" s="45"/>
      <c r="OF8" s="45"/>
      <c r="OG8" s="45"/>
    </row>
    <row r="9" spans="2:397" x14ac:dyDescent="0.35">
      <c r="B9" s="48" t="s">
        <v>101</v>
      </c>
      <c r="C9" s="48"/>
      <c r="D9" s="4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23"/>
      <c r="T9" s="18"/>
      <c r="U9" s="18"/>
      <c r="V9" s="48" t="s">
        <v>91</v>
      </c>
      <c r="W9" s="48"/>
      <c r="X9" s="48"/>
      <c r="AA9" s="45" t="s">
        <v>101</v>
      </c>
      <c r="AB9" s="45"/>
      <c r="AC9" s="46">
        <v>1</v>
      </c>
      <c r="AD9" s="46"/>
      <c r="AE9" s="45" cm="1">
        <f t="array" ref="AE9">FindRedCellValue(E7:U7)</f>
        <v>0.2</v>
      </c>
      <c r="AF9" s="45"/>
      <c r="AG9" s="49" cm="1">
        <f t="array" ref="AG9">FindRedCellValue(E8:U8)</f>
        <v>7</v>
      </c>
      <c r="AH9" s="50"/>
      <c r="AI9" s="45" cm="1">
        <f t="array" ref="AI9">FindRedCellValue(E9:U9)</f>
        <v>7</v>
      </c>
      <c r="AJ9" s="45"/>
      <c r="AK9" s="45" cm="1">
        <f t="array" ref="AK9">FindRedCellValue(E10:U10)</f>
        <v>0.33333333333333331</v>
      </c>
      <c r="AL9" s="45"/>
      <c r="AM9" s="45" cm="1">
        <f t="array" ref="AM9">FindRedCellValue(E11:U11)</f>
        <v>0.33333333333333331</v>
      </c>
      <c r="AN9" s="45"/>
      <c r="AO9" s="45" cm="1">
        <f t="array" ref="AO9">FindRedCellValue(E12:U12)</f>
        <v>2</v>
      </c>
      <c r="AP9" s="45"/>
      <c r="AQ9" s="45" cm="1">
        <f t="array" ref="AQ9">FindRedCellValue(E13:U13)</f>
        <v>3</v>
      </c>
      <c r="AR9" s="45"/>
      <c r="AS9" s="45" cm="1">
        <f t="array" ref="AS9">FindRedCellValue(E14:U14)</f>
        <v>3</v>
      </c>
      <c r="AT9" s="45"/>
      <c r="AW9" s="48" t="s">
        <v>101</v>
      </c>
      <c r="AX9" s="48"/>
      <c r="AY9" s="4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23"/>
      <c r="BM9" s="18"/>
      <c r="BN9" s="18"/>
      <c r="BO9" s="18"/>
      <c r="BP9" s="18"/>
      <c r="BQ9" s="48" t="s">
        <v>91</v>
      </c>
      <c r="BR9" s="48"/>
      <c r="BS9" s="48"/>
      <c r="BV9" s="45" t="s">
        <v>101</v>
      </c>
      <c r="BW9" s="45"/>
      <c r="BX9" s="46">
        <v>1</v>
      </c>
      <c r="BY9" s="46"/>
      <c r="BZ9" s="45" cm="1">
        <f t="array" ref="BZ9">FindRedCellValue(AZ7:BP7)</f>
        <v>3</v>
      </c>
      <c r="CA9" s="45"/>
      <c r="CB9" s="49" cm="1">
        <f t="array" ref="CB9">FindRedCellValue(AZ8:BP8)</f>
        <v>0.33333333333333331</v>
      </c>
      <c r="CC9" s="50"/>
      <c r="CD9" s="45" cm="1">
        <f t="array" ref="CD9">FindRedCellValue(AZ9:BP9)</f>
        <v>5</v>
      </c>
      <c r="CE9" s="45"/>
      <c r="CF9" s="45" cm="1">
        <f t="array" ref="CF9">FindRedCellValue(AZ10:BP10)</f>
        <v>3</v>
      </c>
      <c r="CG9" s="45"/>
      <c r="CH9" s="45" cm="1">
        <f t="array" ref="CH9">FindRedCellValue(AZ11:BP11)</f>
        <v>3</v>
      </c>
      <c r="CI9" s="45"/>
      <c r="CJ9" s="45" cm="1">
        <f t="array" ref="CJ9">FindRedCellValue(AZ12:BP12)</f>
        <v>0.33333333333333331</v>
      </c>
      <c r="CK9" s="45"/>
      <c r="CL9" s="45" cm="1">
        <f t="array" ref="CL9">FindRedCellValue(AZ13:BP13)</f>
        <v>3</v>
      </c>
      <c r="CM9" s="45"/>
      <c r="CN9" s="45" cm="1">
        <f t="array" ref="CN9">FindRedCellValue(AZ14:BP14)</f>
        <v>3</v>
      </c>
      <c r="CO9" s="45"/>
      <c r="CR9" s="48" t="s">
        <v>101</v>
      </c>
      <c r="CS9" s="48"/>
      <c r="CT9" s="4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23"/>
      <c r="DF9" s="18"/>
      <c r="DG9" s="18"/>
      <c r="DH9" s="18"/>
      <c r="DI9" s="18"/>
      <c r="DJ9" s="18"/>
      <c r="DK9" s="18"/>
      <c r="DL9" s="48" t="s">
        <v>91</v>
      </c>
      <c r="DM9" s="48"/>
      <c r="DN9" s="48"/>
      <c r="DQ9" s="45" t="s">
        <v>101</v>
      </c>
      <c r="DR9" s="45"/>
      <c r="DS9" s="46">
        <v>1</v>
      </c>
      <c r="DT9" s="46"/>
      <c r="DU9" s="45" cm="1">
        <f t="array" ref="DU9">FindRedCellValue(CU7:DK7)</f>
        <v>0.33333333333333331</v>
      </c>
      <c r="DV9" s="45"/>
      <c r="DW9" s="49" cm="1">
        <f t="array" ref="DW9">FindRedCellValue(CU8:DK8)</f>
        <v>3</v>
      </c>
      <c r="DX9" s="50"/>
      <c r="DY9" s="45" cm="1">
        <f t="array" ref="DY9">FindRedCellValue(CU9:DK9)</f>
        <v>3</v>
      </c>
      <c r="DZ9" s="45"/>
      <c r="EA9" s="45" cm="1">
        <f t="array" ref="EA9">FindRedCellValue(CU10:DK10)</f>
        <v>0.33333333333333331</v>
      </c>
      <c r="EB9" s="45"/>
      <c r="EC9" s="45" cm="1">
        <f t="array" ref="EC9">FindRedCellValue(CU11:DK11)</f>
        <v>3</v>
      </c>
      <c r="ED9" s="45"/>
      <c r="EE9" s="45" cm="1">
        <f t="array" ref="EE9">FindRedCellValue(CU12:DK12)</f>
        <v>0.33333333333333331</v>
      </c>
      <c r="EF9" s="45"/>
      <c r="EG9" s="45" cm="1">
        <f t="array" ref="EG9">FindRedCellValue(CU13:DK13)</f>
        <v>9</v>
      </c>
      <c r="EH9" s="45"/>
      <c r="EI9" s="45" cm="1">
        <f t="array" ref="EI9">FindRedCellValue(CU14:DK14)</f>
        <v>9</v>
      </c>
      <c r="EJ9" s="45"/>
      <c r="EM9" s="48" t="s">
        <v>101</v>
      </c>
      <c r="EN9" s="48"/>
      <c r="EO9" s="48"/>
      <c r="EP9" s="18"/>
      <c r="EQ9" s="18"/>
      <c r="ER9" s="18"/>
      <c r="ES9" s="18"/>
      <c r="ET9" s="23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48" t="s">
        <v>91</v>
      </c>
      <c r="FH9" s="48"/>
      <c r="FI9" s="48"/>
      <c r="FL9" s="45" t="s">
        <v>101</v>
      </c>
      <c r="FM9" s="45"/>
      <c r="FN9" s="46">
        <v>1</v>
      </c>
      <c r="FO9" s="46"/>
      <c r="FP9" s="45" cm="1">
        <f t="array" ref="FP9">FindRedCellValue(EP7:FF7)</f>
        <v>3</v>
      </c>
      <c r="FQ9" s="45"/>
      <c r="FR9" s="49" cm="1">
        <f t="array" ref="FR9">FindRedCellValue(EP8:FF8)</f>
        <v>0.33333333333333331</v>
      </c>
      <c r="FS9" s="50"/>
      <c r="FT9" s="45" cm="1">
        <f t="array" ref="FT9">FindRedCellValue(EP9:FF9)</f>
        <v>0.2</v>
      </c>
      <c r="FU9" s="45"/>
      <c r="FV9" s="45" cm="1">
        <f t="array" ref="FV9">FindRedCellValue(EP10:FF10)</f>
        <v>0.14285714285714285</v>
      </c>
      <c r="FW9" s="45"/>
      <c r="FX9" s="45" cm="1">
        <f t="array" ref="FX9">FindRedCellValue(EP11:FF11)</f>
        <v>5</v>
      </c>
      <c r="FY9" s="45"/>
      <c r="FZ9" s="45" cm="1">
        <f t="array" ref="FZ9">FindRedCellValue(EP12:FF12)</f>
        <v>3</v>
      </c>
      <c r="GA9" s="45"/>
      <c r="GB9" s="45" cm="1">
        <f t="array" ref="GB9">FindRedCellValue(EP13:FF13)</f>
        <v>5</v>
      </c>
      <c r="GC9" s="45"/>
      <c r="GD9" s="45" cm="1">
        <f t="array" ref="GD9">FindRedCellValue(EP14:FF14)</f>
        <v>0.33333333333333331</v>
      </c>
      <c r="GE9" s="45"/>
      <c r="GH9" s="48" t="s">
        <v>101</v>
      </c>
      <c r="GI9" s="48"/>
      <c r="GJ9" s="4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23"/>
      <c r="GX9" s="18"/>
      <c r="GY9" s="18"/>
      <c r="GZ9" s="18"/>
      <c r="HA9" s="18"/>
      <c r="HB9" s="48" t="s">
        <v>91</v>
      </c>
      <c r="HC9" s="48"/>
      <c r="HD9" s="48"/>
      <c r="HG9" s="45" t="s">
        <v>101</v>
      </c>
      <c r="HH9" s="45"/>
      <c r="HI9" s="46">
        <v>1</v>
      </c>
      <c r="HJ9" s="46"/>
      <c r="HK9" s="45" cm="1">
        <f t="array" ref="HK9">FindRedCellValue(GK7:HA7)</f>
        <v>3</v>
      </c>
      <c r="HL9" s="45"/>
      <c r="HM9" s="49" cm="1">
        <f t="array" ref="HM9">FindRedCellValue(GK8:HA8)</f>
        <v>0.33333333333333331</v>
      </c>
      <c r="HN9" s="50"/>
      <c r="HO9" s="45" cm="1">
        <f t="array" ref="HO9">FindRedCellValue(GK9:HA9)</f>
        <v>5</v>
      </c>
      <c r="HP9" s="45"/>
      <c r="HQ9" s="45" cm="1">
        <f t="array" ref="HQ9">FindRedCellValue(GK10:HA10)</f>
        <v>3</v>
      </c>
      <c r="HR9" s="45"/>
      <c r="HS9" s="45" cm="1">
        <f t="array" ref="HS9">FindRedCellValue(GK11:HA11)</f>
        <v>3</v>
      </c>
      <c r="HT9" s="45"/>
      <c r="HU9" s="45" cm="1">
        <f t="array" ref="HU9">FindRedCellValue(GK12:HA12)</f>
        <v>0.33333333333333331</v>
      </c>
      <c r="HV9" s="45"/>
      <c r="HW9" s="45" cm="1">
        <f t="array" ref="HW9">FindRedCellValue(GK13:HA13)</f>
        <v>3</v>
      </c>
      <c r="HX9" s="45"/>
      <c r="HY9" s="45" cm="1">
        <f t="array" ref="HY9">FindRedCellValue(GK14:HA14)</f>
        <v>3</v>
      </c>
      <c r="HZ9" s="45"/>
      <c r="IC9" s="48" t="s">
        <v>101</v>
      </c>
      <c r="ID9" s="48"/>
      <c r="IE9" s="48"/>
      <c r="IF9" s="18"/>
      <c r="IG9" s="18"/>
      <c r="IH9" s="18"/>
      <c r="II9" s="18"/>
      <c r="IJ9" s="23"/>
      <c r="IK9" s="18"/>
      <c r="IL9" s="18"/>
      <c r="IM9" s="18"/>
      <c r="IN9" s="18"/>
      <c r="IO9" s="18"/>
      <c r="IP9" s="18"/>
      <c r="IQ9" s="18"/>
      <c r="IR9" s="18"/>
      <c r="IS9" s="18"/>
      <c r="IT9" s="18"/>
      <c r="IU9" s="18"/>
      <c r="IV9" s="18"/>
      <c r="IW9" s="48" t="s">
        <v>91</v>
      </c>
      <c r="IX9" s="48"/>
      <c r="IY9" s="48"/>
      <c r="JB9" s="45" t="s">
        <v>101</v>
      </c>
      <c r="JC9" s="45"/>
      <c r="JD9" s="46">
        <v>1</v>
      </c>
      <c r="JE9" s="46"/>
      <c r="JF9" s="45" cm="1">
        <f t="array" ref="JF9">FindRedCellValue(IF7:IV7)</f>
        <v>3</v>
      </c>
      <c r="JG9" s="45"/>
      <c r="JH9" s="49" cm="1">
        <f t="array" ref="JH9">FindRedCellValue(IF8:IV8)</f>
        <v>0.33333333333333331</v>
      </c>
      <c r="JI9" s="50"/>
      <c r="JJ9" s="45" cm="1">
        <f t="array" ref="JJ9">FindRedCellValue(IF9:IV9)</f>
        <v>0.2</v>
      </c>
      <c r="JK9" s="45"/>
      <c r="JL9" s="45" cm="1">
        <f t="array" ref="JL9">FindRedCellValue(IF10:IV10)</f>
        <v>0.14285714285714285</v>
      </c>
      <c r="JM9" s="45"/>
      <c r="JN9" s="45" cm="1">
        <f t="array" ref="JN9">FindRedCellValue(IF11:IV11)</f>
        <v>5</v>
      </c>
      <c r="JO9" s="45"/>
      <c r="JP9" s="45" cm="1">
        <f t="array" ref="JP9">FindRedCellValue(IF12:IV12)</f>
        <v>3</v>
      </c>
      <c r="JQ9" s="45"/>
      <c r="JR9" s="45" cm="1">
        <f t="array" ref="JR9">FindRedCellValue(IF13:IV13)</f>
        <v>5</v>
      </c>
      <c r="JS9" s="45"/>
      <c r="JT9" s="45" cm="1">
        <f t="array" ref="JT9">FindRedCellValue(IF14:IV14)</f>
        <v>0.33333333333333331</v>
      </c>
      <c r="JU9" s="45"/>
      <c r="JX9" s="48" t="s">
        <v>101</v>
      </c>
      <c r="JY9" s="48"/>
      <c r="JZ9" s="48"/>
      <c r="KA9" s="18"/>
      <c r="KB9" s="18"/>
      <c r="KC9" s="18"/>
      <c r="KD9" s="18"/>
      <c r="KE9" s="18"/>
      <c r="KF9" s="18"/>
      <c r="KG9" s="18"/>
      <c r="KH9" s="18"/>
      <c r="KI9" s="18"/>
      <c r="KJ9" s="18"/>
      <c r="KK9" s="18"/>
      <c r="KL9" s="18"/>
      <c r="KM9" s="18"/>
      <c r="KN9" s="18"/>
      <c r="KO9" s="23"/>
      <c r="KP9" s="18"/>
      <c r="KQ9" s="18"/>
      <c r="KR9" s="48" t="s">
        <v>91</v>
      </c>
      <c r="KS9" s="48"/>
      <c r="KT9" s="48"/>
      <c r="KW9" s="45" t="s">
        <v>101</v>
      </c>
      <c r="KX9" s="45"/>
      <c r="KY9" s="46">
        <v>1</v>
      </c>
      <c r="KZ9" s="46"/>
      <c r="LA9" s="45" cm="1">
        <f t="array" ref="LA9">FindRedCellValue(KA7:KQ7)</f>
        <v>0.2</v>
      </c>
      <c r="LB9" s="45"/>
      <c r="LC9" s="49" cm="1">
        <f t="array" ref="LC9">FindRedCellValue(KA8:KQ8)</f>
        <v>7</v>
      </c>
      <c r="LD9" s="50"/>
      <c r="LE9" s="45" cm="1">
        <f t="array" ref="LE9">FindRedCellValue(KA9:KQ9)</f>
        <v>7</v>
      </c>
      <c r="LF9" s="45"/>
      <c r="LG9" s="45" cm="1">
        <f t="array" ref="LG9">FindRedCellValue(KA10:KQ10)</f>
        <v>0.33333333333333331</v>
      </c>
      <c r="LH9" s="45"/>
      <c r="LI9" s="45" cm="1">
        <f t="array" ref="LI9">FindRedCellValue(KA11:KQ11)</f>
        <v>0.33333333333333331</v>
      </c>
      <c r="LJ9" s="45"/>
      <c r="LK9" s="45" cm="1">
        <f t="array" ref="LK9">FindRedCellValue(KA12:KQ12)</f>
        <v>2</v>
      </c>
      <c r="LL9" s="45"/>
      <c r="LM9" s="45" cm="1">
        <f t="array" ref="LM9">FindRedCellValue(KA13:KQ13)</f>
        <v>3</v>
      </c>
      <c r="LN9" s="45"/>
      <c r="LO9" s="45" cm="1">
        <f t="array" ref="LO9">FindRedCellValue(KA14:KQ14)</f>
        <v>3</v>
      </c>
      <c r="LP9" s="45"/>
      <c r="LS9" s="48" t="s">
        <v>101</v>
      </c>
      <c r="LT9" s="48"/>
      <c r="LU9" s="48"/>
      <c r="LV9" s="18"/>
      <c r="LW9" s="18"/>
      <c r="LX9" s="18"/>
      <c r="LY9" s="18"/>
      <c r="LZ9" s="18"/>
      <c r="MA9" s="18"/>
      <c r="MB9" s="18"/>
      <c r="MC9" s="18"/>
      <c r="MD9" s="18"/>
      <c r="ME9" s="18"/>
      <c r="MF9" s="23"/>
      <c r="MG9" s="18"/>
      <c r="MH9" s="18"/>
      <c r="MI9" s="18"/>
      <c r="MJ9" s="18"/>
      <c r="MK9" s="18"/>
      <c r="ML9" s="18"/>
      <c r="MM9" s="48" t="s">
        <v>91</v>
      </c>
      <c r="MN9" s="48"/>
      <c r="MO9" s="48"/>
      <c r="MR9" s="45" t="s">
        <v>101</v>
      </c>
      <c r="MS9" s="45"/>
      <c r="MT9" s="46">
        <v>1</v>
      </c>
      <c r="MU9" s="46"/>
      <c r="MV9" s="45" cm="1">
        <f t="array" ref="MV9">FindRedCellValue(LV7:ML7)</f>
        <v>0.33333333333333331</v>
      </c>
      <c r="MW9" s="45"/>
      <c r="MX9" s="49" cm="1">
        <f t="array" ref="MX9">FindRedCellValue(LV8:ML8)</f>
        <v>3</v>
      </c>
      <c r="MY9" s="50"/>
      <c r="MZ9" s="45" cm="1">
        <f t="array" ref="MZ9">FindRedCellValue(LV9:ML9)</f>
        <v>3</v>
      </c>
      <c r="NA9" s="45"/>
      <c r="NB9" s="45" cm="1">
        <f t="array" ref="NB9">FindRedCellValue(LV10:ML10)</f>
        <v>0.33333333333333331</v>
      </c>
      <c r="NC9" s="45"/>
      <c r="ND9" s="45" cm="1">
        <f t="array" ref="ND9">FindRedCellValue(LV11:ML11)</f>
        <v>3</v>
      </c>
      <c r="NE9" s="45"/>
      <c r="NF9" s="45" cm="1">
        <f t="array" ref="NF9">FindRedCellValue(LV12:ML12)</f>
        <v>0.33333333333333331</v>
      </c>
      <c r="NG9" s="45"/>
      <c r="NH9" s="45" cm="1">
        <f t="array" ref="NH9">FindRedCellValue(LV13:ML13)</f>
        <v>9</v>
      </c>
      <c r="NI9" s="45"/>
      <c r="NJ9" s="45" cm="1">
        <f t="array" ref="NJ9">FindRedCellValue(LV14:ML14)</f>
        <v>9</v>
      </c>
      <c r="NK9" s="45"/>
      <c r="NN9" s="45" t="s">
        <v>101</v>
      </c>
      <c r="NO9" s="45"/>
      <c r="NP9" s="45">
        <f>AVERAGE(AC9,BX9,DS9,FN9,HI9,JD9,KY9,MT9)</f>
        <v>1</v>
      </c>
      <c r="NQ9" s="45"/>
      <c r="NR9" s="45">
        <f t="shared" ref="NR9" si="0">AVERAGE(AE9,BZ9,DU9,FP9,HK9,JF9,LA9,MV9)</f>
        <v>1.6333333333333333</v>
      </c>
      <c r="NS9" s="45"/>
      <c r="NT9" s="45">
        <f t="shared" ref="NT9" si="1">AVERAGE(AG9,CB9,DW9,FR9,HM9,JH9,LC9,MX9)</f>
        <v>2.666666666666667</v>
      </c>
      <c r="NU9" s="45"/>
      <c r="NV9" s="45">
        <f t="shared" ref="NV9" si="2">AVERAGE(AI9,CD9,DY9,FT9,HO9,JJ9,LE9,MZ9)</f>
        <v>3.8</v>
      </c>
      <c r="NW9" s="45"/>
      <c r="NX9" s="45">
        <f t="shared" ref="NX9" si="3">AVERAGE(AK9,CF9,EA9,FV9,HQ9,JL9,LG9,NB9)</f>
        <v>0.95238095238095244</v>
      </c>
      <c r="NY9" s="45"/>
      <c r="NZ9" s="45">
        <f t="shared" ref="NZ9" si="4">AVERAGE(AM9,CH9,EC9,FX9,HS9,JN9,LI9,ND9)</f>
        <v>2.8333333333333335</v>
      </c>
      <c r="OA9" s="45"/>
      <c r="OB9" s="45">
        <f t="shared" ref="OB9" si="5">AVERAGE(AO9,CJ9,EE9,FZ9,HU9,JP9,LK9,NF9)</f>
        <v>1.4166666666666667</v>
      </c>
      <c r="OC9" s="45"/>
      <c r="OD9" s="45">
        <f t="shared" ref="OD9" si="6">AVERAGE(AQ9,CL9,EG9,GB9,HW9,JR9,LM9,NH9)</f>
        <v>5</v>
      </c>
      <c r="OE9" s="45"/>
      <c r="OF9" s="45">
        <f t="shared" ref="OF9" si="7">AVERAGE(AS9,CN9,EI9,GD9,HY9,JT9,LO9,NJ9)</f>
        <v>3.8333333333333335</v>
      </c>
      <c r="OG9" s="45"/>
    </row>
    <row r="10" spans="2:397" x14ac:dyDescent="0.35">
      <c r="B10" s="48" t="s">
        <v>101</v>
      </c>
      <c r="C10" s="48"/>
      <c r="D10" s="48"/>
      <c r="E10" s="18"/>
      <c r="F10" s="18"/>
      <c r="G10" s="18"/>
      <c r="H10" s="18"/>
      <c r="I10" s="18"/>
      <c r="J10" s="18"/>
      <c r="K10" s="23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48" t="s">
        <v>92</v>
      </c>
      <c r="W10" s="48"/>
      <c r="X10" s="48"/>
      <c r="AA10" s="45"/>
      <c r="AB10" s="45"/>
      <c r="AC10" s="46"/>
      <c r="AD10" s="46"/>
      <c r="AE10" s="45"/>
      <c r="AF10" s="45"/>
      <c r="AG10" s="51"/>
      <c r="AH10" s="52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W10" s="48" t="s">
        <v>101</v>
      </c>
      <c r="AX10" s="48"/>
      <c r="AY10" s="4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23"/>
      <c r="BK10" s="18"/>
      <c r="BL10" s="18"/>
      <c r="BM10" s="18"/>
      <c r="BN10" s="18"/>
      <c r="BO10" s="18"/>
      <c r="BP10" s="18"/>
      <c r="BQ10" s="48" t="s">
        <v>92</v>
      </c>
      <c r="BR10" s="48"/>
      <c r="BS10" s="48"/>
      <c r="BV10" s="45"/>
      <c r="BW10" s="45"/>
      <c r="BX10" s="46"/>
      <c r="BY10" s="46"/>
      <c r="BZ10" s="45"/>
      <c r="CA10" s="45"/>
      <c r="CB10" s="51"/>
      <c r="CC10" s="52"/>
      <c r="CD10" s="45"/>
      <c r="CE10" s="45"/>
      <c r="CF10" s="45"/>
      <c r="CG10" s="45"/>
      <c r="CH10" s="45"/>
      <c r="CI10" s="45"/>
      <c r="CJ10" s="45"/>
      <c r="CK10" s="45"/>
      <c r="CL10" s="45"/>
      <c r="CM10" s="45"/>
      <c r="CN10" s="45"/>
      <c r="CO10" s="45"/>
      <c r="CR10" s="48" t="s">
        <v>101</v>
      </c>
      <c r="CS10" s="48"/>
      <c r="CT10" s="48"/>
      <c r="CU10" s="18"/>
      <c r="CV10" s="18"/>
      <c r="CW10" s="18"/>
      <c r="CX10" s="18"/>
      <c r="CY10" s="18"/>
      <c r="CZ10" s="18"/>
      <c r="DA10" s="23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48" t="s">
        <v>92</v>
      </c>
      <c r="DM10" s="48"/>
      <c r="DN10" s="48"/>
      <c r="DQ10" s="45"/>
      <c r="DR10" s="45"/>
      <c r="DS10" s="46"/>
      <c r="DT10" s="46"/>
      <c r="DU10" s="45"/>
      <c r="DV10" s="45"/>
      <c r="DW10" s="51"/>
      <c r="DX10" s="52"/>
      <c r="DY10" s="45"/>
      <c r="DZ10" s="45"/>
      <c r="EA10" s="45"/>
      <c r="EB10" s="45"/>
      <c r="EC10" s="45"/>
      <c r="ED10" s="45"/>
      <c r="EE10" s="45"/>
      <c r="EF10" s="45"/>
      <c r="EG10" s="45"/>
      <c r="EH10" s="45"/>
      <c r="EI10" s="45"/>
      <c r="EJ10" s="45"/>
      <c r="EM10" s="48" t="s">
        <v>101</v>
      </c>
      <c r="EN10" s="48"/>
      <c r="EO10" s="48"/>
      <c r="EP10" s="18"/>
      <c r="EQ10" s="18"/>
      <c r="ER10" s="23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48" t="s">
        <v>92</v>
      </c>
      <c r="FH10" s="48"/>
      <c r="FI10" s="48"/>
      <c r="FL10" s="45"/>
      <c r="FM10" s="45"/>
      <c r="FN10" s="46"/>
      <c r="FO10" s="46"/>
      <c r="FP10" s="45"/>
      <c r="FQ10" s="45"/>
      <c r="FR10" s="51"/>
      <c r="FS10" s="52"/>
      <c r="FT10" s="45"/>
      <c r="FU10" s="45"/>
      <c r="FV10" s="45"/>
      <c r="FW10" s="45"/>
      <c r="FX10" s="45"/>
      <c r="FY10" s="45"/>
      <c r="FZ10" s="45"/>
      <c r="GA10" s="45"/>
      <c r="GB10" s="45"/>
      <c r="GC10" s="45"/>
      <c r="GD10" s="45"/>
      <c r="GE10" s="45"/>
      <c r="GH10" s="48" t="s">
        <v>101</v>
      </c>
      <c r="GI10" s="48"/>
      <c r="GJ10" s="4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23"/>
      <c r="GV10" s="18"/>
      <c r="GW10" s="18"/>
      <c r="GX10" s="18"/>
      <c r="GY10" s="18"/>
      <c r="GZ10" s="18"/>
      <c r="HA10" s="18"/>
      <c r="HB10" s="48" t="s">
        <v>92</v>
      </c>
      <c r="HC10" s="48"/>
      <c r="HD10" s="48"/>
      <c r="HG10" s="45"/>
      <c r="HH10" s="45"/>
      <c r="HI10" s="46"/>
      <c r="HJ10" s="46"/>
      <c r="HK10" s="45"/>
      <c r="HL10" s="45"/>
      <c r="HM10" s="51"/>
      <c r="HN10" s="52"/>
      <c r="HO10" s="45"/>
      <c r="HP10" s="45"/>
      <c r="HQ10" s="45"/>
      <c r="HR10" s="45"/>
      <c r="HS10" s="45"/>
      <c r="HT10" s="45"/>
      <c r="HU10" s="45"/>
      <c r="HV10" s="45"/>
      <c r="HW10" s="45"/>
      <c r="HX10" s="45"/>
      <c r="HY10" s="45"/>
      <c r="HZ10" s="45"/>
      <c r="IC10" s="48" t="s">
        <v>101</v>
      </c>
      <c r="ID10" s="48"/>
      <c r="IE10" s="48"/>
      <c r="IF10" s="18"/>
      <c r="IG10" s="18"/>
      <c r="IH10" s="23"/>
      <c r="II10" s="18"/>
      <c r="IJ10" s="18"/>
      <c r="IK10" s="18"/>
      <c r="IL10" s="18"/>
      <c r="IM10" s="18"/>
      <c r="IN10" s="18"/>
      <c r="IO10" s="18"/>
      <c r="IP10" s="18"/>
      <c r="IQ10" s="18"/>
      <c r="IR10" s="18"/>
      <c r="IS10" s="18"/>
      <c r="IT10" s="18"/>
      <c r="IU10" s="18"/>
      <c r="IV10" s="18"/>
      <c r="IW10" s="48" t="s">
        <v>92</v>
      </c>
      <c r="IX10" s="48"/>
      <c r="IY10" s="48"/>
      <c r="JB10" s="45"/>
      <c r="JC10" s="45"/>
      <c r="JD10" s="46"/>
      <c r="JE10" s="46"/>
      <c r="JF10" s="45"/>
      <c r="JG10" s="45"/>
      <c r="JH10" s="51"/>
      <c r="JI10" s="52"/>
      <c r="JJ10" s="45"/>
      <c r="JK10" s="45"/>
      <c r="JL10" s="45"/>
      <c r="JM10" s="45"/>
      <c r="JN10" s="45"/>
      <c r="JO10" s="45"/>
      <c r="JP10" s="45"/>
      <c r="JQ10" s="45"/>
      <c r="JR10" s="45"/>
      <c r="JS10" s="45"/>
      <c r="JT10" s="45"/>
      <c r="JU10" s="45"/>
      <c r="JX10" s="48" t="s">
        <v>101</v>
      </c>
      <c r="JY10" s="48"/>
      <c r="JZ10" s="48"/>
      <c r="KA10" s="18"/>
      <c r="KB10" s="18"/>
      <c r="KC10" s="18"/>
      <c r="KD10" s="18"/>
      <c r="KE10" s="18"/>
      <c r="KF10" s="18"/>
      <c r="KG10" s="23"/>
      <c r="KH10" s="18"/>
      <c r="KI10" s="18"/>
      <c r="KJ10" s="18"/>
      <c r="KK10" s="18"/>
      <c r="KL10" s="18"/>
      <c r="KM10" s="18"/>
      <c r="KN10" s="18"/>
      <c r="KO10" s="18"/>
      <c r="KP10" s="18"/>
      <c r="KQ10" s="18"/>
      <c r="KR10" s="48" t="s">
        <v>92</v>
      </c>
      <c r="KS10" s="48"/>
      <c r="KT10" s="48"/>
      <c r="KW10" s="45"/>
      <c r="KX10" s="45"/>
      <c r="KY10" s="46"/>
      <c r="KZ10" s="46"/>
      <c r="LA10" s="45"/>
      <c r="LB10" s="45"/>
      <c r="LC10" s="51"/>
      <c r="LD10" s="52"/>
      <c r="LE10" s="45"/>
      <c r="LF10" s="45"/>
      <c r="LG10" s="45"/>
      <c r="LH10" s="45"/>
      <c r="LI10" s="45"/>
      <c r="LJ10" s="45"/>
      <c r="LK10" s="45"/>
      <c r="LL10" s="45"/>
      <c r="LM10" s="45"/>
      <c r="LN10" s="45"/>
      <c r="LO10" s="45"/>
      <c r="LP10" s="45"/>
      <c r="LS10" s="48" t="s">
        <v>101</v>
      </c>
      <c r="LT10" s="48"/>
      <c r="LU10" s="48"/>
      <c r="LV10" s="18"/>
      <c r="LW10" s="18"/>
      <c r="LX10" s="18"/>
      <c r="LY10" s="18"/>
      <c r="LZ10" s="18"/>
      <c r="MA10" s="18"/>
      <c r="MB10" s="23"/>
      <c r="MC10" s="18"/>
      <c r="MD10" s="18"/>
      <c r="ME10" s="18"/>
      <c r="MF10" s="18"/>
      <c r="MG10" s="18"/>
      <c r="MH10" s="18"/>
      <c r="MI10" s="18"/>
      <c r="MJ10" s="18"/>
      <c r="MK10" s="18"/>
      <c r="ML10" s="18"/>
      <c r="MM10" s="48" t="s">
        <v>92</v>
      </c>
      <c r="MN10" s="48"/>
      <c r="MO10" s="48"/>
      <c r="MR10" s="45"/>
      <c r="MS10" s="45"/>
      <c r="MT10" s="46"/>
      <c r="MU10" s="46"/>
      <c r="MV10" s="45"/>
      <c r="MW10" s="45"/>
      <c r="MX10" s="51"/>
      <c r="MY10" s="52"/>
      <c r="MZ10" s="45"/>
      <c r="NA10" s="45"/>
      <c r="NB10" s="45"/>
      <c r="NC10" s="45"/>
      <c r="ND10" s="45"/>
      <c r="NE10" s="45"/>
      <c r="NF10" s="45"/>
      <c r="NG10" s="45"/>
      <c r="NH10" s="45"/>
      <c r="NI10" s="45"/>
      <c r="NJ10" s="45"/>
      <c r="NK10" s="45"/>
      <c r="NN10" s="45"/>
      <c r="NO10" s="45"/>
      <c r="NP10" s="45"/>
      <c r="NQ10" s="45"/>
      <c r="NR10" s="45"/>
      <c r="NS10" s="45"/>
      <c r="NT10" s="45"/>
      <c r="NU10" s="45"/>
      <c r="NV10" s="45"/>
      <c r="NW10" s="45"/>
      <c r="NX10" s="45"/>
      <c r="NY10" s="45"/>
      <c r="NZ10" s="45"/>
      <c r="OA10" s="45"/>
      <c r="OB10" s="45"/>
      <c r="OC10" s="45"/>
      <c r="OD10" s="45"/>
      <c r="OE10" s="45"/>
      <c r="OF10" s="45"/>
      <c r="OG10" s="45"/>
    </row>
    <row r="11" spans="2:397" x14ac:dyDescent="0.35">
      <c r="B11" s="48" t="s">
        <v>101</v>
      </c>
      <c r="C11" s="48"/>
      <c r="D11" s="48"/>
      <c r="E11" s="18"/>
      <c r="F11" s="18"/>
      <c r="G11" s="18"/>
      <c r="H11" s="18"/>
      <c r="I11" s="18"/>
      <c r="J11" s="18"/>
      <c r="K11" s="23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48" t="s">
        <v>93</v>
      </c>
      <c r="W11" s="48"/>
      <c r="X11" s="48"/>
      <c r="AA11" s="45" t="s">
        <v>131</v>
      </c>
      <c r="AB11" s="45"/>
      <c r="AC11" s="45">
        <f>1/AE9</f>
        <v>5</v>
      </c>
      <c r="AD11" s="45"/>
      <c r="AE11" s="46">
        <v>1</v>
      </c>
      <c r="AF11" s="46"/>
      <c r="AG11" s="45" cm="1">
        <f t="array" ref="AG11">FindRedCellValue(E17:U17)</f>
        <v>0.33333333333333331</v>
      </c>
      <c r="AH11" s="45"/>
      <c r="AI11" s="45" cm="1">
        <f t="array" ref="AI11">FindRedCellValue(E18:U18)</f>
        <v>3</v>
      </c>
      <c r="AJ11" s="45"/>
      <c r="AK11" s="45" cm="1">
        <f t="array" ref="AK11">FindRedCellValue(E19:U19)</f>
        <v>0.2</v>
      </c>
      <c r="AL11" s="45"/>
      <c r="AM11" s="45" cm="1">
        <f t="array" ref="AM11">FindRedCellValue(E20:U20)</f>
        <v>7</v>
      </c>
      <c r="AN11" s="45"/>
      <c r="AO11" s="45" cm="1">
        <f t="array" ref="AO11">FindRedCellValue(E21:U21)</f>
        <v>0.33333333333333331</v>
      </c>
      <c r="AP11" s="45"/>
      <c r="AQ11" s="45" cm="1">
        <f t="array" ref="AQ11">FindRedCellValue(E22:U22)</f>
        <v>3</v>
      </c>
      <c r="AR11" s="45"/>
      <c r="AS11" s="45" cm="1">
        <f t="array" ref="AS11">FindRedCellValue(E23:U23)</f>
        <v>3</v>
      </c>
      <c r="AT11" s="45"/>
      <c r="AW11" s="48" t="s">
        <v>101</v>
      </c>
      <c r="AX11" s="48"/>
      <c r="AY11" s="4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23"/>
      <c r="BK11" s="18"/>
      <c r="BL11" s="18"/>
      <c r="BM11" s="18"/>
      <c r="BN11" s="18"/>
      <c r="BO11" s="18"/>
      <c r="BP11" s="18"/>
      <c r="BQ11" s="48" t="s">
        <v>93</v>
      </c>
      <c r="BR11" s="48"/>
      <c r="BS11" s="48"/>
      <c r="BV11" s="45" t="s">
        <v>131</v>
      </c>
      <c r="BW11" s="45"/>
      <c r="BX11" s="45">
        <f>1/BZ9</f>
        <v>0.33333333333333331</v>
      </c>
      <c r="BY11" s="45"/>
      <c r="BZ11" s="46">
        <v>1</v>
      </c>
      <c r="CA11" s="46"/>
      <c r="CB11" s="45" cm="1">
        <f t="array" ref="CB11">FindRedCellValue(AZ17:BP17)</f>
        <v>3</v>
      </c>
      <c r="CC11" s="45"/>
      <c r="CD11" s="45" cm="1">
        <f t="array" ref="CD11">FindRedCellValue(AZ18:BP18)</f>
        <v>5</v>
      </c>
      <c r="CE11" s="45"/>
      <c r="CF11" s="45" cm="1">
        <f t="array" ref="CF11">FindRedCellValue(AZ19:BP19)</f>
        <v>5</v>
      </c>
      <c r="CG11" s="45"/>
      <c r="CH11" s="45" cm="1">
        <f t="array" ref="CH11">FindRedCellValue(AZ20:BP20)</f>
        <v>0.33333333333333331</v>
      </c>
      <c r="CI11" s="45"/>
      <c r="CJ11" s="45" cm="1">
        <f t="array" ref="CJ11">FindRedCellValue(AZ21:BP21)</f>
        <v>0.33333333333333331</v>
      </c>
      <c r="CK11" s="45"/>
      <c r="CL11" s="45" cm="1">
        <f t="array" ref="CL11">FindRedCellValue(AZ22:BP22)</f>
        <v>0.33333333333333331</v>
      </c>
      <c r="CM11" s="45"/>
      <c r="CN11" s="45" cm="1">
        <f t="array" ref="CN11">FindRedCellValue(AZ23:BP23)</f>
        <v>0.2</v>
      </c>
      <c r="CO11" s="45"/>
      <c r="CR11" s="48" t="s">
        <v>101</v>
      </c>
      <c r="CS11" s="48"/>
      <c r="CT11" s="4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23"/>
      <c r="DF11" s="18"/>
      <c r="DG11" s="18"/>
      <c r="DH11" s="18"/>
      <c r="DI11" s="18"/>
      <c r="DJ11" s="18"/>
      <c r="DK11" s="18"/>
      <c r="DL11" s="48" t="s">
        <v>93</v>
      </c>
      <c r="DM11" s="48"/>
      <c r="DN11" s="48"/>
      <c r="DQ11" s="45" t="s">
        <v>131</v>
      </c>
      <c r="DR11" s="45"/>
      <c r="DS11" s="45">
        <f>1/DU9</f>
        <v>3</v>
      </c>
      <c r="DT11" s="45"/>
      <c r="DU11" s="46">
        <v>1</v>
      </c>
      <c r="DV11" s="46"/>
      <c r="DW11" s="45" cm="1">
        <f t="array" ref="DW11">FindRedCellValue(CU17:DK17)</f>
        <v>0.33333333333333331</v>
      </c>
      <c r="DX11" s="45"/>
      <c r="DY11" s="45" cm="1">
        <f t="array" ref="DY11">FindRedCellValue(CU18:DK18)</f>
        <v>3</v>
      </c>
      <c r="DZ11" s="45"/>
      <c r="EA11" s="45" cm="1">
        <f t="array" ref="EA11">FindRedCellValue(CU19:DK19)</f>
        <v>0.33333333333333331</v>
      </c>
      <c r="EB11" s="45"/>
      <c r="EC11" s="45" cm="1">
        <f t="array" ref="EC11">FindRedCellValue(CU20:DK20)</f>
        <v>0.33333333333333331</v>
      </c>
      <c r="ED11" s="45"/>
      <c r="EE11" s="45" cm="1">
        <f t="array" ref="EE11">FindRedCellValue(CU21:DK21)</f>
        <v>5</v>
      </c>
      <c r="EF11" s="45"/>
      <c r="EG11" s="45" cm="1">
        <f t="array" ref="EG11">FindRedCellValue(CU22:DK22)</f>
        <v>7</v>
      </c>
      <c r="EH11" s="45"/>
      <c r="EI11" s="45" cm="1">
        <f t="array" ref="EI11">FindRedCellValue(CU23:DK23)</f>
        <v>9</v>
      </c>
      <c r="EJ11" s="45"/>
      <c r="EM11" s="48" t="s">
        <v>101</v>
      </c>
      <c r="EN11" s="48"/>
      <c r="EO11" s="4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23"/>
      <c r="FC11" s="18"/>
      <c r="FD11" s="18"/>
      <c r="FE11" s="18"/>
      <c r="FF11" s="18"/>
      <c r="FG11" s="48" t="s">
        <v>93</v>
      </c>
      <c r="FH11" s="48"/>
      <c r="FI11" s="48"/>
      <c r="FL11" s="45" t="s">
        <v>131</v>
      </c>
      <c r="FM11" s="45"/>
      <c r="FN11" s="45">
        <f>1/FP9</f>
        <v>0.33333333333333331</v>
      </c>
      <c r="FO11" s="45"/>
      <c r="FP11" s="46">
        <v>1</v>
      </c>
      <c r="FQ11" s="46"/>
      <c r="FR11" s="45" cm="1">
        <f t="array" ref="FR11">FindRedCellValue(EP17:FF17)</f>
        <v>0.33333333333333331</v>
      </c>
      <c r="FS11" s="45"/>
      <c r="FT11" s="45" cm="1">
        <f t="array" ref="FT11">FindRedCellValue(EP18:FF18)</f>
        <v>5</v>
      </c>
      <c r="FU11" s="45"/>
      <c r="FV11" s="45" cm="1">
        <f t="array" ref="FV11">FindRedCellValue(EP19:FF19)</f>
        <v>0.2</v>
      </c>
      <c r="FW11" s="45"/>
      <c r="FX11" s="45" cm="1">
        <f t="array" ref="FX11">FindRedCellValue(EP20:FF20)</f>
        <v>7</v>
      </c>
      <c r="FY11" s="45"/>
      <c r="FZ11" s="45" cm="1">
        <f t="array" ref="FZ11">FindRedCellValue(EP21:FF21)</f>
        <v>0.14285714285714285</v>
      </c>
      <c r="GA11" s="45"/>
      <c r="GB11" s="45" cm="1">
        <f t="array" ref="GB11">FindRedCellValue(EP22:FF22)</f>
        <v>9</v>
      </c>
      <c r="GC11" s="45"/>
      <c r="GD11" s="45" cm="1">
        <f t="array" ref="GD11">FindRedCellValue(EP23:FF23)</f>
        <v>3</v>
      </c>
      <c r="GE11" s="45"/>
      <c r="GH11" s="48" t="s">
        <v>101</v>
      </c>
      <c r="GI11" s="48"/>
      <c r="GJ11" s="4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23"/>
      <c r="GV11" s="18"/>
      <c r="GW11" s="18"/>
      <c r="GX11" s="18"/>
      <c r="GY11" s="18"/>
      <c r="GZ11" s="18"/>
      <c r="HA11" s="18"/>
      <c r="HB11" s="48" t="s">
        <v>93</v>
      </c>
      <c r="HC11" s="48"/>
      <c r="HD11" s="48"/>
      <c r="HG11" s="45" t="s">
        <v>131</v>
      </c>
      <c r="HH11" s="45"/>
      <c r="HI11" s="45">
        <f>1/HK9</f>
        <v>0.33333333333333331</v>
      </c>
      <c r="HJ11" s="45"/>
      <c r="HK11" s="46">
        <v>1</v>
      </c>
      <c r="HL11" s="46"/>
      <c r="HM11" s="45" cm="1">
        <f t="array" ref="HM11">FindRedCellValue(GK17:HA17)</f>
        <v>3</v>
      </c>
      <c r="HN11" s="45"/>
      <c r="HO11" s="45" cm="1">
        <f t="array" ref="HO11">FindRedCellValue(GK18:HA18)</f>
        <v>5</v>
      </c>
      <c r="HP11" s="45"/>
      <c r="HQ11" s="45" cm="1">
        <f t="array" ref="HQ11">FindRedCellValue(GK19:HA19)</f>
        <v>5</v>
      </c>
      <c r="HR11" s="45"/>
      <c r="HS11" s="45" cm="1">
        <f t="array" ref="HS11">FindRedCellValue(GK20:HA20)</f>
        <v>0.33333333333333331</v>
      </c>
      <c r="HT11" s="45"/>
      <c r="HU11" s="45" cm="1">
        <f t="array" ref="HU11">FindRedCellValue(GK21:HA21)</f>
        <v>0.33333333333333331</v>
      </c>
      <c r="HV11" s="45"/>
      <c r="HW11" s="45" cm="1">
        <f t="array" ref="HW11">FindRedCellValue(GK22:HA22)</f>
        <v>0.33333333333333331</v>
      </c>
      <c r="HX11" s="45"/>
      <c r="HY11" s="45" cm="1">
        <f t="array" ref="HY11">FindRedCellValue(GK23:HA23)</f>
        <v>0.2</v>
      </c>
      <c r="HZ11" s="45"/>
      <c r="IC11" s="48" t="s">
        <v>101</v>
      </c>
      <c r="ID11" s="48"/>
      <c r="IE11" s="48"/>
      <c r="IF11" s="18"/>
      <c r="IG11" s="18"/>
      <c r="IH11" s="18"/>
      <c r="II11" s="18"/>
      <c r="IJ11" s="18"/>
      <c r="IK11" s="18"/>
      <c r="IL11" s="18"/>
      <c r="IM11" s="18"/>
      <c r="IN11" s="18"/>
      <c r="IO11" s="18"/>
      <c r="IP11" s="18"/>
      <c r="IQ11" s="18"/>
      <c r="IR11" s="23"/>
      <c r="IS11" s="18"/>
      <c r="IT11" s="18"/>
      <c r="IU11" s="18"/>
      <c r="IV11" s="18"/>
      <c r="IW11" s="48" t="s">
        <v>93</v>
      </c>
      <c r="IX11" s="48"/>
      <c r="IY11" s="48"/>
      <c r="JB11" s="45" t="s">
        <v>131</v>
      </c>
      <c r="JC11" s="45"/>
      <c r="JD11" s="45">
        <f>1/JF9</f>
        <v>0.33333333333333331</v>
      </c>
      <c r="JE11" s="45"/>
      <c r="JF11" s="46">
        <v>1</v>
      </c>
      <c r="JG11" s="46"/>
      <c r="JH11" s="45" cm="1">
        <f t="array" ref="JH11">FindRedCellValue(IF17:IV17)</f>
        <v>0.33333333333333331</v>
      </c>
      <c r="JI11" s="45"/>
      <c r="JJ11" s="45" cm="1">
        <f t="array" ref="JJ11">FindRedCellValue(IF18:IV18)</f>
        <v>5</v>
      </c>
      <c r="JK11" s="45"/>
      <c r="JL11" s="45" cm="1">
        <f t="array" ref="JL11">FindRedCellValue(IF19:IV19)</f>
        <v>0.2</v>
      </c>
      <c r="JM11" s="45"/>
      <c r="JN11" s="45" cm="1">
        <f t="array" ref="JN11">FindRedCellValue(IF20:IV20)</f>
        <v>7</v>
      </c>
      <c r="JO11" s="45"/>
      <c r="JP11" s="45" cm="1">
        <f t="array" ref="JP11">FindRedCellValue(IF21:IV21)</f>
        <v>0.14285714285714285</v>
      </c>
      <c r="JQ11" s="45"/>
      <c r="JR11" s="45" cm="1">
        <f t="array" ref="JR11">FindRedCellValue(IF22:IV22)</f>
        <v>9</v>
      </c>
      <c r="JS11" s="45"/>
      <c r="JT11" s="45" cm="1">
        <f t="array" ref="JT11">FindRedCellValue(IF23:IV23)</f>
        <v>3</v>
      </c>
      <c r="JU11" s="45"/>
      <c r="JX11" s="48" t="s">
        <v>101</v>
      </c>
      <c r="JY11" s="48"/>
      <c r="JZ11" s="48"/>
      <c r="KA11" s="18"/>
      <c r="KB11" s="18"/>
      <c r="KC11" s="18"/>
      <c r="KD11" s="18"/>
      <c r="KE11" s="18"/>
      <c r="KF11" s="18"/>
      <c r="KG11" s="23"/>
      <c r="KH11" s="18"/>
      <c r="KI11" s="18"/>
      <c r="KJ11" s="18"/>
      <c r="KK11" s="18"/>
      <c r="KL11" s="18"/>
      <c r="KM11" s="18"/>
      <c r="KN11" s="18"/>
      <c r="KO11" s="18"/>
      <c r="KP11" s="18"/>
      <c r="KQ11" s="18"/>
      <c r="KR11" s="48" t="s">
        <v>93</v>
      </c>
      <c r="KS11" s="48"/>
      <c r="KT11" s="48"/>
      <c r="KW11" s="45" t="s">
        <v>131</v>
      </c>
      <c r="KX11" s="45"/>
      <c r="KY11" s="45">
        <f>1/LA9</f>
        <v>5</v>
      </c>
      <c r="KZ11" s="45"/>
      <c r="LA11" s="46">
        <v>1</v>
      </c>
      <c r="LB11" s="46"/>
      <c r="LC11" s="45" cm="1">
        <f t="array" ref="LC11">FindRedCellValue(KA17:KQ17)</f>
        <v>0.33333333333333331</v>
      </c>
      <c r="LD11" s="45"/>
      <c r="LE11" s="45" cm="1">
        <f t="array" ref="LE11">FindRedCellValue(KA18:KQ18)</f>
        <v>3</v>
      </c>
      <c r="LF11" s="45"/>
      <c r="LG11" s="45" cm="1">
        <f t="array" ref="LG11">FindRedCellValue(KA19:KQ19)</f>
        <v>0.2</v>
      </c>
      <c r="LH11" s="45"/>
      <c r="LI11" s="45" cm="1">
        <f t="array" ref="LI11">FindRedCellValue(KA20:KQ20)</f>
        <v>7</v>
      </c>
      <c r="LJ11" s="45"/>
      <c r="LK11" s="45" cm="1">
        <f t="array" ref="LK11">FindRedCellValue(KA21:KQ21)</f>
        <v>0.33333333333333331</v>
      </c>
      <c r="LL11" s="45"/>
      <c r="LM11" s="45" cm="1">
        <f t="array" ref="LM11">FindRedCellValue(KA22:KQ22)</f>
        <v>3</v>
      </c>
      <c r="LN11" s="45"/>
      <c r="LO11" s="45" cm="1">
        <f t="array" ref="LO11">FindRedCellValue(KA23:KQ23)</f>
        <v>3</v>
      </c>
      <c r="LP11" s="45"/>
      <c r="LS11" s="48" t="s">
        <v>101</v>
      </c>
      <c r="LT11" s="48"/>
      <c r="LU11" s="48"/>
      <c r="LV11" s="18"/>
      <c r="LW11" s="18"/>
      <c r="LX11" s="18"/>
      <c r="LY11" s="18"/>
      <c r="LZ11" s="18"/>
      <c r="MA11" s="18"/>
      <c r="MB11" s="18"/>
      <c r="MC11" s="18"/>
      <c r="MD11" s="18"/>
      <c r="ME11" s="18"/>
      <c r="MF11" s="23"/>
      <c r="MG11" s="18"/>
      <c r="MH11" s="18"/>
      <c r="MI11" s="18"/>
      <c r="MJ11" s="18"/>
      <c r="MK11" s="18"/>
      <c r="ML11" s="18"/>
      <c r="MM11" s="48" t="s">
        <v>93</v>
      </c>
      <c r="MN11" s="48"/>
      <c r="MO11" s="48"/>
      <c r="MR11" s="45" t="s">
        <v>131</v>
      </c>
      <c r="MS11" s="45"/>
      <c r="MT11" s="45">
        <f>1/MV9</f>
        <v>3</v>
      </c>
      <c r="MU11" s="45"/>
      <c r="MV11" s="46">
        <v>1</v>
      </c>
      <c r="MW11" s="46"/>
      <c r="MX11" s="45" cm="1">
        <f t="array" ref="MX11">FindRedCellValue(LV17:ML17)</f>
        <v>0.33333333333333331</v>
      </c>
      <c r="MY11" s="45"/>
      <c r="MZ11" s="45" cm="1">
        <f t="array" ref="MZ11">FindRedCellValue(LV18:ML18)</f>
        <v>3</v>
      </c>
      <c r="NA11" s="45"/>
      <c r="NB11" s="45" cm="1">
        <f t="array" ref="NB11">FindRedCellValue(LV19:ML19)</f>
        <v>0.33333333333333331</v>
      </c>
      <c r="NC11" s="45"/>
      <c r="ND11" s="45" cm="1">
        <f t="array" ref="ND11">FindRedCellValue(LV20:ML20)</f>
        <v>0.33333333333333331</v>
      </c>
      <c r="NE11" s="45"/>
      <c r="NF11" s="45" cm="1">
        <f t="array" ref="NF11">FindRedCellValue(LV21:ML21)</f>
        <v>5</v>
      </c>
      <c r="NG11" s="45"/>
      <c r="NH11" s="45" cm="1">
        <f t="array" ref="NH11">FindRedCellValue(LV22:ML22)</f>
        <v>7</v>
      </c>
      <c r="NI11" s="45"/>
      <c r="NJ11" s="45" cm="1">
        <f t="array" ref="NJ11">FindRedCellValue(LV23:ML23)</f>
        <v>9</v>
      </c>
      <c r="NK11" s="45"/>
      <c r="NN11" s="45" t="s">
        <v>131</v>
      </c>
      <c r="NO11" s="45"/>
      <c r="NP11" s="45">
        <f t="shared" ref="NP11" si="8">AVERAGE(AC11,BX11,DS11,FN11,HI11,JD11,KY11,MT11)</f>
        <v>2.166666666666667</v>
      </c>
      <c r="NQ11" s="45"/>
      <c r="NR11" s="45">
        <f t="shared" ref="NR11" si="9">AVERAGE(AE11,BZ11,DU11,FP11,HK11,JF11,LA11,MV11)</f>
        <v>1</v>
      </c>
      <c r="NS11" s="45"/>
      <c r="NT11" s="45">
        <f t="shared" ref="NT11" si="10">AVERAGE(AG11,CB11,DW11,FR11,HM11,JH11,LC11,MX11)</f>
        <v>0.99999999999999989</v>
      </c>
      <c r="NU11" s="45"/>
      <c r="NV11" s="45">
        <f t="shared" ref="NV11" si="11">AVERAGE(AI11,CD11,DY11,FT11,HO11,JJ11,LE11,MZ11)</f>
        <v>4</v>
      </c>
      <c r="NW11" s="45"/>
      <c r="NX11" s="45">
        <f t="shared" ref="NX11" si="12">AVERAGE(AK11,CF11,EA11,FV11,HQ11,JL11,LG11,NB11)</f>
        <v>1.4333333333333333</v>
      </c>
      <c r="NY11" s="45"/>
      <c r="NZ11" s="45">
        <f t="shared" ref="NZ11" si="13">AVERAGE(AM11,CH11,EC11,FX11,HS11,JN11,LI11,ND11)</f>
        <v>3.6666666666666665</v>
      </c>
      <c r="OA11" s="45"/>
      <c r="OB11" s="45">
        <f t="shared" ref="OB11" si="14">AVERAGE(AO11,CJ11,EE11,FZ11,HU11,JP11,LK11,NF11)</f>
        <v>1.4523809523809526</v>
      </c>
      <c r="OC11" s="45"/>
      <c r="OD11" s="45">
        <f t="shared" ref="OD11" si="15">AVERAGE(AQ11,CL11,EG11,GB11,HW11,JR11,LM11,NH11)</f>
        <v>4.8333333333333339</v>
      </c>
      <c r="OE11" s="45"/>
      <c r="OF11" s="45">
        <f t="shared" ref="OF11" si="16">AVERAGE(AS11,CN11,EI11,GD11,HY11,JT11,LO11,NJ11)</f>
        <v>3.8</v>
      </c>
      <c r="OG11" s="45"/>
    </row>
    <row r="12" spans="2:397" x14ac:dyDescent="0.35">
      <c r="B12" s="48" t="s">
        <v>101</v>
      </c>
      <c r="C12" s="48"/>
      <c r="D12" s="48"/>
      <c r="E12" s="18"/>
      <c r="F12" s="18"/>
      <c r="G12" s="18"/>
      <c r="H12" s="18"/>
      <c r="I12" s="18"/>
      <c r="J12" s="18"/>
      <c r="K12" s="18"/>
      <c r="L12" s="18"/>
      <c r="M12" s="18"/>
      <c r="N12" s="23"/>
      <c r="O12" s="18"/>
      <c r="P12" s="18"/>
      <c r="Q12" s="18"/>
      <c r="R12" s="18"/>
      <c r="S12" s="18"/>
      <c r="T12" s="18"/>
      <c r="U12" s="18"/>
      <c r="V12" s="48" t="s">
        <v>94</v>
      </c>
      <c r="W12" s="48"/>
      <c r="X12" s="48"/>
      <c r="AA12" s="45"/>
      <c r="AB12" s="45"/>
      <c r="AC12" s="45"/>
      <c r="AD12" s="45"/>
      <c r="AE12" s="46"/>
      <c r="AF12" s="46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T12" s="45"/>
      <c r="AW12" s="48" t="s">
        <v>101</v>
      </c>
      <c r="AX12" s="48"/>
      <c r="AY12" s="48"/>
      <c r="AZ12" s="18"/>
      <c r="BA12" s="18"/>
      <c r="BB12" s="18"/>
      <c r="BC12" s="18"/>
      <c r="BD12" s="18"/>
      <c r="BE12" s="18"/>
      <c r="BF12" s="23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48" t="s">
        <v>94</v>
      </c>
      <c r="BR12" s="48"/>
      <c r="BS12" s="48"/>
      <c r="BV12" s="45"/>
      <c r="BW12" s="45"/>
      <c r="BX12" s="45"/>
      <c r="BY12" s="45"/>
      <c r="BZ12" s="46"/>
      <c r="CA12" s="46"/>
      <c r="CB12" s="45"/>
      <c r="CC12" s="45"/>
      <c r="CD12" s="45"/>
      <c r="CE12" s="45"/>
      <c r="CF12" s="45"/>
      <c r="CG12" s="45"/>
      <c r="CH12" s="45"/>
      <c r="CI12" s="45"/>
      <c r="CJ12" s="45"/>
      <c r="CK12" s="45"/>
      <c r="CL12" s="45"/>
      <c r="CM12" s="45"/>
      <c r="CN12" s="45"/>
      <c r="CO12" s="45"/>
      <c r="CR12" s="48" t="s">
        <v>101</v>
      </c>
      <c r="CS12" s="48"/>
      <c r="CT12" s="48"/>
      <c r="CU12" s="18"/>
      <c r="CV12" s="18"/>
      <c r="CW12" s="18"/>
      <c r="CX12" s="18"/>
      <c r="CY12" s="18"/>
      <c r="CZ12" s="18"/>
      <c r="DA12" s="23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48" t="s">
        <v>94</v>
      </c>
      <c r="DM12" s="48"/>
      <c r="DN12" s="48"/>
      <c r="DQ12" s="45"/>
      <c r="DR12" s="45"/>
      <c r="DS12" s="45"/>
      <c r="DT12" s="45"/>
      <c r="DU12" s="46"/>
      <c r="DV12" s="46"/>
      <c r="DW12" s="45"/>
      <c r="DX12" s="45"/>
      <c r="DY12" s="45"/>
      <c r="DZ12" s="45"/>
      <c r="EA12" s="45"/>
      <c r="EB12" s="45"/>
      <c r="EC12" s="45"/>
      <c r="ED12" s="45"/>
      <c r="EE12" s="45"/>
      <c r="EF12" s="45"/>
      <c r="EG12" s="45"/>
      <c r="EH12" s="45"/>
      <c r="EI12" s="45"/>
      <c r="EJ12" s="45"/>
      <c r="EM12" s="48" t="s">
        <v>101</v>
      </c>
      <c r="EN12" s="48"/>
      <c r="EO12" s="4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23"/>
      <c r="FA12" s="18"/>
      <c r="FB12" s="18"/>
      <c r="FC12" s="18"/>
      <c r="FD12" s="18"/>
      <c r="FE12" s="18"/>
      <c r="FF12" s="18"/>
      <c r="FG12" s="48" t="s">
        <v>94</v>
      </c>
      <c r="FH12" s="48"/>
      <c r="FI12" s="48"/>
      <c r="FL12" s="45"/>
      <c r="FM12" s="45"/>
      <c r="FN12" s="45"/>
      <c r="FO12" s="45"/>
      <c r="FP12" s="46"/>
      <c r="FQ12" s="46"/>
      <c r="FR12" s="45"/>
      <c r="FS12" s="45"/>
      <c r="FT12" s="45"/>
      <c r="FU12" s="45"/>
      <c r="FV12" s="45"/>
      <c r="FW12" s="45"/>
      <c r="FX12" s="45"/>
      <c r="FY12" s="45"/>
      <c r="FZ12" s="45"/>
      <c r="GA12" s="45"/>
      <c r="GB12" s="45"/>
      <c r="GC12" s="45"/>
      <c r="GD12" s="45"/>
      <c r="GE12" s="45"/>
      <c r="GH12" s="48" t="s">
        <v>101</v>
      </c>
      <c r="GI12" s="48"/>
      <c r="GJ12" s="48"/>
      <c r="GK12" s="18"/>
      <c r="GL12" s="18"/>
      <c r="GM12" s="18"/>
      <c r="GN12" s="18"/>
      <c r="GO12" s="18"/>
      <c r="GP12" s="18"/>
      <c r="GQ12" s="23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48" t="s">
        <v>94</v>
      </c>
      <c r="HC12" s="48"/>
      <c r="HD12" s="48"/>
      <c r="HG12" s="45"/>
      <c r="HH12" s="45"/>
      <c r="HI12" s="45"/>
      <c r="HJ12" s="45"/>
      <c r="HK12" s="46"/>
      <c r="HL12" s="46"/>
      <c r="HM12" s="45"/>
      <c r="HN12" s="45"/>
      <c r="HO12" s="45"/>
      <c r="HP12" s="45"/>
      <c r="HQ12" s="45"/>
      <c r="HR12" s="45"/>
      <c r="HS12" s="45"/>
      <c r="HT12" s="45"/>
      <c r="HU12" s="45"/>
      <c r="HV12" s="45"/>
      <c r="HW12" s="45"/>
      <c r="HX12" s="45"/>
      <c r="HY12" s="45"/>
      <c r="HZ12" s="45"/>
      <c r="IC12" s="48" t="s">
        <v>101</v>
      </c>
      <c r="ID12" s="48"/>
      <c r="IE12" s="48"/>
      <c r="IF12" s="18"/>
      <c r="IG12" s="18"/>
      <c r="IH12" s="18"/>
      <c r="II12" s="18"/>
      <c r="IJ12" s="18"/>
      <c r="IK12" s="18"/>
      <c r="IL12" s="18"/>
      <c r="IM12" s="18"/>
      <c r="IN12" s="18"/>
      <c r="IO12" s="18"/>
      <c r="IP12" s="23"/>
      <c r="IQ12" s="18"/>
      <c r="IR12" s="18"/>
      <c r="IS12" s="18"/>
      <c r="IT12" s="18"/>
      <c r="IU12" s="18"/>
      <c r="IV12" s="18"/>
      <c r="IW12" s="48" t="s">
        <v>94</v>
      </c>
      <c r="IX12" s="48"/>
      <c r="IY12" s="48"/>
      <c r="JB12" s="45"/>
      <c r="JC12" s="45"/>
      <c r="JD12" s="45"/>
      <c r="JE12" s="45"/>
      <c r="JF12" s="46"/>
      <c r="JG12" s="46"/>
      <c r="JH12" s="45"/>
      <c r="JI12" s="45"/>
      <c r="JJ12" s="45"/>
      <c r="JK12" s="45"/>
      <c r="JL12" s="45"/>
      <c r="JM12" s="45"/>
      <c r="JN12" s="45"/>
      <c r="JO12" s="45"/>
      <c r="JP12" s="45"/>
      <c r="JQ12" s="45"/>
      <c r="JR12" s="45"/>
      <c r="JS12" s="45"/>
      <c r="JT12" s="45"/>
      <c r="JU12" s="45"/>
      <c r="JX12" s="48" t="s">
        <v>101</v>
      </c>
      <c r="JY12" s="48"/>
      <c r="JZ12" s="48"/>
      <c r="KA12" s="18"/>
      <c r="KB12" s="18"/>
      <c r="KC12" s="18"/>
      <c r="KD12" s="18"/>
      <c r="KE12" s="18"/>
      <c r="KF12" s="18"/>
      <c r="KG12" s="18"/>
      <c r="KH12" s="18"/>
      <c r="KI12" s="18"/>
      <c r="KJ12" s="23"/>
      <c r="KK12" s="18"/>
      <c r="KL12" s="18"/>
      <c r="KM12" s="18"/>
      <c r="KN12" s="18"/>
      <c r="KO12" s="18"/>
      <c r="KP12" s="18"/>
      <c r="KQ12" s="18"/>
      <c r="KR12" s="48" t="s">
        <v>94</v>
      </c>
      <c r="KS12" s="48"/>
      <c r="KT12" s="48"/>
      <c r="KW12" s="45"/>
      <c r="KX12" s="45"/>
      <c r="KY12" s="45"/>
      <c r="KZ12" s="45"/>
      <c r="LA12" s="46"/>
      <c r="LB12" s="46"/>
      <c r="LC12" s="45"/>
      <c r="LD12" s="45"/>
      <c r="LE12" s="45"/>
      <c r="LF12" s="45"/>
      <c r="LG12" s="45"/>
      <c r="LH12" s="45"/>
      <c r="LI12" s="45"/>
      <c r="LJ12" s="45"/>
      <c r="LK12" s="45"/>
      <c r="LL12" s="45"/>
      <c r="LM12" s="45"/>
      <c r="LN12" s="45"/>
      <c r="LO12" s="45"/>
      <c r="LP12" s="45"/>
      <c r="LS12" s="48" t="s">
        <v>101</v>
      </c>
      <c r="LT12" s="48"/>
      <c r="LU12" s="48"/>
      <c r="LV12" s="18"/>
      <c r="LW12" s="18"/>
      <c r="LX12" s="18"/>
      <c r="LY12" s="18"/>
      <c r="LZ12" s="18"/>
      <c r="MA12" s="18"/>
      <c r="MB12" s="23"/>
      <c r="MC12" s="18"/>
      <c r="MD12" s="18"/>
      <c r="ME12" s="18"/>
      <c r="MF12" s="18"/>
      <c r="MG12" s="18"/>
      <c r="MH12" s="18"/>
      <c r="MI12" s="18"/>
      <c r="MJ12" s="18"/>
      <c r="MK12" s="18"/>
      <c r="ML12" s="18"/>
      <c r="MM12" s="48" t="s">
        <v>94</v>
      </c>
      <c r="MN12" s="48"/>
      <c r="MO12" s="48"/>
      <c r="MR12" s="45"/>
      <c r="MS12" s="45"/>
      <c r="MT12" s="45"/>
      <c r="MU12" s="45"/>
      <c r="MV12" s="46"/>
      <c r="MW12" s="46"/>
      <c r="MX12" s="45"/>
      <c r="MY12" s="45"/>
      <c r="MZ12" s="45"/>
      <c r="NA12" s="45"/>
      <c r="NB12" s="45"/>
      <c r="NC12" s="45"/>
      <c r="ND12" s="45"/>
      <c r="NE12" s="45"/>
      <c r="NF12" s="45"/>
      <c r="NG12" s="45"/>
      <c r="NH12" s="45"/>
      <c r="NI12" s="45"/>
      <c r="NJ12" s="45"/>
      <c r="NK12" s="45"/>
      <c r="NN12" s="45"/>
      <c r="NO12" s="45"/>
      <c r="NP12" s="45"/>
      <c r="NQ12" s="45"/>
      <c r="NR12" s="45"/>
      <c r="NS12" s="45"/>
      <c r="NT12" s="45"/>
      <c r="NU12" s="45"/>
      <c r="NV12" s="45"/>
      <c r="NW12" s="45"/>
      <c r="NX12" s="45"/>
      <c r="NY12" s="45"/>
      <c r="NZ12" s="45"/>
      <c r="OA12" s="45"/>
      <c r="OB12" s="45"/>
      <c r="OC12" s="45"/>
      <c r="OD12" s="45"/>
      <c r="OE12" s="45"/>
      <c r="OF12" s="45"/>
      <c r="OG12" s="45"/>
    </row>
    <row r="13" spans="2:397" x14ac:dyDescent="0.35">
      <c r="B13" s="48" t="s">
        <v>101</v>
      </c>
      <c r="C13" s="48"/>
      <c r="D13" s="4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23"/>
      <c r="P13" s="18"/>
      <c r="Q13" s="18"/>
      <c r="R13" s="18"/>
      <c r="S13" s="18"/>
      <c r="T13" s="18"/>
      <c r="U13" s="18"/>
      <c r="V13" s="48" t="s">
        <v>95</v>
      </c>
      <c r="W13" s="48"/>
      <c r="X13" s="48"/>
      <c r="AA13" s="45" t="s">
        <v>100</v>
      </c>
      <c r="AB13" s="45"/>
      <c r="AC13" s="45">
        <f>1/AG9</f>
        <v>0.14285714285714285</v>
      </c>
      <c r="AD13" s="45"/>
      <c r="AE13" s="45">
        <f>1/AG11</f>
        <v>3</v>
      </c>
      <c r="AF13" s="45"/>
      <c r="AG13" s="46">
        <v>1</v>
      </c>
      <c r="AH13" s="46"/>
      <c r="AI13" s="45" cm="1">
        <f t="array" ref="AI13">FindRedCellValue(E26:U26)</f>
        <v>0.33333333333333331</v>
      </c>
      <c r="AJ13" s="45"/>
      <c r="AK13" s="45" cm="1">
        <f t="array" ref="AK13">FindRedCellValue(E27:U27)</f>
        <v>0.33333333333333331</v>
      </c>
      <c r="AL13" s="45"/>
      <c r="AM13" s="45" cm="1">
        <f t="array" ref="AM13">FindRedCellValue(E28:U28)</f>
        <v>3</v>
      </c>
      <c r="AN13" s="45"/>
      <c r="AO13" s="45" cm="1">
        <f t="array" ref="AO13">FindRedCellValue(E29:U29)</f>
        <v>3</v>
      </c>
      <c r="AP13" s="45"/>
      <c r="AQ13" s="45" cm="1">
        <f t="array" ref="AQ13">FindRedCellValue(E30:U30)</f>
        <v>3</v>
      </c>
      <c r="AR13" s="45"/>
      <c r="AS13" s="45" cm="1">
        <f t="array" ref="AS13">FindRedCellValue(E31:U31)</f>
        <v>3</v>
      </c>
      <c r="AT13" s="45"/>
      <c r="AW13" s="48" t="s">
        <v>101</v>
      </c>
      <c r="AX13" s="48"/>
      <c r="AY13" s="4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23"/>
      <c r="BK13" s="18"/>
      <c r="BL13" s="18"/>
      <c r="BM13" s="18"/>
      <c r="BN13" s="18"/>
      <c r="BO13" s="18"/>
      <c r="BP13" s="18"/>
      <c r="BQ13" s="48" t="s">
        <v>95</v>
      </c>
      <c r="BR13" s="48"/>
      <c r="BS13" s="48"/>
      <c r="BV13" s="45" t="s">
        <v>100</v>
      </c>
      <c r="BW13" s="45"/>
      <c r="BX13" s="45">
        <f>1/CB9</f>
        <v>3</v>
      </c>
      <c r="BY13" s="45"/>
      <c r="BZ13" s="45">
        <f>1/CB11</f>
        <v>0.33333333333333331</v>
      </c>
      <c r="CA13" s="45"/>
      <c r="CB13" s="46">
        <v>1</v>
      </c>
      <c r="CC13" s="46"/>
      <c r="CD13" s="45" cm="1">
        <f t="array" ref="CD13">FindRedCellValue(AZ26:BP26)</f>
        <v>0.33333333333333331</v>
      </c>
      <c r="CE13" s="45"/>
      <c r="CF13" s="45" cm="1">
        <f t="array" ref="CF13">FindRedCellValue(AZ27:BP27)</f>
        <v>0.33333333333333331</v>
      </c>
      <c r="CG13" s="45"/>
      <c r="CH13" s="45" cm="1">
        <f t="array" ref="CH13">FindRedCellValue(AZ28:BP28)</f>
        <v>3</v>
      </c>
      <c r="CI13" s="45"/>
      <c r="CJ13" s="45" cm="1">
        <f t="array" ref="CJ13">FindRedCellValue(AZ29:BP29)</f>
        <v>5</v>
      </c>
      <c r="CK13" s="45"/>
      <c r="CL13" s="45" cm="1">
        <f t="array" ref="CL13">FindRedCellValue(AZ30:BP30)</f>
        <v>5</v>
      </c>
      <c r="CM13" s="45"/>
      <c r="CN13" s="45" cm="1">
        <f t="array" ref="CN13">FindRedCellValue(AZ31:BP31)</f>
        <v>5</v>
      </c>
      <c r="CO13" s="45"/>
      <c r="CR13" s="48" t="s">
        <v>101</v>
      </c>
      <c r="CS13" s="48"/>
      <c r="CT13" s="4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24"/>
      <c r="DF13" s="18"/>
      <c r="DG13" s="18"/>
      <c r="DH13" s="18"/>
      <c r="DI13" s="18"/>
      <c r="DJ13" s="18"/>
      <c r="DK13" s="23"/>
      <c r="DL13" s="48" t="s">
        <v>95</v>
      </c>
      <c r="DM13" s="48"/>
      <c r="DN13" s="48"/>
      <c r="DQ13" s="45" t="s">
        <v>100</v>
      </c>
      <c r="DR13" s="45"/>
      <c r="DS13" s="45">
        <f>1/DW9</f>
        <v>0.33333333333333331</v>
      </c>
      <c r="DT13" s="45"/>
      <c r="DU13" s="45">
        <f>1/DW11</f>
        <v>3</v>
      </c>
      <c r="DV13" s="45"/>
      <c r="DW13" s="46">
        <v>1</v>
      </c>
      <c r="DX13" s="46"/>
      <c r="DY13" s="45" cm="1">
        <f t="array" ref="DY13">FindRedCellValue(CU26:DK26)</f>
        <v>3</v>
      </c>
      <c r="DZ13" s="45"/>
      <c r="EA13" s="45" cm="1">
        <f t="array" ref="EA13">FindRedCellValue(CU27:DK27)</f>
        <v>0.2</v>
      </c>
      <c r="EB13" s="45"/>
      <c r="EC13" s="45" cm="1">
        <f t="array" ref="EC13">FindRedCellValue(CU28:DK28)</f>
        <v>5</v>
      </c>
      <c r="ED13" s="45"/>
      <c r="EE13" s="45" cm="1">
        <f t="array" ref="EE13">FindRedCellValue(CU29:DK29)</f>
        <v>0.14285714285714285</v>
      </c>
      <c r="EF13" s="45"/>
      <c r="EG13" s="45" cm="1">
        <f t="array" ref="EG13">FindRedCellValue(CU30:DK30)</f>
        <v>5</v>
      </c>
      <c r="EH13" s="45"/>
      <c r="EI13" s="45" cm="1">
        <f t="array" ref="EI13">FindRedCellValue(CU31:DK31)</f>
        <v>3</v>
      </c>
      <c r="EJ13" s="45"/>
      <c r="EM13" s="48" t="s">
        <v>101</v>
      </c>
      <c r="EN13" s="48"/>
      <c r="EO13" s="4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23"/>
      <c r="FC13" s="18"/>
      <c r="FD13" s="18"/>
      <c r="FE13" s="18"/>
      <c r="FF13" s="18"/>
      <c r="FG13" s="48" t="s">
        <v>95</v>
      </c>
      <c r="FH13" s="48"/>
      <c r="FI13" s="48"/>
      <c r="FL13" s="45" t="s">
        <v>100</v>
      </c>
      <c r="FM13" s="45"/>
      <c r="FN13" s="45">
        <f>1/FR9</f>
        <v>3</v>
      </c>
      <c r="FO13" s="45"/>
      <c r="FP13" s="45">
        <f>1/FR11</f>
        <v>3</v>
      </c>
      <c r="FQ13" s="45"/>
      <c r="FR13" s="46">
        <v>1</v>
      </c>
      <c r="FS13" s="46"/>
      <c r="FT13" s="45" cm="1">
        <f t="array" ref="FT13">FindRedCellValue(EP26:FF26)</f>
        <v>3</v>
      </c>
      <c r="FU13" s="45"/>
      <c r="FV13" s="45" cm="1">
        <f t="array" ref="FV13">FindRedCellValue(EP27:FF27)</f>
        <v>0.2</v>
      </c>
      <c r="FW13" s="45"/>
      <c r="FX13" s="45" cm="1">
        <f t="array" ref="FX13">FindRedCellValue(EP28:FF28)</f>
        <v>9</v>
      </c>
      <c r="FY13" s="45"/>
      <c r="FZ13" s="45" cm="1">
        <f t="array" ref="FZ13">FindRedCellValue(EP29:FF29)</f>
        <v>7</v>
      </c>
      <c r="GA13" s="45"/>
      <c r="GB13" s="45" cm="1">
        <f t="array" ref="GB13">FindRedCellValue(EP30:FF30)</f>
        <v>5</v>
      </c>
      <c r="GC13" s="45"/>
      <c r="GD13" s="45" cm="1">
        <f t="array" ref="GD13">FindRedCellValue(EP31:FF31)</f>
        <v>5</v>
      </c>
      <c r="GE13" s="45"/>
      <c r="GH13" s="48" t="s">
        <v>101</v>
      </c>
      <c r="GI13" s="48"/>
      <c r="GJ13" s="4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23"/>
      <c r="GV13" s="18"/>
      <c r="GW13" s="18"/>
      <c r="GX13" s="18"/>
      <c r="GY13" s="18"/>
      <c r="GZ13" s="18"/>
      <c r="HA13" s="18"/>
      <c r="HB13" s="48" t="s">
        <v>95</v>
      </c>
      <c r="HC13" s="48"/>
      <c r="HD13" s="48"/>
      <c r="HG13" s="45" t="s">
        <v>100</v>
      </c>
      <c r="HH13" s="45"/>
      <c r="HI13" s="45">
        <f>1/HM9</f>
        <v>3</v>
      </c>
      <c r="HJ13" s="45"/>
      <c r="HK13" s="45">
        <f>1/HM11</f>
        <v>0.33333333333333331</v>
      </c>
      <c r="HL13" s="45"/>
      <c r="HM13" s="46">
        <v>1</v>
      </c>
      <c r="HN13" s="46"/>
      <c r="HO13" s="45" cm="1">
        <f t="array" ref="HO13">FindRedCellValue(GK26:HA26)</f>
        <v>0.33333333333333331</v>
      </c>
      <c r="HP13" s="45"/>
      <c r="HQ13" s="45" cm="1">
        <f t="array" ref="HQ13">FindRedCellValue(GK27:HA27)</f>
        <v>0.33333333333333331</v>
      </c>
      <c r="HR13" s="45"/>
      <c r="HS13" s="45" cm="1">
        <f t="array" ref="HS13">FindRedCellValue(GK28:HA28)</f>
        <v>3</v>
      </c>
      <c r="HT13" s="45"/>
      <c r="HU13" s="45" cm="1">
        <f t="array" ref="HU13">FindRedCellValue(GK29:HA29)</f>
        <v>5</v>
      </c>
      <c r="HV13" s="45"/>
      <c r="HW13" s="45" cm="1">
        <f t="array" ref="HW13">FindRedCellValue(GK30:HA30)</f>
        <v>5</v>
      </c>
      <c r="HX13" s="45"/>
      <c r="HY13" s="45" cm="1">
        <f t="array" ref="HY13">FindRedCellValue(GK31:HA31)</f>
        <v>5</v>
      </c>
      <c r="HZ13" s="45"/>
      <c r="IC13" s="48" t="s">
        <v>101</v>
      </c>
      <c r="ID13" s="48"/>
      <c r="IE13" s="48"/>
      <c r="IF13" s="18"/>
      <c r="IG13" s="18"/>
      <c r="IH13" s="18"/>
      <c r="II13" s="18"/>
      <c r="IJ13" s="18"/>
      <c r="IK13" s="18"/>
      <c r="IL13" s="18"/>
      <c r="IM13" s="18"/>
      <c r="IN13" s="18"/>
      <c r="IO13" s="18"/>
      <c r="IP13" s="18"/>
      <c r="IQ13" s="18"/>
      <c r="IR13" s="23"/>
      <c r="IS13" s="18"/>
      <c r="IT13" s="18"/>
      <c r="IU13" s="18"/>
      <c r="IV13" s="18"/>
      <c r="IW13" s="48" t="s">
        <v>95</v>
      </c>
      <c r="IX13" s="48"/>
      <c r="IY13" s="48"/>
      <c r="JB13" s="45" t="s">
        <v>100</v>
      </c>
      <c r="JC13" s="45"/>
      <c r="JD13" s="45">
        <f>1/JH9</f>
        <v>3</v>
      </c>
      <c r="JE13" s="45"/>
      <c r="JF13" s="45">
        <f>1/JH11</f>
        <v>3</v>
      </c>
      <c r="JG13" s="45"/>
      <c r="JH13" s="46">
        <v>1</v>
      </c>
      <c r="JI13" s="46"/>
      <c r="JJ13" s="45" cm="1">
        <f t="array" ref="JJ13">FindRedCellValue(IF26:IV26)</f>
        <v>3</v>
      </c>
      <c r="JK13" s="45"/>
      <c r="JL13" s="45" cm="1">
        <f t="array" ref="JL13">FindRedCellValue(IF27:IV27)</f>
        <v>0.2</v>
      </c>
      <c r="JM13" s="45"/>
      <c r="JN13" s="45" cm="1">
        <f t="array" ref="JN13">FindRedCellValue(IF28:IV28)</f>
        <v>9</v>
      </c>
      <c r="JO13" s="45"/>
      <c r="JP13" s="45" cm="1">
        <f t="array" ref="JP13">FindRedCellValue(IF29:IV29)</f>
        <v>7</v>
      </c>
      <c r="JQ13" s="45"/>
      <c r="JR13" s="45" cm="1">
        <f t="array" ref="JR13">FindRedCellValue(IF30:IV30)</f>
        <v>5</v>
      </c>
      <c r="JS13" s="45"/>
      <c r="JT13" s="45" cm="1">
        <f t="array" ref="JT13">FindRedCellValue(IF31:IV31)</f>
        <v>5</v>
      </c>
      <c r="JU13" s="45"/>
      <c r="JX13" s="48" t="s">
        <v>101</v>
      </c>
      <c r="JY13" s="48"/>
      <c r="JZ13" s="48"/>
      <c r="KA13" s="18"/>
      <c r="KB13" s="18"/>
      <c r="KC13" s="18"/>
      <c r="KD13" s="18"/>
      <c r="KE13" s="18"/>
      <c r="KF13" s="18"/>
      <c r="KG13" s="18"/>
      <c r="KH13" s="18"/>
      <c r="KI13" s="18"/>
      <c r="KJ13" s="18"/>
      <c r="KK13" s="23"/>
      <c r="KL13" s="18"/>
      <c r="KM13" s="18"/>
      <c r="KN13" s="18"/>
      <c r="KO13" s="18"/>
      <c r="KP13" s="18"/>
      <c r="KQ13" s="18"/>
      <c r="KR13" s="48" t="s">
        <v>95</v>
      </c>
      <c r="KS13" s="48"/>
      <c r="KT13" s="48"/>
      <c r="KW13" s="45" t="s">
        <v>100</v>
      </c>
      <c r="KX13" s="45"/>
      <c r="KY13" s="45">
        <f>1/LC9</f>
        <v>0.14285714285714285</v>
      </c>
      <c r="KZ13" s="45"/>
      <c r="LA13" s="45">
        <f>1/LC11</f>
        <v>3</v>
      </c>
      <c r="LB13" s="45"/>
      <c r="LC13" s="46">
        <v>1</v>
      </c>
      <c r="LD13" s="46"/>
      <c r="LE13" s="45" cm="1">
        <f t="array" ref="LE13">FindRedCellValue(KA26:KQ26)</f>
        <v>0.33333333333333331</v>
      </c>
      <c r="LF13" s="45"/>
      <c r="LG13" s="45" cm="1">
        <f t="array" ref="LG13">FindRedCellValue(KA27:KQ27)</f>
        <v>0.33333333333333331</v>
      </c>
      <c r="LH13" s="45"/>
      <c r="LI13" s="45" cm="1">
        <f t="array" ref="LI13">FindRedCellValue(KA28:KQ28)</f>
        <v>3</v>
      </c>
      <c r="LJ13" s="45"/>
      <c r="LK13" s="45" cm="1">
        <f t="array" ref="LK13">FindRedCellValue(KA29:KQ29)</f>
        <v>3</v>
      </c>
      <c r="LL13" s="45"/>
      <c r="LM13" s="45" cm="1">
        <f t="array" ref="LM13">FindRedCellValue(KA30:KQ30)</f>
        <v>3</v>
      </c>
      <c r="LN13" s="45"/>
      <c r="LO13" s="45" cm="1">
        <f t="array" ref="LO13">FindRedCellValue(KA31:KQ31)</f>
        <v>3</v>
      </c>
      <c r="LP13" s="45"/>
      <c r="LS13" s="48" t="s">
        <v>101</v>
      </c>
      <c r="LT13" s="48"/>
      <c r="LU13" s="48"/>
      <c r="LV13" s="18"/>
      <c r="LW13" s="18"/>
      <c r="LX13" s="18"/>
      <c r="LY13" s="18"/>
      <c r="LZ13" s="18"/>
      <c r="MA13" s="18"/>
      <c r="MB13" s="18"/>
      <c r="MC13" s="18"/>
      <c r="MD13" s="18"/>
      <c r="ME13" s="18"/>
      <c r="MF13" s="24"/>
      <c r="MG13" s="18"/>
      <c r="MH13" s="18"/>
      <c r="MI13" s="18"/>
      <c r="MJ13" s="18"/>
      <c r="MK13" s="18"/>
      <c r="ML13" s="23"/>
      <c r="MM13" s="48" t="s">
        <v>95</v>
      </c>
      <c r="MN13" s="48"/>
      <c r="MO13" s="48"/>
      <c r="MR13" s="45" t="s">
        <v>100</v>
      </c>
      <c r="MS13" s="45"/>
      <c r="MT13" s="45">
        <f>1/MX9</f>
        <v>0.33333333333333331</v>
      </c>
      <c r="MU13" s="45"/>
      <c r="MV13" s="45">
        <f>1/MX11</f>
        <v>3</v>
      </c>
      <c r="MW13" s="45"/>
      <c r="MX13" s="46">
        <v>1</v>
      </c>
      <c r="MY13" s="46"/>
      <c r="MZ13" s="45" cm="1">
        <f t="array" ref="MZ13">FindRedCellValue(LV26:ML26)</f>
        <v>3</v>
      </c>
      <c r="NA13" s="45"/>
      <c r="NB13" s="45" cm="1">
        <f t="array" ref="NB13">FindRedCellValue(LV27:ML27)</f>
        <v>0.2</v>
      </c>
      <c r="NC13" s="45"/>
      <c r="ND13" s="45" cm="1">
        <f t="array" ref="ND13">FindRedCellValue(LV28:ML28)</f>
        <v>5</v>
      </c>
      <c r="NE13" s="45"/>
      <c r="NF13" s="45" cm="1">
        <f t="array" ref="NF13">FindRedCellValue(LV29:ML29)</f>
        <v>0.14285714285714285</v>
      </c>
      <c r="NG13" s="45"/>
      <c r="NH13" s="45" cm="1">
        <f t="array" ref="NH13">FindRedCellValue(LV30:ML30)</f>
        <v>5</v>
      </c>
      <c r="NI13" s="45"/>
      <c r="NJ13" s="45" cm="1">
        <f t="array" ref="NJ13">FindRedCellValue(LV31:ML31)</f>
        <v>3</v>
      </c>
      <c r="NK13" s="45"/>
      <c r="NN13" s="45" t="s">
        <v>100</v>
      </c>
      <c r="NO13" s="45"/>
      <c r="NP13" s="45">
        <f t="shared" ref="NP13" si="17">AVERAGE(AC13,BX13,DS13,FN13,HI13,JD13,KY13,MT13)</f>
        <v>1.6190476190476191</v>
      </c>
      <c r="NQ13" s="45"/>
      <c r="NR13" s="45">
        <f t="shared" ref="NR13" si="18">AVERAGE(AE13,BZ13,DU13,FP13,HK13,JF13,LA13,MV13)</f>
        <v>2.3333333333333335</v>
      </c>
      <c r="NS13" s="45"/>
      <c r="NT13" s="45">
        <f t="shared" ref="NT13" si="19">AVERAGE(AG13,CB13,DW13,FR13,HM13,JH13,LC13,MX13)</f>
        <v>1</v>
      </c>
      <c r="NU13" s="45"/>
      <c r="NV13" s="45">
        <f t="shared" ref="NV13" si="20">AVERAGE(AI13,CD13,DY13,FT13,HO13,JJ13,LE13,MZ13)</f>
        <v>1.6666666666666667</v>
      </c>
      <c r="NW13" s="45"/>
      <c r="NX13" s="45">
        <f t="shared" ref="NX13" si="21">AVERAGE(AK13,CF13,EA13,FV13,HQ13,JL13,LG13,NB13)</f>
        <v>0.26666666666666666</v>
      </c>
      <c r="NY13" s="45"/>
      <c r="NZ13" s="45">
        <f t="shared" ref="NZ13" si="22">AVERAGE(AM13,CH13,EC13,FX13,HS13,JN13,LI13,ND13)</f>
        <v>5</v>
      </c>
      <c r="OA13" s="45"/>
      <c r="OB13" s="45">
        <f t="shared" ref="OB13" si="23">AVERAGE(AO13,CJ13,EE13,FZ13,HU13,JP13,LK13,NF13)</f>
        <v>3.7857142857142856</v>
      </c>
      <c r="OC13" s="45"/>
      <c r="OD13" s="45">
        <f t="shared" ref="OD13" si="24">AVERAGE(AQ13,CL13,EG13,GB13,HW13,JR13,LM13,NH13)</f>
        <v>4.5</v>
      </c>
      <c r="OE13" s="45"/>
      <c r="OF13" s="45">
        <f t="shared" ref="OF13" si="25">AVERAGE(AS13,CN13,EI13,GD13,HY13,JT13,LO13,NJ13)</f>
        <v>4</v>
      </c>
      <c r="OG13" s="45"/>
    </row>
    <row r="14" spans="2:397" x14ac:dyDescent="0.35">
      <c r="B14" s="48" t="s">
        <v>101</v>
      </c>
      <c r="C14" s="48"/>
      <c r="D14" s="4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23"/>
      <c r="P14" s="18"/>
      <c r="Q14" s="18"/>
      <c r="R14" s="18"/>
      <c r="S14" s="18"/>
      <c r="T14" s="18"/>
      <c r="U14" s="18"/>
      <c r="V14" s="48" t="s">
        <v>96</v>
      </c>
      <c r="W14" s="48"/>
      <c r="X14" s="48"/>
      <c r="AA14" s="45"/>
      <c r="AB14" s="45"/>
      <c r="AC14" s="45"/>
      <c r="AD14" s="45"/>
      <c r="AE14" s="45"/>
      <c r="AF14" s="45"/>
      <c r="AG14" s="46"/>
      <c r="AH14" s="46"/>
      <c r="AI14" s="45"/>
      <c r="AJ14" s="45"/>
      <c r="AK14" s="45"/>
      <c r="AL14" s="45"/>
      <c r="AM14" s="45"/>
      <c r="AN14" s="45"/>
      <c r="AO14" s="45"/>
      <c r="AP14" s="45"/>
      <c r="AQ14" s="45"/>
      <c r="AR14" s="45"/>
      <c r="AS14" s="45"/>
      <c r="AT14" s="45"/>
      <c r="AW14" s="48" t="s">
        <v>101</v>
      </c>
      <c r="AX14" s="48"/>
      <c r="AY14" s="4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23"/>
      <c r="BK14" s="18"/>
      <c r="BL14" s="18"/>
      <c r="BM14" s="18"/>
      <c r="BN14" s="18"/>
      <c r="BO14" s="18"/>
      <c r="BP14" s="18"/>
      <c r="BQ14" s="48" t="s">
        <v>96</v>
      </c>
      <c r="BR14" s="48"/>
      <c r="BS14" s="48"/>
      <c r="BV14" s="45"/>
      <c r="BW14" s="45"/>
      <c r="BX14" s="45"/>
      <c r="BY14" s="45"/>
      <c r="BZ14" s="45"/>
      <c r="CA14" s="45"/>
      <c r="CB14" s="46"/>
      <c r="CC14" s="46"/>
      <c r="CD14" s="45"/>
      <c r="CE14" s="45"/>
      <c r="CF14" s="45"/>
      <c r="CG14" s="45"/>
      <c r="CH14" s="45"/>
      <c r="CI14" s="45"/>
      <c r="CJ14" s="45"/>
      <c r="CK14" s="45"/>
      <c r="CL14" s="45"/>
      <c r="CM14" s="45"/>
      <c r="CN14" s="45"/>
      <c r="CO14" s="45"/>
      <c r="CR14" s="48" t="s">
        <v>101</v>
      </c>
      <c r="CS14" s="48"/>
      <c r="CT14" s="4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23"/>
      <c r="DL14" s="48" t="s">
        <v>96</v>
      </c>
      <c r="DM14" s="48"/>
      <c r="DN14" s="48"/>
      <c r="DQ14" s="45"/>
      <c r="DR14" s="45"/>
      <c r="DS14" s="45"/>
      <c r="DT14" s="45"/>
      <c r="DU14" s="45"/>
      <c r="DV14" s="45"/>
      <c r="DW14" s="46"/>
      <c r="DX14" s="46"/>
      <c r="DY14" s="45"/>
      <c r="DZ14" s="45"/>
      <c r="EA14" s="45"/>
      <c r="EB14" s="45"/>
      <c r="EC14" s="45"/>
      <c r="ED14" s="45"/>
      <c r="EE14" s="45"/>
      <c r="EF14" s="45"/>
      <c r="EG14" s="45"/>
      <c r="EH14" s="45"/>
      <c r="EI14" s="45"/>
      <c r="EJ14" s="45"/>
      <c r="EM14" s="48" t="s">
        <v>101</v>
      </c>
      <c r="EN14" s="48"/>
      <c r="EO14" s="48"/>
      <c r="EP14" s="18"/>
      <c r="EQ14" s="18"/>
      <c r="ER14" s="18"/>
      <c r="ES14" s="18"/>
      <c r="ET14" s="18"/>
      <c r="EU14" s="18"/>
      <c r="EV14" s="23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48" t="s">
        <v>96</v>
      </c>
      <c r="FH14" s="48"/>
      <c r="FI14" s="48"/>
      <c r="FL14" s="45"/>
      <c r="FM14" s="45"/>
      <c r="FN14" s="45"/>
      <c r="FO14" s="45"/>
      <c r="FP14" s="45"/>
      <c r="FQ14" s="45"/>
      <c r="FR14" s="46"/>
      <c r="FS14" s="46"/>
      <c r="FT14" s="45"/>
      <c r="FU14" s="45"/>
      <c r="FV14" s="45"/>
      <c r="FW14" s="45"/>
      <c r="FX14" s="45"/>
      <c r="FY14" s="45"/>
      <c r="FZ14" s="45"/>
      <c r="GA14" s="45"/>
      <c r="GB14" s="45"/>
      <c r="GC14" s="45"/>
      <c r="GD14" s="45"/>
      <c r="GE14" s="45"/>
      <c r="GH14" s="48" t="s">
        <v>101</v>
      </c>
      <c r="GI14" s="48"/>
      <c r="GJ14" s="4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23"/>
      <c r="GV14" s="18"/>
      <c r="GW14" s="18"/>
      <c r="GX14" s="18"/>
      <c r="GY14" s="18"/>
      <c r="GZ14" s="18"/>
      <c r="HA14" s="18"/>
      <c r="HB14" s="48" t="s">
        <v>96</v>
      </c>
      <c r="HC14" s="48"/>
      <c r="HD14" s="48"/>
      <c r="HG14" s="45"/>
      <c r="HH14" s="45"/>
      <c r="HI14" s="45"/>
      <c r="HJ14" s="45"/>
      <c r="HK14" s="45"/>
      <c r="HL14" s="45"/>
      <c r="HM14" s="46"/>
      <c r="HN14" s="46"/>
      <c r="HO14" s="45"/>
      <c r="HP14" s="45"/>
      <c r="HQ14" s="45"/>
      <c r="HR14" s="45"/>
      <c r="HS14" s="45"/>
      <c r="HT14" s="45"/>
      <c r="HU14" s="45"/>
      <c r="HV14" s="45"/>
      <c r="HW14" s="45"/>
      <c r="HX14" s="45"/>
      <c r="HY14" s="45"/>
      <c r="HZ14" s="45"/>
      <c r="IC14" s="48" t="s">
        <v>101</v>
      </c>
      <c r="ID14" s="48"/>
      <c r="IE14" s="48"/>
      <c r="IF14" s="18"/>
      <c r="IG14" s="18"/>
      <c r="IH14" s="18"/>
      <c r="II14" s="18"/>
      <c r="IJ14" s="18"/>
      <c r="IK14" s="18"/>
      <c r="IL14" s="23"/>
      <c r="IM14" s="18"/>
      <c r="IN14" s="18"/>
      <c r="IO14" s="18"/>
      <c r="IP14" s="18"/>
      <c r="IQ14" s="18"/>
      <c r="IR14" s="18"/>
      <c r="IS14" s="18"/>
      <c r="IT14" s="18"/>
      <c r="IU14" s="18"/>
      <c r="IV14" s="18"/>
      <c r="IW14" s="48" t="s">
        <v>96</v>
      </c>
      <c r="IX14" s="48"/>
      <c r="IY14" s="48"/>
      <c r="JB14" s="45"/>
      <c r="JC14" s="45"/>
      <c r="JD14" s="45"/>
      <c r="JE14" s="45"/>
      <c r="JF14" s="45"/>
      <c r="JG14" s="45"/>
      <c r="JH14" s="46"/>
      <c r="JI14" s="46"/>
      <c r="JJ14" s="45"/>
      <c r="JK14" s="45"/>
      <c r="JL14" s="45"/>
      <c r="JM14" s="45"/>
      <c r="JN14" s="45"/>
      <c r="JO14" s="45"/>
      <c r="JP14" s="45"/>
      <c r="JQ14" s="45"/>
      <c r="JR14" s="45"/>
      <c r="JS14" s="45"/>
      <c r="JT14" s="45"/>
      <c r="JU14" s="45"/>
      <c r="JX14" s="48" t="s">
        <v>101</v>
      </c>
      <c r="JY14" s="48"/>
      <c r="JZ14" s="48"/>
      <c r="KA14" s="18"/>
      <c r="KB14" s="18"/>
      <c r="KC14" s="18"/>
      <c r="KD14" s="18"/>
      <c r="KE14" s="18"/>
      <c r="KF14" s="18"/>
      <c r="KG14" s="18"/>
      <c r="KH14" s="18"/>
      <c r="KI14" s="18"/>
      <c r="KJ14" s="18"/>
      <c r="KK14" s="23"/>
      <c r="KL14" s="18"/>
      <c r="KM14" s="18"/>
      <c r="KN14" s="18"/>
      <c r="KO14" s="18"/>
      <c r="KP14" s="18"/>
      <c r="KQ14" s="18"/>
      <c r="KR14" s="48" t="s">
        <v>96</v>
      </c>
      <c r="KS14" s="48"/>
      <c r="KT14" s="48"/>
      <c r="KW14" s="45"/>
      <c r="KX14" s="45"/>
      <c r="KY14" s="45"/>
      <c r="KZ14" s="45"/>
      <c r="LA14" s="45"/>
      <c r="LB14" s="45"/>
      <c r="LC14" s="46"/>
      <c r="LD14" s="46"/>
      <c r="LE14" s="45"/>
      <c r="LF14" s="45"/>
      <c r="LG14" s="45"/>
      <c r="LH14" s="45"/>
      <c r="LI14" s="45"/>
      <c r="LJ14" s="45"/>
      <c r="LK14" s="45"/>
      <c r="LL14" s="45"/>
      <c r="LM14" s="45"/>
      <c r="LN14" s="45"/>
      <c r="LO14" s="45"/>
      <c r="LP14" s="45"/>
      <c r="LS14" s="48" t="s">
        <v>101</v>
      </c>
      <c r="LT14" s="48"/>
      <c r="LU14" s="48"/>
      <c r="LV14" s="18"/>
      <c r="LW14" s="18"/>
      <c r="LX14" s="18"/>
      <c r="LY14" s="18"/>
      <c r="LZ14" s="18"/>
      <c r="MA14" s="18"/>
      <c r="MB14" s="18"/>
      <c r="MC14" s="18"/>
      <c r="MD14" s="18"/>
      <c r="ME14" s="18"/>
      <c r="MF14" s="18"/>
      <c r="MG14" s="18"/>
      <c r="MH14" s="18"/>
      <c r="MI14" s="18"/>
      <c r="MJ14" s="18"/>
      <c r="MK14" s="18"/>
      <c r="ML14" s="23"/>
      <c r="MM14" s="48" t="s">
        <v>96</v>
      </c>
      <c r="MN14" s="48"/>
      <c r="MO14" s="48"/>
      <c r="MR14" s="45"/>
      <c r="MS14" s="45"/>
      <c r="MT14" s="45"/>
      <c r="MU14" s="45"/>
      <c r="MV14" s="45"/>
      <c r="MW14" s="45"/>
      <c r="MX14" s="46"/>
      <c r="MY14" s="46"/>
      <c r="MZ14" s="45"/>
      <c r="NA14" s="45"/>
      <c r="NB14" s="45"/>
      <c r="NC14" s="45"/>
      <c r="ND14" s="45"/>
      <c r="NE14" s="45"/>
      <c r="NF14" s="45"/>
      <c r="NG14" s="45"/>
      <c r="NH14" s="45"/>
      <c r="NI14" s="45"/>
      <c r="NJ14" s="45"/>
      <c r="NK14" s="45"/>
      <c r="NN14" s="45"/>
      <c r="NO14" s="45"/>
      <c r="NP14" s="45"/>
      <c r="NQ14" s="45"/>
      <c r="NR14" s="45"/>
      <c r="NS14" s="45"/>
      <c r="NT14" s="45"/>
      <c r="NU14" s="45"/>
      <c r="NV14" s="45"/>
      <c r="NW14" s="45"/>
      <c r="NX14" s="45"/>
      <c r="NY14" s="45"/>
      <c r="NZ14" s="45"/>
      <c r="OA14" s="45"/>
      <c r="OB14" s="45"/>
      <c r="OC14" s="45"/>
      <c r="OD14" s="45"/>
      <c r="OE14" s="45"/>
      <c r="OF14" s="45"/>
      <c r="OG14" s="45"/>
    </row>
    <row r="15" spans="2:397" x14ac:dyDescent="0.35"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AA15" s="45" t="s">
        <v>91</v>
      </c>
      <c r="AB15" s="45"/>
      <c r="AC15" s="45">
        <f>1/AI9</f>
        <v>0.14285714285714285</v>
      </c>
      <c r="AD15" s="45"/>
      <c r="AE15" s="45">
        <f>1/AI11</f>
        <v>0.33333333333333331</v>
      </c>
      <c r="AF15" s="45"/>
      <c r="AG15" s="45">
        <f>1/AI13</f>
        <v>3</v>
      </c>
      <c r="AH15" s="45"/>
      <c r="AI15" s="46">
        <v>1</v>
      </c>
      <c r="AJ15" s="46"/>
      <c r="AK15" s="45" cm="1">
        <f t="array" ref="AK15">FindRedCellValue(E34:U34)</f>
        <v>0.2</v>
      </c>
      <c r="AL15" s="45"/>
      <c r="AM15" s="45" cm="1">
        <f t="array" ref="AM15">FindRedCellValue(E35:U35)</f>
        <v>5</v>
      </c>
      <c r="AN15" s="45"/>
      <c r="AO15" s="45" cm="1">
        <f t="array" ref="AO15">FindRedCellValue(E36:U36)</f>
        <v>3</v>
      </c>
      <c r="AP15" s="45"/>
      <c r="AQ15" s="45" cm="1">
        <f t="array" ref="AQ15">FindRedCellValue(E37:U37)</f>
        <v>3</v>
      </c>
      <c r="AR15" s="45"/>
      <c r="AS15" s="45" cm="1">
        <f t="array" ref="AS15">FindRedCellValue(E38:U38)</f>
        <v>0.33333333333333331</v>
      </c>
      <c r="AT15" s="45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V15" s="45" t="s">
        <v>91</v>
      </c>
      <c r="BW15" s="45"/>
      <c r="BX15" s="45">
        <f>1/CD9</f>
        <v>0.2</v>
      </c>
      <c r="BY15" s="45"/>
      <c r="BZ15" s="45">
        <f>1/CD11</f>
        <v>0.2</v>
      </c>
      <c r="CA15" s="45"/>
      <c r="CB15" s="45">
        <f>1/CD13</f>
        <v>3</v>
      </c>
      <c r="CC15" s="45"/>
      <c r="CD15" s="46">
        <v>1</v>
      </c>
      <c r="CE15" s="46"/>
      <c r="CF15" s="45" cm="1">
        <f t="array" ref="CF15">FindRedCellValue(AZ34:BP34)</f>
        <v>0.33333333333333331</v>
      </c>
      <c r="CG15" s="45"/>
      <c r="CH15" s="45" cm="1">
        <f t="array" ref="CH15">FindRedCellValue(AZ35:BP35)</f>
        <v>3</v>
      </c>
      <c r="CI15" s="45"/>
      <c r="CJ15" s="45" cm="1">
        <f t="array" ref="CJ15">FindRedCellValue(AZ36:BP36)</f>
        <v>5</v>
      </c>
      <c r="CK15" s="45"/>
      <c r="CL15" s="45" cm="1">
        <f t="array" ref="CL15">FindRedCellValue(AZ37:BP37)</f>
        <v>3</v>
      </c>
      <c r="CM15" s="45"/>
      <c r="CN15" s="45" cm="1">
        <f t="array" ref="CN15">FindRedCellValue(AZ38:BP38)</f>
        <v>2</v>
      </c>
      <c r="CO15" s="45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Q15" s="45" t="s">
        <v>91</v>
      </c>
      <c r="DR15" s="45"/>
      <c r="DS15" s="45">
        <f>1/DY9</f>
        <v>0.33333333333333331</v>
      </c>
      <c r="DT15" s="45"/>
      <c r="DU15" s="45">
        <f>1/DY11</f>
        <v>0.33333333333333331</v>
      </c>
      <c r="DV15" s="45"/>
      <c r="DW15" s="45">
        <f>1/DY13</f>
        <v>0.33333333333333331</v>
      </c>
      <c r="DX15" s="45"/>
      <c r="DY15" s="46">
        <v>1</v>
      </c>
      <c r="DZ15" s="46"/>
      <c r="EA15" s="45" cm="1">
        <f t="array" ref="EA15">FindRedCellValue(CU34:DK34)</f>
        <v>0.33333333333333331</v>
      </c>
      <c r="EB15" s="45"/>
      <c r="EC15" s="45" cm="1">
        <f t="array" ref="EC15">FindRedCellValue(CU35:DK35)</f>
        <v>5</v>
      </c>
      <c r="ED15" s="45"/>
      <c r="EE15" s="45" cm="1">
        <f t="array" ref="EE15">FindRedCellValue(CU36:DK36)</f>
        <v>3</v>
      </c>
      <c r="EF15" s="45"/>
      <c r="EG15" s="45" cm="1">
        <f t="array" ref="EG15">FindRedCellValue(CU37:DK37)</f>
        <v>7</v>
      </c>
      <c r="EH15" s="45"/>
      <c r="EI15" s="45" cm="1">
        <f t="array" ref="EI15">FindRedCellValue(CU38:DK38)</f>
        <v>0.2</v>
      </c>
      <c r="EJ15" s="45"/>
      <c r="EM15" s="19"/>
      <c r="EN15" s="19"/>
      <c r="EO15" s="19"/>
      <c r="EP15" s="19"/>
      <c r="EQ15" s="19"/>
      <c r="ER15" s="19"/>
      <c r="ES15" s="19"/>
      <c r="ET15" s="19"/>
      <c r="EU15" s="19"/>
      <c r="EV15" s="19"/>
      <c r="EW15" s="19"/>
      <c r="EX15" s="19"/>
      <c r="EY15" s="19"/>
      <c r="EZ15" s="19"/>
      <c r="FA15" s="19"/>
      <c r="FB15" s="19"/>
      <c r="FC15" s="19"/>
      <c r="FD15" s="19"/>
      <c r="FE15" s="19"/>
      <c r="FF15" s="19"/>
      <c r="FG15" s="19"/>
      <c r="FH15" s="19"/>
      <c r="FI15" s="19"/>
      <c r="FL15" s="45" t="s">
        <v>91</v>
      </c>
      <c r="FM15" s="45"/>
      <c r="FN15" s="45">
        <f>1/FT9</f>
        <v>5</v>
      </c>
      <c r="FO15" s="45"/>
      <c r="FP15" s="45">
        <f>1/FT11</f>
        <v>0.2</v>
      </c>
      <c r="FQ15" s="45"/>
      <c r="FR15" s="45">
        <f>1/FT13</f>
        <v>0.33333333333333331</v>
      </c>
      <c r="FS15" s="45"/>
      <c r="FT15" s="46">
        <v>1</v>
      </c>
      <c r="FU15" s="46"/>
      <c r="FV15" s="45" cm="1">
        <f t="array" ref="FV15">FindRedCellValue(EP34:FF34)</f>
        <v>0.2</v>
      </c>
      <c r="FW15" s="45"/>
      <c r="FX15" s="45" cm="1">
        <f t="array" ref="FX15">FindRedCellValue(EP35:FF35)</f>
        <v>7</v>
      </c>
      <c r="FY15" s="45"/>
      <c r="FZ15" s="45" cm="1">
        <f t="array" ref="FZ15">FindRedCellValue(EP36:FF36)</f>
        <v>0.1111111111111111</v>
      </c>
      <c r="GA15" s="45"/>
      <c r="GB15" s="45" cm="1">
        <f t="array" ref="GB15">FindRedCellValue(EP37:FF37)</f>
        <v>2</v>
      </c>
      <c r="GC15" s="45"/>
      <c r="GD15" s="45" cm="1">
        <f t="array" ref="GD15">FindRedCellValue(EP38:FF38)</f>
        <v>2</v>
      </c>
      <c r="GE15" s="45"/>
      <c r="GH15" s="19"/>
      <c r="GI15" s="19"/>
      <c r="GJ15" s="19"/>
      <c r="GK15" s="19"/>
      <c r="GL15" s="19"/>
      <c r="GM15" s="19"/>
      <c r="GN15" s="19"/>
      <c r="GO15" s="19"/>
      <c r="GP15" s="19"/>
      <c r="GQ15" s="19"/>
      <c r="GR15" s="19"/>
      <c r="GS15" s="19"/>
      <c r="GT15" s="19"/>
      <c r="GU15" s="19"/>
      <c r="GV15" s="19"/>
      <c r="GW15" s="19"/>
      <c r="GX15" s="19"/>
      <c r="GY15" s="19"/>
      <c r="GZ15" s="19"/>
      <c r="HA15" s="19"/>
      <c r="HB15" s="19"/>
      <c r="HC15" s="19"/>
      <c r="HD15" s="19"/>
      <c r="HG15" s="45" t="s">
        <v>91</v>
      </c>
      <c r="HH15" s="45"/>
      <c r="HI15" s="45">
        <f>1/HO9</f>
        <v>0.2</v>
      </c>
      <c r="HJ15" s="45"/>
      <c r="HK15" s="45">
        <f>1/HO11</f>
        <v>0.2</v>
      </c>
      <c r="HL15" s="45"/>
      <c r="HM15" s="45">
        <f>1/HO13</f>
        <v>3</v>
      </c>
      <c r="HN15" s="45"/>
      <c r="HO15" s="46">
        <v>1</v>
      </c>
      <c r="HP15" s="46"/>
      <c r="HQ15" s="45" cm="1">
        <f t="array" ref="HQ15">FindRedCellValue(GK34:HA34)</f>
        <v>0.33333333333333331</v>
      </c>
      <c r="HR15" s="45"/>
      <c r="HS15" s="45" cm="1">
        <f t="array" ref="HS15">FindRedCellValue(GK35:HA35)</f>
        <v>3</v>
      </c>
      <c r="HT15" s="45"/>
      <c r="HU15" s="45" cm="1">
        <f t="array" ref="HU15">FindRedCellValue(GK36:HA36)</f>
        <v>5</v>
      </c>
      <c r="HV15" s="45"/>
      <c r="HW15" s="45" cm="1">
        <f t="array" ref="HW15">FindRedCellValue(GK37:HA37)</f>
        <v>3</v>
      </c>
      <c r="HX15" s="45"/>
      <c r="HY15" s="45" cm="1">
        <f t="array" ref="HY15">FindRedCellValue(GK38:HA38)</f>
        <v>2</v>
      </c>
      <c r="HZ15" s="45"/>
      <c r="IC15" s="19"/>
      <c r="ID15" s="19"/>
      <c r="IE15" s="19"/>
      <c r="IF15" s="19"/>
      <c r="IG15" s="19"/>
      <c r="IH15" s="19"/>
      <c r="II15" s="19"/>
      <c r="IJ15" s="19"/>
      <c r="IK15" s="19"/>
      <c r="IL15" s="19"/>
      <c r="IM15" s="19"/>
      <c r="IN15" s="19"/>
      <c r="IO15" s="19"/>
      <c r="IP15" s="19"/>
      <c r="IQ15" s="19"/>
      <c r="IR15" s="19"/>
      <c r="IS15" s="19"/>
      <c r="IT15" s="19"/>
      <c r="IU15" s="19"/>
      <c r="IV15" s="19"/>
      <c r="IW15" s="19"/>
      <c r="IX15" s="19"/>
      <c r="IY15" s="19"/>
      <c r="JB15" s="45" t="s">
        <v>91</v>
      </c>
      <c r="JC15" s="45"/>
      <c r="JD15" s="45">
        <f>1/JJ9</f>
        <v>5</v>
      </c>
      <c r="JE15" s="45"/>
      <c r="JF15" s="45">
        <f>1/JJ11</f>
        <v>0.2</v>
      </c>
      <c r="JG15" s="45"/>
      <c r="JH15" s="45">
        <f>1/JJ13</f>
        <v>0.33333333333333331</v>
      </c>
      <c r="JI15" s="45"/>
      <c r="JJ15" s="46">
        <v>1</v>
      </c>
      <c r="JK15" s="46"/>
      <c r="JL15" s="45" cm="1">
        <f t="array" ref="JL15">FindRedCellValue(IF34:IV34)</f>
        <v>0.2</v>
      </c>
      <c r="JM15" s="45"/>
      <c r="JN15" s="45" cm="1">
        <f t="array" ref="JN15">FindRedCellValue(IF35:IV35)</f>
        <v>7</v>
      </c>
      <c r="JO15" s="45"/>
      <c r="JP15" s="45" cm="1">
        <f t="array" ref="JP15">FindRedCellValue(IF36:IV36)</f>
        <v>0.1111111111111111</v>
      </c>
      <c r="JQ15" s="45"/>
      <c r="JR15" s="45" cm="1">
        <f t="array" ref="JR15">FindRedCellValue(IF37:IV37)</f>
        <v>2</v>
      </c>
      <c r="JS15" s="45"/>
      <c r="JT15" s="45" cm="1">
        <f t="array" ref="JT15">FindRedCellValue(IF38:IV38)</f>
        <v>2</v>
      </c>
      <c r="JU15" s="45"/>
      <c r="JX15" s="19"/>
      <c r="JY15" s="19"/>
      <c r="JZ15" s="19"/>
      <c r="KA15" s="19"/>
      <c r="KB15" s="19"/>
      <c r="KC15" s="19"/>
      <c r="KD15" s="19"/>
      <c r="KE15" s="19"/>
      <c r="KF15" s="19"/>
      <c r="KG15" s="19"/>
      <c r="KH15" s="19"/>
      <c r="KI15" s="19"/>
      <c r="KJ15" s="19"/>
      <c r="KK15" s="19"/>
      <c r="KL15" s="19"/>
      <c r="KM15" s="19"/>
      <c r="KN15" s="19"/>
      <c r="KO15" s="19"/>
      <c r="KP15" s="19"/>
      <c r="KQ15" s="19"/>
      <c r="KR15" s="19"/>
      <c r="KS15" s="19"/>
      <c r="KT15" s="19"/>
      <c r="KW15" s="45" t="s">
        <v>91</v>
      </c>
      <c r="KX15" s="45"/>
      <c r="KY15" s="45">
        <f>1/LE9</f>
        <v>0.14285714285714285</v>
      </c>
      <c r="KZ15" s="45"/>
      <c r="LA15" s="45">
        <f>1/LE11</f>
        <v>0.33333333333333331</v>
      </c>
      <c r="LB15" s="45"/>
      <c r="LC15" s="45">
        <f>1/LE13</f>
        <v>3</v>
      </c>
      <c r="LD15" s="45"/>
      <c r="LE15" s="46">
        <v>1</v>
      </c>
      <c r="LF15" s="46"/>
      <c r="LG15" s="45" cm="1">
        <f t="array" ref="LG15">FindRedCellValue(KA34:KQ34)</f>
        <v>0.2</v>
      </c>
      <c r="LH15" s="45"/>
      <c r="LI15" s="45" cm="1">
        <f t="array" ref="LI15">FindRedCellValue(KA35:KQ35)</f>
        <v>5</v>
      </c>
      <c r="LJ15" s="45"/>
      <c r="LK15" s="45" cm="1">
        <f t="array" ref="LK15">FindRedCellValue(KA36:KQ36)</f>
        <v>3</v>
      </c>
      <c r="LL15" s="45"/>
      <c r="LM15" s="45" cm="1">
        <f t="array" ref="LM15">FindRedCellValue(KA37:KQ37)</f>
        <v>3</v>
      </c>
      <c r="LN15" s="45"/>
      <c r="LO15" s="45" cm="1">
        <f t="array" ref="LO15">FindRedCellValue(KA38:KQ38)</f>
        <v>0.33333333333333331</v>
      </c>
      <c r="LP15" s="45"/>
      <c r="LS15" s="19"/>
      <c r="LT15" s="19"/>
      <c r="LU15" s="19"/>
      <c r="LV15" s="19"/>
      <c r="LW15" s="19"/>
      <c r="LX15" s="19"/>
      <c r="LY15" s="19"/>
      <c r="LZ15" s="19"/>
      <c r="MA15" s="19"/>
      <c r="MB15" s="19"/>
      <c r="MC15" s="19"/>
      <c r="MD15" s="19"/>
      <c r="ME15" s="19"/>
      <c r="MF15" s="19"/>
      <c r="MG15" s="19"/>
      <c r="MH15" s="19"/>
      <c r="MI15" s="19"/>
      <c r="MJ15" s="19"/>
      <c r="MK15" s="19"/>
      <c r="ML15" s="19"/>
      <c r="MM15" s="19"/>
      <c r="MN15" s="19"/>
      <c r="MO15" s="19"/>
      <c r="MR15" s="45" t="s">
        <v>91</v>
      </c>
      <c r="MS15" s="45"/>
      <c r="MT15" s="45">
        <f>1/MZ9</f>
        <v>0.33333333333333331</v>
      </c>
      <c r="MU15" s="45"/>
      <c r="MV15" s="45">
        <f>1/MZ11</f>
        <v>0.33333333333333331</v>
      </c>
      <c r="MW15" s="45"/>
      <c r="MX15" s="45">
        <f>1/MZ13</f>
        <v>0.33333333333333331</v>
      </c>
      <c r="MY15" s="45"/>
      <c r="MZ15" s="46">
        <v>1</v>
      </c>
      <c r="NA15" s="46"/>
      <c r="NB15" s="45" cm="1">
        <f t="array" ref="NB15">FindRedCellValue(LV34:ML34)</f>
        <v>0.33333333333333331</v>
      </c>
      <c r="NC15" s="45"/>
      <c r="ND15" s="45" cm="1">
        <f t="array" ref="ND15">FindRedCellValue(LV35:ML35)</f>
        <v>5</v>
      </c>
      <c r="NE15" s="45"/>
      <c r="NF15" s="45" cm="1">
        <f t="array" ref="NF15">FindRedCellValue(LV36:ML36)</f>
        <v>3</v>
      </c>
      <c r="NG15" s="45"/>
      <c r="NH15" s="45" cm="1">
        <f t="array" ref="NH15">FindRedCellValue(LV37:ML37)</f>
        <v>7</v>
      </c>
      <c r="NI15" s="45"/>
      <c r="NJ15" s="45" cm="1">
        <f t="array" ref="NJ15">FindRedCellValue(LV38:ML38)</f>
        <v>0.2</v>
      </c>
      <c r="NK15" s="45"/>
      <c r="NN15" s="45" t="s">
        <v>91</v>
      </c>
      <c r="NO15" s="45"/>
      <c r="NP15" s="45">
        <f t="shared" ref="NP15" si="26">AVERAGE(AC15,BX15,DS15,FN15,HI15,JD15,KY15,MT15)</f>
        <v>1.4190476190476191</v>
      </c>
      <c r="NQ15" s="45"/>
      <c r="NR15" s="45">
        <f t="shared" ref="NR15" si="27">AVERAGE(AE15,BZ15,DU15,FP15,HK15,JF15,LA15,MV15)</f>
        <v>0.26666666666666666</v>
      </c>
      <c r="NS15" s="45"/>
      <c r="NT15" s="45">
        <f t="shared" ref="NT15" si="28">AVERAGE(AG15,CB15,DW15,FR15,HM15,JH15,LC15,MX15)</f>
        <v>1.6666666666666667</v>
      </c>
      <c r="NU15" s="45"/>
      <c r="NV15" s="45">
        <f t="shared" ref="NV15" si="29">AVERAGE(AI15,CD15,DY15,FT15,HO15,JJ15,LE15,MZ15)</f>
        <v>1</v>
      </c>
      <c r="NW15" s="45"/>
      <c r="NX15" s="45">
        <f t="shared" ref="NX15" si="30">AVERAGE(AK15,CF15,EA15,FV15,HQ15,JL15,LG15,NB15)</f>
        <v>0.26666666666666666</v>
      </c>
      <c r="NY15" s="45"/>
      <c r="NZ15" s="45">
        <f t="shared" ref="NZ15" si="31">AVERAGE(AM15,CH15,EC15,FX15,HS15,JN15,LI15,ND15)</f>
        <v>5</v>
      </c>
      <c r="OA15" s="45"/>
      <c r="OB15" s="45">
        <f t="shared" ref="OB15" si="32">AVERAGE(AO15,CJ15,EE15,FZ15,HU15,JP15,LK15,NF15)</f>
        <v>2.7777777777777777</v>
      </c>
      <c r="OC15" s="45"/>
      <c r="OD15" s="45">
        <f t="shared" ref="OD15" si="33">AVERAGE(AQ15,CL15,EG15,GB15,HW15,JR15,LM15,NH15)</f>
        <v>3.75</v>
      </c>
      <c r="OE15" s="45"/>
      <c r="OF15" s="45">
        <f t="shared" ref="OF15" si="34">AVERAGE(AS15,CN15,EI15,GD15,HY15,JT15,LO15,NJ15)</f>
        <v>1.1333333333333333</v>
      </c>
      <c r="OG15" s="45"/>
    </row>
    <row r="16" spans="2:397" x14ac:dyDescent="0.35">
      <c r="B16" s="47" t="s">
        <v>97</v>
      </c>
      <c r="C16" s="47"/>
      <c r="D16" s="47"/>
      <c r="E16" s="18">
        <v>9</v>
      </c>
      <c r="F16" s="18">
        <v>8</v>
      </c>
      <c r="G16" s="18">
        <v>7</v>
      </c>
      <c r="H16" s="18">
        <v>6</v>
      </c>
      <c r="I16" s="18">
        <v>5</v>
      </c>
      <c r="J16" s="18">
        <v>4</v>
      </c>
      <c r="K16" s="18">
        <v>3</v>
      </c>
      <c r="L16" s="18">
        <v>2</v>
      </c>
      <c r="M16" s="18">
        <v>1</v>
      </c>
      <c r="N16" s="18">
        <v>2</v>
      </c>
      <c r="O16" s="18">
        <v>3</v>
      </c>
      <c r="P16" s="18">
        <v>4</v>
      </c>
      <c r="Q16" s="18">
        <v>5</v>
      </c>
      <c r="R16" s="18">
        <v>6</v>
      </c>
      <c r="S16" s="18">
        <v>7</v>
      </c>
      <c r="T16" s="18">
        <v>8</v>
      </c>
      <c r="U16" s="18">
        <v>9</v>
      </c>
      <c r="V16" s="47" t="s">
        <v>98</v>
      </c>
      <c r="W16" s="47"/>
      <c r="X16" s="47"/>
      <c r="AA16" s="45"/>
      <c r="AB16" s="45"/>
      <c r="AC16" s="45"/>
      <c r="AD16" s="45"/>
      <c r="AE16" s="45"/>
      <c r="AF16" s="45"/>
      <c r="AG16" s="45"/>
      <c r="AH16" s="45"/>
      <c r="AI16" s="46"/>
      <c r="AJ16" s="46"/>
      <c r="AK16" s="45"/>
      <c r="AL16" s="45"/>
      <c r="AM16" s="45"/>
      <c r="AN16" s="45"/>
      <c r="AO16" s="45"/>
      <c r="AP16" s="45"/>
      <c r="AQ16" s="45"/>
      <c r="AR16" s="45"/>
      <c r="AS16" s="45"/>
      <c r="AT16" s="45"/>
      <c r="AW16" s="47" t="s">
        <v>97</v>
      </c>
      <c r="AX16" s="47"/>
      <c r="AY16" s="47"/>
      <c r="AZ16" s="18">
        <v>9</v>
      </c>
      <c r="BA16" s="18">
        <v>8</v>
      </c>
      <c r="BB16" s="18">
        <v>7</v>
      </c>
      <c r="BC16" s="18">
        <v>6</v>
      </c>
      <c r="BD16" s="18">
        <v>5</v>
      </c>
      <c r="BE16" s="18">
        <v>4</v>
      </c>
      <c r="BF16" s="18">
        <v>3</v>
      </c>
      <c r="BG16" s="18">
        <v>2</v>
      </c>
      <c r="BH16" s="18">
        <v>1</v>
      </c>
      <c r="BI16" s="18">
        <v>2</v>
      </c>
      <c r="BJ16" s="18">
        <v>3</v>
      </c>
      <c r="BK16" s="18">
        <v>4</v>
      </c>
      <c r="BL16" s="18">
        <v>5</v>
      </c>
      <c r="BM16" s="18">
        <v>6</v>
      </c>
      <c r="BN16" s="18">
        <v>7</v>
      </c>
      <c r="BO16" s="18">
        <v>8</v>
      </c>
      <c r="BP16" s="18">
        <v>9</v>
      </c>
      <c r="BQ16" s="47" t="s">
        <v>98</v>
      </c>
      <c r="BR16" s="47"/>
      <c r="BS16" s="47"/>
      <c r="BV16" s="45"/>
      <c r="BW16" s="45"/>
      <c r="BX16" s="45"/>
      <c r="BY16" s="45"/>
      <c r="BZ16" s="45"/>
      <c r="CA16" s="45"/>
      <c r="CB16" s="45"/>
      <c r="CC16" s="45"/>
      <c r="CD16" s="46"/>
      <c r="CE16" s="46"/>
      <c r="CF16" s="45"/>
      <c r="CG16" s="45"/>
      <c r="CH16" s="45"/>
      <c r="CI16" s="45"/>
      <c r="CJ16" s="45"/>
      <c r="CK16" s="45"/>
      <c r="CL16" s="45"/>
      <c r="CM16" s="45"/>
      <c r="CN16" s="45"/>
      <c r="CO16" s="45"/>
      <c r="CR16" s="47" t="s">
        <v>97</v>
      </c>
      <c r="CS16" s="47"/>
      <c r="CT16" s="47"/>
      <c r="CU16" s="18">
        <v>9</v>
      </c>
      <c r="CV16" s="18">
        <v>8</v>
      </c>
      <c r="CW16" s="18">
        <v>7</v>
      </c>
      <c r="CX16" s="18">
        <v>6</v>
      </c>
      <c r="CY16" s="18">
        <v>5</v>
      </c>
      <c r="CZ16" s="18">
        <v>4</v>
      </c>
      <c r="DA16" s="18">
        <v>3</v>
      </c>
      <c r="DB16" s="18">
        <v>2</v>
      </c>
      <c r="DC16" s="18">
        <v>1</v>
      </c>
      <c r="DD16" s="18">
        <v>2</v>
      </c>
      <c r="DE16" s="18">
        <v>3</v>
      </c>
      <c r="DF16" s="18">
        <v>4</v>
      </c>
      <c r="DG16" s="18">
        <v>5</v>
      </c>
      <c r="DH16" s="18">
        <v>6</v>
      </c>
      <c r="DI16" s="18">
        <v>7</v>
      </c>
      <c r="DJ16" s="18">
        <v>8</v>
      </c>
      <c r="DK16" s="18">
        <v>9</v>
      </c>
      <c r="DL16" s="47" t="s">
        <v>98</v>
      </c>
      <c r="DM16" s="47"/>
      <c r="DN16" s="47"/>
      <c r="DQ16" s="45"/>
      <c r="DR16" s="45"/>
      <c r="DS16" s="45"/>
      <c r="DT16" s="45"/>
      <c r="DU16" s="45"/>
      <c r="DV16" s="45"/>
      <c r="DW16" s="45"/>
      <c r="DX16" s="45"/>
      <c r="DY16" s="46"/>
      <c r="DZ16" s="46"/>
      <c r="EA16" s="45"/>
      <c r="EB16" s="45"/>
      <c r="EC16" s="45"/>
      <c r="ED16" s="45"/>
      <c r="EE16" s="45"/>
      <c r="EF16" s="45"/>
      <c r="EG16" s="45"/>
      <c r="EH16" s="45"/>
      <c r="EI16" s="45"/>
      <c r="EJ16" s="45"/>
      <c r="EM16" s="47" t="s">
        <v>97</v>
      </c>
      <c r="EN16" s="47"/>
      <c r="EO16" s="47"/>
      <c r="EP16" s="18">
        <v>9</v>
      </c>
      <c r="EQ16" s="18">
        <v>8</v>
      </c>
      <c r="ER16" s="18">
        <v>7</v>
      </c>
      <c r="ES16" s="18">
        <v>6</v>
      </c>
      <c r="ET16" s="18">
        <v>5</v>
      </c>
      <c r="EU16" s="18">
        <v>4</v>
      </c>
      <c r="EV16" s="18">
        <v>3</v>
      </c>
      <c r="EW16" s="18">
        <v>2</v>
      </c>
      <c r="EX16" s="18">
        <v>1</v>
      </c>
      <c r="EY16" s="18">
        <v>2</v>
      </c>
      <c r="EZ16" s="18">
        <v>3</v>
      </c>
      <c r="FA16" s="18">
        <v>4</v>
      </c>
      <c r="FB16" s="18">
        <v>5</v>
      </c>
      <c r="FC16" s="18">
        <v>6</v>
      </c>
      <c r="FD16" s="18">
        <v>7</v>
      </c>
      <c r="FE16" s="18">
        <v>8</v>
      </c>
      <c r="FF16" s="18">
        <v>9</v>
      </c>
      <c r="FG16" s="47" t="s">
        <v>98</v>
      </c>
      <c r="FH16" s="47"/>
      <c r="FI16" s="47"/>
      <c r="FL16" s="45"/>
      <c r="FM16" s="45"/>
      <c r="FN16" s="45"/>
      <c r="FO16" s="45"/>
      <c r="FP16" s="45"/>
      <c r="FQ16" s="45"/>
      <c r="FR16" s="45"/>
      <c r="FS16" s="45"/>
      <c r="FT16" s="46"/>
      <c r="FU16" s="46"/>
      <c r="FV16" s="45"/>
      <c r="FW16" s="45"/>
      <c r="FX16" s="45"/>
      <c r="FY16" s="45"/>
      <c r="FZ16" s="45"/>
      <c r="GA16" s="45"/>
      <c r="GB16" s="45"/>
      <c r="GC16" s="45"/>
      <c r="GD16" s="45"/>
      <c r="GE16" s="45"/>
      <c r="GH16" s="47" t="s">
        <v>97</v>
      </c>
      <c r="GI16" s="47"/>
      <c r="GJ16" s="47"/>
      <c r="GK16" s="18">
        <v>9</v>
      </c>
      <c r="GL16" s="18">
        <v>8</v>
      </c>
      <c r="GM16" s="18">
        <v>7</v>
      </c>
      <c r="GN16" s="18">
        <v>6</v>
      </c>
      <c r="GO16" s="18">
        <v>5</v>
      </c>
      <c r="GP16" s="18">
        <v>4</v>
      </c>
      <c r="GQ16" s="18">
        <v>3</v>
      </c>
      <c r="GR16" s="18">
        <v>2</v>
      </c>
      <c r="GS16" s="18">
        <v>1</v>
      </c>
      <c r="GT16" s="18">
        <v>2</v>
      </c>
      <c r="GU16" s="18">
        <v>3</v>
      </c>
      <c r="GV16" s="18">
        <v>4</v>
      </c>
      <c r="GW16" s="18">
        <v>5</v>
      </c>
      <c r="GX16" s="18">
        <v>6</v>
      </c>
      <c r="GY16" s="18">
        <v>7</v>
      </c>
      <c r="GZ16" s="18">
        <v>8</v>
      </c>
      <c r="HA16" s="18">
        <v>9</v>
      </c>
      <c r="HB16" s="47" t="s">
        <v>98</v>
      </c>
      <c r="HC16" s="47"/>
      <c r="HD16" s="47"/>
      <c r="HG16" s="45"/>
      <c r="HH16" s="45"/>
      <c r="HI16" s="45"/>
      <c r="HJ16" s="45"/>
      <c r="HK16" s="45"/>
      <c r="HL16" s="45"/>
      <c r="HM16" s="45"/>
      <c r="HN16" s="45"/>
      <c r="HO16" s="46"/>
      <c r="HP16" s="46"/>
      <c r="HQ16" s="45"/>
      <c r="HR16" s="45"/>
      <c r="HS16" s="45"/>
      <c r="HT16" s="45"/>
      <c r="HU16" s="45"/>
      <c r="HV16" s="45"/>
      <c r="HW16" s="45"/>
      <c r="HX16" s="45"/>
      <c r="HY16" s="45"/>
      <c r="HZ16" s="45"/>
      <c r="IC16" s="47" t="s">
        <v>97</v>
      </c>
      <c r="ID16" s="47"/>
      <c r="IE16" s="47"/>
      <c r="IF16" s="18">
        <v>9</v>
      </c>
      <c r="IG16" s="18">
        <v>8</v>
      </c>
      <c r="IH16" s="18">
        <v>7</v>
      </c>
      <c r="II16" s="18">
        <v>6</v>
      </c>
      <c r="IJ16" s="18">
        <v>5</v>
      </c>
      <c r="IK16" s="18">
        <v>4</v>
      </c>
      <c r="IL16" s="18">
        <v>3</v>
      </c>
      <c r="IM16" s="18">
        <v>2</v>
      </c>
      <c r="IN16" s="18">
        <v>1</v>
      </c>
      <c r="IO16" s="18">
        <v>2</v>
      </c>
      <c r="IP16" s="18">
        <v>3</v>
      </c>
      <c r="IQ16" s="18">
        <v>4</v>
      </c>
      <c r="IR16" s="18">
        <v>5</v>
      </c>
      <c r="IS16" s="18">
        <v>6</v>
      </c>
      <c r="IT16" s="18">
        <v>7</v>
      </c>
      <c r="IU16" s="18">
        <v>8</v>
      </c>
      <c r="IV16" s="18">
        <v>9</v>
      </c>
      <c r="IW16" s="47" t="s">
        <v>98</v>
      </c>
      <c r="IX16" s="47"/>
      <c r="IY16" s="47"/>
      <c r="JB16" s="45"/>
      <c r="JC16" s="45"/>
      <c r="JD16" s="45"/>
      <c r="JE16" s="45"/>
      <c r="JF16" s="45"/>
      <c r="JG16" s="45"/>
      <c r="JH16" s="45"/>
      <c r="JI16" s="45"/>
      <c r="JJ16" s="46"/>
      <c r="JK16" s="46"/>
      <c r="JL16" s="45"/>
      <c r="JM16" s="45"/>
      <c r="JN16" s="45"/>
      <c r="JO16" s="45"/>
      <c r="JP16" s="45"/>
      <c r="JQ16" s="45"/>
      <c r="JR16" s="45"/>
      <c r="JS16" s="45"/>
      <c r="JT16" s="45"/>
      <c r="JU16" s="45"/>
      <c r="JX16" s="47" t="s">
        <v>97</v>
      </c>
      <c r="JY16" s="47"/>
      <c r="JZ16" s="47"/>
      <c r="KA16" s="18">
        <v>9</v>
      </c>
      <c r="KB16" s="18">
        <v>8</v>
      </c>
      <c r="KC16" s="18">
        <v>7</v>
      </c>
      <c r="KD16" s="18">
        <v>6</v>
      </c>
      <c r="KE16" s="18">
        <v>5</v>
      </c>
      <c r="KF16" s="18">
        <v>4</v>
      </c>
      <c r="KG16" s="18">
        <v>3</v>
      </c>
      <c r="KH16" s="18">
        <v>2</v>
      </c>
      <c r="KI16" s="18">
        <v>1</v>
      </c>
      <c r="KJ16" s="18">
        <v>2</v>
      </c>
      <c r="KK16" s="18">
        <v>3</v>
      </c>
      <c r="KL16" s="18">
        <v>4</v>
      </c>
      <c r="KM16" s="18">
        <v>5</v>
      </c>
      <c r="KN16" s="18">
        <v>6</v>
      </c>
      <c r="KO16" s="18">
        <v>7</v>
      </c>
      <c r="KP16" s="18">
        <v>8</v>
      </c>
      <c r="KQ16" s="18">
        <v>9</v>
      </c>
      <c r="KR16" s="47" t="s">
        <v>98</v>
      </c>
      <c r="KS16" s="47"/>
      <c r="KT16" s="47"/>
      <c r="KW16" s="45"/>
      <c r="KX16" s="45"/>
      <c r="KY16" s="45"/>
      <c r="KZ16" s="45"/>
      <c r="LA16" s="45"/>
      <c r="LB16" s="45"/>
      <c r="LC16" s="45"/>
      <c r="LD16" s="45"/>
      <c r="LE16" s="46"/>
      <c r="LF16" s="46"/>
      <c r="LG16" s="45"/>
      <c r="LH16" s="45"/>
      <c r="LI16" s="45"/>
      <c r="LJ16" s="45"/>
      <c r="LK16" s="45"/>
      <c r="LL16" s="45"/>
      <c r="LM16" s="45"/>
      <c r="LN16" s="45"/>
      <c r="LO16" s="45"/>
      <c r="LP16" s="45"/>
      <c r="LS16" s="47" t="s">
        <v>97</v>
      </c>
      <c r="LT16" s="47"/>
      <c r="LU16" s="47"/>
      <c r="LV16" s="18">
        <v>9</v>
      </c>
      <c r="LW16" s="18">
        <v>8</v>
      </c>
      <c r="LX16" s="18">
        <v>7</v>
      </c>
      <c r="LY16" s="18">
        <v>6</v>
      </c>
      <c r="LZ16" s="18">
        <v>5</v>
      </c>
      <c r="MA16" s="18">
        <v>4</v>
      </c>
      <c r="MB16" s="18">
        <v>3</v>
      </c>
      <c r="MC16" s="18">
        <v>2</v>
      </c>
      <c r="MD16" s="18">
        <v>1</v>
      </c>
      <c r="ME16" s="18">
        <v>2</v>
      </c>
      <c r="MF16" s="18">
        <v>3</v>
      </c>
      <c r="MG16" s="18">
        <v>4</v>
      </c>
      <c r="MH16" s="18">
        <v>5</v>
      </c>
      <c r="MI16" s="18">
        <v>6</v>
      </c>
      <c r="MJ16" s="18">
        <v>7</v>
      </c>
      <c r="MK16" s="18">
        <v>8</v>
      </c>
      <c r="ML16" s="18">
        <v>9</v>
      </c>
      <c r="MM16" s="47" t="s">
        <v>98</v>
      </c>
      <c r="MN16" s="47"/>
      <c r="MO16" s="47"/>
      <c r="MR16" s="45"/>
      <c r="MS16" s="45"/>
      <c r="MT16" s="45"/>
      <c r="MU16" s="45"/>
      <c r="MV16" s="45"/>
      <c r="MW16" s="45"/>
      <c r="MX16" s="45"/>
      <c r="MY16" s="45"/>
      <c r="MZ16" s="46"/>
      <c r="NA16" s="46"/>
      <c r="NB16" s="45"/>
      <c r="NC16" s="45"/>
      <c r="ND16" s="45"/>
      <c r="NE16" s="45"/>
      <c r="NF16" s="45"/>
      <c r="NG16" s="45"/>
      <c r="NH16" s="45"/>
      <c r="NI16" s="45"/>
      <c r="NJ16" s="45"/>
      <c r="NK16" s="45"/>
      <c r="NN16" s="45"/>
      <c r="NO16" s="45"/>
      <c r="NP16" s="45"/>
      <c r="NQ16" s="45"/>
      <c r="NR16" s="45"/>
      <c r="NS16" s="45"/>
      <c r="NT16" s="45"/>
      <c r="NU16" s="45"/>
      <c r="NV16" s="45"/>
      <c r="NW16" s="45"/>
      <c r="NX16" s="45"/>
      <c r="NY16" s="45"/>
      <c r="NZ16" s="45"/>
      <c r="OA16" s="45"/>
      <c r="OB16" s="45"/>
      <c r="OC16" s="45"/>
      <c r="OD16" s="45"/>
      <c r="OE16" s="45"/>
      <c r="OF16" s="45"/>
      <c r="OG16" s="45"/>
    </row>
    <row r="17" spans="2:397" x14ac:dyDescent="0.35">
      <c r="B17" s="48" t="s">
        <v>131</v>
      </c>
      <c r="C17" s="48"/>
      <c r="D17" s="48"/>
      <c r="E17" s="18"/>
      <c r="F17" s="18"/>
      <c r="G17" s="18"/>
      <c r="H17" s="18"/>
      <c r="I17" s="18"/>
      <c r="J17" s="18"/>
      <c r="K17" s="23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48" t="s">
        <v>100</v>
      </c>
      <c r="W17" s="48"/>
      <c r="X17" s="48"/>
      <c r="AA17" s="45" t="s">
        <v>132</v>
      </c>
      <c r="AB17" s="45"/>
      <c r="AC17" s="45">
        <f>1/AK9</f>
        <v>3</v>
      </c>
      <c r="AD17" s="45"/>
      <c r="AE17" s="45">
        <f>1/AK11</f>
        <v>5</v>
      </c>
      <c r="AF17" s="45"/>
      <c r="AG17" s="45">
        <f>1/AK13</f>
        <v>3</v>
      </c>
      <c r="AH17" s="45"/>
      <c r="AI17" s="45">
        <f>1/AK15</f>
        <v>5</v>
      </c>
      <c r="AJ17" s="45"/>
      <c r="AK17" s="46">
        <v>1</v>
      </c>
      <c r="AL17" s="46"/>
      <c r="AM17" s="45" cm="1">
        <f t="array" ref="AM17">FindRedCellValue(E41:U41)</f>
        <v>3</v>
      </c>
      <c r="AN17" s="45"/>
      <c r="AO17" s="45" cm="1">
        <f t="array" ref="AO17">FindRedCellValue(E42:U42)</f>
        <v>3</v>
      </c>
      <c r="AP17" s="45"/>
      <c r="AQ17" s="45" cm="1">
        <f t="array" ref="AQ17">FindRedCellValue(E43:U43)</f>
        <v>3</v>
      </c>
      <c r="AR17" s="45"/>
      <c r="AS17" s="45" cm="1">
        <f t="array" ref="AS17">FindRedCellValue(E44:U44)</f>
        <v>3</v>
      </c>
      <c r="AT17" s="45"/>
      <c r="AW17" s="48" t="s">
        <v>131</v>
      </c>
      <c r="AX17" s="48"/>
      <c r="AY17" s="4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23"/>
      <c r="BK17" s="18"/>
      <c r="BL17" s="18"/>
      <c r="BM17" s="18"/>
      <c r="BN17" s="18"/>
      <c r="BO17" s="18"/>
      <c r="BP17" s="18"/>
      <c r="BQ17" s="48" t="s">
        <v>100</v>
      </c>
      <c r="BR17" s="48"/>
      <c r="BS17" s="48"/>
      <c r="BV17" s="45" t="s">
        <v>132</v>
      </c>
      <c r="BW17" s="45"/>
      <c r="BX17" s="45">
        <f>1/CF9</f>
        <v>0.33333333333333331</v>
      </c>
      <c r="BY17" s="45"/>
      <c r="BZ17" s="45">
        <f>1/CF11</f>
        <v>0.2</v>
      </c>
      <c r="CA17" s="45"/>
      <c r="CB17" s="45">
        <f>1/CF13</f>
        <v>3</v>
      </c>
      <c r="CC17" s="45"/>
      <c r="CD17" s="45">
        <f>1/CF15</f>
        <v>3</v>
      </c>
      <c r="CE17" s="45"/>
      <c r="CF17" s="46">
        <v>1</v>
      </c>
      <c r="CG17" s="46"/>
      <c r="CH17" s="45" cm="1">
        <f t="array" ref="CH17">FindRedCellValue(AZ41:BP41)</f>
        <v>5</v>
      </c>
      <c r="CI17" s="45"/>
      <c r="CJ17" s="45" cm="1">
        <f t="array" ref="CJ17">FindRedCellValue(AZ42:BP42)</f>
        <v>3</v>
      </c>
      <c r="CK17" s="45"/>
      <c r="CL17" s="45" cm="1">
        <f t="array" ref="CL17">FindRedCellValue(AZ43:BP43)</f>
        <v>3</v>
      </c>
      <c r="CM17" s="45"/>
      <c r="CN17" s="45" cm="1">
        <f t="array" ref="CN17">FindRedCellValue(AZ44:BP44)</f>
        <v>3</v>
      </c>
      <c r="CO17" s="45"/>
      <c r="CR17" s="48" t="s">
        <v>131</v>
      </c>
      <c r="CS17" s="48"/>
      <c r="CT17" s="48"/>
      <c r="CU17" s="18"/>
      <c r="CV17" s="18"/>
      <c r="CW17" s="18"/>
      <c r="CX17" s="18"/>
      <c r="CY17" s="18"/>
      <c r="CZ17" s="18"/>
      <c r="DA17" s="23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48" t="s">
        <v>100</v>
      </c>
      <c r="DM17" s="48"/>
      <c r="DN17" s="48"/>
      <c r="DQ17" s="45" t="s">
        <v>132</v>
      </c>
      <c r="DR17" s="45"/>
      <c r="DS17" s="45">
        <f>1/EA9</f>
        <v>3</v>
      </c>
      <c r="DT17" s="45"/>
      <c r="DU17" s="45">
        <f>1/EA11</f>
        <v>3</v>
      </c>
      <c r="DV17" s="45"/>
      <c r="DW17" s="45">
        <f>1/EA13</f>
        <v>5</v>
      </c>
      <c r="DX17" s="45"/>
      <c r="DY17" s="45">
        <f>1/EA15</f>
        <v>3</v>
      </c>
      <c r="DZ17" s="45"/>
      <c r="EA17" s="46">
        <v>1</v>
      </c>
      <c r="EB17" s="46"/>
      <c r="EC17" s="45" cm="1">
        <f t="array" ref="EC17">FindRedCellValue(CU41:DK41)</f>
        <v>3</v>
      </c>
      <c r="ED17" s="45"/>
      <c r="EE17" s="45" cm="1">
        <f t="array" ref="EE17">FindRedCellValue(CU42:DK42)</f>
        <v>5</v>
      </c>
      <c r="EF17" s="45"/>
      <c r="EG17" s="45" cm="1">
        <f t="array" ref="EG17">FindRedCellValue(CU43:DK43)</f>
        <v>7</v>
      </c>
      <c r="EH17" s="45"/>
      <c r="EI17" s="45" cm="1">
        <f t="array" ref="EI17">FindRedCellValue(CU44:DK44)</f>
        <v>3</v>
      </c>
      <c r="EJ17" s="45"/>
      <c r="EM17" s="48" t="s">
        <v>131</v>
      </c>
      <c r="EN17" s="48"/>
      <c r="EO17" s="48"/>
      <c r="EP17" s="18"/>
      <c r="EQ17" s="18"/>
      <c r="ER17" s="18"/>
      <c r="ES17" s="18"/>
      <c r="ET17" s="18"/>
      <c r="EU17" s="18"/>
      <c r="EV17" s="23"/>
      <c r="EW17" s="18"/>
      <c r="EX17" s="18"/>
      <c r="EY17" s="18"/>
      <c r="EZ17" s="18"/>
      <c r="FA17" s="18"/>
      <c r="FB17" s="18"/>
      <c r="FC17" s="18"/>
      <c r="FD17" s="18"/>
      <c r="FE17" s="18"/>
      <c r="FF17" s="18"/>
      <c r="FG17" s="48" t="s">
        <v>100</v>
      </c>
      <c r="FH17" s="48"/>
      <c r="FI17" s="48"/>
      <c r="FL17" s="45" t="s">
        <v>132</v>
      </c>
      <c r="FM17" s="45"/>
      <c r="FN17" s="45">
        <f>1/FV9</f>
        <v>7</v>
      </c>
      <c r="FO17" s="45"/>
      <c r="FP17" s="45">
        <f>1/FV11</f>
        <v>5</v>
      </c>
      <c r="FQ17" s="45"/>
      <c r="FR17" s="45">
        <f>1/FV13</f>
        <v>5</v>
      </c>
      <c r="FS17" s="45"/>
      <c r="FT17" s="45">
        <f>1/FV15</f>
        <v>5</v>
      </c>
      <c r="FU17" s="45"/>
      <c r="FV17" s="46">
        <v>1</v>
      </c>
      <c r="FW17" s="46"/>
      <c r="FX17" s="45" cm="1">
        <f t="array" ref="FX17">FindRedCellValue(EP41:FF41)</f>
        <v>7</v>
      </c>
      <c r="FY17" s="45"/>
      <c r="FZ17" s="45" cm="1">
        <f t="array" ref="FZ17">FindRedCellValue(EP42:FF42)</f>
        <v>3</v>
      </c>
      <c r="GA17" s="45"/>
      <c r="GB17" s="45" cm="1">
        <f t="array" ref="GB17">FindRedCellValue(EP43:FF43)</f>
        <v>5</v>
      </c>
      <c r="GC17" s="45"/>
      <c r="GD17" s="45" cm="1">
        <f t="array" ref="GD17">FindRedCellValue(EP44:FF44)</f>
        <v>3</v>
      </c>
      <c r="GE17" s="45"/>
      <c r="GH17" s="48" t="s">
        <v>131</v>
      </c>
      <c r="GI17" s="48"/>
      <c r="GJ17" s="48"/>
      <c r="GK17" s="18"/>
      <c r="GL17" s="18"/>
      <c r="GM17" s="18"/>
      <c r="GN17" s="18"/>
      <c r="GO17" s="18"/>
      <c r="GP17" s="18"/>
      <c r="GQ17" s="18"/>
      <c r="GR17" s="18"/>
      <c r="GS17" s="18"/>
      <c r="GT17" s="18"/>
      <c r="GU17" s="23"/>
      <c r="GV17" s="18"/>
      <c r="GW17" s="18"/>
      <c r="GX17" s="18"/>
      <c r="GY17" s="18"/>
      <c r="GZ17" s="18"/>
      <c r="HA17" s="18"/>
      <c r="HB17" s="48" t="s">
        <v>100</v>
      </c>
      <c r="HC17" s="48"/>
      <c r="HD17" s="48"/>
      <c r="HG17" s="45" t="s">
        <v>132</v>
      </c>
      <c r="HH17" s="45"/>
      <c r="HI17" s="45">
        <f>1/HQ9</f>
        <v>0.33333333333333331</v>
      </c>
      <c r="HJ17" s="45"/>
      <c r="HK17" s="45">
        <f>1/HQ11</f>
        <v>0.2</v>
      </c>
      <c r="HL17" s="45"/>
      <c r="HM17" s="45">
        <f>1/HQ13</f>
        <v>3</v>
      </c>
      <c r="HN17" s="45"/>
      <c r="HO17" s="45">
        <f>1/HQ15</f>
        <v>3</v>
      </c>
      <c r="HP17" s="45"/>
      <c r="HQ17" s="46">
        <v>1</v>
      </c>
      <c r="HR17" s="46"/>
      <c r="HS17" s="45" cm="1">
        <f t="array" ref="HS17">FindRedCellValue(GK41:HA41)</f>
        <v>5</v>
      </c>
      <c r="HT17" s="45"/>
      <c r="HU17" s="45" cm="1">
        <f t="array" ref="HU17">FindRedCellValue(GK42:HA42)</f>
        <v>3</v>
      </c>
      <c r="HV17" s="45"/>
      <c r="HW17" s="45" cm="1">
        <f t="array" ref="HW17">FindRedCellValue(GK43:HA43)</f>
        <v>3</v>
      </c>
      <c r="HX17" s="45"/>
      <c r="HY17" s="45" cm="1">
        <f t="array" ref="HY17">FindRedCellValue(GK44:HA44)</f>
        <v>3</v>
      </c>
      <c r="HZ17" s="45"/>
      <c r="IC17" s="48" t="s">
        <v>131</v>
      </c>
      <c r="ID17" s="48"/>
      <c r="IE17" s="48"/>
      <c r="IF17" s="18"/>
      <c r="IG17" s="18"/>
      <c r="IH17" s="18"/>
      <c r="II17" s="18"/>
      <c r="IJ17" s="18"/>
      <c r="IK17" s="18"/>
      <c r="IL17" s="23"/>
      <c r="IM17" s="18"/>
      <c r="IN17" s="18"/>
      <c r="IO17" s="18"/>
      <c r="IP17" s="18"/>
      <c r="IQ17" s="18"/>
      <c r="IR17" s="18"/>
      <c r="IS17" s="18"/>
      <c r="IT17" s="18"/>
      <c r="IU17" s="18"/>
      <c r="IV17" s="18"/>
      <c r="IW17" s="48" t="s">
        <v>100</v>
      </c>
      <c r="IX17" s="48"/>
      <c r="IY17" s="48"/>
      <c r="JB17" s="45" t="s">
        <v>132</v>
      </c>
      <c r="JC17" s="45"/>
      <c r="JD17" s="45">
        <f>1/JL9</f>
        <v>7</v>
      </c>
      <c r="JE17" s="45"/>
      <c r="JF17" s="45">
        <f>1/JL11</f>
        <v>5</v>
      </c>
      <c r="JG17" s="45"/>
      <c r="JH17" s="45">
        <f>1/JL13</f>
        <v>5</v>
      </c>
      <c r="JI17" s="45"/>
      <c r="JJ17" s="45">
        <f>1/JL15</f>
        <v>5</v>
      </c>
      <c r="JK17" s="45"/>
      <c r="JL17" s="46">
        <v>1</v>
      </c>
      <c r="JM17" s="46"/>
      <c r="JN17" s="45" cm="1">
        <f t="array" ref="JN17">FindRedCellValue(IF41:IV41)</f>
        <v>7</v>
      </c>
      <c r="JO17" s="45"/>
      <c r="JP17" s="45" cm="1">
        <f t="array" ref="JP17">FindRedCellValue(IF42:IV42)</f>
        <v>3</v>
      </c>
      <c r="JQ17" s="45"/>
      <c r="JR17" s="45" cm="1">
        <f t="array" ref="JR17">FindRedCellValue(IF43:IV43)</f>
        <v>5</v>
      </c>
      <c r="JS17" s="45"/>
      <c r="JT17" s="45" cm="1">
        <f t="array" ref="JT17">FindRedCellValue(IF44:IV44)</f>
        <v>3</v>
      </c>
      <c r="JU17" s="45"/>
      <c r="JX17" s="48" t="s">
        <v>131</v>
      </c>
      <c r="JY17" s="48"/>
      <c r="JZ17" s="48"/>
      <c r="KA17" s="18"/>
      <c r="KB17" s="18"/>
      <c r="KC17" s="18"/>
      <c r="KD17" s="18"/>
      <c r="KE17" s="18"/>
      <c r="KF17" s="18"/>
      <c r="KG17" s="23"/>
      <c r="KH17" s="18"/>
      <c r="KI17" s="18"/>
      <c r="KJ17" s="18"/>
      <c r="KK17" s="18"/>
      <c r="KL17" s="18"/>
      <c r="KM17" s="18"/>
      <c r="KN17" s="18"/>
      <c r="KO17" s="18"/>
      <c r="KP17" s="18"/>
      <c r="KQ17" s="18"/>
      <c r="KR17" s="48" t="s">
        <v>100</v>
      </c>
      <c r="KS17" s="48"/>
      <c r="KT17" s="48"/>
      <c r="KW17" s="45" t="s">
        <v>132</v>
      </c>
      <c r="KX17" s="45"/>
      <c r="KY17" s="45">
        <f>1/LG9</f>
        <v>3</v>
      </c>
      <c r="KZ17" s="45"/>
      <c r="LA17" s="45">
        <f>1/LG11</f>
        <v>5</v>
      </c>
      <c r="LB17" s="45"/>
      <c r="LC17" s="45">
        <f>1/LG13</f>
        <v>3</v>
      </c>
      <c r="LD17" s="45"/>
      <c r="LE17" s="45">
        <f>1/LG15</f>
        <v>5</v>
      </c>
      <c r="LF17" s="45"/>
      <c r="LG17" s="46">
        <v>1</v>
      </c>
      <c r="LH17" s="46"/>
      <c r="LI17" s="45" cm="1">
        <f t="array" ref="LI17">FindRedCellValue(KA41:KQ41)</f>
        <v>3</v>
      </c>
      <c r="LJ17" s="45"/>
      <c r="LK17" s="45" cm="1">
        <f t="array" ref="LK17">FindRedCellValue(KA42:KQ42)</f>
        <v>3</v>
      </c>
      <c r="LL17" s="45"/>
      <c r="LM17" s="45" cm="1">
        <f t="array" ref="LM17">FindRedCellValue(KA43:KQ43)</f>
        <v>3</v>
      </c>
      <c r="LN17" s="45"/>
      <c r="LO17" s="45" cm="1">
        <f t="array" ref="LO17">FindRedCellValue(KA44:KQ44)</f>
        <v>3</v>
      </c>
      <c r="LP17" s="45"/>
      <c r="LS17" s="48" t="s">
        <v>131</v>
      </c>
      <c r="LT17" s="48"/>
      <c r="LU17" s="48"/>
      <c r="LV17" s="18"/>
      <c r="LW17" s="18"/>
      <c r="LX17" s="18"/>
      <c r="LY17" s="18"/>
      <c r="LZ17" s="18"/>
      <c r="MA17" s="18"/>
      <c r="MB17" s="23"/>
      <c r="MC17" s="18"/>
      <c r="MD17" s="18"/>
      <c r="ME17" s="18"/>
      <c r="MF17" s="18"/>
      <c r="MG17" s="18"/>
      <c r="MH17" s="18"/>
      <c r="MI17" s="18"/>
      <c r="MJ17" s="18"/>
      <c r="MK17" s="18"/>
      <c r="ML17" s="18"/>
      <c r="MM17" s="48" t="s">
        <v>100</v>
      </c>
      <c r="MN17" s="48"/>
      <c r="MO17" s="48"/>
      <c r="MR17" s="45" t="s">
        <v>132</v>
      </c>
      <c r="MS17" s="45"/>
      <c r="MT17" s="45">
        <f>1/NB9</f>
        <v>3</v>
      </c>
      <c r="MU17" s="45"/>
      <c r="MV17" s="45">
        <f>1/NB11</f>
        <v>3</v>
      </c>
      <c r="MW17" s="45"/>
      <c r="MX17" s="45">
        <f>1/NB13</f>
        <v>5</v>
      </c>
      <c r="MY17" s="45"/>
      <c r="MZ17" s="45">
        <f>1/NB15</f>
        <v>3</v>
      </c>
      <c r="NA17" s="45"/>
      <c r="NB17" s="46">
        <v>1</v>
      </c>
      <c r="NC17" s="46"/>
      <c r="ND17" s="45" cm="1">
        <f t="array" ref="ND17">FindRedCellValue(LV41:ML41)</f>
        <v>3</v>
      </c>
      <c r="NE17" s="45"/>
      <c r="NF17" s="45" cm="1">
        <f t="array" ref="NF17">FindRedCellValue(LV42:ML42)</f>
        <v>5</v>
      </c>
      <c r="NG17" s="45"/>
      <c r="NH17" s="45" cm="1">
        <f t="array" ref="NH17">FindRedCellValue(LV43:ML43)</f>
        <v>7</v>
      </c>
      <c r="NI17" s="45"/>
      <c r="NJ17" s="45" cm="1">
        <f t="array" ref="NJ17">FindRedCellValue(LV44:ML44)</f>
        <v>3</v>
      </c>
      <c r="NK17" s="45"/>
      <c r="NN17" s="45" t="s">
        <v>132</v>
      </c>
      <c r="NO17" s="45"/>
      <c r="NP17" s="45">
        <f t="shared" ref="NP17" si="35">AVERAGE(AC17,BX17,DS17,FN17,HI17,JD17,KY17,MT17)</f>
        <v>3.3333333333333335</v>
      </c>
      <c r="NQ17" s="45"/>
      <c r="NR17" s="45">
        <f t="shared" ref="NR17" si="36">AVERAGE(AE17,BZ17,DU17,FP17,HK17,JF17,LA17,MV17)</f>
        <v>3.3</v>
      </c>
      <c r="NS17" s="45"/>
      <c r="NT17" s="45">
        <f t="shared" ref="NT17" si="37">AVERAGE(AG17,CB17,DW17,FR17,HM17,JH17,LC17,MX17)</f>
        <v>4</v>
      </c>
      <c r="NU17" s="45"/>
      <c r="NV17" s="45">
        <f t="shared" ref="NV17" si="38">AVERAGE(AI17,CD17,DY17,FT17,HO17,JJ17,LE17,MZ17)</f>
        <v>4</v>
      </c>
      <c r="NW17" s="45"/>
      <c r="NX17" s="45">
        <f t="shared" ref="NX17" si="39">AVERAGE(AK17,CF17,EA17,FV17,HQ17,JL17,LG17,NB17)</f>
        <v>1</v>
      </c>
      <c r="NY17" s="45"/>
      <c r="NZ17" s="45">
        <f t="shared" ref="NZ17" si="40">AVERAGE(AM17,CH17,EC17,FX17,HS17,JN17,LI17,ND17)</f>
        <v>4.5</v>
      </c>
      <c r="OA17" s="45"/>
      <c r="OB17" s="45">
        <f t="shared" ref="OB17" si="41">AVERAGE(AO17,CJ17,EE17,FZ17,HU17,JP17,LK17,NF17)</f>
        <v>3.5</v>
      </c>
      <c r="OC17" s="45"/>
      <c r="OD17" s="45">
        <f t="shared" ref="OD17" si="42">AVERAGE(AQ17,CL17,EG17,GB17,HW17,JR17,LM17,NH17)</f>
        <v>4.5</v>
      </c>
      <c r="OE17" s="45"/>
      <c r="OF17" s="45">
        <f t="shared" ref="OF17" si="43">AVERAGE(AS17,CN17,EI17,GD17,HY17,JT17,LO17,NJ17)</f>
        <v>3</v>
      </c>
      <c r="OG17" s="45"/>
    </row>
    <row r="18" spans="2:397" x14ac:dyDescent="0.35">
      <c r="B18" s="48" t="s">
        <v>131</v>
      </c>
      <c r="C18" s="48"/>
      <c r="D18" s="4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23"/>
      <c r="P18" s="18"/>
      <c r="Q18" s="18"/>
      <c r="R18" s="18"/>
      <c r="S18" s="18"/>
      <c r="T18" s="18"/>
      <c r="U18" s="18"/>
      <c r="V18" s="48" t="s">
        <v>91</v>
      </c>
      <c r="W18" s="48"/>
      <c r="X18" s="48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6"/>
      <c r="AL18" s="46"/>
      <c r="AM18" s="45"/>
      <c r="AN18" s="45"/>
      <c r="AO18" s="45"/>
      <c r="AP18" s="45"/>
      <c r="AQ18" s="45"/>
      <c r="AR18" s="45"/>
      <c r="AS18" s="45"/>
      <c r="AT18" s="45"/>
      <c r="AW18" s="48" t="s">
        <v>131</v>
      </c>
      <c r="AX18" s="48"/>
      <c r="AY18" s="4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23"/>
      <c r="BM18" s="18"/>
      <c r="BN18" s="18"/>
      <c r="BO18" s="18"/>
      <c r="BP18" s="18"/>
      <c r="BQ18" s="48" t="s">
        <v>91</v>
      </c>
      <c r="BR18" s="48"/>
      <c r="BS18" s="48"/>
      <c r="BV18" s="45"/>
      <c r="BW18" s="45"/>
      <c r="BX18" s="45"/>
      <c r="BY18" s="45"/>
      <c r="BZ18" s="45"/>
      <c r="CA18" s="45"/>
      <c r="CB18" s="45"/>
      <c r="CC18" s="45"/>
      <c r="CD18" s="45"/>
      <c r="CE18" s="45"/>
      <c r="CF18" s="46"/>
      <c r="CG18" s="46"/>
      <c r="CH18" s="45"/>
      <c r="CI18" s="45"/>
      <c r="CJ18" s="45"/>
      <c r="CK18" s="45"/>
      <c r="CL18" s="45"/>
      <c r="CM18" s="45"/>
      <c r="CN18" s="45"/>
      <c r="CO18" s="45"/>
      <c r="CR18" s="48" t="s">
        <v>131</v>
      </c>
      <c r="CS18" s="48"/>
      <c r="CT18" s="4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23"/>
      <c r="DF18" s="18"/>
      <c r="DG18" s="18"/>
      <c r="DH18" s="18"/>
      <c r="DI18" s="18"/>
      <c r="DJ18" s="18"/>
      <c r="DK18" s="18"/>
      <c r="DL18" s="48" t="s">
        <v>91</v>
      </c>
      <c r="DM18" s="48"/>
      <c r="DN18" s="48"/>
      <c r="DQ18" s="45"/>
      <c r="DR18" s="45"/>
      <c r="DS18" s="45"/>
      <c r="DT18" s="45"/>
      <c r="DU18" s="45"/>
      <c r="DV18" s="45"/>
      <c r="DW18" s="45"/>
      <c r="DX18" s="45"/>
      <c r="DY18" s="45"/>
      <c r="DZ18" s="45"/>
      <c r="EA18" s="46"/>
      <c r="EB18" s="46"/>
      <c r="EC18" s="45"/>
      <c r="ED18" s="45"/>
      <c r="EE18" s="45"/>
      <c r="EF18" s="45"/>
      <c r="EG18" s="45"/>
      <c r="EH18" s="45"/>
      <c r="EI18" s="45"/>
      <c r="EJ18" s="45"/>
      <c r="EM18" s="48" t="s">
        <v>131</v>
      </c>
      <c r="EN18" s="48"/>
      <c r="EO18" s="48"/>
      <c r="EP18" s="18"/>
      <c r="EQ18" s="18"/>
      <c r="ER18" s="18"/>
      <c r="ES18" s="18"/>
      <c r="ET18" s="18"/>
      <c r="EU18" s="18"/>
      <c r="EV18" s="18"/>
      <c r="EW18" s="18"/>
      <c r="EX18" s="18"/>
      <c r="EY18" s="18"/>
      <c r="EZ18" s="18"/>
      <c r="FA18" s="18"/>
      <c r="FB18" s="23"/>
      <c r="FC18" s="18"/>
      <c r="FD18" s="18"/>
      <c r="FE18" s="18"/>
      <c r="FF18" s="18"/>
      <c r="FG18" s="48" t="s">
        <v>91</v>
      </c>
      <c r="FH18" s="48"/>
      <c r="FI18" s="48"/>
      <c r="FL18" s="45"/>
      <c r="FM18" s="45"/>
      <c r="FN18" s="45"/>
      <c r="FO18" s="45"/>
      <c r="FP18" s="45"/>
      <c r="FQ18" s="45"/>
      <c r="FR18" s="45"/>
      <c r="FS18" s="45"/>
      <c r="FT18" s="45"/>
      <c r="FU18" s="45"/>
      <c r="FV18" s="46"/>
      <c r="FW18" s="46"/>
      <c r="FX18" s="45"/>
      <c r="FY18" s="45"/>
      <c r="FZ18" s="45"/>
      <c r="GA18" s="45"/>
      <c r="GB18" s="45"/>
      <c r="GC18" s="45"/>
      <c r="GD18" s="45"/>
      <c r="GE18" s="45"/>
      <c r="GH18" s="48" t="s">
        <v>131</v>
      </c>
      <c r="GI18" s="48"/>
      <c r="GJ18" s="48"/>
      <c r="GK18" s="18"/>
      <c r="GL18" s="18"/>
      <c r="GM18" s="18"/>
      <c r="GN18" s="18"/>
      <c r="GO18" s="18"/>
      <c r="GP18" s="18"/>
      <c r="GQ18" s="18"/>
      <c r="GR18" s="18"/>
      <c r="GS18" s="18"/>
      <c r="GT18" s="18"/>
      <c r="GU18" s="18"/>
      <c r="GV18" s="18"/>
      <c r="GW18" s="23"/>
      <c r="GX18" s="18"/>
      <c r="GY18" s="18"/>
      <c r="GZ18" s="18"/>
      <c r="HA18" s="18"/>
      <c r="HB18" s="48" t="s">
        <v>91</v>
      </c>
      <c r="HC18" s="48"/>
      <c r="HD18" s="48"/>
      <c r="HG18" s="45"/>
      <c r="HH18" s="45"/>
      <c r="HI18" s="45"/>
      <c r="HJ18" s="45"/>
      <c r="HK18" s="45"/>
      <c r="HL18" s="45"/>
      <c r="HM18" s="45"/>
      <c r="HN18" s="45"/>
      <c r="HO18" s="45"/>
      <c r="HP18" s="45"/>
      <c r="HQ18" s="46"/>
      <c r="HR18" s="46"/>
      <c r="HS18" s="45"/>
      <c r="HT18" s="45"/>
      <c r="HU18" s="45"/>
      <c r="HV18" s="45"/>
      <c r="HW18" s="45"/>
      <c r="HX18" s="45"/>
      <c r="HY18" s="45"/>
      <c r="HZ18" s="45"/>
      <c r="IC18" s="48" t="s">
        <v>131</v>
      </c>
      <c r="ID18" s="48"/>
      <c r="IE18" s="48"/>
      <c r="IF18" s="18"/>
      <c r="IG18" s="18"/>
      <c r="IH18" s="18"/>
      <c r="II18" s="18"/>
      <c r="IJ18" s="18"/>
      <c r="IK18" s="18"/>
      <c r="IL18" s="18"/>
      <c r="IM18" s="18"/>
      <c r="IN18" s="18"/>
      <c r="IO18" s="18"/>
      <c r="IP18" s="18"/>
      <c r="IQ18" s="18"/>
      <c r="IR18" s="23"/>
      <c r="IS18" s="18"/>
      <c r="IT18" s="18"/>
      <c r="IU18" s="18"/>
      <c r="IV18" s="18"/>
      <c r="IW18" s="48" t="s">
        <v>91</v>
      </c>
      <c r="IX18" s="48"/>
      <c r="IY18" s="48"/>
      <c r="JB18" s="45"/>
      <c r="JC18" s="45"/>
      <c r="JD18" s="45"/>
      <c r="JE18" s="45"/>
      <c r="JF18" s="45"/>
      <c r="JG18" s="45"/>
      <c r="JH18" s="45"/>
      <c r="JI18" s="45"/>
      <c r="JJ18" s="45"/>
      <c r="JK18" s="45"/>
      <c r="JL18" s="46"/>
      <c r="JM18" s="46"/>
      <c r="JN18" s="45"/>
      <c r="JO18" s="45"/>
      <c r="JP18" s="45"/>
      <c r="JQ18" s="45"/>
      <c r="JR18" s="45"/>
      <c r="JS18" s="45"/>
      <c r="JT18" s="45"/>
      <c r="JU18" s="45"/>
      <c r="JX18" s="48" t="s">
        <v>131</v>
      </c>
      <c r="JY18" s="48"/>
      <c r="JZ18" s="48"/>
      <c r="KA18" s="18"/>
      <c r="KB18" s="18"/>
      <c r="KC18" s="18"/>
      <c r="KD18" s="18"/>
      <c r="KE18" s="18"/>
      <c r="KF18" s="18"/>
      <c r="KG18" s="18"/>
      <c r="KH18" s="18"/>
      <c r="KI18" s="18"/>
      <c r="KJ18" s="18"/>
      <c r="KK18" s="23"/>
      <c r="KL18" s="18"/>
      <c r="KM18" s="18"/>
      <c r="KN18" s="18"/>
      <c r="KO18" s="18"/>
      <c r="KP18" s="18"/>
      <c r="KQ18" s="18"/>
      <c r="KR18" s="48" t="s">
        <v>91</v>
      </c>
      <c r="KS18" s="48"/>
      <c r="KT18" s="48"/>
      <c r="KW18" s="45"/>
      <c r="KX18" s="45"/>
      <c r="KY18" s="45"/>
      <c r="KZ18" s="45"/>
      <c r="LA18" s="45"/>
      <c r="LB18" s="45"/>
      <c r="LC18" s="45"/>
      <c r="LD18" s="45"/>
      <c r="LE18" s="45"/>
      <c r="LF18" s="45"/>
      <c r="LG18" s="46"/>
      <c r="LH18" s="46"/>
      <c r="LI18" s="45"/>
      <c r="LJ18" s="45"/>
      <c r="LK18" s="45"/>
      <c r="LL18" s="45"/>
      <c r="LM18" s="45"/>
      <c r="LN18" s="45"/>
      <c r="LO18" s="45"/>
      <c r="LP18" s="45"/>
      <c r="LS18" s="48" t="s">
        <v>131</v>
      </c>
      <c r="LT18" s="48"/>
      <c r="LU18" s="48"/>
      <c r="LV18" s="18"/>
      <c r="LW18" s="18"/>
      <c r="LX18" s="18"/>
      <c r="LY18" s="18"/>
      <c r="LZ18" s="18"/>
      <c r="MA18" s="18"/>
      <c r="MB18" s="18"/>
      <c r="MC18" s="18"/>
      <c r="MD18" s="18"/>
      <c r="ME18" s="18"/>
      <c r="MF18" s="23"/>
      <c r="MG18" s="18"/>
      <c r="MH18" s="18"/>
      <c r="MI18" s="18"/>
      <c r="MJ18" s="18"/>
      <c r="MK18" s="18"/>
      <c r="ML18" s="18"/>
      <c r="MM18" s="48" t="s">
        <v>91</v>
      </c>
      <c r="MN18" s="48"/>
      <c r="MO18" s="48"/>
      <c r="MR18" s="45"/>
      <c r="MS18" s="45"/>
      <c r="MT18" s="45"/>
      <c r="MU18" s="45"/>
      <c r="MV18" s="45"/>
      <c r="MW18" s="45"/>
      <c r="MX18" s="45"/>
      <c r="MY18" s="45"/>
      <c r="MZ18" s="45"/>
      <c r="NA18" s="45"/>
      <c r="NB18" s="46"/>
      <c r="NC18" s="46"/>
      <c r="ND18" s="45"/>
      <c r="NE18" s="45"/>
      <c r="NF18" s="45"/>
      <c r="NG18" s="45"/>
      <c r="NH18" s="45"/>
      <c r="NI18" s="45"/>
      <c r="NJ18" s="45"/>
      <c r="NK18" s="45"/>
      <c r="NN18" s="45"/>
      <c r="NO18" s="45"/>
      <c r="NP18" s="45"/>
      <c r="NQ18" s="45"/>
      <c r="NR18" s="45"/>
      <c r="NS18" s="45"/>
      <c r="NT18" s="45"/>
      <c r="NU18" s="45"/>
      <c r="NV18" s="45"/>
      <c r="NW18" s="45"/>
      <c r="NX18" s="45"/>
      <c r="NY18" s="45"/>
      <c r="NZ18" s="45"/>
      <c r="OA18" s="45"/>
      <c r="OB18" s="45"/>
      <c r="OC18" s="45"/>
      <c r="OD18" s="45"/>
      <c r="OE18" s="45"/>
      <c r="OF18" s="45"/>
      <c r="OG18" s="45"/>
    </row>
    <row r="19" spans="2:397" x14ac:dyDescent="0.35">
      <c r="B19" s="48" t="s">
        <v>131</v>
      </c>
      <c r="C19" s="48"/>
      <c r="D19" s="48"/>
      <c r="E19" s="18"/>
      <c r="F19" s="18"/>
      <c r="G19" s="18"/>
      <c r="H19" s="18"/>
      <c r="I19" s="23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48" t="s">
        <v>92</v>
      </c>
      <c r="W19" s="48"/>
      <c r="X19" s="48"/>
      <c r="AA19" s="45" t="s">
        <v>93</v>
      </c>
      <c r="AB19" s="45"/>
      <c r="AC19" s="45">
        <f>1/AM9</f>
        <v>3</v>
      </c>
      <c r="AD19" s="45"/>
      <c r="AE19" s="45">
        <f>1/AM11</f>
        <v>0.14285714285714285</v>
      </c>
      <c r="AF19" s="45"/>
      <c r="AG19" s="45">
        <f>1/AM13</f>
        <v>0.33333333333333331</v>
      </c>
      <c r="AH19" s="45"/>
      <c r="AI19" s="45">
        <f>1/AM15</f>
        <v>0.2</v>
      </c>
      <c r="AJ19" s="45"/>
      <c r="AK19" s="45">
        <f>1/AM17</f>
        <v>0.33333333333333331</v>
      </c>
      <c r="AL19" s="45"/>
      <c r="AM19" s="46">
        <v>1</v>
      </c>
      <c r="AN19" s="46"/>
      <c r="AO19" s="45" cm="1">
        <f t="array" ref="AO19">FindRedCellValue(E47:U47)</f>
        <v>0.2</v>
      </c>
      <c r="AP19" s="45"/>
      <c r="AQ19" s="45" cm="1">
        <f t="array" ref="AQ19">FindRedCellValue(E48:U48)</f>
        <v>0.33333333333333331</v>
      </c>
      <c r="AR19" s="45"/>
      <c r="AS19" s="45" cm="1">
        <f t="array" ref="AS19">FindRedCellValue(E49:U49)</f>
        <v>0.33333333333333331</v>
      </c>
      <c r="AT19" s="45"/>
      <c r="AW19" s="48" t="s">
        <v>131</v>
      </c>
      <c r="AX19" s="48"/>
      <c r="AY19" s="4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23"/>
      <c r="BM19" s="18"/>
      <c r="BN19" s="18"/>
      <c r="BO19" s="18"/>
      <c r="BP19" s="18"/>
      <c r="BQ19" s="48" t="s">
        <v>92</v>
      </c>
      <c r="BR19" s="48"/>
      <c r="BS19" s="48"/>
      <c r="BV19" s="45" t="s">
        <v>93</v>
      </c>
      <c r="BW19" s="45"/>
      <c r="BX19" s="45">
        <f>1/CH9</f>
        <v>0.33333333333333331</v>
      </c>
      <c r="BY19" s="45"/>
      <c r="BZ19" s="45">
        <f>1/CH11</f>
        <v>3</v>
      </c>
      <c r="CA19" s="45"/>
      <c r="CB19" s="45">
        <f>1/CH13</f>
        <v>0.33333333333333331</v>
      </c>
      <c r="CC19" s="45"/>
      <c r="CD19" s="45">
        <f>1/CH15</f>
        <v>0.33333333333333331</v>
      </c>
      <c r="CE19" s="45"/>
      <c r="CF19" s="45">
        <f>1/CH17</f>
        <v>0.2</v>
      </c>
      <c r="CG19" s="45"/>
      <c r="CH19" s="46">
        <v>1</v>
      </c>
      <c r="CI19" s="46"/>
      <c r="CJ19" s="45" cm="1">
        <f t="array" ref="CJ19">FindRedCellValue(AZ47:BP47)</f>
        <v>3</v>
      </c>
      <c r="CK19" s="45"/>
      <c r="CL19" s="45" cm="1">
        <f t="array" ref="CL19">FindRedCellValue(AZ48:BP48)</f>
        <v>3</v>
      </c>
      <c r="CM19" s="45"/>
      <c r="CN19" s="45" cm="1">
        <f t="array" ref="CN19">FindRedCellValue(AZ49:BP49)</f>
        <v>3</v>
      </c>
      <c r="CO19" s="45"/>
      <c r="CR19" s="48" t="s">
        <v>131</v>
      </c>
      <c r="CS19" s="48"/>
      <c r="CT19" s="48"/>
      <c r="CU19" s="18"/>
      <c r="CV19" s="18"/>
      <c r="CW19" s="18"/>
      <c r="CX19" s="18"/>
      <c r="CY19" s="18"/>
      <c r="CZ19" s="18"/>
      <c r="DA19" s="23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48" t="s">
        <v>92</v>
      </c>
      <c r="DM19" s="48"/>
      <c r="DN19" s="48"/>
      <c r="DQ19" s="45" t="s">
        <v>93</v>
      </c>
      <c r="DR19" s="45"/>
      <c r="DS19" s="45">
        <f>1/EC9</f>
        <v>0.33333333333333331</v>
      </c>
      <c r="DT19" s="45"/>
      <c r="DU19" s="45">
        <f>1/EC11</f>
        <v>3</v>
      </c>
      <c r="DV19" s="45"/>
      <c r="DW19" s="45">
        <f>1/EC13</f>
        <v>0.2</v>
      </c>
      <c r="DX19" s="45"/>
      <c r="DY19" s="45">
        <f>1/EC15</f>
        <v>0.2</v>
      </c>
      <c r="DZ19" s="45"/>
      <c r="EA19" s="45">
        <f>1/EC17</f>
        <v>0.33333333333333331</v>
      </c>
      <c r="EB19" s="45"/>
      <c r="EC19" s="46">
        <v>1</v>
      </c>
      <c r="ED19" s="46"/>
      <c r="EE19" s="45" cm="1">
        <f t="array" ref="EE19">FindRedCellValue(CU47:DK47)</f>
        <v>0.2</v>
      </c>
      <c r="EF19" s="45"/>
      <c r="EG19" s="45" cm="1">
        <f t="array" ref="EG19">FindRedCellValue(CU48:DK48)</f>
        <v>3</v>
      </c>
      <c r="EH19" s="45"/>
      <c r="EI19" s="45" cm="1">
        <f t="array" ref="EI19">FindRedCellValue(CU49:DK49)</f>
        <v>5</v>
      </c>
      <c r="EJ19" s="45"/>
      <c r="EM19" s="48" t="s">
        <v>131</v>
      </c>
      <c r="EN19" s="48"/>
      <c r="EO19" s="48"/>
      <c r="EP19" s="18"/>
      <c r="EQ19" s="18"/>
      <c r="ER19" s="18"/>
      <c r="ES19" s="18"/>
      <c r="ET19" s="23"/>
      <c r="EU19" s="18"/>
      <c r="EV19" s="18"/>
      <c r="EW19" s="18"/>
      <c r="EX19" s="18"/>
      <c r="EY19" s="18"/>
      <c r="EZ19" s="18"/>
      <c r="FA19" s="18"/>
      <c r="FB19" s="18"/>
      <c r="FC19" s="18"/>
      <c r="FD19" s="18"/>
      <c r="FE19" s="18"/>
      <c r="FF19" s="18"/>
      <c r="FG19" s="48" t="s">
        <v>92</v>
      </c>
      <c r="FH19" s="48"/>
      <c r="FI19" s="48"/>
      <c r="FL19" s="45" t="s">
        <v>93</v>
      </c>
      <c r="FM19" s="45"/>
      <c r="FN19" s="45">
        <f>1/FX9</f>
        <v>0.2</v>
      </c>
      <c r="FO19" s="45"/>
      <c r="FP19" s="45">
        <f>1/FX11</f>
        <v>0.14285714285714285</v>
      </c>
      <c r="FQ19" s="45"/>
      <c r="FR19" s="45">
        <f>1/FX13</f>
        <v>0.1111111111111111</v>
      </c>
      <c r="FS19" s="45"/>
      <c r="FT19" s="45">
        <f>1/FX15</f>
        <v>0.14285714285714285</v>
      </c>
      <c r="FU19" s="45"/>
      <c r="FV19" s="45">
        <f>1/FX17</f>
        <v>0.14285714285714285</v>
      </c>
      <c r="FW19" s="45"/>
      <c r="FX19" s="46">
        <v>1</v>
      </c>
      <c r="FY19" s="46"/>
      <c r="FZ19" s="45" cm="1">
        <f t="array" ref="FZ19">FindRedCellValue(EP47:FF47)</f>
        <v>0.33333333333333331</v>
      </c>
      <c r="GA19" s="45"/>
      <c r="GB19" s="45" cm="1">
        <f t="array" ref="GB19">FindRedCellValue(EP48:FF48)</f>
        <v>0.5</v>
      </c>
      <c r="GC19" s="45"/>
      <c r="GD19" s="45" cm="1">
        <f t="array" ref="GD19">FindRedCellValue(EP49:FF49)</f>
        <v>2</v>
      </c>
      <c r="GE19" s="45"/>
      <c r="GH19" s="48" t="s">
        <v>131</v>
      </c>
      <c r="GI19" s="48"/>
      <c r="GJ19" s="48"/>
      <c r="GK19" s="18"/>
      <c r="GL19" s="18"/>
      <c r="GM19" s="18"/>
      <c r="GN19" s="18"/>
      <c r="GO19" s="18"/>
      <c r="GP19" s="18"/>
      <c r="GQ19" s="18"/>
      <c r="GR19" s="18"/>
      <c r="GS19" s="18"/>
      <c r="GT19" s="18"/>
      <c r="GU19" s="18"/>
      <c r="GV19" s="18"/>
      <c r="GW19" s="23"/>
      <c r="GX19" s="18"/>
      <c r="GY19" s="18"/>
      <c r="GZ19" s="18"/>
      <c r="HA19" s="18"/>
      <c r="HB19" s="48" t="s">
        <v>92</v>
      </c>
      <c r="HC19" s="48"/>
      <c r="HD19" s="48"/>
      <c r="HG19" s="45" t="s">
        <v>93</v>
      </c>
      <c r="HH19" s="45"/>
      <c r="HI19" s="45">
        <f>1/HS9</f>
        <v>0.33333333333333331</v>
      </c>
      <c r="HJ19" s="45"/>
      <c r="HK19" s="45">
        <f>1/HS11</f>
        <v>3</v>
      </c>
      <c r="HL19" s="45"/>
      <c r="HM19" s="45">
        <f>1/HS13</f>
        <v>0.33333333333333331</v>
      </c>
      <c r="HN19" s="45"/>
      <c r="HO19" s="45">
        <f>1/HS15</f>
        <v>0.33333333333333331</v>
      </c>
      <c r="HP19" s="45"/>
      <c r="HQ19" s="45">
        <f>1/HS17</f>
        <v>0.2</v>
      </c>
      <c r="HR19" s="45"/>
      <c r="HS19" s="46">
        <v>1</v>
      </c>
      <c r="HT19" s="46"/>
      <c r="HU19" s="45" cm="1">
        <f t="array" ref="HU19">FindRedCellValue(GK47:HA47)</f>
        <v>3</v>
      </c>
      <c r="HV19" s="45"/>
      <c r="HW19" s="45" cm="1">
        <f t="array" ref="HW19">FindRedCellValue(GK48:HA48)</f>
        <v>3</v>
      </c>
      <c r="HX19" s="45"/>
      <c r="HY19" s="45" cm="1">
        <f t="array" ref="HY19">FindRedCellValue(GK49:HA49)</f>
        <v>3</v>
      </c>
      <c r="HZ19" s="45"/>
      <c r="IC19" s="48" t="s">
        <v>131</v>
      </c>
      <c r="ID19" s="48"/>
      <c r="IE19" s="48"/>
      <c r="IF19" s="18"/>
      <c r="IG19" s="18"/>
      <c r="IH19" s="18"/>
      <c r="II19" s="18"/>
      <c r="IJ19" s="23"/>
      <c r="IK19" s="18"/>
      <c r="IL19" s="18"/>
      <c r="IM19" s="18"/>
      <c r="IN19" s="18"/>
      <c r="IO19" s="18"/>
      <c r="IP19" s="18"/>
      <c r="IQ19" s="18"/>
      <c r="IR19" s="18"/>
      <c r="IS19" s="18"/>
      <c r="IT19" s="18"/>
      <c r="IU19" s="18"/>
      <c r="IV19" s="18"/>
      <c r="IW19" s="48" t="s">
        <v>92</v>
      </c>
      <c r="IX19" s="48"/>
      <c r="IY19" s="48"/>
      <c r="JB19" s="45" t="s">
        <v>93</v>
      </c>
      <c r="JC19" s="45"/>
      <c r="JD19" s="45">
        <f>1/JN9</f>
        <v>0.2</v>
      </c>
      <c r="JE19" s="45"/>
      <c r="JF19" s="45">
        <f>1/JN11</f>
        <v>0.14285714285714285</v>
      </c>
      <c r="JG19" s="45"/>
      <c r="JH19" s="45">
        <f>1/JN13</f>
        <v>0.1111111111111111</v>
      </c>
      <c r="JI19" s="45"/>
      <c r="JJ19" s="45">
        <f>1/JN15</f>
        <v>0.14285714285714285</v>
      </c>
      <c r="JK19" s="45"/>
      <c r="JL19" s="45">
        <f>1/JN17</f>
        <v>0.14285714285714285</v>
      </c>
      <c r="JM19" s="45"/>
      <c r="JN19" s="46">
        <v>1</v>
      </c>
      <c r="JO19" s="46"/>
      <c r="JP19" s="45" cm="1">
        <f t="array" ref="JP19">FindRedCellValue(IF47:IV47)</f>
        <v>0.33333333333333331</v>
      </c>
      <c r="JQ19" s="45"/>
      <c r="JR19" s="45" cm="1">
        <f t="array" ref="JR19">FindRedCellValue(IF48:IV48)</f>
        <v>0.5</v>
      </c>
      <c r="JS19" s="45"/>
      <c r="JT19" s="45" cm="1">
        <f t="array" ref="JT19">FindRedCellValue(IF49:IV49)</f>
        <v>2</v>
      </c>
      <c r="JU19" s="45"/>
      <c r="JX19" s="48" t="s">
        <v>131</v>
      </c>
      <c r="JY19" s="48"/>
      <c r="JZ19" s="48"/>
      <c r="KA19" s="18"/>
      <c r="KB19" s="18"/>
      <c r="KC19" s="18"/>
      <c r="KD19" s="18"/>
      <c r="KE19" s="23"/>
      <c r="KF19" s="18"/>
      <c r="KG19" s="18"/>
      <c r="KH19" s="18"/>
      <c r="KI19" s="18"/>
      <c r="KJ19" s="18"/>
      <c r="KK19" s="18"/>
      <c r="KL19" s="18"/>
      <c r="KM19" s="18"/>
      <c r="KN19" s="18"/>
      <c r="KO19" s="18"/>
      <c r="KP19" s="18"/>
      <c r="KQ19" s="18"/>
      <c r="KR19" s="48" t="s">
        <v>92</v>
      </c>
      <c r="KS19" s="48"/>
      <c r="KT19" s="48"/>
      <c r="KW19" s="45" t="s">
        <v>93</v>
      </c>
      <c r="KX19" s="45"/>
      <c r="KY19" s="45">
        <f>1/LI9</f>
        <v>3</v>
      </c>
      <c r="KZ19" s="45"/>
      <c r="LA19" s="45">
        <f>1/LI11</f>
        <v>0.14285714285714285</v>
      </c>
      <c r="LB19" s="45"/>
      <c r="LC19" s="45">
        <f>1/LI13</f>
        <v>0.33333333333333331</v>
      </c>
      <c r="LD19" s="45"/>
      <c r="LE19" s="45">
        <f>1/LI15</f>
        <v>0.2</v>
      </c>
      <c r="LF19" s="45"/>
      <c r="LG19" s="45">
        <f>1/LI17</f>
        <v>0.33333333333333331</v>
      </c>
      <c r="LH19" s="45"/>
      <c r="LI19" s="46">
        <v>1</v>
      </c>
      <c r="LJ19" s="46"/>
      <c r="LK19" s="45" cm="1">
        <f t="array" ref="LK19">FindRedCellValue(KA47:KQ47)</f>
        <v>0.2</v>
      </c>
      <c r="LL19" s="45"/>
      <c r="LM19" s="45" cm="1">
        <f t="array" ref="LM19">FindRedCellValue(KA48:KQ48)</f>
        <v>0.33333333333333331</v>
      </c>
      <c r="LN19" s="45"/>
      <c r="LO19" s="45" cm="1">
        <f t="array" ref="LO19">FindRedCellValue(KA49:KQ49)</f>
        <v>0.33333333333333331</v>
      </c>
      <c r="LP19" s="45"/>
      <c r="LS19" s="48" t="s">
        <v>131</v>
      </c>
      <c r="LT19" s="48"/>
      <c r="LU19" s="48"/>
      <c r="LV19" s="18"/>
      <c r="LW19" s="18"/>
      <c r="LX19" s="18"/>
      <c r="LY19" s="18"/>
      <c r="LZ19" s="18"/>
      <c r="MA19" s="18"/>
      <c r="MB19" s="23"/>
      <c r="MC19" s="18"/>
      <c r="MD19" s="18"/>
      <c r="ME19" s="18"/>
      <c r="MF19" s="18"/>
      <c r="MG19" s="18"/>
      <c r="MH19" s="18"/>
      <c r="MI19" s="18"/>
      <c r="MJ19" s="18"/>
      <c r="MK19" s="18"/>
      <c r="ML19" s="18"/>
      <c r="MM19" s="48" t="s">
        <v>92</v>
      </c>
      <c r="MN19" s="48"/>
      <c r="MO19" s="48"/>
      <c r="MR19" s="45" t="s">
        <v>93</v>
      </c>
      <c r="MS19" s="45"/>
      <c r="MT19" s="45">
        <f>1/ND9</f>
        <v>0.33333333333333331</v>
      </c>
      <c r="MU19" s="45"/>
      <c r="MV19" s="45">
        <f>1/ND11</f>
        <v>3</v>
      </c>
      <c r="MW19" s="45"/>
      <c r="MX19" s="45">
        <f>1/ND13</f>
        <v>0.2</v>
      </c>
      <c r="MY19" s="45"/>
      <c r="MZ19" s="45">
        <f>1/ND15</f>
        <v>0.2</v>
      </c>
      <c r="NA19" s="45"/>
      <c r="NB19" s="45">
        <f>1/ND17</f>
        <v>0.33333333333333331</v>
      </c>
      <c r="NC19" s="45"/>
      <c r="ND19" s="46">
        <v>1</v>
      </c>
      <c r="NE19" s="46"/>
      <c r="NF19" s="45" cm="1">
        <f t="array" ref="NF19">FindRedCellValue(LV47:ML47)</f>
        <v>0.2</v>
      </c>
      <c r="NG19" s="45"/>
      <c r="NH19" s="45" cm="1">
        <f t="array" ref="NH19">FindRedCellValue(LV48:ML48)</f>
        <v>3</v>
      </c>
      <c r="NI19" s="45"/>
      <c r="NJ19" s="45" cm="1">
        <f t="array" ref="NJ19">FindRedCellValue(LV49:ML49)</f>
        <v>5</v>
      </c>
      <c r="NK19" s="45"/>
      <c r="NN19" s="45" t="s">
        <v>93</v>
      </c>
      <c r="NO19" s="45"/>
      <c r="NP19" s="45">
        <f t="shared" ref="NP19" si="44">AVERAGE(AC19,BX19,DS19,FN19,HI19,JD19,KY19,MT19)</f>
        <v>0.96666666666666667</v>
      </c>
      <c r="NQ19" s="45"/>
      <c r="NR19" s="45">
        <f t="shared" ref="NR19" si="45">AVERAGE(AE19,BZ19,DU19,FP19,HK19,JF19,LA19,MV19)</f>
        <v>1.5714285714285712</v>
      </c>
      <c r="NS19" s="45"/>
      <c r="NT19" s="45">
        <f t="shared" ref="NT19" si="46">AVERAGE(AG19,CB19,DW19,FR19,HM19,JH19,LC19,MX19)</f>
        <v>0.24444444444444444</v>
      </c>
      <c r="NU19" s="45"/>
      <c r="NV19" s="45">
        <f t="shared" ref="NV19" si="47">AVERAGE(AI19,CD19,DY19,FT19,HO19,JJ19,LE19,MZ19)</f>
        <v>0.21904761904761902</v>
      </c>
      <c r="NW19" s="45"/>
      <c r="NX19" s="45">
        <f t="shared" ref="NX19" si="48">AVERAGE(AK19,CF19,EA19,FV19,HQ19,JL19,LG19,NB19)</f>
        <v>0.25238095238095237</v>
      </c>
      <c r="NY19" s="45"/>
      <c r="NZ19" s="45">
        <f t="shared" ref="NZ19" si="49">AVERAGE(AM19,CH19,EC19,FX19,HS19,JN19,LI19,ND19)</f>
        <v>1</v>
      </c>
      <c r="OA19" s="45"/>
      <c r="OB19" s="45">
        <f t="shared" ref="OB19" si="50">AVERAGE(AO19,CJ19,EE19,FZ19,HU19,JP19,LK19,NF19)</f>
        <v>0.93333333333333346</v>
      </c>
      <c r="OC19" s="45"/>
      <c r="OD19" s="45">
        <f t="shared" ref="OD19" si="51">AVERAGE(AQ19,CL19,EG19,GB19,HW19,JR19,LM19,NH19)</f>
        <v>1.7083333333333335</v>
      </c>
      <c r="OE19" s="45"/>
      <c r="OF19" s="45">
        <f t="shared" ref="OF19" si="52">AVERAGE(AS19,CN19,EI19,GD19,HY19,JT19,LO19,NJ19)</f>
        <v>2.5833333333333335</v>
      </c>
      <c r="OG19" s="45"/>
    </row>
    <row r="20" spans="2:397" x14ac:dyDescent="0.35">
      <c r="B20" s="48" t="s">
        <v>131</v>
      </c>
      <c r="C20" s="48"/>
      <c r="D20" s="4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23"/>
      <c r="T20" s="18"/>
      <c r="U20" s="18"/>
      <c r="V20" s="48" t="s">
        <v>93</v>
      </c>
      <c r="W20" s="48"/>
      <c r="X20" s="48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6"/>
      <c r="AN20" s="46"/>
      <c r="AO20" s="45"/>
      <c r="AP20" s="45"/>
      <c r="AQ20" s="45"/>
      <c r="AR20" s="45"/>
      <c r="AS20" s="45"/>
      <c r="AT20" s="45"/>
      <c r="AW20" s="48" t="s">
        <v>131</v>
      </c>
      <c r="AX20" s="48"/>
      <c r="AY20" s="48"/>
      <c r="AZ20" s="18"/>
      <c r="BA20" s="18"/>
      <c r="BB20" s="18"/>
      <c r="BC20" s="18"/>
      <c r="BD20" s="18"/>
      <c r="BE20" s="18"/>
      <c r="BF20" s="23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48" t="s">
        <v>93</v>
      </c>
      <c r="BR20" s="48"/>
      <c r="BS20" s="48"/>
      <c r="BV20" s="45"/>
      <c r="BW20" s="45"/>
      <c r="BX20" s="45"/>
      <c r="BY20" s="45"/>
      <c r="BZ20" s="45"/>
      <c r="CA20" s="45"/>
      <c r="CB20" s="45"/>
      <c r="CC20" s="45"/>
      <c r="CD20" s="45"/>
      <c r="CE20" s="45"/>
      <c r="CF20" s="45"/>
      <c r="CG20" s="45"/>
      <c r="CH20" s="46"/>
      <c r="CI20" s="46"/>
      <c r="CJ20" s="45"/>
      <c r="CK20" s="45"/>
      <c r="CL20" s="45"/>
      <c r="CM20" s="45"/>
      <c r="CN20" s="45"/>
      <c r="CO20" s="45"/>
      <c r="CR20" s="48" t="s">
        <v>131</v>
      </c>
      <c r="CS20" s="48"/>
      <c r="CT20" s="48"/>
      <c r="CU20" s="18"/>
      <c r="CV20" s="18"/>
      <c r="CW20" s="18"/>
      <c r="CX20" s="18"/>
      <c r="CY20" s="18"/>
      <c r="CZ20" s="18"/>
      <c r="DA20" s="23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48" t="s">
        <v>93</v>
      </c>
      <c r="DM20" s="48"/>
      <c r="DN20" s="48"/>
      <c r="DQ20" s="45"/>
      <c r="DR20" s="45"/>
      <c r="DS20" s="45"/>
      <c r="DT20" s="45"/>
      <c r="DU20" s="45"/>
      <c r="DV20" s="45"/>
      <c r="DW20" s="45"/>
      <c r="DX20" s="45"/>
      <c r="DY20" s="45"/>
      <c r="DZ20" s="45"/>
      <c r="EA20" s="45"/>
      <c r="EB20" s="45"/>
      <c r="EC20" s="46"/>
      <c r="ED20" s="46"/>
      <c r="EE20" s="45"/>
      <c r="EF20" s="45"/>
      <c r="EG20" s="45"/>
      <c r="EH20" s="45"/>
      <c r="EI20" s="45"/>
      <c r="EJ20" s="45"/>
      <c r="EM20" s="48" t="s">
        <v>131</v>
      </c>
      <c r="EN20" s="48"/>
      <c r="EO20" s="48"/>
      <c r="EP20" s="18"/>
      <c r="EQ20" s="18"/>
      <c r="ER20" s="18"/>
      <c r="ES20" s="18"/>
      <c r="ET20" s="18"/>
      <c r="EU20" s="18"/>
      <c r="EV20" s="18"/>
      <c r="EW20" s="18"/>
      <c r="EX20" s="18"/>
      <c r="EY20" s="18"/>
      <c r="EZ20" s="18"/>
      <c r="FA20" s="18"/>
      <c r="FB20" s="18"/>
      <c r="FC20" s="18"/>
      <c r="FD20" s="23"/>
      <c r="FE20" s="18"/>
      <c r="FF20" s="18"/>
      <c r="FG20" s="48" t="s">
        <v>93</v>
      </c>
      <c r="FH20" s="48"/>
      <c r="FI20" s="48"/>
      <c r="FL20" s="45"/>
      <c r="FM20" s="45"/>
      <c r="FN20" s="45"/>
      <c r="FO20" s="45"/>
      <c r="FP20" s="45"/>
      <c r="FQ20" s="45"/>
      <c r="FR20" s="45"/>
      <c r="FS20" s="45"/>
      <c r="FT20" s="45"/>
      <c r="FU20" s="45"/>
      <c r="FV20" s="45"/>
      <c r="FW20" s="45"/>
      <c r="FX20" s="46"/>
      <c r="FY20" s="46"/>
      <c r="FZ20" s="45"/>
      <c r="GA20" s="45"/>
      <c r="GB20" s="45"/>
      <c r="GC20" s="45"/>
      <c r="GD20" s="45"/>
      <c r="GE20" s="45"/>
      <c r="GH20" s="48" t="s">
        <v>131</v>
      </c>
      <c r="GI20" s="48"/>
      <c r="GJ20" s="48"/>
      <c r="GK20" s="18"/>
      <c r="GL20" s="18"/>
      <c r="GM20" s="18"/>
      <c r="GN20" s="18"/>
      <c r="GO20" s="18"/>
      <c r="GP20" s="18"/>
      <c r="GQ20" s="23"/>
      <c r="GR20" s="18"/>
      <c r="GS20" s="18"/>
      <c r="GT20" s="18"/>
      <c r="GU20" s="18"/>
      <c r="GV20" s="18"/>
      <c r="GW20" s="18"/>
      <c r="GX20" s="18"/>
      <c r="GY20" s="18"/>
      <c r="GZ20" s="18"/>
      <c r="HA20" s="18"/>
      <c r="HB20" s="48" t="s">
        <v>93</v>
      </c>
      <c r="HC20" s="48"/>
      <c r="HD20" s="48"/>
      <c r="HG20" s="45"/>
      <c r="HH20" s="45"/>
      <c r="HI20" s="45"/>
      <c r="HJ20" s="45"/>
      <c r="HK20" s="45"/>
      <c r="HL20" s="45"/>
      <c r="HM20" s="45"/>
      <c r="HN20" s="45"/>
      <c r="HO20" s="45"/>
      <c r="HP20" s="45"/>
      <c r="HQ20" s="45"/>
      <c r="HR20" s="45"/>
      <c r="HS20" s="46"/>
      <c r="HT20" s="46"/>
      <c r="HU20" s="45"/>
      <c r="HV20" s="45"/>
      <c r="HW20" s="45"/>
      <c r="HX20" s="45"/>
      <c r="HY20" s="45"/>
      <c r="HZ20" s="45"/>
      <c r="IC20" s="48" t="s">
        <v>131</v>
      </c>
      <c r="ID20" s="48"/>
      <c r="IE20" s="48"/>
      <c r="IF20" s="18"/>
      <c r="IG20" s="18"/>
      <c r="IH20" s="18"/>
      <c r="II20" s="18"/>
      <c r="IJ20" s="18"/>
      <c r="IK20" s="18"/>
      <c r="IL20" s="18"/>
      <c r="IM20" s="18"/>
      <c r="IN20" s="18"/>
      <c r="IO20" s="18"/>
      <c r="IP20" s="18"/>
      <c r="IQ20" s="18"/>
      <c r="IR20" s="18"/>
      <c r="IS20" s="18"/>
      <c r="IT20" s="23"/>
      <c r="IU20" s="18"/>
      <c r="IV20" s="18"/>
      <c r="IW20" s="48" t="s">
        <v>93</v>
      </c>
      <c r="IX20" s="48"/>
      <c r="IY20" s="48"/>
      <c r="JB20" s="45"/>
      <c r="JC20" s="45"/>
      <c r="JD20" s="45"/>
      <c r="JE20" s="45"/>
      <c r="JF20" s="45"/>
      <c r="JG20" s="45"/>
      <c r="JH20" s="45"/>
      <c r="JI20" s="45"/>
      <c r="JJ20" s="45"/>
      <c r="JK20" s="45"/>
      <c r="JL20" s="45"/>
      <c r="JM20" s="45"/>
      <c r="JN20" s="46"/>
      <c r="JO20" s="46"/>
      <c r="JP20" s="45"/>
      <c r="JQ20" s="45"/>
      <c r="JR20" s="45"/>
      <c r="JS20" s="45"/>
      <c r="JT20" s="45"/>
      <c r="JU20" s="45"/>
      <c r="JX20" s="48" t="s">
        <v>131</v>
      </c>
      <c r="JY20" s="48"/>
      <c r="JZ20" s="48"/>
      <c r="KA20" s="18"/>
      <c r="KB20" s="18"/>
      <c r="KC20" s="18"/>
      <c r="KD20" s="18"/>
      <c r="KE20" s="18"/>
      <c r="KF20" s="18"/>
      <c r="KG20" s="18"/>
      <c r="KH20" s="18"/>
      <c r="KI20" s="18"/>
      <c r="KJ20" s="18"/>
      <c r="KK20" s="18"/>
      <c r="KL20" s="18"/>
      <c r="KM20" s="18"/>
      <c r="KN20" s="18"/>
      <c r="KO20" s="23"/>
      <c r="KP20" s="18"/>
      <c r="KQ20" s="18"/>
      <c r="KR20" s="48" t="s">
        <v>93</v>
      </c>
      <c r="KS20" s="48"/>
      <c r="KT20" s="48"/>
      <c r="KW20" s="45"/>
      <c r="KX20" s="45"/>
      <c r="KY20" s="45"/>
      <c r="KZ20" s="45"/>
      <c r="LA20" s="45"/>
      <c r="LB20" s="45"/>
      <c r="LC20" s="45"/>
      <c r="LD20" s="45"/>
      <c r="LE20" s="45"/>
      <c r="LF20" s="45"/>
      <c r="LG20" s="45"/>
      <c r="LH20" s="45"/>
      <c r="LI20" s="46"/>
      <c r="LJ20" s="46"/>
      <c r="LK20" s="45"/>
      <c r="LL20" s="45"/>
      <c r="LM20" s="45"/>
      <c r="LN20" s="45"/>
      <c r="LO20" s="45"/>
      <c r="LP20" s="45"/>
      <c r="LS20" s="48" t="s">
        <v>131</v>
      </c>
      <c r="LT20" s="48"/>
      <c r="LU20" s="48"/>
      <c r="LV20" s="18"/>
      <c r="LW20" s="18"/>
      <c r="LX20" s="18"/>
      <c r="LY20" s="18"/>
      <c r="LZ20" s="18"/>
      <c r="MA20" s="18"/>
      <c r="MB20" s="23"/>
      <c r="MC20" s="18"/>
      <c r="MD20" s="18"/>
      <c r="ME20" s="18"/>
      <c r="MF20" s="18"/>
      <c r="MG20" s="18"/>
      <c r="MH20" s="18"/>
      <c r="MI20" s="18"/>
      <c r="MJ20" s="18"/>
      <c r="MK20" s="18"/>
      <c r="ML20" s="18"/>
      <c r="MM20" s="48" t="s">
        <v>93</v>
      </c>
      <c r="MN20" s="48"/>
      <c r="MO20" s="48"/>
      <c r="MR20" s="45"/>
      <c r="MS20" s="45"/>
      <c r="MT20" s="45"/>
      <c r="MU20" s="45"/>
      <c r="MV20" s="45"/>
      <c r="MW20" s="45"/>
      <c r="MX20" s="45"/>
      <c r="MY20" s="45"/>
      <c r="MZ20" s="45"/>
      <c r="NA20" s="45"/>
      <c r="NB20" s="45"/>
      <c r="NC20" s="45"/>
      <c r="ND20" s="46"/>
      <c r="NE20" s="46"/>
      <c r="NF20" s="45"/>
      <c r="NG20" s="45"/>
      <c r="NH20" s="45"/>
      <c r="NI20" s="45"/>
      <c r="NJ20" s="45"/>
      <c r="NK20" s="45"/>
      <c r="NN20" s="45"/>
      <c r="NO20" s="45"/>
      <c r="NP20" s="45"/>
      <c r="NQ20" s="45"/>
      <c r="NR20" s="45"/>
      <c r="NS20" s="45"/>
      <c r="NT20" s="45"/>
      <c r="NU20" s="45"/>
      <c r="NV20" s="45"/>
      <c r="NW20" s="45"/>
      <c r="NX20" s="45"/>
      <c r="NY20" s="45"/>
      <c r="NZ20" s="45"/>
      <c r="OA20" s="45"/>
      <c r="OB20" s="45"/>
      <c r="OC20" s="45"/>
      <c r="OD20" s="45"/>
      <c r="OE20" s="45"/>
      <c r="OF20" s="45"/>
      <c r="OG20" s="45"/>
    </row>
    <row r="21" spans="2:397" x14ac:dyDescent="0.35">
      <c r="B21" s="48" t="s">
        <v>131</v>
      </c>
      <c r="C21" s="48"/>
      <c r="D21" s="48"/>
      <c r="E21" s="18"/>
      <c r="F21" s="18"/>
      <c r="G21" s="18"/>
      <c r="H21" s="18"/>
      <c r="I21" s="18"/>
      <c r="J21" s="18"/>
      <c r="K21" s="23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48" t="s">
        <v>94</v>
      </c>
      <c r="W21" s="48"/>
      <c r="X21" s="48"/>
      <c r="AA21" s="45" t="s">
        <v>94</v>
      </c>
      <c r="AB21" s="45"/>
      <c r="AC21" s="45">
        <f>1/AO9</f>
        <v>0.5</v>
      </c>
      <c r="AD21" s="45"/>
      <c r="AE21" s="45">
        <f>1/AO11</f>
        <v>3</v>
      </c>
      <c r="AF21" s="45"/>
      <c r="AG21" s="45">
        <f>1/AO13</f>
        <v>0.33333333333333331</v>
      </c>
      <c r="AH21" s="45"/>
      <c r="AI21" s="45">
        <f>1/AO15</f>
        <v>0.33333333333333331</v>
      </c>
      <c r="AJ21" s="45"/>
      <c r="AK21" s="45">
        <f>1/AO17</f>
        <v>0.33333333333333331</v>
      </c>
      <c r="AL21" s="45"/>
      <c r="AM21" s="45">
        <f>1/AO19</f>
        <v>5</v>
      </c>
      <c r="AN21" s="45"/>
      <c r="AO21" s="46">
        <v>1</v>
      </c>
      <c r="AP21" s="46"/>
      <c r="AQ21" s="45" cm="1">
        <f t="array" ref="AQ21">FindRedCellValue(E52:U52)</f>
        <v>3</v>
      </c>
      <c r="AR21" s="45"/>
      <c r="AS21" s="45" cm="1">
        <f t="array" ref="AS21">FindRedCellValue(E53:U53)</f>
        <v>3</v>
      </c>
      <c r="AT21" s="45"/>
      <c r="AW21" s="48" t="s">
        <v>131</v>
      </c>
      <c r="AX21" s="48"/>
      <c r="AY21" s="48"/>
      <c r="AZ21" s="18"/>
      <c r="BA21" s="18"/>
      <c r="BB21" s="18"/>
      <c r="BC21" s="18"/>
      <c r="BD21" s="18"/>
      <c r="BE21" s="18"/>
      <c r="BF21" s="23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48" t="s">
        <v>94</v>
      </c>
      <c r="BR21" s="48"/>
      <c r="BS21" s="48"/>
      <c r="BV21" s="45" t="s">
        <v>94</v>
      </c>
      <c r="BW21" s="45"/>
      <c r="BX21" s="45">
        <f>1/CJ9</f>
        <v>3</v>
      </c>
      <c r="BY21" s="45"/>
      <c r="BZ21" s="45">
        <f>1/CJ11</f>
        <v>3</v>
      </c>
      <c r="CA21" s="45"/>
      <c r="CB21" s="45">
        <f>1/CJ13</f>
        <v>0.2</v>
      </c>
      <c r="CC21" s="45"/>
      <c r="CD21" s="45">
        <f>1/CJ15</f>
        <v>0.2</v>
      </c>
      <c r="CE21" s="45"/>
      <c r="CF21" s="45">
        <f>1/CJ17</f>
        <v>0.33333333333333331</v>
      </c>
      <c r="CG21" s="45"/>
      <c r="CH21" s="45">
        <f>1/CJ19</f>
        <v>0.33333333333333331</v>
      </c>
      <c r="CI21" s="45"/>
      <c r="CJ21" s="46">
        <v>1</v>
      </c>
      <c r="CK21" s="46"/>
      <c r="CL21" s="45" cm="1">
        <f t="array" ref="CL21">FindRedCellValue(AZ52:BP52)</f>
        <v>0.33333333333333331</v>
      </c>
      <c r="CM21" s="45"/>
      <c r="CN21" s="45" cm="1">
        <f t="array" ref="CN21">FindRedCellValue(AZ53:BP53)</f>
        <v>0.2</v>
      </c>
      <c r="CO21" s="45"/>
      <c r="CR21" s="48" t="s">
        <v>131</v>
      </c>
      <c r="CS21" s="48"/>
      <c r="CT21" s="4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23"/>
      <c r="DH21" s="18"/>
      <c r="DI21" s="18"/>
      <c r="DJ21" s="18"/>
      <c r="DK21" s="18"/>
      <c r="DL21" s="48" t="s">
        <v>94</v>
      </c>
      <c r="DM21" s="48"/>
      <c r="DN21" s="48"/>
      <c r="DQ21" s="45" t="s">
        <v>94</v>
      </c>
      <c r="DR21" s="45"/>
      <c r="DS21" s="45">
        <f>1/EE9</f>
        <v>3</v>
      </c>
      <c r="DT21" s="45"/>
      <c r="DU21" s="45">
        <f>1/EE11</f>
        <v>0.2</v>
      </c>
      <c r="DV21" s="45"/>
      <c r="DW21" s="45">
        <f>1/EE13</f>
        <v>7</v>
      </c>
      <c r="DX21" s="45"/>
      <c r="DY21" s="45">
        <f>1/EE15</f>
        <v>0.33333333333333331</v>
      </c>
      <c r="DZ21" s="45"/>
      <c r="EA21" s="45">
        <f>1/EE17</f>
        <v>0.2</v>
      </c>
      <c r="EB21" s="45"/>
      <c r="EC21" s="45">
        <f>1/EE19</f>
        <v>5</v>
      </c>
      <c r="ED21" s="45"/>
      <c r="EE21" s="46">
        <v>1</v>
      </c>
      <c r="EF21" s="46"/>
      <c r="EG21" s="45" cm="1">
        <f t="array" ref="EG21">FindRedCellValue(CU52:DK52)</f>
        <v>3</v>
      </c>
      <c r="EH21" s="45"/>
      <c r="EI21" s="45" cm="1">
        <f t="array" ref="EI21">FindRedCellValue(CU53:DK53)</f>
        <v>7</v>
      </c>
      <c r="EJ21" s="45"/>
      <c r="EM21" s="48" t="s">
        <v>131</v>
      </c>
      <c r="EN21" s="48"/>
      <c r="EO21" s="48"/>
      <c r="EP21" s="18"/>
      <c r="EQ21" s="18"/>
      <c r="ER21" s="23"/>
      <c r="ES21" s="18"/>
      <c r="ET21" s="18"/>
      <c r="EU21" s="18"/>
      <c r="EV21" s="18"/>
      <c r="EW21" s="18"/>
      <c r="EX21" s="18"/>
      <c r="EY21" s="18"/>
      <c r="EZ21" s="18"/>
      <c r="FA21" s="18"/>
      <c r="FB21" s="18"/>
      <c r="FC21" s="18"/>
      <c r="FD21" s="18"/>
      <c r="FE21" s="18"/>
      <c r="FF21" s="18"/>
      <c r="FG21" s="48" t="s">
        <v>94</v>
      </c>
      <c r="FH21" s="48"/>
      <c r="FI21" s="48"/>
      <c r="FL21" s="45" t="s">
        <v>94</v>
      </c>
      <c r="FM21" s="45"/>
      <c r="FN21" s="45">
        <f>1/FZ9</f>
        <v>0.33333333333333331</v>
      </c>
      <c r="FO21" s="45"/>
      <c r="FP21" s="45">
        <f>1/FZ11</f>
        <v>7</v>
      </c>
      <c r="FQ21" s="45"/>
      <c r="FR21" s="45">
        <f>1/FZ13</f>
        <v>0.14285714285714285</v>
      </c>
      <c r="FS21" s="45"/>
      <c r="FT21" s="45">
        <f>1/FZ15</f>
        <v>9</v>
      </c>
      <c r="FU21" s="45"/>
      <c r="FV21" s="45">
        <f>1/FZ17</f>
        <v>0.33333333333333331</v>
      </c>
      <c r="FW21" s="45"/>
      <c r="FX21" s="45">
        <f>1/FZ19</f>
        <v>3</v>
      </c>
      <c r="FY21" s="45"/>
      <c r="FZ21" s="46">
        <v>1</v>
      </c>
      <c r="GA21" s="46"/>
      <c r="GB21" s="45" cm="1">
        <f t="array" ref="GB21">FindRedCellValue(EP52:FF52)</f>
        <v>3</v>
      </c>
      <c r="GC21" s="45"/>
      <c r="GD21" s="45" cm="1">
        <f t="array" ref="GD21">FindRedCellValue(EP53:FF53)</f>
        <v>0.14285714285714285</v>
      </c>
      <c r="GE21" s="45"/>
      <c r="GH21" s="48" t="s">
        <v>131</v>
      </c>
      <c r="GI21" s="48"/>
      <c r="GJ21" s="48"/>
      <c r="GK21" s="18"/>
      <c r="GL21" s="18"/>
      <c r="GM21" s="18"/>
      <c r="GN21" s="18"/>
      <c r="GO21" s="18"/>
      <c r="GP21" s="18"/>
      <c r="GQ21" s="23"/>
      <c r="GR21" s="18"/>
      <c r="GS21" s="18"/>
      <c r="GT21" s="18"/>
      <c r="GU21" s="18"/>
      <c r="GV21" s="18"/>
      <c r="GW21" s="18"/>
      <c r="GX21" s="18"/>
      <c r="GY21" s="18"/>
      <c r="GZ21" s="18"/>
      <c r="HA21" s="18"/>
      <c r="HB21" s="48" t="s">
        <v>94</v>
      </c>
      <c r="HC21" s="48"/>
      <c r="HD21" s="48"/>
      <c r="HG21" s="45" t="s">
        <v>94</v>
      </c>
      <c r="HH21" s="45"/>
      <c r="HI21" s="45">
        <f>1/HU9</f>
        <v>3</v>
      </c>
      <c r="HJ21" s="45"/>
      <c r="HK21" s="45">
        <f>1/HU11</f>
        <v>3</v>
      </c>
      <c r="HL21" s="45"/>
      <c r="HM21" s="45">
        <f>1/HU13</f>
        <v>0.2</v>
      </c>
      <c r="HN21" s="45"/>
      <c r="HO21" s="45">
        <f>1/HU15</f>
        <v>0.2</v>
      </c>
      <c r="HP21" s="45"/>
      <c r="HQ21" s="45">
        <f>1/HU17</f>
        <v>0.33333333333333331</v>
      </c>
      <c r="HR21" s="45"/>
      <c r="HS21" s="45">
        <f>1/HU19</f>
        <v>0.33333333333333331</v>
      </c>
      <c r="HT21" s="45"/>
      <c r="HU21" s="46">
        <v>1</v>
      </c>
      <c r="HV21" s="46"/>
      <c r="HW21" s="45" cm="1">
        <f t="array" ref="HW21">FindRedCellValue(GK52:HA52)</f>
        <v>0.33333333333333331</v>
      </c>
      <c r="HX21" s="45"/>
      <c r="HY21" s="45" cm="1">
        <f t="array" ref="HY21">FindRedCellValue(GK53:HA53)</f>
        <v>0.2</v>
      </c>
      <c r="HZ21" s="45"/>
      <c r="IC21" s="48" t="s">
        <v>131</v>
      </c>
      <c r="ID21" s="48"/>
      <c r="IE21" s="48"/>
      <c r="IF21" s="18"/>
      <c r="IG21" s="18"/>
      <c r="IH21" s="23"/>
      <c r="II21" s="18"/>
      <c r="IJ21" s="18"/>
      <c r="IK21" s="18"/>
      <c r="IL21" s="18"/>
      <c r="IM21" s="18"/>
      <c r="IN21" s="18"/>
      <c r="IO21" s="18"/>
      <c r="IP21" s="18"/>
      <c r="IQ21" s="18"/>
      <c r="IR21" s="18"/>
      <c r="IS21" s="18"/>
      <c r="IT21" s="18"/>
      <c r="IU21" s="18"/>
      <c r="IV21" s="18"/>
      <c r="IW21" s="48" t="s">
        <v>94</v>
      </c>
      <c r="IX21" s="48"/>
      <c r="IY21" s="48"/>
      <c r="JB21" s="45" t="s">
        <v>94</v>
      </c>
      <c r="JC21" s="45"/>
      <c r="JD21" s="45">
        <f>1/JP9</f>
        <v>0.33333333333333331</v>
      </c>
      <c r="JE21" s="45"/>
      <c r="JF21" s="45">
        <f>1/JP11</f>
        <v>7</v>
      </c>
      <c r="JG21" s="45"/>
      <c r="JH21" s="45">
        <f>1/JP13</f>
        <v>0.14285714285714285</v>
      </c>
      <c r="JI21" s="45"/>
      <c r="JJ21" s="45">
        <f>1/JP15</f>
        <v>9</v>
      </c>
      <c r="JK21" s="45"/>
      <c r="JL21" s="45">
        <f>1/JP17</f>
        <v>0.33333333333333331</v>
      </c>
      <c r="JM21" s="45"/>
      <c r="JN21" s="45">
        <f>1/JP19</f>
        <v>3</v>
      </c>
      <c r="JO21" s="45"/>
      <c r="JP21" s="46">
        <v>1</v>
      </c>
      <c r="JQ21" s="46"/>
      <c r="JR21" s="45" cm="1">
        <f t="array" ref="JR21">FindRedCellValue(IF52:IV52)</f>
        <v>3</v>
      </c>
      <c r="JS21" s="45"/>
      <c r="JT21" s="45" cm="1">
        <f t="array" ref="JT21">FindRedCellValue(IF53:IV53)</f>
        <v>0.14285714285714285</v>
      </c>
      <c r="JU21" s="45"/>
      <c r="JX21" s="48" t="s">
        <v>131</v>
      </c>
      <c r="JY21" s="48"/>
      <c r="JZ21" s="48"/>
      <c r="KA21" s="18"/>
      <c r="KB21" s="18"/>
      <c r="KC21" s="18"/>
      <c r="KD21" s="18"/>
      <c r="KE21" s="18"/>
      <c r="KF21" s="18"/>
      <c r="KG21" s="23"/>
      <c r="KH21" s="18"/>
      <c r="KI21" s="18"/>
      <c r="KJ21" s="18"/>
      <c r="KK21" s="18"/>
      <c r="KL21" s="18"/>
      <c r="KM21" s="18"/>
      <c r="KN21" s="18"/>
      <c r="KO21" s="18"/>
      <c r="KP21" s="18"/>
      <c r="KQ21" s="18"/>
      <c r="KR21" s="48" t="s">
        <v>94</v>
      </c>
      <c r="KS21" s="48"/>
      <c r="KT21" s="48"/>
      <c r="KW21" s="45" t="s">
        <v>94</v>
      </c>
      <c r="KX21" s="45"/>
      <c r="KY21" s="45">
        <f>1/LK9</f>
        <v>0.5</v>
      </c>
      <c r="KZ21" s="45"/>
      <c r="LA21" s="45">
        <f>1/LK11</f>
        <v>3</v>
      </c>
      <c r="LB21" s="45"/>
      <c r="LC21" s="45">
        <f>1/LK13</f>
        <v>0.33333333333333331</v>
      </c>
      <c r="LD21" s="45"/>
      <c r="LE21" s="45">
        <f>1/LK15</f>
        <v>0.33333333333333331</v>
      </c>
      <c r="LF21" s="45"/>
      <c r="LG21" s="45">
        <f>1/LK17</f>
        <v>0.33333333333333331</v>
      </c>
      <c r="LH21" s="45"/>
      <c r="LI21" s="45">
        <f>1/LK19</f>
        <v>5</v>
      </c>
      <c r="LJ21" s="45"/>
      <c r="LK21" s="46">
        <v>1</v>
      </c>
      <c r="LL21" s="46"/>
      <c r="LM21" s="45" cm="1">
        <f t="array" ref="LM21">FindRedCellValue(KA52:KQ52)</f>
        <v>3</v>
      </c>
      <c r="LN21" s="45"/>
      <c r="LO21" s="45" cm="1">
        <f t="array" ref="LO21">FindRedCellValue(KA53:KQ53)</f>
        <v>3</v>
      </c>
      <c r="LP21" s="45"/>
      <c r="LS21" s="48" t="s">
        <v>131</v>
      </c>
      <c r="LT21" s="48"/>
      <c r="LU21" s="48"/>
      <c r="LV21" s="18"/>
      <c r="LW21" s="18"/>
      <c r="LX21" s="18"/>
      <c r="LY21" s="18"/>
      <c r="LZ21" s="18"/>
      <c r="MA21" s="18"/>
      <c r="MB21" s="18"/>
      <c r="MC21" s="18"/>
      <c r="MD21" s="18"/>
      <c r="ME21" s="18"/>
      <c r="MF21" s="18"/>
      <c r="MG21" s="18"/>
      <c r="MH21" s="23"/>
      <c r="MI21" s="18"/>
      <c r="MJ21" s="18"/>
      <c r="MK21" s="18"/>
      <c r="ML21" s="18"/>
      <c r="MM21" s="48" t="s">
        <v>94</v>
      </c>
      <c r="MN21" s="48"/>
      <c r="MO21" s="48"/>
      <c r="MR21" s="45" t="s">
        <v>94</v>
      </c>
      <c r="MS21" s="45"/>
      <c r="MT21" s="45">
        <f>1/NF9</f>
        <v>3</v>
      </c>
      <c r="MU21" s="45"/>
      <c r="MV21" s="45">
        <f>1/NF11</f>
        <v>0.2</v>
      </c>
      <c r="MW21" s="45"/>
      <c r="MX21" s="45">
        <f>1/NF13</f>
        <v>7</v>
      </c>
      <c r="MY21" s="45"/>
      <c r="MZ21" s="45">
        <f>1/NF15</f>
        <v>0.33333333333333331</v>
      </c>
      <c r="NA21" s="45"/>
      <c r="NB21" s="45">
        <f>1/NF17</f>
        <v>0.2</v>
      </c>
      <c r="NC21" s="45"/>
      <c r="ND21" s="45">
        <f>1/NF19</f>
        <v>5</v>
      </c>
      <c r="NE21" s="45"/>
      <c r="NF21" s="46">
        <v>1</v>
      </c>
      <c r="NG21" s="46"/>
      <c r="NH21" s="45" cm="1">
        <f t="array" ref="NH21">FindRedCellValue(LV52:ML52)</f>
        <v>3</v>
      </c>
      <c r="NI21" s="45"/>
      <c r="NJ21" s="45" cm="1">
        <f t="array" ref="NJ21">FindRedCellValue(LV53:ML53)</f>
        <v>7</v>
      </c>
      <c r="NK21" s="45"/>
      <c r="NN21" s="45" t="s">
        <v>94</v>
      </c>
      <c r="NO21" s="45"/>
      <c r="NP21" s="45">
        <f t="shared" ref="NP21" si="53">AVERAGE(AC21,BX21,DS21,FN21,HI21,JD21,KY21,MT21)</f>
        <v>1.7083333333333333</v>
      </c>
      <c r="NQ21" s="45"/>
      <c r="NR21" s="45">
        <f t="shared" ref="NR21" si="54">AVERAGE(AE21,BZ21,DU21,FP21,HK21,JF21,LA21,MV21)</f>
        <v>3.3</v>
      </c>
      <c r="NS21" s="45"/>
      <c r="NT21" s="45">
        <f t="shared" ref="NT21" si="55">AVERAGE(AG21,CB21,DW21,FR21,HM21,JH21,LC21,MX21)</f>
        <v>1.9190476190476191</v>
      </c>
      <c r="NU21" s="45"/>
      <c r="NV21" s="45">
        <f t="shared" ref="NV21" si="56">AVERAGE(AI21,CD21,DY21,FT21,HO21,JJ21,LE21,MZ21)</f>
        <v>2.4666666666666663</v>
      </c>
      <c r="NW21" s="45"/>
      <c r="NX21" s="45">
        <f t="shared" ref="NX21" si="57">AVERAGE(AK21,CF21,EA21,FV21,HQ21,JL21,LG21,NB21)</f>
        <v>0.3</v>
      </c>
      <c r="NY21" s="45"/>
      <c r="NZ21" s="45">
        <f t="shared" ref="NZ21" si="58">AVERAGE(AM21,CH21,EC21,FX21,HS21,JN21,LI21,ND21)</f>
        <v>3.333333333333333</v>
      </c>
      <c r="OA21" s="45"/>
      <c r="OB21" s="45">
        <f t="shared" ref="OB21" si="59">AVERAGE(AO21,CJ21,EE21,FZ21,HU21,JP21,LK21,NF21)</f>
        <v>1</v>
      </c>
      <c r="OC21" s="45"/>
      <c r="OD21" s="45">
        <f t="shared" ref="OD21" si="60">AVERAGE(AQ21,CL21,EG21,GB21,HW21,JR21,LM21,NH21)</f>
        <v>2.3333333333333335</v>
      </c>
      <c r="OE21" s="45"/>
      <c r="OF21" s="45">
        <f t="shared" ref="OF21" si="61">AVERAGE(AS21,CN21,EI21,GD21,HY21,JT21,LO21,NJ21)</f>
        <v>2.5857142857142854</v>
      </c>
      <c r="OG21" s="45"/>
    </row>
    <row r="22" spans="2:397" x14ac:dyDescent="0.35">
      <c r="B22" s="48" t="s">
        <v>131</v>
      </c>
      <c r="C22" s="48"/>
      <c r="D22" s="4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23"/>
      <c r="P22" s="18"/>
      <c r="Q22" s="18"/>
      <c r="R22" s="18"/>
      <c r="S22" s="18"/>
      <c r="T22" s="18"/>
      <c r="U22" s="18"/>
      <c r="V22" s="48" t="s">
        <v>95</v>
      </c>
      <c r="W22" s="48"/>
      <c r="X22" s="48"/>
      <c r="AA22" s="45"/>
      <c r="AB22" s="45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45"/>
      <c r="AN22" s="45"/>
      <c r="AO22" s="46"/>
      <c r="AP22" s="46"/>
      <c r="AQ22" s="45"/>
      <c r="AR22" s="45"/>
      <c r="AS22" s="45"/>
      <c r="AT22" s="45"/>
      <c r="AW22" s="48" t="s">
        <v>131</v>
      </c>
      <c r="AX22" s="48"/>
      <c r="AY22" s="48"/>
      <c r="AZ22" s="18"/>
      <c r="BA22" s="18"/>
      <c r="BB22" s="18"/>
      <c r="BC22" s="18"/>
      <c r="BD22" s="18"/>
      <c r="BE22" s="18"/>
      <c r="BF22" s="23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48" t="s">
        <v>95</v>
      </c>
      <c r="BR22" s="48"/>
      <c r="BS22" s="48"/>
      <c r="BV22" s="45"/>
      <c r="BW22" s="45"/>
      <c r="BX22" s="45"/>
      <c r="BY22" s="45"/>
      <c r="BZ22" s="45"/>
      <c r="CA22" s="45"/>
      <c r="CB22" s="45"/>
      <c r="CC22" s="45"/>
      <c r="CD22" s="45"/>
      <c r="CE22" s="45"/>
      <c r="CF22" s="45"/>
      <c r="CG22" s="45"/>
      <c r="CH22" s="45"/>
      <c r="CI22" s="45"/>
      <c r="CJ22" s="46"/>
      <c r="CK22" s="46"/>
      <c r="CL22" s="45"/>
      <c r="CM22" s="45"/>
      <c r="CN22" s="45"/>
      <c r="CO22" s="45"/>
      <c r="CR22" s="48" t="s">
        <v>131</v>
      </c>
      <c r="CS22" s="48"/>
      <c r="CT22" s="4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23"/>
      <c r="DJ22" s="18"/>
      <c r="DK22" s="18"/>
      <c r="DL22" s="48" t="s">
        <v>95</v>
      </c>
      <c r="DM22" s="48"/>
      <c r="DN22" s="48"/>
      <c r="DQ22" s="45"/>
      <c r="DR22" s="45"/>
      <c r="DS22" s="45"/>
      <c r="DT22" s="45"/>
      <c r="DU22" s="45"/>
      <c r="DV22" s="45"/>
      <c r="DW22" s="45"/>
      <c r="DX22" s="45"/>
      <c r="DY22" s="45"/>
      <c r="DZ22" s="45"/>
      <c r="EA22" s="45"/>
      <c r="EB22" s="45"/>
      <c r="EC22" s="45"/>
      <c r="ED22" s="45"/>
      <c r="EE22" s="46"/>
      <c r="EF22" s="46"/>
      <c r="EG22" s="45"/>
      <c r="EH22" s="45"/>
      <c r="EI22" s="45"/>
      <c r="EJ22" s="45"/>
      <c r="EM22" s="48" t="s">
        <v>131</v>
      </c>
      <c r="EN22" s="48"/>
      <c r="EO22" s="48"/>
      <c r="EP22" s="18"/>
      <c r="EQ22" s="18"/>
      <c r="ER22" s="18"/>
      <c r="ES22" s="18"/>
      <c r="ET22" s="18"/>
      <c r="EU22" s="18"/>
      <c r="EV22" s="18"/>
      <c r="EW22" s="18"/>
      <c r="EX22" s="18"/>
      <c r="EY22" s="18"/>
      <c r="EZ22" s="18"/>
      <c r="FA22" s="18"/>
      <c r="FB22" s="18"/>
      <c r="FC22" s="18"/>
      <c r="FD22" s="18"/>
      <c r="FE22" s="18"/>
      <c r="FF22" s="23"/>
      <c r="FG22" s="48" t="s">
        <v>95</v>
      </c>
      <c r="FH22" s="48"/>
      <c r="FI22" s="48"/>
      <c r="FL22" s="45"/>
      <c r="FM22" s="45"/>
      <c r="FN22" s="45"/>
      <c r="FO22" s="45"/>
      <c r="FP22" s="45"/>
      <c r="FQ22" s="45"/>
      <c r="FR22" s="45"/>
      <c r="FS22" s="45"/>
      <c r="FT22" s="45"/>
      <c r="FU22" s="45"/>
      <c r="FV22" s="45"/>
      <c r="FW22" s="45"/>
      <c r="FX22" s="45"/>
      <c r="FY22" s="45"/>
      <c r="FZ22" s="46"/>
      <c r="GA22" s="46"/>
      <c r="GB22" s="45"/>
      <c r="GC22" s="45"/>
      <c r="GD22" s="45"/>
      <c r="GE22" s="45"/>
      <c r="GH22" s="48" t="s">
        <v>131</v>
      </c>
      <c r="GI22" s="48"/>
      <c r="GJ22" s="48"/>
      <c r="GK22" s="18"/>
      <c r="GL22" s="18"/>
      <c r="GM22" s="18"/>
      <c r="GN22" s="18"/>
      <c r="GO22" s="18"/>
      <c r="GP22" s="18"/>
      <c r="GQ22" s="23"/>
      <c r="GR22" s="18"/>
      <c r="GS22" s="18"/>
      <c r="GT22" s="18"/>
      <c r="GU22" s="18"/>
      <c r="GV22" s="18"/>
      <c r="GW22" s="18"/>
      <c r="GX22" s="18"/>
      <c r="GY22" s="18"/>
      <c r="GZ22" s="18"/>
      <c r="HA22" s="18"/>
      <c r="HB22" s="48" t="s">
        <v>95</v>
      </c>
      <c r="HC22" s="48"/>
      <c r="HD22" s="48"/>
      <c r="HG22" s="45"/>
      <c r="HH22" s="45"/>
      <c r="HI22" s="45"/>
      <c r="HJ22" s="45"/>
      <c r="HK22" s="45"/>
      <c r="HL22" s="45"/>
      <c r="HM22" s="45"/>
      <c r="HN22" s="45"/>
      <c r="HO22" s="45"/>
      <c r="HP22" s="45"/>
      <c r="HQ22" s="45"/>
      <c r="HR22" s="45"/>
      <c r="HS22" s="45"/>
      <c r="HT22" s="45"/>
      <c r="HU22" s="46"/>
      <c r="HV22" s="46"/>
      <c r="HW22" s="45"/>
      <c r="HX22" s="45"/>
      <c r="HY22" s="45"/>
      <c r="HZ22" s="45"/>
      <c r="IC22" s="48" t="s">
        <v>131</v>
      </c>
      <c r="ID22" s="48"/>
      <c r="IE22" s="48"/>
      <c r="IF22" s="18"/>
      <c r="IG22" s="18"/>
      <c r="IH22" s="18"/>
      <c r="II22" s="18"/>
      <c r="IJ22" s="18"/>
      <c r="IK22" s="18"/>
      <c r="IL22" s="18"/>
      <c r="IM22" s="18"/>
      <c r="IN22" s="18"/>
      <c r="IO22" s="18"/>
      <c r="IP22" s="18"/>
      <c r="IQ22" s="18"/>
      <c r="IR22" s="18"/>
      <c r="IS22" s="18"/>
      <c r="IT22" s="18"/>
      <c r="IU22" s="18"/>
      <c r="IV22" s="23"/>
      <c r="IW22" s="48" t="s">
        <v>95</v>
      </c>
      <c r="IX22" s="48"/>
      <c r="IY22" s="48"/>
      <c r="JB22" s="45"/>
      <c r="JC22" s="45"/>
      <c r="JD22" s="45"/>
      <c r="JE22" s="45"/>
      <c r="JF22" s="45"/>
      <c r="JG22" s="45"/>
      <c r="JH22" s="45"/>
      <c r="JI22" s="45"/>
      <c r="JJ22" s="45"/>
      <c r="JK22" s="45"/>
      <c r="JL22" s="45"/>
      <c r="JM22" s="45"/>
      <c r="JN22" s="45"/>
      <c r="JO22" s="45"/>
      <c r="JP22" s="46"/>
      <c r="JQ22" s="46"/>
      <c r="JR22" s="45"/>
      <c r="JS22" s="45"/>
      <c r="JT22" s="45"/>
      <c r="JU22" s="45"/>
      <c r="JX22" s="48" t="s">
        <v>131</v>
      </c>
      <c r="JY22" s="48"/>
      <c r="JZ22" s="48"/>
      <c r="KA22" s="18"/>
      <c r="KB22" s="18"/>
      <c r="KC22" s="18"/>
      <c r="KD22" s="18"/>
      <c r="KE22" s="18"/>
      <c r="KF22" s="18"/>
      <c r="KG22" s="18"/>
      <c r="KH22" s="18"/>
      <c r="KI22" s="18"/>
      <c r="KJ22" s="18"/>
      <c r="KK22" s="23"/>
      <c r="KL22" s="18"/>
      <c r="KM22" s="18"/>
      <c r="KN22" s="18"/>
      <c r="KO22" s="18"/>
      <c r="KP22" s="18"/>
      <c r="KQ22" s="18"/>
      <c r="KR22" s="48" t="s">
        <v>95</v>
      </c>
      <c r="KS22" s="48"/>
      <c r="KT22" s="48"/>
      <c r="KW22" s="45"/>
      <c r="KX22" s="45"/>
      <c r="KY22" s="45"/>
      <c r="KZ22" s="45"/>
      <c r="LA22" s="45"/>
      <c r="LB22" s="45"/>
      <c r="LC22" s="45"/>
      <c r="LD22" s="45"/>
      <c r="LE22" s="45"/>
      <c r="LF22" s="45"/>
      <c r="LG22" s="45"/>
      <c r="LH22" s="45"/>
      <c r="LI22" s="45"/>
      <c r="LJ22" s="45"/>
      <c r="LK22" s="46"/>
      <c r="LL22" s="46"/>
      <c r="LM22" s="45"/>
      <c r="LN22" s="45"/>
      <c r="LO22" s="45"/>
      <c r="LP22" s="45"/>
      <c r="LS22" s="48" t="s">
        <v>131</v>
      </c>
      <c r="LT22" s="48"/>
      <c r="LU22" s="48"/>
      <c r="LV22" s="18"/>
      <c r="LW22" s="18"/>
      <c r="LX22" s="18"/>
      <c r="LY22" s="18"/>
      <c r="LZ22" s="18"/>
      <c r="MA22" s="18"/>
      <c r="MB22" s="18"/>
      <c r="MC22" s="18"/>
      <c r="MD22" s="18"/>
      <c r="ME22" s="18"/>
      <c r="MF22" s="18"/>
      <c r="MG22" s="18"/>
      <c r="MH22" s="18"/>
      <c r="MI22" s="18"/>
      <c r="MJ22" s="23"/>
      <c r="MK22" s="18"/>
      <c r="ML22" s="18"/>
      <c r="MM22" s="48" t="s">
        <v>95</v>
      </c>
      <c r="MN22" s="48"/>
      <c r="MO22" s="48"/>
      <c r="MR22" s="45"/>
      <c r="MS22" s="45"/>
      <c r="MT22" s="45"/>
      <c r="MU22" s="45"/>
      <c r="MV22" s="45"/>
      <c r="MW22" s="45"/>
      <c r="MX22" s="45"/>
      <c r="MY22" s="45"/>
      <c r="MZ22" s="45"/>
      <c r="NA22" s="45"/>
      <c r="NB22" s="45"/>
      <c r="NC22" s="45"/>
      <c r="ND22" s="45"/>
      <c r="NE22" s="45"/>
      <c r="NF22" s="46"/>
      <c r="NG22" s="46"/>
      <c r="NH22" s="45"/>
      <c r="NI22" s="45"/>
      <c r="NJ22" s="45"/>
      <c r="NK22" s="45"/>
      <c r="NN22" s="45"/>
      <c r="NO22" s="45"/>
      <c r="NP22" s="45"/>
      <c r="NQ22" s="45"/>
      <c r="NR22" s="45"/>
      <c r="NS22" s="45"/>
      <c r="NT22" s="45"/>
      <c r="NU22" s="45"/>
      <c r="NV22" s="45"/>
      <c r="NW22" s="45"/>
      <c r="NX22" s="45"/>
      <c r="NY22" s="45"/>
      <c r="NZ22" s="45"/>
      <c r="OA22" s="45"/>
      <c r="OB22" s="45"/>
      <c r="OC22" s="45"/>
      <c r="OD22" s="45"/>
      <c r="OE22" s="45"/>
      <c r="OF22" s="45"/>
      <c r="OG22" s="45"/>
    </row>
    <row r="23" spans="2:397" x14ac:dyDescent="0.35">
      <c r="B23" s="48" t="s">
        <v>131</v>
      </c>
      <c r="C23" s="48"/>
      <c r="D23" s="4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23"/>
      <c r="P23" s="18"/>
      <c r="Q23" s="18"/>
      <c r="R23" s="18"/>
      <c r="S23" s="18"/>
      <c r="T23" s="18"/>
      <c r="U23" s="18"/>
      <c r="V23" s="48" t="s">
        <v>96</v>
      </c>
      <c r="W23" s="48"/>
      <c r="X23" s="48"/>
      <c r="AA23" s="45" t="s">
        <v>95</v>
      </c>
      <c r="AB23" s="45"/>
      <c r="AC23" s="45">
        <f>1/AQ9</f>
        <v>0.33333333333333331</v>
      </c>
      <c r="AD23" s="45"/>
      <c r="AE23" s="45">
        <f>1/AQ11</f>
        <v>0.33333333333333331</v>
      </c>
      <c r="AF23" s="45"/>
      <c r="AG23" s="45">
        <f>1/AQ13</f>
        <v>0.33333333333333331</v>
      </c>
      <c r="AH23" s="45"/>
      <c r="AI23" s="45">
        <f>1/AQ15</f>
        <v>0.33333333333333331</v>
      </c>
      <c r="AJ23" s="45"/>
      <c r="AK23" s="45">
        <f>1/AQ17</f>
        <v>0.33333333333333331</v>
      </c>
      <c r="AL23" s="45"/>
      <c r="AM23" s="45">
        <f>1/AQ19</f>
        <v>3</v>
      </c>
      <c r="AN23" s="45"/>
      <c r="AO23" s="45">
        <f>1/AQ21</f>
        <v>0.33333333333333331</v>
      </c>
      <c r="AP23" s="45"/>
      <c r="AQ23" s="46">
        <v>1</v>
      </c>
      <c r="AR23" s="46"/>
      <c r="AS23" s="45" cm="1">
        <f t="array" ref="AS23">FindRedCellValue(E56:U56)</f>
        <v>0.33333333333333331</v>
      </c>
      <c r="AT23" s="45"/>
      <c r="AW23" s="48" t="s">
        <v>131</v>
      </c>
      <c r="AX23" s="48"/>
      <c r="AY23" s="48"/>
      <c r="AZ23" s="18"/>
      <c r="BA23" s="18"/>
      <c r="BB23" s="18"/>
      <c r="BC23" s="18"/>
      <c r="BD23" s="23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48" t="s">
        <v>96</v>
      </c>
      <c r="BR23" s="48"/>
      <c r="BS23" s="48"/>
      <c r="BV23" s="45" t="s">
        <v>95</v>
      </c>
      <c r="BW23" s="45"/>
      <c r="BX23" s="45">
        <f>1/CL9</f>
        <v>0.33333333333333331</v>
      </c>
      <c r="BY23" s="45"/>
      <c r="BZ23" s="45">
        <f>1/CL11</f>
        <v>3</v>
      </c>
      <c r="CA23" s="45"/>
      <c r="CB23" s="45">
        <f>1/CL13</f>
        <v>0.2</v>
      </c>
      <c r="CC23" s="45"/>
      <c r="CD23" s="45">
        <f>1/CL15</f>
        <v>0.33333333333333331</v>
      </c>
      <c r="CE23" s="45"/>
      <c r="CF23" s="45">
        <f>1/CL17</f>
        <v>0.33333333333333331</v>
      </c>
      <c r="CG23" s="45"/>
      <c r="CH23" s="45">
        <f>1/CL19</f>
        <v>0.33333333333333331</v>
      </c>
      <c r="CI23" s="45"/>
      <c r="CJ23" s="45">
        <f>1/CL21</f>
        <v>3</v>
      </c>
      <c r="CK23" s="45"/>
      <c r="CL23" s="46">
        <v>1</v>
      </c>
      <c r="CM23" s="46"/>
      <c r="CN23" s="45" cm="1">
        <f t="array" ref="CN23">FindRedCellValue(AZ56:BP56)</f>
        <v>0.33333333333333331</v>
      </c>
      <c r="CO23" s="45"/>
      <c r="CR23" s="48" t="s">
        <v>131</v>
      </c>
      <c r="CS23" s="48"/>
      <c r="CT23" s="4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23"/>
      <c r="DL23" s="48" t="s">
        <v>96</v>
      </c>
      <c r="DM23" s="48"/>
      <c r="DN23" s="48"/>
      <c r="DQ23" s="45" t="s">
        <v>95</v>
      </c>
      <c r="DR23" s="45"/>
      <c r="DS23" s="45">
        <f>1/EG9</f>
        <v>0.1111111111111111</v>
      </c>
      <c r="DT23" s="45"/>
      <c r="DU23" s="45">
        <f>1/EG11</f>
        <v>0.14285714285714285</v>
      </c>
      <c r="DV23" s="45"/>
      <c r="DW23" s="45">
        <f>1/EG13</f>
        <v>0.2</v>
      </c>
      <c r="DX23" s="45"/>
      <c r="DY23" s="45">
        <f>1/EG15</f>
        <v>0.14285714285714285</v>
      </c>
      <c r="DZ23" s="45"/>
      <c r="EA23" s="45">
        <f>1/EG17</f>
        <v>0.14285714285714285</v>
      </c>
      <c r="EB23" s="45"/>
      <c r="EC23" s="45">
        <f>1/EG19</f>
        <v>0.33333333333333331</v>
      </c>
      <c r="ED23" s="45"/>
      <c r="EE23" s="45">
        <f>1/EG21</f>
        <v>0.33333333333333331</v>
      </c>
      <c r="EF23" s="45"/>
      <c r="EG23" s="46">
        <v>1</v>
      </c>
      <c r="EH23" s="46"/>
      <c r="EI23" s="45" cm="1">
        <f t="array" ref="EI23">FindRedCellValue(CU56:DK56)</f>
        <v>0.1111111111111111</v>
      </c>
      <c r="EJ23" s="45"/>
      <c r="EM23" s="48" t="s">
        <v>131</v>
      </c>
      <c r="EN23" s="48"/>
      <c r="EO23" s="48"/>
      <c r="EP23" s="18"/>
      <c r="EQ23" s="18"/>
      <c r="ER23" s="18"/>
      <c r="ES23" s="18"/>
      <c r="ET23" s="18"/>
      <c r="EU23" s="18"/>
      <c r="EV23" s="18"/>
      <c r="EW23" s="18"/>
      <c r="EX23" s="18"/>
      <c r="EY23" s="18"/>
      <c r="EZ23" s="23"/>
      <c r="FA23" s="18"/>
      <c r="FB23" s="18"/>
      <c r="FC23" s="18"/>
      <c r="FD23" s="18"/>
      <c r="FE23" s="18"/>
      <c r="FF23" s="18"/>
      <c r="FG23" s="48" t="s">
        <v>96</v>
      </c>
      <c r="FH23" s="48"/>
      <c r="FI23" s="48"/>
      <c r="FL23" s="45" t="s">
        <v>95</v>
      </c>
      <c r="FM23" s="45"/>
      <c r="FN23" s="45">
        <f>1/GB9</f>
        <v>0.2</v>
      </c>
      <c r="FO23" s="45"/>
      <c r="FP23" s="45">
        <f>1/GB11</f>
        <v>0.1111111111111111</v>
      </c>
      <c r="FQ23" s="45"/>
      <c r="FR23" s="45">
        <f>1/GB13</f>
        <v>0.2</v>
      </c>
      <c r="FS23" s="45"/>
      <c r="FT23" s="45">
        <f>1/GB15</f>
        <v>0.5</v>
      </c>
      <c r="FU23" s="45"/>
      <c r="FV23" s="45">
        <f>1/GB17</f>
        <v>0.2</v>
      </c>
      <c r="FW23" s="45"/>
      <c r="FX23" s="45">
        <f>1/GB19</f>
        <v>2</v>
      </c>
      <c r="FY23" s="45"/>
      <c r="FZ23" s="45">
        <f>1/GB21</f>
        <v>0.33333333333333331</v>
      </c>
      <c r="GA23" s="45"/>
      <c r="GB23" s="46">
        <v>1</v>
      </c>
      <c r="GC23" s="46"/>
      <c r="GD23" s="45" cm="1">
        <f t="array" ref="GD23">FindRedCellValue(EP56:FF56)</f>
        <v>0.33333333333333331</v>
      </c>
      <c r="GE23" s="45"/>
      <c r="GH23" s="48" t="s">
        <v>131</v>
      </c>
      <c r="GI23" s="48"/>
      <c r="GJ23" s="48"/>
      <c r="GK23" s="18"/>
      <c r="GL23" s="18"/>
      <c r="GM23" s="18"/>
      <c r="GN23" s="18"/>
      <c r="GO23" s="23"/>
      <c r="GP23" s="18"/>
      <c r="GQ23" s="18"/>
      <c r="GR23" s="18"/>
      <c r="GS23" s="18"/>
      <c r="GT23" s="18"/>
      <c r="GU23" s="18"/>
      <c r="GV23" s="18"/>
      <c r="GW23" s="18"/>
      <c r="GX23" s="18"/>
      <c r="GY23" s="18"/>
      <c r="GZ23" s="18"/>
      <c r="HA23" s="18"/>
      <c r="HB23" s="48" t="s">
        <v>96</v>
      </c>
      <c r="HC23" s="48"/>
      <c r="HD23" s="48"/>
      <c r="HG23" s="45" t="s">
        <v>95</v>
      </c>
      <c r="HH23" s="45"/>
      <c r="HI23" s="45">
        <f>1/HW9</f>
        <v>0.33333333333333331</v>
      </c>
      <c r="HJ23" s="45"/>
      <c r="HK23" s="45">
        <f>1/HW11</f>
        <v>3</v>
      </c>
      <c r="HL23" s="45"/>
      <c r="HM23" s="45">
        <f>1/HW13</f>
        <v>0.2</v>
      </c>
      <c r="HN23" s="45"/>
      <c r="HO23" s="45">
        <f>1/HW15</f>
        <v>0.33333333333333331</v>
      </c>
      <c r="HP23" s="45"/>
      <c r="HQ23" s="45">
        <f>1/HW17</f>
        <v>0.33333333333333331</v>
      </c>
      <c r="HR23" s="45"/>
      <c r="HS23" s="45">
        <f>1/HW19</f>
        <v>0.33333333333333331</v>
      </c>
      <c r="HT23" s="45"/>
      <c r="HU23" s="45">
        <f>1/HW21</f>
        <v>3</v>
      </c>
      <c r="HV23" s="45"/>
      <c r="HW23" s="46">
        <v>1</v>
      </c>
      <c r="HX23" s="46"/>
      <c r="HY23" s="45" cm="1">
        <f t="array" ref="HY23">FindRedCellValue(GK56:HA56)</f>
        <v>0.33333333333333331</v>
      </c>
      <c r="HZ23" s="45"/>
      <c r="IC23" s="48" t="s">
        <v>131</v>
      </c>
      <c r="ID23" s="48"/>
      <c r="IE23" s="48"/>
      <c r="IF23" s="18"/>
      <c r="IG23" s="18"/>
      <c r="IH23" s="18"/>
      <c r="II23" s="18"/>
      <c r="IJ23" s="18"/>
      <c r="IK23" s="18"/>
      <c r="IL23" s="18"/>
      <c r="IM23" s="18"/>
      <c r="IN23" s="18"/>
      <c r="IO23" s="18"/>
      <c r="IP23" s="23"/>
      <c r="IQ23" s="18"/>
      <c r="IR23" s="18"/>
      <c r="IS23" s="18"/>
      <c r="IT23" s="18"/>
      <c r="IU23" s="18"/>
      <c r="IV23" s="18"/>
      <c r="IW23" s="48" t="s">
        <v>96</v>
      </c>
      <c r="IX23" s="48"/>
      <c r="IY23" s="48"/>
      <c r="JB23" s="45" t="s">
        <v>95</v>
      </c>
      <c r="JC23" s="45"/>
      <c r="JD23" s="45">
        <f>1/JR9</f>
        <v>0.2</v>
      </c>
      <c r="JE23" s="45"/>
      <c r="JF23" s="45">
        <f>1/JR11</f>
        <v>0.1111111111111111</v>
      </c>
      <c r="JG23" s="45"/>
      <c r="JH23" s="45">
        <f>1/JR13</f>
        <v>0.2</v>
      </c>
      <c r="JI23" s="45"/>
      <c r="JJ23" s="45">
        <f>1/JR15</f>
        <v>0.5</v>
      </c>
      <c r="JK23" s="45"/>
      <c r="JL23" s="45">
        <f>1/JR17</f>
        <v>0.2</v>
      </c>
      <c r="JM23" s="45"/>
      <c r="JN23" s="45">
        <f>1/JR19</f>
        <v>2</v>
      </c>
      <c r="JO23" s="45"/>
      <c r="JP23" s="45">
        <f>1/JR21</f>
        <v>0.33333333333333331</v>
      </c>
      <c r="JQ23" s="45"/>
      <c r="JR23" s="46">
        <v>1</v>
      </c>
      <c r="JS23" s="46"/>
      <c r="JT23" s="45" cm="1">
        <f t="array" ref="JT23">FindRedCellValue(IF56:IV56)</f>
        <v>0.33333333333333331</v>
      </c>
      <c r="JU23" s="45"/>
      <c r="JX23" s="48" t="s">
        <v>131</v>
      </c>
      <c r="JY23" s="48"/>
      <c r="JZ23" s="48"/>
      <c r="KA23" s="18"/>
      <c r="KB23" s="18"/>
      <c r="KC23" s="18"/>
      <c r="KD23" s="18"/>
      <c r="KE23" s="18"/>
      <c r="KF23" s="18"/>
      <c r="KG23" s="18"/>
      <c r="KH23" s="18"/>
      <c r="KI23" s="18"/>
      <c r="KJ23" s="18"/>
      <c r="KK23" s="23"/>
      <c r="KL23" s="18"/>
      <c r="KM23" s="18"/>
      <c r="KN23" s="18"/>
      <c r="KO23" s="18"/>
      <c r="KP23" s="18"/>
      <c r="KQ23" s="18"/>
      <c r="KR23" s="48" t="s">
        <v>96</v>
      </c>
      <c r="KS23" s="48"/>
      <c r="KT23" s="48"/>
      <c r="KW23" s="45" t="s">
        <v>95</v>
      </c>
      <c r="KX23" s="45"/>
      <c r="KY23" s="45">
        <f>1/LM9</f>
        <v>0.33333333333333331</v>
      </c>
      <c r="KZ23" s="45"/>
      <c r="LA23" s="45">
        <f>1/LM11</f>
        <v>0.33333333333333331</v>
      </c>
      <c r="LB23" s="45"/>
      <c r="LC23" s="45">
        <f>1/LM13</f>
        <v>0.33333333333333331</v>
      </c>
      <c r="LD23" s="45"/>
      <c r="LE23" s="45">
        <f>1/LM15</f>
        <v>0.33333333333333331</v>
      </c>
      <c r="LF23" s="45"/>
      <c r="LG23" s="45">
        <f>1/LM17</f>
        <v>0.33333333333333331</v>
      </c>
      <c r="LH23" s="45"/>
      <c r="LI23" s="45">
        <f>1/LM19</f>
        <v>3</v>
      </c>
      <c r="LJ23" s="45"/>
      <c r="LK23" s="45">
        <f>1/LM21</f>
        <v>0.33333333333333331</v>
      </c>
      <c r="LL23" s="45"/>
      <c r="LM23" s="46">
        <v>1</v>
      </c>
      <c r="LN23" s="46"/>
      <c r="LO23" s="45" cm="1">
        <f t="array" ref="LO23">FindRedCellValue(KA56:KQ56)</f>
        <v>0.33333333333333331</v>
      </c>
      <c r="LP23" s="45"/>
      <c r="LS23" s="48" t="s">
        <v>131</v>
      </c>
      <c r="LT23" s="48"/>
      <c r="LU23" s="48"/>
      <c r="LV23" s="18"/>
      <c r="LW23" s="18"/>
      <c r="LX23" s="18"/>
      <c r="LY23" s="18"/>
      <c r="LZ23" s="18"/>
      <c r="MA23" s="18"/>
      <c r="MB23" s="18"/>
      <c r="MC23" s="18"/>
      <c r="MD23" s="18"/>
      <c r="ME23" s="18"/>
      <c r="MF23" s="18"/>
      <c r="MG23" s="18"/>
      <c r="MH23" s="18"/>
      <c r="MI23" s="18"/>
      <c r="MJ23" s="18"/>
      <c r="MK23" s="18"/>
      <c r="ML23" s="23"/>
      <c r="MM23" s="48" t="s">
        <v>96</v>
      </c>
      <c r="MN23" s="48"/>
      <c r="MO23" s="48"/>
      <c r="MR23" s="45" t="s">
        <v>95</v>
      </c>
      <c r="MS23" s="45"/>
      <c r="MT23" s="45">
        <f>1/NH9</f>
        <v>0.1111111111111111</v>
      </c>
      <c r="MU23" s="45"/>
      <c r="MV23" s="45">
        <f>1/NH11</f>
        <v>0.14285714285714285</v>
      </c>
      <c r="MW23" s="45"/>
      <c r="MX23" s="45">
        <f>1/NH13</f>
        <v>0.2</v>
      </c>
      <c r="MY23" s="45"/>
      <c r="MZ23" s="45">
        <f>1/NH15</f>
        <v>0.14285714285714285</v>
      </c>
      <c r="NA23" s="45"/>
      <c r="NB23" s="45">
        <f>1/NH17</f>
        <v>0.14285714285714285</v>
      </c>
      <c r="NC23" s="45"/>
      <c r="ND23" s="45">
        <f>1/NH19</f>
        <v>0.33333333333333331</v>
      </c>
      <c r="NE23" s="45"/>
      <c r="NF23" s="45">
        <f>1/NH21</f>
        <v>0.33333333333333331</v>
      </c>
      <c r="NG23" s="45"/>
      <c r="NH23" s="46">
        <v>1</v>
      </c>
      <c r="NI23" s="46"/>
      <c r="NJ23" s="45" cm="1">
        <f t="array" ref="NJ23">FindRedCellValue(LV56:ML56)</f>
        <v>0.1111111111111111</v>
      </c>
      <c r="NK23" s="45"/>
      <c r="NN23" s="45" t="s">
        <v>95</v>
      </c>
      <c r="NO23" s="45"/>
      <c r="NP23" s="45">
        <f t="shared" ref="NP23" si="62">AVERAGE(AC23,BX23,DS23,FN23,HI23,JD23,KY23,MT23)</f>
        <v>0.24444444444444441</v>
      </c>
      <c r="NQ23" s="45"/>
      <c r="NR23" s="45">
        <f t="shared" ref="NR23" si="63">AVERAGE(AE23,BZ23,DU23,FP23,HK23,JF23,LA23,MV23)</f>
        <v>0.89682539682539675</v>
      </c>
      <c r="NS23" s="45"/>
      <c r="NT23" s="45">
        <f t="shared" ref="NT23" si="64">AVERAGE(AG23,CB23,DW23,FR23,HM23,JH23,LC23,MX23)</f>
        <v>0.23333333333333331</v>
      </c>
      <c r="NU23" s="45"/>
      <c r="NV23" s="45">
        <f t="shared" ref="NV23" si="65">AVERAGE(AI23,CD23,DY23,FT23,HO23,JJ23,LE23,MZ23)</f>
        <v>0.32738095238095238</v>
      </c>
      <c r="NW23" s="45"/>
      <c r="NX23" s="45">
        <f t="shared" ref="NX23" si="66">AVERAGE(AK23,CF23,EA23,FV23,HQ23,JL23,LG23,NB23)</f>
        <v>0.25238095238095237</v>
      </c>
      <c r="NY23" s="45"/>
      <c r="NZ23" s="45">
        <f t="shared" ref="NZ23" si="67">AVERAGE(AM23,CH23,EC23,FX23,HS23,JN23,LI23,ND23)</f>
        <v>1.4166666666666667</v>
      </c>
      <c r="OA23" s="45"/>
      <c r="OB23" s="45">
        <f t="shared" ref="OB23" si="68">AVERAGE(AO23,CJ23,EE23,FZ23,HU23,JP23,LK23,NF23)</f>
        <v>0.99999999999999989</v>
      </c>
      <c r="OC23" s="45"/>
      <c r="OD23" s="45">
        <f t="shared" ref="OD23" si="69">AVERAGE(AQ23,CL23,EG23,GB23,HW23,JR23,LM23,NH23)</f>
        <v>1</v>
      </c>
      <c r="OE23" s="45"/>
      <c r="OF23" s="45">
        <f t="shared" ref="OF23" si="70">AVERAGE(AS23,CN23,EI23,GD23,HY23,JT23,LO23,NJ23)</f>
        <v>0.27777777777777773</v>
      </c>
      <c r="OG23" s="45"/>
    </row>
    <row r="24" spans="2:397" x14ac:dyDescent="0.3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AA24" s="45"/>
      <c r="AB24" s="45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45"/>
      <c r="AN24" s="45"/>
      <c r="AO24" s="45"/>
      <c r="AP24" s="45"/>
      <c r="AQ24" s="46"/>
      <c r="AR24" s="46"/>
      <c r="AS24" s="45"/>
      <c r="AT24" s="45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V24" s="45"/>
      <c r="BW24" s="45"/>
      <c r="BX24" s="45"/>
      <c r="BY24" s="45"/>
      <c r="BZ24" s="45"/>
      <c r="CA24" s="45"/>
      <c r="CB24" s="45"/>
      <c r="CC24" s="45"/>
      <c r="CD24" s="45"/>
      <c r="CE24" s="45"/>
      <c r="CF24" s="45"/>
      <c r="CG24" s="45"/>
      <c r="CH24" s="45"/>
      <c r="CI24" s="45"/>
      <c r="CJ24" s="45"/>
      <c r="CK24" s="45"/>
      <c r="CL24" s="46"/>
      <c r="CM24" s="46"/>
      <c r="CN24" s="45"/>
      <c r="CO24" s="45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Q24" s="45"/>
      <c r="DR24" s="45"/>
      <c r="DS24" s="45"/>
      <c r="DT24" s="45"/>
      <c r="DU24" s="45"/>
      <c r="DV24" s="45"/>
      <c r="DW24" s="45"/>
      <c r="DX24" s="45"/>
      <c r="DY24" s="45"/>
      <c r="DZ24" s="45"/>
      <c r="EA24" s="45"/>
      <c r="EB24" s="45"/>
      <c r="EC24" s="45"/>
      <c r="ED24" s="45"/>
      <c r="EE24" s="45"/>
      <c r="EF24" s="45"/>
      <c r="EG24" s="46"/>
      <c r="EH24" s="46"/>
      <c r="EI24" s="45"/>
      <c r="EJ24" s="45"/>
      <c r="EM24" s="19"/>
      <c r="EN24" s="19"/>
      <c r="EO24" s="19"/>
      <c r="EP24" s="19"/>
      <c r="EQ24" s="19"/>
      <c r="ER24" s="19"/>
      <c r="ES24" s="19"/>
      <c r="ET24" s="19"/>
      <c r="EU24" s="19"/>
      <c r="EV24" s="19"/>
      <c r="EW24" s="19"/>
      <c r="EX24" s="19"/>
      <c r="EY24" s="19"/>
      <c r="EZ24" s="19"/>
      <c r="FA24" s="19"/>
      <c r="FB24" s="19"/>
      <c r="FC24" s="19"/>
      <c r="FD24" s="19"/>
      <c r="FE24" s="19"/>
      <c r="FF24" s="19"/>
      <c r="FG24" s="19"/>
      <c r="FH24" s="19"/>
      <c r="FI24" s="19"/>
      <c r="FL24" s="45"/>
      <c r="FM24" s="45"/>
      <c r="FN24" s="45"/>
      <c r="FO24" s="45"/>
      <c r="FP24" s="45"/>
      <c r="FQ24" s="45"/>
      <c r="FR24" s="45"/>
      <c r="FS24" s="45"/>
      <c r="FT24" s="45"/>
      <c r="FU24" s="45"/>
      <c r="FV24" s="45"/>
      <c r="FW24" s="45"/>
      <c r="FX24" s="45"/>
      <c r="FY24" s="45"/>
      <c r="FZ24" s="45"/>
      <c r="GA24" s="45"/>
      <c r="GB24" s="46"/>
      <c r="GC24" s="46"/>
      <c r="GD24" s="45"/>
      <c r="GE24" s="45"/>
      <c r="GH24" s="19"/>
      <c r="GI24" s="19"/>
      <c r="GJ24" s="19"/>
      <c r="GK24" s="19"/>
      <c r="GL24" s="19"/>
      <c r="GM24" s="19"/>
      <c r="GN24" s="19"/>
      <c r="GO24" s="19"/>
      <c r="GP24" s="19"/>
      <c r="GQ24" s="19"/>
      <c r="GR24" s="19"/>
      <c r="GS24" s="19"/>
      <c r="GT24" s="19"/>
      <c r="GU24" s="19"/>
      <c r="GV24" s="19"/>
      <c r="GW24" s="19"/>
      <c r="GX24" s="19"/>
      <c r="GY24" s="19"/>
      <c r="GZ24" s="19"/>
      <c r="HA24" s="19"/>
      <c r="HB24" s="19"/>
      <c r="HC24" s="19"/>
      <c r="HD24" s="19"/>
      <c r="HG24" s="45"/>
      <c r="HH24" s="45"/>
      <c r="HI24" s="45"/>
      <c r="HJ24" s="45"/>
      <c r="HK24" s="45"/>
      <c r="HL24" s="45"/>
      <c r="HM24" s="45"/>
      <c r="HN24" s="45"/>
      <c r="HO24" s="45"/>
      <c r="HP24" s="45"/>
      <c r="HQ24" s="45"/>
      <c r="HR24" s="45"/>
      <c r="HS24" s="45"/>
      <c r="HT24" s="45"/>
      <c r="HU24" s="45"/>
      <c r="HV24" s="45"/>
      <c r="HW24" s="46"/>
      <c r="HX24" s="46"/>
      <c r="HY24" s="45"/>
      <c r="HZ24" s="45"/>
      <c r="IC24" s="19"/>
      <c r="ID24" s="19"/>
      <c r="IE24" s="19"/>
      <c r="IF24" s="19"/>
      <c r="IG24" s="19"/>
      <c r="IH24" s="19"/>
      <c r="II24" s="19"/>
      <c r="IJ24" s="19"/>
      <c r="IK24" s="19"/>
      <c r="IL24" s="19"/>
      <c r="IM24" s="19"/>
      <c r="IN24" s="19"/>
      <c r="IO24" s="19"/>
      <c r="IP24" s="19"/>
      <c r="IQ24" s="19"/>
      <c r="IR24" s="19"/>
      <c r="IS24" s="19"/>
      <c r="IT24" s="19"/>
      <c r="IU24" s="19"/>
      <c r="IV24" s="19"/>
      <c r="IW24" s="19"/>
      <c r="IX24" s="19"/>
      <c r="IY24" s="19"/>
      <c r="JB24" s="45"/>
      <c r="JC24" s="45"/>
      <c r="JD24" s="45"/>
      <c r="JE24" s="45"/>
      <c r="JF24" s="45"/>
      <c r="JG24" s="45"/>
      <c r="JH24" s="45"/>
      <c r="JI24" s="45"/>
      <c r="JJ24" s="45"/>
      <c r="JK24" s="45"/>
      <c r="JL24" s="45"/>
      <c r="JM24" s="45"/>
      <c r="JN24" s="45"/>
      <c r="JO24" s="45"/>
      <c r="JP24" s="45"/>
      <c r="JQ24" s="45"/>
      <c r="JR24" s="46"/>
      <c r="JS24" s="46"/>
      <c r="JT24" s="45"/>
      <c r="JU24" s="45"/>
      <c r="JX24" s="19"/>
      <c r="JY24" s="19"/>
      <c r="JZ24" s="19"/>
      <c r="KA24" s="19"/>
      <c r="KB24" s="19"/>
      <c r="KC24" s="19"/>
      <c r="KD24" s="19"/>
      <c r="KE24" s="19"/>
      <c r="KF24" s="19"/>
      <c r="KG24" s="19"/>
      <c r="KH24" s="19"/>
      <c r="KI24" s="19"/>
      <c r="KJ24" s="19"/>
      <c r="KK24" s="19"/>
      <c r="KL24" s="19"/>
      <c r="KM24" s="19"/>
      <c r="KN24" s="19"/>
      <c r="KO24" s="19"/>
      <c r="KP24" s="19"/>
      <c r="KQ24" s="19"/>
      <c r="KR24" s="19"/>
      <c r="KS24" s="19"/>
      <c r="KT24" s="19"/>
      <c r="KW24" s="45"/>
      <c r="KX24" s="45"/>
      <c r="KY24" s="45"/>
      <c r="KZ24" s="45"/>
      <c r="LA24" s="45"/>
      <c r="LB24" s="45"/>
      <c r="LC24" s="45"/>
      <c r="LD24" s="45"/>
      <c r="LE24" s="45"/>
      <c r="LF24" s="45"/>
      <c r="LG24" s="45"/>
      <c r="LH24" s="45"/>
      <c r="LI24" s="45"/>
      <c r="LJ24" s="45"/>
      <c r="LK24" s="45"/>
      <c r="LL24" s="45"/>
      <c r="LM24" s="46"/>
      <c r="LN24" s="46"/>
      <c r="LO24" s="45"/>
      <c r="LP24" s="45"/>
      <c r="LS24" s="19"/>
      <c r="LT24" s="19"/>
      <c r="LU24" s="19"/>
      <c r="LV24" s="19"/>
      <c r="LW24" s="19"/>
      <c r="LX24" s="19"/>
      <c r="LY24" s="19"/>
      <c r="LZ24" s="19"/>
      <c r="MA24" s="19"/>
      <c r="MB24" s="19"/>
      <c r="MC24" s="19"/>
      <c r="MD24" s="19"/>
      <c r="ME24" s="19"/>
      <c r="MF24" s="19"/>
      <c r="MG24" s="19"/>
      <c r="MH24" s="19"/>
      <c r="MI24" s="19"/>
      <c r="MJ24" s="19"/>
      <c r="MK24" s="19"/>
      <c r="ML24" s="19"/>
      <c r="MM24" s="19"/>
      <c r="MN24" s="19"/>
      <c r="MO24" s="19"/>
      <c r="MR24" s="45"/>
      <c r="MS24" s="45"/>
      <c r="MT24" s="45"/>
      <c r="MU24" s="45"/>
      <c r="MV24" s="45"/>
      <c r="MW24" s="45"/>
      <c r="MX24" s="45"/>
      <c r="MY24" s="45"/>
      <c r="MZ24" s="45"/>
      <c r="NA24" s="45"/>
      <c r="NB24" s="45"/>
      <c r="NC24" s="45"/>
      <c r="ND24" s="45"/>
      <c r="NE24" s="45"/>
      <c r="NF24" s="45"/>
      <c r="NG24" s="45"/>
      <c r="NH24" s="46"/>
      <c r="NI24" s="46"/>
      <c r="NJ24" s="45"/>
      <c r="NK24" s="45"/>
      <c r="NN24" s="45"/>
      <c r="NO24" s="45"/>
      <c r="NP24" s="45"/>
      <c r="NQ24" s="45"/>
      <c r="NR24" s="45"/>
      <c r="NS24" s="45"/>
      <c r="NT24" s="45"/>
      <c r="NU24" s="45"/>
      <c r="NV24" s="45"/>
      <c r="NW24" s="45"/>
      <c r="NX24" s="45"/>
      <c r="NY24" s="45"/>
      <c r="NZ24" s="45"/>
      <c r="OA24" s="45"/>
      <c r="OB24" s="45"/>
      <c r="OC24" s="45"/>
      <c r="OD24" s="45"/>
      <c r="OE24" s="45"/>
      <c r="OF24" s="45"/>
      <c r="OG24" s="45"/>
    </row>
    <row r="25" spans="2:397" x14ac:dyDescent="0.35">
      <c r="B25" s="47" t="s">
        <v>97</v>
      </c>
      <c r="C25" s="47"/>
      <c r="D25" s="47"/>
      <c r="E25" s="18">
        <v>9</v>
      </c>
      <c r="F25" s="18">
        <v>8</v>
      </c>
      <c r="G25" s="18">
        <v>7</v>
      </c>
      <c r="H25" s="18">
        <v>6</v>
      </c>
      <c r="I25" s="18">
        <v>5</v>
      </c>
      <c r="J25" s="18">
        <v>4</v>
      </c>
      <c r="K25" s="18">
        <v>3</v>
      </c>
      <c r="L25" s="18">
        <v>2</v>
      </c>
      <c r="M25" s="18">
        <v>1</v>
      </c>
      <c r="N25" s="18">
        <v>2</v>
      </c>
      <c r="O25" s="18">
        <v>3</v>
      </c>
      <c r="P25" s="18">
        <v>4</v>
      </c>
      <c r="Q25" s="18">
        <v>5</v>
      </c>
      <c r="R25" s="18">
        <v>6</v>
      </c>
      <c r="S25" s="18">
        <v>7</v>
      </c>
      <c r="T25" s="18">
        <v>8</v>
      </c>
      <c r="U25" s="18">
        <v>9</v>
      </c>
      <c r="V25" s="47" t="s">
        <v>98</v>
      </c>
      <c r="W25" s="47"/>
      <c r="X25" s="47"/>
      <c r="AA25" s="45" t="s">
        <v>133</v>
      </c>
      <c r="AB25" s="45"/>
      <c r="AC25" s="45">
        <f>1/AS9</f>
        <v>0.33333333333333331</v>
      </c>
      <c r="AD25" s="45"/>
      <c r="AE25" s="45">
        <f>1/AS11</f>
        <v>0.33333333333333331</v>
      </c>
      <c r="AF25" s="45"/>
      <c r="AG25" s="45">
        <f>1/AS13</f>
        <v>0.33333333333333331</v>
      </c>
      <c r="AH25" s="45"/>
      <c r="AI25" s="45">
        <f>1/AS15</f>
        <v>3</v>
      </c>
      <c r="AJ25" s="45"/>
      <c r="AK25" s="45">
        <f>1/AS17</f>
        <v>0.33333333333333331</v>
      </c>
      <c r="AL25" s="45"/>
      <c r="AM25" s="45">
        <f>1/AS19</f>
        <v>3</v>
      </c>
      <c r="AN25" s="45"/>
      <c r="AO25" s="45">
        <f>1/AS21</f>
        <v>0.33333333333333331</v>
      </c>
      <c r="AP25" s="45"/>
      <c r="AQ25" s="45">
        <f>1/AS23</f>
        <v>3</v>
      </c>
      <c r="AR25" s="45"/>
      <c r="AS25" s="46">
        <v>1</v>
      </c>
      <c r="AT25" s="46"/>
      <c r="AW25" s="47" t="s">
        <v>97</v>
      </c>
      <c r="AX25" s="47"/>
      <c r="AY25" s="47"/>
      <c r="AZ25" s="18">
        <v>9</v>
      </c>
      <c r="BA25" s="18">
        <v>8</v>
      </c>
      <c r="BB25" s="18">
        <v>7</v>
      </c>
      <c r="BC25" s="18">
        <v>6</v>
      </c>
      <c r="BD25" s="18">
        <v>5</v>
      </c>
      <c r="BE25" s="18">
        <v>4</v>
      </c>
      <c r="BF25" s="18">
        <v>3</v>
      </c>
      <c r="BG25" s="18">
        <v>2</v>
      </c>
      <c r="BH25" s="18">
        <v>1</v>
      </c>
      <c r="BI25" s="18">
        <v>2</v>
      </c>
      <c r="BJ25" s="18">
        <v>3</v>
      </c>
      <c r="BK25" s="18">
        <v>4</v>
      </c>
      <c r="BL25" s="18">
        <v>5</v>
      </c>
      <c r="BM25" s="18">
        <v>6</v>
      </c>
      <c r="BN25" s="18">
        <v>7</v>
      </c>
      <c r="BO25" s="18">
        <v>8</v>
      </c>
      <c r="BP25" s="18">
        <v>9</v>
      </c>
      <c r="BQ25" s="47" t="s">
        <v>98</v>
      </c>
      <c r="BR25" s="47"/>
      <c r="BS25" s="47"/>
      <c r="BV25" s="45" t="s">
        <v>133</v>
      </c>
      <c r="BW25" s="45"/>
      <c r="BX25" s="45">
        <f>1/CN9</f>
        <v>0.33333333333333331</v>
      </c>
      <c r="BY25" s="45"/>
      <c r="BZ25" s="45">
        <f>1/CN11</f>
        <v>5</v>
      </c>
      <c r="CA25" s="45"/>
      <c r="CB25" s="45">
        <f>1/CN13</f>
        <v>0.2</v>
      </c>
      <c r="CC25" s="45"/>
      <c r="CD25" s="45">
        <f>1/CN15</f>
        <v>0.5</v>
      </c>
      <c r="CE25" s="45"/>
      <c r="CF25" s="45">
        <f>1/CN17</f>
        <v>0.33333333333333331</v>
      </c>
      <c r="CG25" s="45"/>
      <c r="CH25" s="45">
        <f>1/CN19</f>
        <v>0.33333333333333331</v>
      </c>
      <c r="CI25" s="45"/>
      <c r="CJ25" s="45">
        <f>1/CN21</f>
        <v>5</v>
      </c>
      <c r="CK25" s="45"/>
      <c r="CL25" s="45">
        <f>1/CN23</f>
        <v>3</v>
      </c>
      <c r="CM25" s="45"/>
      <c r="CN25" s="46">
        <v>1</v>
      </c>
      <c r="CO25" s="46"/>
      <c r="CR25" s="47" t="s">
        <v>97</v>
      </c>
      <c r="CS25" s="47"/>
      <c r="CT25" s="47"/>
      <c r="CU25" s="18">
        <v>9</v>
      </c>
      <c r="CV25" s="18">
        <v>8</v>
      </c>
      <c r="CW25" s="18">
        <v>7</v>
      </c>
      <c r="CX25" s="18">
        <v>6</v>
      </c>
      <c r="CY25" s="18">
        <v>5</v>
      </c>
      <c r="CZ25" s="18">
        <v>4</v>
      </c>
      <c r="DA25" s="18">
        <v>3</v>
      </c>
      <c r="DB25" s="18">
        <v>2</v>
      </c>
      <c r="DC25" s="18">
        <v>1</v>
      </c>
      <c r="DD25" s="18">
        <v>2</v>
      </c>
      <c r="DE25" s="18">
        <v>3</v>
      </c>
      <c r="DF25" s="18">
        <v>4</v>
      </c>
      <c r="DG25" s="18">
        <v>5</v>
      </c>
      <c r="DH25" s="18">
        <v>6</v>
      </c>
      <c r="DI25" s="18">
        <v>7</v>
      </c>
      <c r="DJ25" s="18">
        <v>8</v>
      </c>
      <c r="DK25" s="18">
        <v>9</v>
      </c>
      <c r="DL25" s="47" t="s">
        <v>98</v>
      </c>
      <c r="DM25" s="47"/>
      <c r="DN25" s="47"/>
      <c r="DQ25" s="45" t="s">
        <v>133</v>
      </c>
      <c r="DR25" s="45"/>
      <c r="DS25" s="45">
        <f>1/EI9</f>
        <v>0.1111111111111111</v>
      </c>
      <c r="DT25" s="45"/>
      <c r="DU25" s="45">
        <f>1/EI11</f>
        <v>0.1111111111111111</v>
      </c>
      <c r="DV25" s="45"/>
      <c r="DW25" s="45">
        <f>1/EI13</f>
        <v>0.33333333333333331</v>
      </c>
      <c r="DX25" s="45"/>
      <c r="DY25" s="45">
        <f>1/EI15</f>
        <v>5</v>
      </c>
      <c r="DZ25" s="45"/>
      <c r="EA25" s="45">
        <f>1/EI17</f>
        <v>0.33333333333333331</v>
      </c>
      <c r="EB25" s="45"/>
      <c r="EC25" s="45">
        <f>1/EI19</f>
        <v>0.2</v>
      </c>
      <c r="ED25" s="45"/>
      <c r="EE25" s="45">
        <f>1/EI21</f>
        <v>0.14285714285714285</v>
      </c>
      <c r="EF25" s="45"/>
      <c r="EG25" s="45">
        <f>1/EI23</f>
        <v>9</v>
      </c>
      <c r="EH25" s="45"/>
      <c r="EI25" s="46">
        <v>1</v>
      </c>
      <c r="EJ25" s="46"/>
      <c r="EM25" s="47" t="s">
        <v>97</v>
      </c>
      <c r="EN25" s="47"/>
      <c r="EO25" s="47"/>
      <c r="EP25" s="18">
        <v>9</v>
      </c>
      <c r="EQ25" s="18">
        <v>8</v>
      </c>
      <c r="ER25" s="18">
        <v>7</v>
      </c>
      <c r="ES25" s="18">
        <v>6</v>
      </c>
      <c r="ET25" s="18">
        <v>5</v>
      </c>
      <c r="EU25" s="18">
        <v>4</v>
      </c>
      <c r="EV25" s="18">
        <v>3</v>
      </c>
      <c r="EW25" s="18">
        <v>2</v>
      </c>
      <c r="EX25" s="18">
        <v>1</v>
      </c>
      <c r="EY25" s="18">
        <v>2</v>
      </c>
      <c r="EZ25" s="18">
        <v>3</v>
      </c>
      <c r="FA25" s="18">
        <v>4</v>
      </c>
      <c r="FB25" s="18">
        <v>5</v>
      </c>
      <c r="FC25" s="18">
        <v>6</v>
      </c>
      <c r="FD25" s="18">
        <v>7</v>
      </c>
      <c r="FE25" s="18">
        <v>8</v>
      </c>
      <c r="FF25" s="18">
        <v>9</v>
      </c>
      <c r="FG25" s="47" t="s">
        <v>98</v>
      </c>
      <c r="FH25" s="47"/>
      <c r="FI25" s="47"/>
      <c r="FL25" s="45" t="s">
        <v>133</v>
      </c>
      <c r="FM25" s="45"/>
      <c r="FN25" s="45">
        <f>1/GD9</f>
        <v>3</v>
      </c>
      <c r="FO25" s="45"/>
      <c r="FP25" s="45">
        <f>1/GD11</f>
        <v>0.33333333333333331</v>
      </c>
      <c r="FQ25" s="45"/>
      <c r="FR25" s="45">
        <f>1/GD13</f>
        <v>0.2</v>
      </c>
      <c r="FS25" s="45"/>
      <c r="FT25" s="45">
        <f>1/GD15</f>
        <v>0.5</v>
      </c>
      <c r="FU25" s="45"/>
      <c r="FV25" s="45">
        <f>1/GD17</f>
        <v>0.33333333333333331</v>
      </c>
      <c r="FW25" s="45"/>
      <c r="FX25" s="45">
        <f>1/GD19</f>
        <v>0.5</v>
      </c>
      <c r="FY25" s="45"/>
      <c r="FZ25" s="45">
        <f>1/GD21</f>
        <v>7</v>
      </c>
      <c r="GA25" s="45"/>
      <c r="GB25" s="45">
        <f>1/GD23</f>
        <v>3</v>
      </c>
      <c r="GC25" s="45"/>
      <c r="GD25" s="46">
        <v>1</v>
      </c>
      <c r="GE25" s="46"/>
      <c r="GH25" s="47" t="s">
        <v>97</v>
      </c>
      <c r="GI25" s="47"/>
      <c r="GJ25" s="47"/>
      <c r="GK25" s="18">
        <v>9</v>
      </c>
      <c r="GL25" s="18">
        <v>8</v>
      </c>
      <c r="GM25" s="18">
        <v>7</v>
      </c>
      <c r="GN25" s="18">
        <v>6</v>
      </c>
      <c r="GO25" s="18">
        <v>5</v>
      </c>
      <c r="GP25" s="18">
        <v>4</v>
      </c>
      <c r="GQ25" s="18">
        <v>3</v>
      </c>
      <c r="GR25" s="18">
        <v>2</v>
      </c>
      <c r="GS25" s="18">
        <v>1</v>
      </c>
      <c r="GT25" s="18">
        <v>2</v>
      </c>
      <c r="GU25" s="18">
        <v>3</v>
      </c>
      <c r="GV25" s="18">
        <v>4</v>
      </c>
      <c r="GW25" s="18">
        <v>5</v>
      </c>
      <c r="GX25" s="18">
        <v>6</v>
      </c>
      <c r="GY25" s="18">
        <v>7</v>
      </c>
      <c r="GZ25" s="18">
        <v>8</v>
      </c>
      <c r="HA25" s="18">
        <v>9</v>
      </c>
      <c r="HB25" s="47" t="s">
        <v>98</v>
      </c>
      <c r="HC25" s="47"/>
      <c r="HD25" s="47"/>
      <c r="HG25" s="45" t="s">
        <v>133</v>
      </c>
      <c r="HH25" s="45"/>
      <c r="HI25" s="45">
        <f>1/HY9</f>
        <v>0.33333333333333331</v>
      </c>
      <c r="HJ25" s="45"/>
      <c r="HK25" s="45">
        <f>1/HY11</f>
        <v>5</v>
      </c>
      <c r="HL25" s="45"/>
      <c r="HM25" s="45">
        <f>1/HY13</f>
        <v>0.2</v>
      </c>
      <c r="HN25" s="45"/>
      <c r="HO25" s="45">
        <f>1/HY15</f>
        <v>0.5</v>
      </c>
      <c r="HP25" s="45"/>
      <c r="HQ25" s="45">
        <f>1/HY17</f>
        <v>0.33333333333333331</v>
      </c>
      <c r="HR25" s="45"/>
      <c r="HS25" s="45">
        <f>1/HY19</f>
        <v>0.33333333333333331</v>
      </c>
      <c r="HT25" s="45"/>
      <c r="HU25" s="45">
        <f>1/HY21</f>
        <v>5</v>
      </c>
      <c r="HV25" s="45"/>
      <c r="HW25" s="45">
        <f>1/HY23</f>
        <v>3</v>
      </c>
      <c r="HX25" s="45"/>
      <c r="HY25" s="46">
        <v>1</v>
      </c>
      <c r="HZ25" s="46"/>
      <c r="IC25" s="47" t="s">
        <v>97</v>
      </c>
      <c r="ID25" s="47"/>
      <c r="IE25" s="47"/>
      <c r="IF25" s="18">
        <v>9</v>
      </c>
      <c r="IG25" s="18">
        <v>8</v>
      </c>
      <c r="IH25" s="18">
        <v>7</v>
      </c>
      <c r="II25" s="18">
        <v>6</v>
      </c>
      <c r="IJ25" s="18">
        <v>5</v>
      </c>
      <c r="IK25" s="18">
        <v>4</v>
      </c>
      <c r="IL25" s="18">
        <v>3</v>
      </c>
      <c r="IM25" s="18">
        <v>2</v>
      </c>
      <c r="IN25" s="18">
        <v>1</v>
      </c>
      <c r="IO25" s="18">
        <v>2</v>
      </c>
      <c r="IP25" s="18">
        <v>3</v>
      </c>
      <c r="IQ25" s="18">
        <v>4</v>
      </c>
      <c r="IR25" s="18">
        <v>5</v>
      </c>
      <c r="IS25" s="18">
        <v>6</v>
      </c>
      <c r="IT25" s="18">
        <v>7</v>
      </c>
      <c r="IU25" s="18">
        <v>8</v>
      </c>
      <c r="IV25" s="18">
        <v>9</v>
      </c>
      <c r="IW25" s="47" t="s">
        <v>98</v>
      </c>
      <c r="IX25" s="47"/>
      <c r="IY25" s="47"/>
      <c r="JB25" s="45" t="s">
        <v>133</v>
      </c>
      <c r="JC25" s="45"/>
      <c r="JD25" s="45">
        <f>1/JT9</f>
        <v>3</v>
      </c>
      <c r="JE25" s="45"/>
      <c r="JF25" s="45">
        <f>1/JT11</f>
        <v>0.33333333333333331</v>
      </c>
      <c r="JG25" s="45"/>
      <c r="JH25" s="45">
        <f>1/JT13</f>
        <v>0.2</v>
      </c>
      <c r="JI25" s="45"/>
      <c r="JJ25" s="45">
        <f>1/JT15</f>
        <v>0.5</v>
      </c>
      <c r="JK25" s="45"/>
      <c r="JL25" s="45">
        <f>1/JT17</f>
        <v>0.33333333333333331</v>
      </c>
      <c r="JM25" s="45"/>
      <c r="JN25" s="45">
        <f>1/JT19</f>
        <v>0.5</v>
      </c>
      <c r="JO25" s="45"/>
      <c r="JP25" s="45">
        <f>1/JT21</f>
        <v>7</v>
      </c>
      <c r="JQ25" s="45"/>
      <c r="JR25" s="45">
        <f>1/JT23</f>
        <v>3</v>
      </c>
      <c r="JS25" s="45"/>
      <c r="JT25" s="46">
        <v>1</v>
      </c>
      <c r="JU25" s="46"/>
      <c r="JX25" s="47" t="s">
        <v>97</v>
      </c>
      <c r="JY25" s="47"/>
      <c r="JZ25" s="47"/>
      <c r="KA25" s="18">
        <v>9</v>
      </c>
      <c r="KB25" s="18">
        <v>8</v>
      </c>
      <c r="KC25" s="18">
        <v>7</v>
      </c>
      <c r="KD25" s="18">
        <v>6</v>
      </c>
      <c r="KE25" s="18">
        <v>5</v>
      </c>
      <c r="KF25" s="18">
        <v>4</v>
      </c>
      <c r="KG25" s="18">
        <v>3</v>
      </c>
      <c r="KH25" s="18">
        <v>2</v>
      </c>
      <c r="KI25" s="18">
        <v>1</v>
      </c>
      <c r="KJ25" s="18">
        <v>2</v>
      </c>
      <c r="KK25" s="18">
        <v>3</v>
      </c>
      <c r="KL25" s="18">
        <v>4</v>
      </c>
      <c r="KM25" s="18">
        <v>5</v>
      </c>
      <c r="KN25" s="18">
        <v>6</v>
      </c>
      <c r="KO25" s="18">
        <v>7</v>
      </c>
      <c r="KP25" s="18">
        <v>8</v>
      </c>
      <c r="KQ25" s="18">
        <v>9</v>
      </c>
      <c r="KR25" s="47" t="s">
        <v>98</v>
      </c>
      <c r="KS25" s="47"/>
      <c r="KT25" s="47"/>
      <c r="KW25" s="45" t="s">
        <v>133</v>
      </c>
      <c r="KX25" s="45"/>
      <c r="KY25" s="45">
        <f>1/LO9</f>
        <v>0.33333333333333331</v>
      </c>
      <c r="KZ25" s="45"/>
      <c r="LA25" s="45">
        <f>1/LO11</f>
        <v>0.33333333333333331</v>
      </c>
      <c r="LB25" s="45"/>
      <c r="LC25" s="45">
        <f>1/LO13</f>
        <v>0.33333333333333331</v>
      </c>
      <c r="LD25" s="45"/>
      <c r="LE25" s="45">
        <f>1/LO15</f>
        <v>3</v>
      </c>
      <c r="LF25" s="45"/>
      <c r="LG25" s="45">
        <f>1/LO17</f>
        <v>0.33333333333333331</v>
      </c>
      <c r="LH25" s="45"/>
      <c r="LI25" s="45">
        <f>1/LO19</f>
        <v>3</v>
      </c>
      <c r="LJ25" s="45"/>
      <c r="LK25" s="45">
        <f>1/LO21</f>
        <v>0.33333333333333331</v>
      </c>
      <c r="LL25" s="45"/>
      <c r="LM25" s="45">
        <f>1/LO23</f>
        <v>3</v>
      </c>
      <c r="LN25" s="45"/>
      <c r="LO25" s="46">
        <v>1</v>
      </c>
      <c r="LP25" s="46"/>
      <c r="LS25" s="47" t="s">
        <v>97</v>
      </c>
      <c r="LT25" s="47"/>
      <c r="LU25" s="47"/>
      <c r="LV25" s="18">
        <v>9</v>
      </c>
      <c r="LW25" s="18">
        <v>8</v>
      </c>
      <c r="LX25" s="18">
        <v>7</v>
      </c>
      <c r="LY25" s="18">
        <v>6</v>
      </c>
      <c r="LZ25" s="18">
        <v>5</v>
      </c>
      <c r="MA25" s="18">
        <v>4</v>
      </c>
      <c r="MB25" s="18">
        <v>3</v>
      </c>
      <c r="MC25" s="18">
        <v>2</v>
      </c>
      <c r="MD25" s="18">
        <v>1</v>
      </c>
      <c r="ME25" s="18">
        <v>2</v>
      </c>
      <c r="MF25" s="18">
        <v>3</v>
      </c>
      <c r="MG25" s="18">
        <v>4</v>
      </c>
      <c r="MH25" s="18">
        <v>5</v>
      </c>
      <c r="MI25" s="18">
        <v>6</v>
      </c>
      <c r="MJ25" s="18">
        <v>7</v>
      </c>
      <c r="MK25" s="18">
        <v>8</v>
      </c>
      <c r="ML25" s="18">
        <v>9</v>
      </c>
      <c r="MM25" s="47" t="s">
        <v>98</v>
      </c>
      <c r="MN25" s="47"/>
      <c r="MO25" s="47"/>
      <c r="MR25" s="45" t="s">
        <v>133</v>
      </c>
      <c r="MS25" s="45"/>
      <c r="MT25" s="45">
        <f>1/NJ9</f>
        <v>0.1111111111111111</v>
      </c>
      <c r="MU25" s="45"/>
      <c r="MV25" s="45">
        <f>1/NJ11</f>
        <v>0.1111111111111111</v>
      </c>
      <c r="MW25" s="45"/>
      <c r="MX25" s="45">
        <f>1/NJ13</f>
        <v>0.33333333333333331</v>
      </c>
      <c r="MY25" s="45"/>
      <c r="MZ25" s="45">
        <f>1/NJ15</f>
        <v>5</v>
      </c>
      <c r="NA25" s="45"/>
      <c r="NB25" s="45">
        <f>1/NJ17</f>
        <v>0.33333333333333331</v>
      </c>
      <c r="NC25" s="45"/>
      <c r="ND25" s="45">
        <f>1/NJ19</f>
        <v>0.2</v>
      </c>
      <c r="NE25" s="45"/>
      <c r="NF25" s="45">
        <f>1/NJ21</f>
        <v>0.14285714285714285</v>
      </c>
      <c r="NG25" s="45"/>
      <c r="NH25" s="45">
        <f>1/NJ23</f>
        <v>9</v>
      </c>
      <c r="NI25" s="45"/>
      <c r="NJ25" s="46">
        <v>1</v>
      </c>
      <c r="NK25" s="46"/>
      <c r="NN25" s="45" t="s">
        <v>133</v>
      </c>
      <c r="NO25" s="45"/>
      <c r="NP25" s="45">
        <f t="shared" ref="NP25" si="71">AVERAGE(AC25,BX25,DS25,FN25,HI25,JD25,KY25,MT25)</f>
        <v>0.94444444444444431</v>
      </c>
      <c r="NQ25" s="45"/>
      <c r="NR25" s="45">
        <f t="shared" ref="NR25" si="72">AVERAGE(AE25,BZ25,DU25,FP25,HK25,JF25,LA25,MV25)</f>
        <v>1.4444444444444444</v>
      </c>
      <c r="NS25" s="45"/>
      <c r="NT25" s="45">
        <f t="shared" ref="NT25" si="73">AVERAGE(AG25,CB25,DW25,FR25,HM25,JH25,LC25,MX25)</f>
        <v>0.26666666666666666</v>
      </c>
      <c r="NU25" s="45"/>
      <c r="NV25" s="45">
        <f t="shared" ref="NV25" si="74">AVERAGE(AI25,CD25,DY25,FT25,HO25,JJ25,LE25,MZ25)</f>
        <v>2.25</v>
      </c>
      <c r="NW25" s="45"/>
      <c r="NX25" s="45">
        <f t="shared" ref="NX25" si="75">AVERAGE(AK25,CF25,EA25,FV25,HQ25,JL25,LG25,NB25)</f>
        <v>0.33333333333333331</v>
      </c>
      <c r="NY25" s="45"/>
      <c r="NZ25" s="45">
        <f t="shared" ref="NZ25" si="76">AVERAGE(AM25,CH25,EC25,FX25,HS25,JN25,LI25,ND25)</f>
        <v>1.0083333333333333</v>
      </c>
      <c r="OA25" s="45"/>
      <c r="OB25" s="45">
        <f t="shared" ref="OB25" si="77">AVERAGE(AO25,CJ25,EE25,FZ25,HU25,JP25,LK25,NF25)</f>
        <v>3.1190476190476186</v>
      </c>
      <c r="OC25" s="45"/>
      <c r="OD25" s="45">
        <f t="shared" ref="OD25" si="78">AVERAGE(AQ25,CL25,EG25,GB25,HW25,JR25,LM25,NH25)</f>
        <v>4.5</v>
      </c>
      <c r="OE25" s="45"/>
      <c r="OF25" s="45">
        <f t="shared" ref="OF25" si="79">AVERAGE(AS25,CN25,EI25,GD25,HY25,JT25,LO25,NJ25)</f>
        <v>1</v>
      </c>
      <c r="OG25" s="45"/>
    </row>
    <row r="26" spans="2:397" x14ac:dyDescent="0.35">
      <c r="B26" s="48" t="s">
        <v>100</v>
      </c>
      <c r="C26" s="48"/>
      <c r="D26" s="48"/>
      <c r="E26" s="18"/>
      <c r="F26" s="18"/>
      <c r="G26" s="18"/>
      <c r="H26" s="18"/>
      <c r="I26" s="18"/>
      <c r="J26" s="18"/>
      <c r="K26" s="23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48" t="s">
        <v>91</v>
      </c>
      <c r="W26" s="48"/>
      <c r="X26" s="48"/>
      <c r="AA26" s="45"/>
      <c r="AB26" s="45"/>
      <c r="AC26" s="45"/>
      <c r="AD26" s="45"/>
      <c r="AE26" s="45"/>
      <c r="AF26" s="45"/>
      <c r="AG26" s="45"/>
      <c r="AH26" s="45"/>
      <c r="AI26" s="45"/>
      <c r="AJ26" s="45"/>
      <c r="AK26" s="45"/>
      <c r="AL26" s="45"/>
      <c r="AM26" s="45"/>
      <c r="AN26" s="45"/>
      <c r="AO26" s="45"/>
      <c r="AP26" s="45"/>
      <c r="AQ26" s="45"/>
      <c r="AR26" s="45"/>
      <c r="AS26" s="46"/>
      <c r="AT26" s="46"/>
      <c r="AW26" s="48" t="s">
        <v>100</v>
      </c>
      <c r="AX26" s="48"/>
      <c r="AY26" s="48"/>
      <c r="AZ26" s="18"/>
      <c r="BA26" s="18"/>
      <c r="BB26" s="18"/>
      <c r="BC26" s="18"/>
      <c r="BD26" s="18"/>
      <c r="BE26" s="18"/>
      <c r="BF26" s="23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48" t="s">
        <v>91</v>
      </c>
      <c r="BR26" s="48"/>
      <c r="BS26" s="48"/>
      <c r="BV26" s="45"/>
      <c r="BW26" s="45"/>
      <c r="BX26" s="45"/>
      <c r="BY26" s="45"/>
      <c r="BZ26" s="45"/>
      <c r="CA26" s="45"/>
      <c r="CB26" s="45"/>
      <c r="CC26" s="45"/>
      <c r="CD26" s="45"/>
      <c r="CE26" s="45"/>
      <c r="CF26" s="45"/>
      <c r="CG26" s="45"/>
      <c r="CH26" s="45"/>
      <c r="CI26" s="45"/>
      <c r="CJ26" s="45"/>
      <c r="CK26" s="45"/>
      <c r="CL26" s="45"/>
      <c r="CM26" s="45"/>
      <c r="CN26" s="46"/>
      <c r="CO26" s="46"/>
      <c r="CR26" s="48" t="s">
        <v>100</v>
      </c>
      <c r="CS26" s="48"/>
      <c r="CT26" s="4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23"/>
      <c r="DF26" s="18"/>
      <c r="DG26" s="18"/>
      <c r="DH26" s="18"/>
      <c r="DI26" s="18"/>
      <c r="DJ26" s="18"/>
      <c r="DK26" s="18"/>
      <c r="DL26" s="48" t="s">
        <v>91</v>
      </c>
      <c r="DM26" s="48"/>
      <c r="DN26" s="48"/>
      <c r="DQ26" s="45"/>
      <c r="DR26" s="45"/>
      <c r="DS26" s="45"/>
      <c r="DT26" s="45"/>
      <c r="DU26" s="45"/>
      <c r="DV26" s="45"/>
      <c r="DW26" s="45"/>
      <c r="DX26" s="45"/>
      <c r="DY26" s="45"/>
      <c r="DZ26" s="45"/>
      <c r="EA26" s="45"/>
      <c r="EB26" s="45"/>
      <c r="EC26" s="45"/>
      <c r="ED26" s="45"/>
      <c r="EE26" s="45"/>
      <c r="EF26" s="45"/>
      <c r="EG26" s="45"/>
      <c r="EH26" s="45"/>
      <c r="EI26" s="46"/>
      <c r="EJ26" s="46"/>
      <c r="EM26" s="48" t="s">
        <v>100</v>
      </c>
      <c r="EN26" s="48"/>
      <c r="EO26" s="48"/>
      <c r="EP26" s="18"/>
      <c r="EQ26" s="18"/>
      <c r="ER26" s="18"/>
      <c r="ES26" s="18"/>
      <c r="ET26" s="18"/>
      <c r="EU26" s="18"/>
      <c r="EV26" s="18"/>
      <c r="EW26" s="18"/>
      <c r="EX26" s="18"/>
      <c r="EY26" s="18"/>
      <c r="EZ26" s="23"/>
      <c r="FA26" s="18"/>
      <c r="FB26" s="18"/>
      <c r="FC26" s="18"/>
      <c r="FD26" s="18"/>
      <c r="FE26" s="18"/>
      <c r="FF26" s="18"/>
      <c r="FG26" s="48" t="s">
        <v>91</v>
      </c>
      <c r="FH26" s="48"/>
      <c r="FI26" s="48"/>
      <c r="FL26" s="45"/>
      <c r="FM26" s="45"/>
      <c r="FN26" s="45"/>
      <c r="FO26" s="45"/>
      <c r="FP26" s="45"/>
      <c r="FQ26" s="45"/>
      <c r="FR26" s="45"/>
      <c r="FS26" s="45"/>
      <c r="FT26" s="45"/>
      <c r="FU26" s="45"/>
      <c r="FV26" s="45"/>
      <c r="FW26" s="45"/>
      <c r="FX26" s="45"/>
      <c r="FY26" s="45"/>
      <c r="FZ26" s="45"/>
      <c r="GA26" s="45"/>
      <c r="GB26" s="45"/>
      <c r="GC26" s="45"/>
      <c r="GD26" s="46"/>
      <c r="GE26" s="46"/>
      <c r="GH26" s="48" t="s">
        <v>100</v>
      </c>
      <c r="GI26" s="48"/>
      <c r="GJ26" s="48"/>
      <c r="GK26" s="18"/>
      <c r="GL26" s="18"/>
      <c r="GM26" s="18"/>
      <c r="GN26" s="18"/>
      <c r="GO26" s="18"/>
      <c r="GP26" s="18"/>
      <c r="GQ26" s="23"/>
      <c r="GR26" s="18"/>
      <c r="GS26" s="18"/>
      <c r="GT26" s="18"/>
      <c r="GU26" s="18"/>
      <c r="GV26" s="18"/>
      <c r="GW26" s="18"/>
      <c r="GX26" s="18"/>
      <c r="GY26" s="18"/>
      <c r="GZ26" s="18"/>
      <c r="HA26" s="18"/>
      <c r="HB26" s="48" t="s">
        <v>91</v>
      </c>
      <c r="HC26" s="48"/>
      <c r="HD26" s="48"/>
      <c r="HG26" s="45"/>
      <c r="HH26" s="45"/>
      <c r="HI26" s="45"/>
      <c r="HJ26" s="45"/>
      <c r="HK26" s="45"/>
      <c r="HL26" s="45"/>
      <c r="HM26" s="45"/>
      <c r="HN26" s="45"/>
      <c r="HO26" s="45"/>
      <c r="HP26" s="45"/>
      <c r="HQ26" s="45"/>
      <c r="HR26" s="45"/>
      <c r="HS26" s="45"/>
      <c r="HT26" s="45"/>
      <c r="HU26" s="45"/>
      <c r="HV26" s="45"/>
      <c r="HW26" s="45"/>
      <c r="HX26" s="45"/>
      <c r="HY26" s="46"/>
      <c r="HZ26" s="46"/>
      <c r="IC26" s="48" t="s">
        <v>100</v>
      </c>
      <c r="ID26" s="48"/>
      <c r="IE26" s="48"/>
      <c r="IF26" s="18"/>
      <c r="IG26" s="18"/>
      <c r="IH26" s="18"/>
      <c r="II26" s="18"/>
      <c r="IJ26" s="18"/>
      <c r="IK26" s="18"/>
      <c r="IL26" s="18"/>
      <c r="IM26" s="18"/>
      <c r="IN26" s="18"/>
      <c r="IO26" s="18"/>
      <c r="IP26" s="23"/>
      <c r="IQ26" s="18"/>
      <c r="IR26" s="18"/>
      <c r="IS26" s="18"/>
      <c r="IT26" s="18"/>
      <c r="IU26" s="18"/>
      <c r="IV26" s="18"/>
      <c r="IW26" s="48" t="s">
        <v>91</v>
      </c>
      <c r="IX26" s="48"/>
      <c r="IY26" s="48"/>
      <c r="JB26" s="45"/>
      <c r="JC26" s="45"/>
      <c r="JD26" s="45"/>
      <c r="JE26" s="45"/>
      <c r="JF26" s="45"/>
      <c r="JG26" s="45"/>
      <c r="JH26" s="45"/>
      <c r="JI26" s="45"/>
      <c r="JJ26" s="45"/>
      <c r="JK26" s="45"/>
      <c r="JL26" s="45"/>
      <c r="JM26" s="45"/>
      <c r="JN26" s="45"/>
      <c r="JO26" s="45"/>
      <c r="JP26" s="45"/>
      <c r="JQ26" s="45"/>
      <c r="JR26" s="45"/>
      <c r="JS26" s="45"/>
      <c r="JT26" s="46"/>
      <c r="JU26" s="46"/>
      <c r="JX26" s="48" t="s">
        <v>100</v>
      </c>
      <c r="JY26" s="48"/>
      <c r="JZ26" s="48"/>
      <c r="KA26" s="18"/>
      <c r="KB26" s="18"/>
      <c r="KC26" s="18"/>
      <c r="KD26" s="18"/>
      <c r="KE26" s="18"/>
      <c r="KF26" s="18"/>
      <c r="KG26" s="23"/>
      <c r="KH26" s="18"/>
      <c r="KI26" s="18"/>
      <c r="KJ26" s="18"/>
      <c r="KK26" s="18"/>
      <c r="KL26" s="18"/>
      <c r="KM26" s="18"/>
      <c r="KN26" s="18"/>
      <c r="KO26" s="18"/>
      <c r="KP26" s="18"/>
      <c r="KQ26" s="18"/>
      <c r="KR26" s="48" t="s">
        <v>91</v>
      </c>
      <c r="KS26" s="48"/>
      <c r="KT26" s="48"/>
      <c r="KW26" s="45"/>
      <c r="KX26" s="45"/>
      <c r="KY26" s="45"/>
      <c r="KZ26" s="45"/>
      <c r="LA26" s="45"/>
      <c r="LB26" s="45"/>
      <c r="LC26" s="45"/>
      <c r="LD26" s="45"/>
      <c r="LE26" s="45"/>
      <c r="LF26" s="45"/>
      <c r="LG26" s="45"/>
      <c r="LH26" s="45"/>
      <c r="LI26" s="45"/>
      <c r="LJ26" s="45"/>
      <c r="LK26" s="45"/>
      <c r="LL26" s="45"/>
      <c r="LM26" s="45"/>
      <c r="LN26" s="45"/>
      <c r="LO26" s="46"/>
      <c r="LP26" s="46"/>
      <c r="LS26" s="48" t="s">
        <v>100</v>
      </c>
      <c r="LT26" s="48"/>
      <c r="LU26" s="48"/>
      <c r="LV26" s="18"/>
      <c r="LW26" s="18"/>
      <c r="LX26" s="18"/>
      <c r="LY26" s="18"/>
      <c r="LZ26" s="18"/>
      <c r="MA26" s="18"/>
      <c r="MB26" s="18"/>
      <c r="MC26" s="18"/>
      <c r="MD26" s="18"/>
      <c r="ME26" s="18"/>
      <c r="MF26" s="23"/>
      <c r="MG26" s="18"/>
      <c r="MH26" s="18"/>
      <c r="MI26" s="18"/>
      <c r="MJ26" s="18"/>
      <c r="MK26" s="18"/>
      <c r="ML26" s="18"/>
      <c r="MM26" s="48" t="s">
        <v>91</v>
      </c>
      <c r="MN26" s="48"/>
      <c r="MO26" s="48"/>
      <c r="MR26" s="45"/>
      <c r="MS26" s="45"/>
      <c r="MT26" s="45"/>
      <c r="MU26" s="45"/>
      <c r="MV26" s="45"/>
      <c r="MW26" s="45"/>
      <c r="MX26" s="45"/>
      <c r="MY26" s="45"/>
      <c r="MZ26" s="45"/>
      <c r="NA26" s="45"/>
      <c r="NB26" s="45"/>
      <c r="NC26" s="45"/>
      <c r="ND26" s="45"/>
      <c r="NE26" s="45"/>
      <c r="NF26" s="45"/>
      <c r="NG26" s="45"/>
      <c r="NH26" s="45"/>
      <c r="NI26" s="45"/>
      <c r="NJ26" s="46"/>
      <c r="NK26" s="46"/>
      <c r="NN26" s="45"/>
      <c r="NO26" s="45"/>
      <c r="NP26" s="45"/>
      <c r="NQ26" s="45"/>
      <c r="NR26" s="45"/>
      <c r="NS26" s="45"/>
      <c r="NT26" s="45"/>
      <c r="NU26" s="45"/>
      <c r="NV26" s="45"/>
      <c r="NW26" s="45"/>
      <c r="NX26" s="45"/>
      <c r="NY26" s="45"/>
      <c r="NZ26" s="45"/>
      <c r="OA26" s="45"/>
      <c r="OB26" s="45"/>
      <c r="OC26" s="45"/>
      <c r="OD26" s="45"/>
      <c r="OE26" s="45"/>
      <c r="OF26" s="45"/>
      <c r="OG26" s="45"/>
    </row>
    <row r="27" spans="2:397" x14ac:dyDescent="0.35">
      <c r="B27" s="48" t="s">
        <v>100</v>
      </c>
      <c r="C27" s="48"/>
      <c r="D27" s="48"/>
      <c r="E27" s="18"/>
      <c r="F27" s="18"/>
      <c r="G27" s="18"/>
      <c r="H27" s="18"/>
      <c r="I27" s="18"/>
      <c r="J27" s="18"/>
      <c r="K27" s="23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48" t="s">
        <v>92</v>
      </c>
      <c r="W27" s="48"/>
      <c r="X27" s="48"/>
      <c r="AW27" s="48" t="s">
        <v>100</v>
      </c>
      <c r="AX27" s="48"/>
      <c r="AY27" s="48"/>
      <c r="AZ27" s="18"/>
      <c r="BA27" s="18"/>
      <c r="BB27" s="18"/>
      <c r="BC27" s="18"/>
      <c r="BD27" s="18"/>
      <c r="BE27" s="18"/>
      <c r="BF27" s="23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48" t="s">
        <v>92</v>
      </c>
      <c r="BR27" s="48"/>
      <c r="BS27" s="48"/>
      <c r="CR27" s="48" t="s">
        <v>100</v>
      </c>
      <c r="CS27" s="48"/>
      <c r="CT27" s="48"/>
      <c r="CU27" s="18"/>
      <c r="CV27" s="18"/>
      <c r="CW27" s="18"/>
      <c r="CX27" s="18"/>
      <c r="CY27" s="23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48" t="s">
        <v>92</v>
      </c>
      <c r="DM27" s="48"/>
      <c r="DN27" s="48"/>
      <c r="EM27" s="48" t="s">
        <v>100</v>
      </c>
      <c r="EN27" s="48"/>
      <c r="EO27" s="48"/>
      <c r="EP27" s="18"/>
      <c r="EQ27" s="18"/>
      <c r="ER27" s="18"/>
      <c r="ES27" s="18"/>
      <c r="ET27" s="23"/>
      <c r="EU27" s="18"/>
      <c r="EV27" s="18"/>
      <c r="EW27" s="18"/>
      <c r="EX27" s="18"/>
      <c r="EY27" s="18"/>
      <c r="EZ27" s="18"/>
      <c r="FA27" s="18"/>
      <c r="FB27" s="18"/>
      <c r="FC27" s="18"/>
      <c r="FD27" s="18"/>
      <c r="FE27" s="18"/>
      <c r="FF27" s="18"/>
      <c r="FG27" s="48" t="s">
        <v>92</v>
      </c>
      <c r="FH27" s="48"/>
      <c r="FI27" s="48"/>
      <c r="GH27" s="48" t="s">
        <v>100</v>
      </c>
      <c r="GI27" s="48"/>
      <c r="GJ27" s="48"/>
      <c r="GK27" s="18"/>
      <c r="GL27" s="18"/>
      <c r="GM27" s="18"/>
      <c r="GN27" s="18"/>
      <c r="GO27" s="18"/>
      <c r="GP27" s="18"/>
      <c r="GQ27" s="23"/>
      <c r="GR27" s="18"/>
      <c r="GS27" s="18"/>
      <c r="GT27" s="18"/>
      <c r="GU27" s="18"/>
      <c r="GV27" s="18"/>
      <c r="GW27" s="18"/>
      <c r="GX27" s="18"/>
      <c r="GY27" s="18"/>
      <c r="GZ27" s="18"/>
      <c r="HA27" s="18"/>
      <c r="HB27" s="48" t="s">
        <v>92</v>
      </c>
      <c r="HC27" s="48"/>
      <c r="HD27" s="48"/>
      <c r="IC27" s="48" t="s">
        <v>100</v>
      </c>
      <c r="ID27" s="48"/>
      <c r="IE27" s="48"/>
      <c r="IF27" s="18"/>
      <c r="IG27" s="18"/>
      <c r="IH27" s="18"/>
      <c r="II27" s="18"/>
      <c r="IJ27" s="23"/>
      <c r="IK27" s="18"/>
      <c r="IL27" s="18"/>
      <c r="IM27" s="18"/>
      <c r="IN27" s="18"/>
      <c r="IO27" s="18"/>
      <c r="IP27" s="18"/>
      <c r="IQ27" s="18"/>
      <c r="IR27" s="18"/>
      <c r="IS27" s="18"/>
      <c r="IT27" s="18"/>
      <c r="IU27" s="18"/>
      <c r="IV27" s="18"/>
      <c r="IW27" s="48" t="s">
        <v>92</v>
      </c>
      <c r="IX27" s="48"/>
      <c r="IY27" s="48"/>
      <c r="JX27" s="48" t="s">
        <v>100</v>
      </c>
      <c r="JY27" s="48"/>
      <c r="JZ27" s="48"/>
      <c r="KA27" s="18"/>
      <c r="KB27" s="18"/>
      <c r="KC27" s="18"/>
      <c r="KD27" s="18"/>
      <c r="KE27" s="18"/>
      <c r="KF27" s="18"/>
      <c r="KG27" s="23"/>
      <c r="KH27" s="18"/>
      <c r="KI27" s="18"/>
      <c r="KJ27" s="18"/>
      <c r="KK27" s="18"/>
      <c r="KL27" s="18"/>
      <c r="KM27" s="18"/>
      <c r="KN27" s="18"/>
      <c r="KO27" s="18"/>
      <c r="KP27" s="18"/>
      <c r="KQ27" s="18"/>
      <c r="KR27" s="48" t="s">
        <v>92</v>
      </c>
      <c r="KS27" s="48"/>
      <c r="KT27" s="48"/>
      <c r="LS27" s="48" t="s">
        <v>100</v>
      </c>
      <c r="LT27" s="48"/>
      <c r="LU27" s="48"/>
      <c r="LV27" s="18"/>
      <c r="LW27" s="18"/>
      <c r="LX27" s="18"/>
      <c r="LY27" s="18"/>
      <c r="LZ27" s="23"/>
      <c r="MA27" s="18"/>
      <c r="MB27" s="18"/>
      <c r="MC27" s="18"/>
      <c r="MD27" s="18"/>
      <c r="ME27" s="18"/>
      <c r="MF27" s="18"/>
      <c r="MG27" s="18"/>
      <c r="MH27" s="18"/>
      <c r="MI27" s="18"/>
      <c r="MJ27" s="18"/>
      <c r="MK27" s="18"/>
      <c r="ML27" s="18"/>
      <c r="MM27" s="48" t="s">
        <v>92</v>
      </c>
      <c r="MN27" s="48"/>
      <c r="MO27" s="48"/>
    </row>
    <row r="28" spans="2:397" x14ac:dyDescent="0.35">
      <c r="B28" s="48" t="s">
        <v>100</v>
      </c>
      <c r="C28" s="48"/>
      <c r="D28" s="4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23"/>
      <c r="P28" s="18"/>
      <c r="Q28" s="18"/>
      <c r="R28" s="18"/>
      <c r="S28" s="18"/>
      <c r="T28" s="18"/>
      <c r="U28" s="18"/>
      <c r="V28" s="48" t="s">
        <v>93</v>
      </c>
      <c r="W28" s="48"/>
      <c r="X28" s="48"/>
      <c r="AW28" s="48" t="s">
        <v>100</v>
      </c>
      <c r="AX28" s="48"/>
      <c r="AY28" s="4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23"/>
      <c r="BK28" s="18"/>
      <c r="BL28" s="18"/>
      <c r="BM28" s="18"/>
      <c r="BN28" s="18"/>
      <c r="BO28" s="18"/>
      <c r="BP28" s="18"/>
      <c r="BQ28" s="48" t="s">
        <v>93</v>
      </c>
      <c r="BR28" s="48"/>
      <c r="BS28" s="48"/>
      <c r="CR28" s="48" t="s">
        <v>100</v>
      </c>
      <c r="CS28" s="48"/>
      <c r="CT28" s="4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23"/>
      <c r="DH28" s="18"/>
      <c r="DI28" s="18"/>
      <c r="DJ28" s="18"/>
      <c r="DK28" s="18"/>
      <c r="DL28" s="48" t="s">
        <v>93</v>
      </c>
      <c r="DM28" s="48"/>
      <c r="DN28" s="48"/>
      <c r="EM28" s="48" t="s">
        <v>100</v>
      </c>
      <c r="EN28" s="48"/>
      <c r="EO28" s="48"/>
      <c r="EP28" s="18"/>
      <c r="EQ28" s="18"/>
      <c r="ER28" s="18"/>
      <c r="ES28" s="18"/>
      <c r="ET28" s="18"/>
      <c r="EU28" s="18"/>
      <c r="EV28" s="18"/>
      <c r="EW28" s="18"/>
      <c r="EX28" s="18"/>
      <c r="EY28" s="18"/>
      <c r="EZ28" s="18"/>
      <c r="FA28" s="18"/>
      <c r="FB28" s="18"/>
      <c r="FC28" s="18"/>
      <c r="FD28" s="18"/>
      <c r="FE28" s="18"/>
      <c r="FF28" s="23"/>
      <c r="FG28" s="48" t="s">
        <v>93</v>
      </c>
      <c r="FH28" s="48"/>
      <c r="FI28" s="48"/>
      <c r="GH28" s="48" t="s">
        <v>100</v>
      </c>
      <c r="GI28" s="48"/>
      <c r="GJ28" s="48"/>
      <c r="GK28" s="18"/>
      <c r="GL28" s="18"/>
      <c r="GM28" s="18"/>
      <c r="GN28" s="18"/>
      <c r="GO28" s="18"/>
      <c r="GP28" s="18"/>
      <c r="GQ28" s="18"/>
      <c r="GR28" s="18"/>
      <c r="GS28" s="18"/>
      <c r="GT28" s="18"/>
      <c r="GU28" s="23"/>
      <c r="GV28" s="18"/>
      <c r="GW28" s="18"/>
      <c r="GX28" s="18"/>
      <c r="GY28" s="18"/>
      <c r="GZ28" s="18"/>
      <c r="HA28" s="18"/>
      <c r="HB28" s="48" t="s">
        <v>93</v>
      </c>
      <c r="HC28" s="48"/>
      <c r="HD28" s="48"/>
      <c r="IC28" s="48" t="s">
        <v>100</v>
      </c>
      <c r="ID28" s="48"/>
      <c r="IE28" s="48"/>
      <c r="IF28" s="18"/>
      <c r="IG28" s="18"/>
      <c r="IH28" s="18"/>
      <c r="II28" s="18"/>
      <c r="IJ28" s="18"/>
      <c r="IK28" s="18"/>
      <c r="IL28" s="18"/>
      <c r="IM28" s="18"/>
      <c r="IN28" s="18"/>
      <c r="IO28" s="18"/>
      <c r="IP28" s="18"/>
      <c r="IQ28" s="18"/>
      <c r="IR28" s="18"/>
      <c r="IS28" s="18"/>
      <c r="IT28" s="18"/>
      <c r="IU28" s="18"/>
      <c r="IV28" s="23"/>
      <c r="IW28" s="48" t="s">
        <v>93</v>
      </c>
      <c r="IX28" s="48"/>
      <c r="IY28" s="48"/>
      <c r="JX28" s="48" t="s">
        <v>100</v>
      </c>
      <c r="JY28" s="48"/>
      <c r="JZ28" s="48"/>
      <c r="KA28" s="18"/>
      <c r="KB28" s="18"/>
      <c r="KC28" s="18"/>
      <c r="KD28" s="18"/>
      <c r="KE28" s="18"/>
      <c r="KF28" s="18"/>
      <c r="KG28" s="18"/>
      <c r="KH28" s="18"/>
      <c r="KI28" s="18"/>
      <c r="KJ28" s="18"/>
      <c r="KK28" s="23"/>
      <c r="KL28" s="18"/>
      <c r="KM28" s="18"/>
      <c r="KN28" s="18"/>
      <c r="KO28" s="18"/>
      <c r="KP28" s="18"/>
      <c r="KQ28" s="18"/>
      <c r="KR28" s="48" t="s">
        <v>93</v>
      </c>
      <c r="KS28" s="48"/>
      <c r="KT28" s="48"/>
      <c r="LS28" s="48" t="s">
        <v>100</v>
      </c>
      <c r="LT28" s="48"/>
      <c r="LU28" s="48"/>
      <c r="LV28" s="18"/>
      <c r="LW28" s="18"/>
      <c r="LX28" s="18"/>
      <c r="LY28" s="18"/>
      <c r="LZ28" s="18"/>
      <c r="MA28" s="18"/>
      <c r="MB28" s="18"/>
      <c r="MC28" s="18"/>
      <c r="MD28" s="18"/>
      <c r="ME28" s="18"/>
      <c r="MF28" s="18"/>
      <c r="MG28" s="18"/>
      <c r="MH28" s="23"/>
      <c r="MI28" s="18"/>
      <c r="MJ28" s="18"/>
      <c r="MK28" s="18"/>
      <c r="ML28" s="18"/>
      <c r="MM28" s="48" t="s">
        <v>93</v>
      </c>
      <c r="MN28" s="48"/>
      <c r="MO28" s="48"/>
    </row>
    <row r="29" spans="2:397" x14ac:dyDescent="0.35">
      <c r="B29" s="48" t="s">
        <v>100</v>
      </c>
      <c r="C29" s="48"/>
      <c r="D29" s="4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23"/>
      <c r="P29" s="18"/>
      <c r="Q29" s="18"/>
      <c r="R29" s="18"/>
      <c r="S29" s="18"/>
      <c r="T29" s="18"/>
      <c r="U29" s="18"/>
      <c r="V29" s="48" t="s">
        <v>94</v>
      </c>
      <c r="W29" s="48"/>
      <c r="X29" s="48"/>
      <c r="AW29" s="48" t="s">
        <v>100</v>
      </c>
      <c r="AX29" s="48"/>
      <c r="AY29" s="4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23"/>
      <c r="BM29" s="18"/>
      <c r="BN29" s="18"/>
      <c r="BO29" s="18"/>
      <c r="BP29" s="18"/>
      <c r="BQ29" s="48" t="s">
        <v>94</v>
      </c>
      <c r="BR29" s="48"/>
      <c r="BS29" s="48"/>
      <c r="CR29" s="48" t="s">
        <v>100</v>
      </c>
      <c r="CS29" s="48"/>
      <c r="CT29" s="48"/>
      <c r="CU29" s="18"/>
      <c r="CV29" s="18"/>
      <c r="CW29" s="23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48" t="s">
        <v>94</v>
      </c>
      <c r="DM29" s="48"/>
      <c r="DN29" s="48"/>
      <c r="EM29" s="48" t="s">
        <v>100</v>
      </c>
      <c r="EN29" s="48"/>
      <c r="EO29" s="48"/>
      <c r="EP29" s="18"/>
      <c r="EQ29" s="18"/>
      <c r="ER29" s="18"/>
      <c r="ES29" s="18"/>
      <c r="ET29" s="18"/>
      <c r="EU29" s="18"/>
      <c r="EV29" s="18"/>
      <c r="EW29" s="18"/>
      <c r="EX29" s="18"/>
      <c r="EY29" s="18"/>
      <c r="EZ29" s="18"/>
      <c r="FA29" s="18"/>
      <c r="FB29" s="18"/>
      <c r="FC29" s="18"/>
      <c r="FD29" s="23"/>
      <c r="FE29" s="18"/>
      <c r="FF29" s="18"/>
      <c r="FG29" s="48" t="s">
        <v>94</v>
      </c>
      <c r="FH29" s="48"/>
      <c r="FI29" s="48"/>
      <c r="GH29" s="48" t="s">
        <v>100</v>
      </c>
      <c r="GI29" s="48"/>
      <c r="GJ29" s="48"/>
      <c r="GK29" s="18"/>
      <c r="GL29" s="18"/>
      <c r="GM29" s="18"/>
      <c r="GN29" s="18"/>
      <c r="GO29" s="18"/>
      <c r="GP29" s="18"/>
      <c r="GQ29" s="18"/>
      <c r="GR29" s="18"/>
      <c r="GS29" s="18"/>
      <c r="GT29" s="18"/>
      <c r="GU29" s="18"/>
      <c r="GV29" s="18"/>
      <c r="GW29" s="23"/>
      <c r="GX29" s="18"/>
      <c r="GY29" s="18"/>
      <c r="GZ29" s="18"/>
      <c r="HA29" s="18"/>
      <c r="HB29" s="48" t="s">
        <v>94</v>
      </c>
      <c r="HC29" s="48"/>
      <c r="HD29" s="48"/>
      <c r="IC29" s="48" t="s">
        <v>100</v>
      </c>
      <c r="ID29" s="48"/>
      <c r="IE29" s="48"/>
      <c r="IF29" s="18"/>
      <c r="IG29" s="18"/>
      <c r="IH29" s="18"/>
      <c r="II29" s="18"/>
      <c r="IJ29" s="18"/>
      <c r="IK29" s="18"/>
      <c r="IL29" s="18"/>
      <c r="IM29" s="18"/>
      <c r="IN29" s="18"/>
      <c r="IO29" s="18"/>
      <c r="IP29" s="18"/>
      <c r="IQ29" s="18"/>
      <c r="IR29" s="18"/>
      <c r="IS29" s="18"/>
      <c r="IT29" s="23"/>
      <c r="IU29" s="18"/>
      <c r="IV29" s="18"/>
      <c r="IW29" s="48" t="s">
        <v>94</v>
      </c>
      <c r="IX29" s="48"/>
      <c r="IY29" s="48"/>
      <c r="JX29" s="48" t="s">
        <v>100</v>
      </c>
      <c r="JY29" s="48"/>
      <c r="JZ29" s="48"/>
      <c r="KA29" s="18"/>
      <c r="KB29" s="18"/>
      <c r="KC29" s="18"/>
      <c r="KD29" s="18"/>
      <c r="KE29" s="18"/>
      <c r="KF29" s="18"/>
      <c r="KG29" s="18"/>
      <c r="KH29" s="18"/>
      <c r="KI29" s="18"/>
      <c r="KJ29" s="18"/>
      <c r="KK29" s="23"/>
      <c r="KL29" s="18"/>
      <c r="KM29" s="18"/>
      <c r="KN29" s="18"/>
      <c r="KO29" s="18"/>
      <c r="KP29" s="18"/>
      <c r="KQ29" s="18"/>
      <c r="KR29" s="48" t="s">
        <v>94</v>
      </c>
      <c r="KS29" s="48"/>
      <c r="KT29" s="48"/>
      <c r="LS29" s="48" t="s">
        <v>100</v>
      </c>
      <c r="LT29" s="48"/>
      <c r="LU29" s="48"/>
      <c r="LV29" s="18"/>
      <c r="LW29" s="18"/>
      <c r="LX29" s="23"/>
      <c r="LY29" s="18"/>
      <c r="LZ29" s="18"/>
      <c r="MA29" s="18"/>
      <c r="MB29" s="18"/>
      <c r="MC29" s="18"/>
      <c r="MD29" s="18"/>
      <c r="ME29" s="18"/>
      <c r="MF29" s="18"/>
      <c r="MG29" s="18"/>
      <c r="MH29" s="18"/>
      <c r="MI29" s="18"/>
      <c r="MJ29" s="18"/>
      <c r="MK29" s="18"/>
      <c r="ML29" s="18"/>
      <c r="MM29" s="48" t="s">
        <v>94</v>
      </c>
      <c r="MN29" s="48"/>
      <c r="MO29" s="48"/>
    </row>
    <row r="30" spans="2:397" x14ac:dyDescent="0.35">
      <c r="B30" s="48" t="s">
        <v>100</v>
      </c>
      <c r="C30" s="48"/>
      <c r="D30" s="4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23"/>
      <c r="P30" s="18"/>
      <c r="Q30" s="18"/>
      <c r="R30" s="18"/>
      <c r="S30" s="18"/>
      <c r="T30" s="18"/>
      <c r="U30" s="18"/>
      <c r="V30" s="48" t="s">
        <v>95</v>
      </c>
      <c r="W30" s="48"/>
      <c r="X30" s="48"/>
      <c r="AW30" s="48" t="s">
        <v>100</v>
      </c>
      <c r="AX30" s="48"/>
      <c r="AY30" s="4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23"/>
      <c r="BM30" s="18"/>
      <c r="BN30" s="18"/>
      <c r="BO30" s="18"/>
      <c r="BP30" s="18"/>
      <c r="BQ30" s="48" t="s">
        <v>95</v>
      </c>
      <c r="BR30" s="48"/>
      <c r="BS30" s="48"/>
      <c r="CR30" s="48" t="s">
        <v>100</v>
      </c>
      <c r="CS30" s="48"/>
      <c r="CT30" s="4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23"/>
      <c r="DH30" s="18"/>
      <c r="DI30" s="18"/>
      <c r="DJ30" s="18"/>
      <c r="DK30" s="18"/>
      <c r="DL30" s="48" t="s">
        <v>95</v>
      </c>
      <c r="DM30" s="48"/>
      <c r="DN30" s="48"/>
      <c r="EM30" s="48" t="s">
        <v>100</v>
      </c>
      <c r="EN30" s="48"/>
      <c r="EO30" s="48"/>
      <c r="EP30" s="18"/>
      <c r="EQ30" s="18"/>
      <c r="ER30" s="18"/>
      <c r="ES30" s="18"/>
      <c r="ET30" s="18"/>
      <c r="EU30" s="18"/>
      <c r="EV30" s="18"/>
      <c r="EW30" s="18"/>
      <c r="EX30" s="18"/>
      <c r="EY30" s="18"/>
      <c r="EZ30" s="18"/>
      <c r="FA30" s="18"/>
      <c r="FB30" s="23"/>
      <c r="FC30" s="18"/>
      <c r="FD30" s="18"/>
      <c r="FE30" s="18"/>
      <c r="FF30" s="18"/>
      <c r="FG30" s="48" t="s">
        <v>95</v>
      </c>
      <c r="FH30" s="48"/>
      <c r="FI30" s="48"/>
      <c r="GH30" s="48" t="s">
        <v>100</v>
      </c>
      <c r="GI30" s="48"/>
      <c r="GJ30" s="48"/>
      <c r="GK30" s="18"/>
      <c r="GL30" s="18"/>
      <c r="GM30" s="18"/>
      <c r="GN30" s="18"/>
      <c r="GO30" s="18"/>
      <c r="GP30" s="18"/>
      <c r="GQ30" s="18"/>
      <c r="GR30" s="18"/>
      <c r="GS30" s="18"/>
      <c r="GT30" s="18"/>
      <c r="GU30" s="18"/>
      <c r="GV30" s="18"/>
      <c r="GW30" s="23"/>
      <c r="GX30" s="18"/>
      <c r="GY30" s="18"/>
      <c r="GZ30" s="18"/>
      <c r="HA30" s="18"/>
      <c r="HB30" s="48" t="s">
        <v>95</v>
      </c>
      <c r="HC30" s="48"/>
      <c r="HD30" s="48"/>
      <c r="IC30" s="48" t="s">
        <v>100</v>
      </c>
      <c r="ID30" s="48"/>
      <c r="IE30" s="48"/>
      <c r="IF30" s="18"/>
      <c r="IG30" s="18"/>
      <c r="IH30" s="18"/>
      <c r="II30" s="18"/>
      <c r="IJ30" s="18"/>
      <c r="IK30" s="18"/>
      <c r="IL30" s="18"/>
      <c r="IM30" s="18"/>
      <c r="IN30" s="18"/>
      <c r="IO30" s="18"/>
      <c r="IP30" s="18"/>
      <c r="IQ30" s="18"/>
      <c r="IR30" s="23"/>
      <c r="IS30" s="18"/>
      <c r="IT30" s="18"/>
      <c r="IU30" s="18"/>
      <c r="IV30" s="18"/>
      <c r="IW30" s="48" t="s">
        <v>95</v>
      </c>
      <c r="IX30" s="48"/>
      <c r="IY30" s="48"/>
      <c r="JX30" s="48" t="s">
        <v>100</v>
      </c>
      <c r="JY30" s="48"/>
      <c r="JZ30" s="48"/>
      <c r="KA30" s="18"/>
      <c r="KB30" s="18"/>
      <c r="KC30" s="18"/>
      <c r="KD30" s="18"/>
      <c r="KE30" s="18"/>
      <c r="KF30" s="18"/>
      <c r="KG30" s="18"/>
      <c r="KH30" s="18"/>
      <c r="KI30" s="18"/>
      <c r="KJ30" s="18"/>
      <c r="KK30" s="23"/>
      <c r="KL30" s="18"/>
      <c r="KM30" s="18"/>
      <c r="KN30" s="18"/>
      <c r="KO30" s="18"/>
      <c r="KP30" s="18"/>
      <c r="KQ30" s="18"/>
      <c r="KR30" s="48" t="s">
        <v>95</v>
      </c>
      <c r="KS30" s="48"/>
      <c r="KT30" s="48"/>
      <c r="LS30" s="48" t="s">
        <v>100</v>
      </c>
      <c r="LT30" s="48"/>
      <c r="LU30" s="48"/>
      <c r="LV30" s="18"/>
      <c r="LW30" s="18"/>
      <c r="LX30" s="18"/>
      <c r="LY30" s="18"/>
      <c r="LZ30" s="18"/>
      <c r="MA30" s="18"/>
      <c r="MB30" s="18"/>
      <c r="MC30" s="18"/>
      <c r="MD30" s="18"/>
      <c r="ME30" s="18"/>
      <c r="MF30" s="18"/>
      <c r="MG30" s="18"/>
      <c r="MH30" s="23"/>
      <c r="MI30" s="18"/>
      <c r="MJ30" s="18"/>
      <c r="MK30" s="18"/>
      <c r="ML30" s="18"/>
      <c r="MM30" s="48" t="s">
        <v>95</v>
      </c>
      <c r="MN30" s="48"/>
      <c r="MO30" s="48"/>
    </row>
    <row r="31" spans="2:397" x14ac:dyDescent="0.35">
      <c r="B31" s="48" t="s">
        <v>100</v>
      </c>
      <c r="C31" s="48"/>
      <c r="D31" s="4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23"/>
      <c r="P31" s="18"/>
      <c r="Q31" s="18"/>
      <c r="R31" s="18"/>
      <c r="S31" s="18"/>
      <c r="T31" s="18"/>
      <c r="U31" s="18"/>
      <c r="V31" s="48" t="s">
        <v>96</v>
      </c>
      <c r="W31" s="48"/>
      <c r="X31" s="48"/>
      <c r="AW31" s="48" t="s">
        <v>100</v>
      </c>
      <c r="AX31" s="48"/>
      <c r="AY31" s="4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23"/>
      <c r="BM31" s="18"/>
      <c r="BN31" s="18"/>
      <c r="BO31" s="18"/>
      <c r="BP31" s="18"/>
      <c r="BQ31" s="48" t="s">
        <v>96</v>
      </c>
      <c r="BR31" s="48"/>
      <c r="BS31" s="48"/>
      <c r="CR31" s="48" t="s">
        <v>100</v>
      </c>
      <c r="CS31" s="48"/>
      <c r="CT31" s="4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23"/>
      <c r="DF31" s="18"/>
      <c r="DG31" s="18"/>
      <c r="DH31" s="18"/>
      <c r="DI31" s="18"/>
      <c r="DJ31" s="18"/>
      <c r="DK31" s="18"/>
      <c r="DL31" s="48" t="s">
        <v>96</v>
      </c>
      <c r="DM31" s="48"/>
      <c r="DN31" s="48"/>
      <c r="EM31" s="48" t="s">
        <v>100</v>
      </c>
      <c r="EN31" s="48"/>
      <c r="EO31" s="48"/>
      <c r="EP31" s="18"/>
      <c r="EQ31" s="18"/>
      <c r="ER31" s="18"/>
      <c r="ES31" s="18"/>
      <c r="ET31" s="18"/>
      <c r="EU31" s="18"/>
      <c r="EV31" s="18"/>
      <c r="EW31" s="18"/>
      <c r="EX31" s="18"/>
      <c r="EY31" s="18"/>
      <c r="EZ31" s="18"/>
      <c r="FA31" s="18"/>
      <c r="FB31" s="23"/>
      <c r="FC31" s="18"/>
      <c r="FD31" s="18"/>
      <c r="FE31" s="18"/>
      <c r="FF31" s="18"/>
      <c r="FG31" s="48" t="s">
        <v>96</v>
      </c>
      <c r="FH31" s="48"/>
      <c r="FI31" s="48"/>
      <c r="GH31" s="48" t="s">
        <v>100</v>
      </c>
      <c r="GI31" s="48"/>
      <c r="GJ31" s="48"/>
      <c r="GK31" s="18"/>
      <c r="GL31" s="18"/>
      <c r="GM31" s="18"/>
      <c r="GN31" s="18"/>
      <c r="GO31" s="18"/>
      <c r="GP31" s="18"/>
      <c r="GQ31" s="18"/>
      <c r="GR31" s="18"/>
      <c r="GS31" s="18"/>
      <c r="GT31" s="18"/>
      <c r="GU31" s="18"/>
      <c r="GV31" s="18"/>
      <c r="GW31" s="23"/>
      <c r="GX31" s="18"/>
      <c r="GY31" s="18"/>
      <c r="GZ31" s="18"/>
      <c r="HA31" s="18"/>
      <c r="HB31" s="48" t="s">
        <v>96</v>
      </c>
      <c r="HC31" s="48"/>
      <c r="HD31" s="48"/>
      <c r="IC31" s="48" t="s">
        <v>100</v>
      </c>
      <c r="ID31" s="48"/>
      <c r="IE31" s="48"/>
      <c r="IF31" s="18"/>
      <c r="IG31" s="18"/>
      <c r="IH31" s="18"/>
      <c r="II31" s="18"/>
      <c r="IJ31" s="18"/>
      <c r="IK31" s="18"/>
      <c r="IL31" s="18"/>
      <c r="IM31" s="18"/>
      <c r="IN31" s="18"/>
      <c r="IO31" s="18"/>
      <c r="IP31" s="18"/>
      <c r="IQ31" s="18"/>
      <c r="IR31" s="23"/>
      <c r="IS31" s="18"/>
      <c r="IT31" s="18"/>
      <c r="IU31" s="18"/>
      <c r="IV31" s="18"/>
      <c r="IW31" s="48" t="s">
        <v>96</v>
      </c>
      <c r="IX31" s="48"/>
      <c r="IY31" s="48"/>
      <c r="JX31" s="48" t="s">
        <v>100</v>
      </c>
      <c r="JY31" s="48"/>
      <c r="JZ31" s="48"/>
      <c r="KA31" s="18"/>
      <c r="KB31" s="18"/>
      <c r="KC31" s="18"/>
      <c r="KD31" s="18"/>
      <c r="KE31" s="18"/>
      <c r="KF31" s="18"/>
      <c r="KG31" s="18"/>
      <c r="KH31" s="18"/>
      <c r="KI31" s="18"/>
      <c r="KJ31" s="18"/>
      <c r="KK31" s="23"/>
      <c r="KL31" s="18"/>
      <c r="KM31" s="18"/>
      <c r="KN31" s="18"/>
      <c r="KO31" s="18"/>
      <c r="KP31" s="18"/>
      <c r="KQ31" s="18"/>
      <c r="KR31" s="48" t="s">
        <v>96</v>
      </c>
      <c r="KS31" s="48"/>
      <c r="KT31" s="48"/>
      <c r="LS31" s="48" t="s">
        <v>100</v>
      </c>
      <c r="LT31" s="48"/>
      <c r="LU31" s="48"/>
      <c r="LV31" s="18"/>
      <c r="LW31" s="18"/>
      <c r="LX31" s="18"/>
      <c r="LY31" s="18"/>
      <c r="LZ31" s="18"/>
      <c r="MA31" s="18"/>
      <c r="MB31" s="18"/>
      <c r="MC31" s="18"/>
      <c r="MD31" s="18"/>
      <c r="ME31" s="18"/>
      <c r="MF31" s="23"/>
      <c r="MG31" s="18"/>
      <c r="MH31" s="18"/>
      <c r="MI31" s="18"/>
      <c r="MJ31" s="18"/>
      <c r="MK31" s="18"/>
      <c r="ML31" s="18"/>
      <c r="MM31" s="48" t="s">
        <v>96</v>
      </c>
      <c r="MN31" s="48"/>
      <c r="MO31" s="48"/>
    </row>
    <row r="32" spans="2:397" x14ac:dyDescent="0.35"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19"/>
      <c r="BQ32" s="19"/>
      <c r="BR32" s="19"/>
      <c r="BS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EM32" s="19"/>
      <c r="EN32" s="19"/>
      <c r="EO32" s="19"/>
      <c r="EP32" s="19"/>
      <c r="EQ32" s="19"/>
      <c r="ER32" s="19"/>
      <c r="ES32" s="19"/>
      <c r="ET32" s="19"/>
      <c r="EU32" s="19"/>
      <c r="EV32" s="19"/>
      <c r="EW32" s="19"/>
      <c r="EX32" s="19"/>
      <c r="EY32" s="19"/>
      <c r="EZ32" s="19"/>
      <c r="FA32" s="19"/>
      <c r="FB32" s="19"/>
      <c r="FC32" s="19"/>
      <c r="FD32" s="19"/>
      <c r="FE32" s="19"/>
      <c r="FF32" s="19"/>
      <c r="FG32" s="19"/>
      <c r="FH32" s="19"/>
      <c r="FI32" s="19"/>
      <c r="GH32" s="19"/>
      <c r="GI32" s="19"/>
      <c r="GJ32" s="19"/>
      <c r="GK32" s="19"/>
      <c r="GL32" s="19"/>
      <c r="GM32" s="19"/>
      <c r="GN32" s="19"/>
      <c r="GO32" s="19"/>
      <c r="GP32" s="19"/>
      <c r="GQ32" s="19"/>
      <c r="GR32" s="19"/>
      <c r="GS32" s="19"/>
      <c r="GT32" s="19"/>
      <c r="GU32" s="19"/>
      <c r="GV32" s="19"/>
      <c r="GW32" s="19"/>
      <c r="GX32" s="19"/>
      <c r="GY32" s="19"/>
      <c r="GZ32" s="19"/>
      <c r="HA32" s="19"/>
      <c r="HB32" s="19"/>
      <c r="HC32" s="19"/>
      <c r="HD32" s="19"/>
      <c r="IC32" s="19"/>
      <c r="ID32" s="19"/>
      <c r="IE32" s="19"/>
      <c r="IF32" s="19"/>
      <c r="IG32" s="19"/>
      <c r="IH32" s="19"/>
      <c r="II32" s="19"/>
      <c r="IJ32" s="19"/>
      <c r="IK32" s="19"/>
      <c r="IL32" s="19"/>
      <c r="IM32" s="19"/>
      <c r="IN32" s="19"/>
      <c r="IO32" s="19"/>
      <c r="IP32" s="19"/>
      <c r="IQ32" s="19"/>
      <c r="IR32" s="19"/>
      <c r="IS32" s="19"/>
      <c r="IT32" s="19"/>
      <c r="IU32" s="19"/>
      <c r="IV32" s="19"/>
      <c r="IW32" s="19"/>
      <c r="IX32" s="19"/>
      <c r="IY32" s="19"/>
      <c r="JX32" s="19"/>
      <c r="JY32" s="19"/>
      <c r="JZ32" s="19"/>
      <c r="KA32" s="19"/>
      <c r="KB32" s="19"/>
      <c r="KC32" s="19"/>
      <c r="KD32" s="19"/>
      <c r="KE32" s="19"/>
      <c r="KF32" s="19"/>
      <c r="KG32" s="19"/>
      <c r="KH32" s="19"/>
      <c r="KI32" s="19"/>
      <c r="KJ32" s="19"/>
      <c r="KK32" s="19"/>
      <c r="KL32" s="19"/>
      <c r="KM32" s="19"/>
      <c r="KN32" s="19"/>
      <c r="KO32" s="19"/>
      <c r="KP32" s="19"/>
      <c r="KQ32" s="19"/>
      <c r="KR32" s="19"/>
      <c r="KS32" s="19"/>
      <c r="KT32" s="19"/>
      <c r="LS32" s="19"/>
      <c r="LT32" s="19"/>
      <c r="LU32" s="19"/>
      <c r="LV32" s="19"/>
      <c r="LW32" s="19"/>
      <c r="LX32" s="19"/>
      <c r="LY32" s="19"/>
      <c r="LZ32" s="19"/>
      <c r="MA32" s="19"/>
      <c r="MB32" s="19"/>
      <c r="MC32" s="19"/>
      <c r="MD32" s="19"/>
      <c r="ME32" s="19"/>
      <c r="MF32" s="19"/>
      <c r="MG32" s="19"/>
      <c r="MH32" s="19"/>
      <c r="MI32" s="19"/>
      <c r="MJ32" s="19"/>
      <c r="MK32" s="19"/>
      <c r="ML32" s="19"/>
      <c r="MM32" s="19"/>
      <c r="MN32" s="19"/>
      <c r="MO32" s="19"/>
    </row>
    <row r="33" spans="2:353" x14ac:dyDescent="0.35">
      <c r="B33" s="47" t="s">
        <v>97</v>
      </c>
      <c r="C33" s="47"/>
      <c r="D33" s="47"/>
      <c r="E33" s="18">
        <v>9</v>
      </c>
      <c r="F33" s="18">
        <v>8</v>
      </c>
      <c r="G33" s="18">
        <v>7</v>
      </c>
      <c r="H33" s="18">
        <v>6</v>
      </c>
      <c r="I33" s="18">
        <v>5</v>
      </c>
      <c r="J33" s="18">
        <v>4</v>
      </c>
      <c r="K33" s="18">
        <v>3</v>
      </c>
      <c r="L33" s="18">
        <v>2</v>
      </c>
      <c r="M33" s="18">
        <v>1</v>
      </c>
      <c r="N33" s="18">
        <v>2</v>
      </c>
      <c r="O33" s="18">
        <v>3</v>
      </c>
      <c r="P33" s="18">
        <v>4</v>
      </c>
      <c r="Q33" s="18">
        <v>5</v>
      </c>
      <c r="R33" s="18">
        <v>6</v>
      </c>
      <c r="S33" s="18">
        <v>7</v>
      </c>
      <c r="T33" s="18">
        <v>8</v>
      </c>
      <c r="U33" s="18">
        <v>9</v>
      </c>
      <c r="V33" s="47" t="s">
        <v>98</v>
      </c>
      <c r="W33" s="47"/>
      <c r="X33" s="47"/>
      <c r="AW33" s="47" t="s">
        <v>97</v>
      </c>
      <c r="AX33" s="47"/>
      <c r="AY33" s="47"/>
      <c r="AZ33" s="18">
        <v>9</v>
      </c>
      <c r="BA33" s="18">
        <v>8</v>
      </c>
      <c r="BB33" s="18">
        <v>7</v>
      </c>
      <c r="BC33" s="18">
        <v>6</v>
      </c>
      <c r="BD33" s="18">
        <v>5</v>
      </c>
      <c r="BE33" s="18">
        <v>4</v>
      </c>
      <c r="BF33" s="18">
        <v>3</v>
      </c>
      <c r="BG33" s="18">
        <v>2</v>
      </c>
      <c r="BH33" s="18">
        <v>1</v>
      </c>
      <c r="BI33" s="18">
        <v>2</v>
      </c>
      <c r="BJ33" s="18">
        <v>3</v>
      </c>
      <c r="BK33" s="18">
        <v>4</v>
      </c>
      <c r="BL33" s="18">
        <v>5</v>
      </c>
      <c r="BM33" s="18">
        <v>6</v>
      </c>
      <c r="BN33" s="18">
        <v>7</v>
      </c>
      <c r="BO33" s="18">
        <v>8</v>
      </c>
      <c r="BP33" s="18">
        <v>9</v>
      </c>
      <c r="BQ33" s="47" t="s">
        <v>98</v>
      </c>
      <c r="BR33" s="47"/>
      <c r="BS33" s="47"/>
      <c r="CR33" s="47" t="s">
        <v>97</v>
      </c>
      <c r="CS33" s="47"/>
      <c r="CT33" s="47"/>
      <c r="CU33" s="18">
        <v>9</v>
      </c>
      <c r="CV33" s="18">
        <v>8</v>
      </c>
      <c r="CW33" s="18">
        <v>7</v>
      </c>
      <c r="CX33" s="18">
        <v>6</v>
      </c>
      <c r="CY33" s="18">
        <v>5</v>
      </c>
      <c r="CZ33" s="18">
        <v>4</v>
      </c>
      <c r="DA33" s="18">
        <v>3</v>
      </c>
      <c r="DB33" s="18">
        <v>2</v>
      </c>
      <c r="DC33" s="18">
        <v>1</v>
      </c>
      <c r="DD33" s="18">
        <v>2</v>
      </c>
      <c r="DE33" s="18">
        <v>3</v>
      </c>
      <c r="DF33" s="18">
        <v>4</v>
      </c>
      <c r="DG33" s="18">
        <v>5</v>
      </c>
      <c r="DH33" s="18">
        <v>6</v>
      </c>
      <c r="DI33" s="18">
        <v>7</v>
      </c>
      <c r="DJ33" s="18">
        <v>8</v>
      </c>
      <c r="DK33" s="18">
        <v>9</v>
      </c>
      <c r="DL33" s="47" t="s">
        <v>98</v>
      </c>
      <c r="DM33" s="47"/>
      <c r="DN33" s="47"/>
      <c r="EM33" s="47" t="s">
        <v>97</v>
      </c>
      <c r="EN33" s="47"/>
      <c r="EO33" s="47"/>
      <c r="EP33" s="18">
        <v>9</v>
      </c>
      <c r="EQ33" s="18">
        <v>8</v>
      </c>
      <c r="ER33" s="18">
        <v>7</v>
      </c>
      <c r="ES33" s="18">
        <v>6</v>
      </c>
      <c r="ET33" s="18">
        <v>5</v>
      </c>
      <c r="EU33" s="18">
        <v>4</v>
      </c>
      <c r="EV33" s="18">
        <v>3</v>
      </c>
      <c r="EW33" s="18">
        <v>2</v>
      </c>
      <c r="EX33" s="18">
        <v>1</v>
      </c>
      <c r="EY33" s="18">
        <v>2</v>
      </c>
      <c r="EZ33" s="18">
        <v>3</v>
      </c>
      <c r="FA33" s="18">
        <v>4</v>
      </c>
      <c r="FB33" s="18">
        <v>5</v>
      </c>
      <c r="FC33" s="18">
        <v>6</v>
      </c>
      <c r="FD33" s="18">
        <v>7</v>
      </c>
      <c r="FE33" s="18">
        <v>8</v>
      </c>
      <c r="FF33" s="18">
        <v>9</v>
      </c>
      <c r="FG33" s="47" t="s">
        <v>98</v>
      </c>
      <c r="FH33" s="47"/>
      <c r="FI33" s="47"/>
      <c r="GH33" s="47" t="s">
        <v>97</v>
      </c>
      <c r="GI33" s="47"/>
      <c r="GJ33" s="47"/>
      <c r="GK33" s="18">
        <v>9</v>
      </c>
      <c r="GL33" s="18">
        <v>8</v>
      </c>
      <c r="GM33" s="18">
        <v>7</v>
      </c>
      <c r="GN33" s="18">
        <v>6</v>
      </c>
      <c r="GO33" s="18">
        <v>5</v>
      </c>
      <c r="GP33" s="18">
        <v>4</v>
      </c>
      <c r="GQ33" s="18">
        <v>3</v>
      </c>
      <c r="GR33" s="18">
        <v>2</v>
      </c>
      <c r="GS33" s="18">
        <v>1</v>
      </c>
      <c r="GT33" s="18">
        <v>2</v>
      </c>
      <c r="GU33" s="18">
        <v>3</v>
      </c>
      <c r="GV33" s="18">
        <v>4</v>
      </c>
      <c r="GW33" s="18">
        <v>5</v>
      </c>
      <c r="GX33" s="18">
        <v>6</v>
      </c>
      <c r="GY33" s="18">
        <v>7</v>
      </c>
      <c r="GZ33" s="18">
        <v>8</v>
      </c>
      <c r="HA33" s="18">
        <v>9</v>
      </c>
      <c r="HB33" s="47" t="s">
        <v>98</v>
      </c>
      <c r="HC33" s="47"/>
      <c r="HD33" s="47"/>
      <c r="IC33" s="47" t="s">
        <v>97</v>
      </c>
      <c r="ID33" s="47"/>
      <c r="IE33" s="47"/>
      <c r="IF33" s="18">
        <v>9</v>
      </c>
      <c r="IG33" s="18">
        <v>8</v>
      </c>
      <c r="IH33" s="18">
        <v>7</v>
      </c>
      <c r="II33" s="18">
        <v>6</v>
      </c>
      <c r="IJ33" s="18">
        <v>5</v>
      </c>
      <c r="IK33" s="18">
        <v>4</v>
      </c>
      <c r="IL33" s="18">
        <v>3</v>
      </c>
      <c r="IM33" s="18">
        <v>2</v>
      </c>
      <c r="IN33" s="18">
        <v>1</v>
      </c>
      <c r="IO33" s="18">
        <v>2</v>
      </c>
      <c r="IP33" s="18">
        <v>3</v>
      </c>
      <c r="IQ33" s="18">
        <v>4</v>
      </c>
      <c r="IR33" s="18">
        <v>5</v>
      </c>
      <c r="IS33" s="18">
        <v>6</v>
      </c>
      <c r="IT33" s="18">
        <v>7</v>
      </c>
      <c r="IU33" s="18">
        <v>8</v>
      </c>
      <c r="IV33" s="18">
        <v>9</v>
      </c>
      <c r="IW33" s="47" t="s">
        <v>98</v>
      </c>
      <c r="IX33" s="47"/>
      <c r="IY33" s="47"/>
      <c r="JX33" s="47" t="s">
        <v>97</v>
      </c>
      <c r="JY33" s="47"/>
      <c r="JZ33" s="47"/>
      <c r="KA33" s="18">
        <v>9</v>
      </c>
      <c r="KB33" s="18">
        <v>8</v>
      </c>
      <c r="KC33" s="18">
        <v>7</v>
      </c>
      <c r="KD33" s="18">
        <v>6</v>
      </c>
      <c r="KE33" s="18">
        <v>5</v>
      </c>
      <c r="KF33" s="18">
        <v>4</v>
      </c>
      <c r="KG33" s="18">
        <v>3</v>
      </c>
      <c r="KH33" s="18">
        <v>2</v>
      </c>
      <c r="KI33" s="18">
        <v>1</v>
      </c>
      <c r="KJ33" s="18">
        <v>2</v>
      </c>
      <c r="KK33" s="18">
        <v>3</v>
      </c>
      <c r="KL33" s="18">
        <v>4</v>
      </c>
      <c r="KM33" s="18">
        <v>5</v>
      </c>
      <c r="KN33" s="18">
        <v>6</v>
      </c>
      <c r="KO33" s="18">
        <v>7</v>
      </c>
      <c r="KP33" s="18">
        <v>8</v>
      </c>
      <c r="KQ33" s="18">
        <v>9</v>
      </c>
      <c r="KR33" s="47" t="s">
        <v>98</v>
      </c>
      <c r="KS33" s="47"/>
      <c r="KT33" s="47"/>
      <c r="LS33" s="47" t="s">
        <v>97</v>
      </c>
      <c r="LT33" s="47"/>
      <c r="LU33" s="47"/>
      <c r="LV33" s="18">
        <v>9</v>
      </c>
      <c r="LW33" s="18">
        <v>8</v>
      </c>
      <c r="LX33" s="18">
        <v>7</v>
      </c>
      <c r="LY33" s="18">
        <v>6</v>
      </c>
      <c r="LZ33" s="18">
        <v>5</v>
      </c>
      <c r="MA33" s="18">
        <v>4</v>
      </c>
      <c r="MB33" s="18">
        <v>3</v>
      </c>
      <c r="MC33" s="18">
        <v>2</v>
      </c>
      <c r="MD33" s="18">
        <v>1</v>
      </c>
      <c r="ME33" s="18">
        <v>2</v>
      </c>
      <c r="MF33" s="18">
        <v>3</v>
      </c>
      <c r="MG33" s="18">
        <v>4</v>
      </c>
      <c r="MH33" s="18">
        <v>5</v>
      </c>
      <c r="MI33" s="18">
        <v>6</v>
      </c>
      <c r="MJ33" s="18">
        <v>7</v>
      </c>
      <c r="MK33" s="18">
        <v>8</v>
      </c>
      <c r="ML33" s="18">
        <v>9</v>
      </c>
      <c r="MM33" s="47" t="s">
        <v>98</v>
      </c>
      <c r="MN33" s="47"/>
      <c r="MO33" s="47"/>
    </row>
    <row r="34" spans="2:353" x14ac:dyDescent="0.35">
      <c r="B34" s="48" t="s">
        <v>91</v>
      </c>
      <c r="C34" s="48"/>
      <c r="D34" s="48"/>
      <c r="E34" s="18"/>
      <c r="F34" s="18"/>
      <c r="G34" s="18"/>
      <c r="H34" s="18"/>
      <c r="I34" s="23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48" t="s">
        <v>92</v>
      </c>
      <c r="W34" s="48"/>
      <c r="X34" s="48"/>
      <c r="AW34" s="48" t="s">
        <v>91</v>
      </c>
      <c r="AX34" s="48"/>
      <c r="AY34" s="48"/>
      <c r="AZ34" s="18"/>
      <c r="BA34" s="18"/>
      <c r="BB34" s="18"/>
      <c r="BC34" s="18"/>
      <c r="BD34" s="18"/>
      <c r="BE34" s="18"/>
      <c r="BF34" s="23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48" t="s">
        <v>92</v>
      </c>
      <c r="BR34" s="48"/>
      <c r="BS34" s="48"/>
      <c r="CR34" s="48" t="s">
        <v>91</v>
      </c>
      <c r="CS34" s="48"/>
      <c r="CT34" s="48"/>
      <c r="CU34" s="18"/>
      <c r="CV34" s="18"/>
      <c r="CW34" s="18"/>
      <c r="CX34" s="18"/>
      <c r="CY34" s="18"/>
      <c r="CZ34" s="18"/>
      <c r="DA34" s="23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48" t="s">
        <v>92</v>
      </c>
      <c r="DM34" s="48"/>
      <c r="DN34" s="48"/>
      <c r="EM34" s="48" t="s">
        <v>91</v>
      </c>
      <c r="EN34" s="48"/>
      <c r="EO34" s="48"/>
      <c r="EP34" s="18"/>
      <c r="EQ34" s="18"/>
      <c r="ER34" s="18"/>
      <c r="ES34" s="18"/>
      <c r="ET34" s="23"/>
      <c r="EU34" s="18"/>
      <c r="EV34" s="18"/>
      <c r="EW34" s="18"/>
      <c r="EX34" s="18"/>
      <c r="EY34" s="18"/>
      <c r="EZ34" s="18"/>
      <c r="FA34" s="18"/>
      <c r="FB34" s="18"/>
      <c r="FC34" s="18"/>
      <c r="FD34" s="18"/>
      <c r="FE34" s="18"/>
      <c r="FF34" s="18"/>
      <c r="FG34" s="48" t="s">
        <v>92</v>
      </c>
      <c r="FH34" s="48"/>
      <c r="FI34" s="48"/>
      <c r="GH34" s="48" t="s">
        <v>91</v>
      </c>
      <c r="GI34" s="48"/>
      <c r="GJ34" s="48"/>
      <c r="GK34" s="18"/>
      <c r="GL34" s="18"/>
      <c r="GM34" s="18"/>
      <c r="GN34" s="18"/>
      <c r="GO34" s="18"/>
      <c r="GP34" s="18"/>
      <c r="GQ34" s="23"/>
      <c r="GR34" s="18"/>
      <c r="GS34" s="18"/>
      <c r="GT34" s="18"/>
      <c r="GU34" s="18"/>
      <c r="GV34" s="18"/>
      <c r="GW34" s="18"/>
      <c r="GX34" s="18"/>
      <c r="GY34" s="18"/>
      <c r="GZ34" s="18"/>
      <c r="HA34" s="18"/>
      <c r="HB34" s="48" t="s">
        <v>92</v>
      </c>
      <c r="HC34" s="48"/>
      <c r="HD34" s="48"/>
      <c r="IC34" s="48" t="s">
        <v>91</v>
      </c>
      <c r="ID34" s="48"/>
      <c r="IE34" s="48"/>
      <c r="IF34" s="18"/>
      <c r="IG34" s="18"/>
      <c r="IH34" s="18"/>
      <c r="II34" s="18"/>
      <c r="IJ34" s="23"/>
      <c r="IK34" s="18"/>
      <c r="IL34" s="18"/>
      <c r="IM34" s="18"/>
      <c r="IN34" s="18"/>
      <c r="IO34" s="18"/>
      <c r="IP34" s="18"/>
      <c r="IQ34" s="18"/>
      <c r="IR34" s="18"/>
      <c r="IS34" s="18"/>
      <c r="IT34" s="18"/>
      <c r="IU34" s="18"/>
      <c r="IV34" s="18"/>
      <c r="IW34" s="48" t="s">
        <v>92</v>
      </c>
      <c r="IX34" s="48"/>
      <c r="IY34" s="48"/>
      <c r="JX34" s="48" t="s">
        <v>91</v>
      </c>
      <c r="JY34" s="48"/>
      <c r="JZ34" s="48"/>
      <c r="KA34" s="18"/>
      <c r="KB34" s="18"/>
      <c r="KC34" s="18"/>
      <c r="KD34" s="18"/>
      <c r="KE34" s="23"/>
      <c r="KF34" s="18"/>
      <c r="KG34" s="18"/>
      <c r="KH34" s="18"/>
      <c r="KI34" s="18"/>
      <c r="KJ34" s="18"/>
      <c r="KK34" s="18"/>
      <c r="KL34" s="18"/>
      <c r="KM34" s="18"/>
      <c r="KN34" s="18"/>
      <c r="KO34" s="18"/>
      <c r="KP34" s="18"/>
      <c r="KQ34" s="18"/>
      <c r="KR34" s="48" t="s">
        <v>92</v>
      </c>
      <c r="KS34" s="48"/>
      <c r="KT34" s="48"/>
      <c r="LS34" s="48" t="s">
        <v>91</v>
      </c>
      <c r="LT34" s="48"/>
      <c r="LU34" s="48"/>
      <c r="LV34" s="18"/>
      <c r="LW34" s="18"/>
      <c r="LX34" s="18"/>
      <c r="LY34" s="18"/>
      <c r="LZ34" s="18"/>
      <c r="MA34" s="18"/>
      <c r="MB34" s="23"/>
      <c r="MC34" s="18"/>
      <c r="MD34" s="18"/>
      <c r="ME34" s="18"/>
      <c r="MF34" s="18"/>
      <c r="MG34" s="18"/>
      <c r="MH34" s="18"/>
      <c r="MI34" s="18"/>
      <c r="MJ34" s="18"/>
      <c r="MK34" s="18"/>
      <c r="ML34" s="18"/>
      <c r="MM34" s="48" t="s">
        <v>92</v>
      </c>
      <c r="MN34" s="48"/>
      <c r="MO34" s="48"/>
    </row>
    <row r="35" spans="2:353" x14ac:dyDescent="0.35">
      <c r="B35" s="48" t="s">
        <v>91</v>
      </c>
      <c r="C35" s="48"/>
      <c r="D35" s="4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23"/>
      <c r="R35" s="18"/>
      <c r="S35" s="18"/>
      <c r="T35" s="18"/>
      <c r="U35" s="18"/>
      <c r="V35" s="48" t="s">
        <v>93</v>
      </c>
      <c r="W35" s="48"/>
      <c r="X35" s="48"/>
      <c r="AW35" s="48" t="s">
        <v>91</v>
      </c>
      <c r="AX35" s="48"/>
      <c r="AY35" s="4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23"/>
      <c r="BK35" s="18"/>
      <c r="BL35" s="18"/>
      <c r="BM35" s="18"/>
      <c r="BN35" s="18"/>
      <c r="BO35" s="18"/>
      <c r="BP35" s="18"/>
      <c r="BQ35" s="48" t="s">
        <v>93</v>
      </c>
      <c r="BR35" s="48"/>
      <c r="BS35" s="48"/>
      <c r="CR35" s="48" t="s">
        <v>91</v>
      </c>
      <c r="CS35" s="48"/>
      <c r="CT35" s="4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23"/>
      <c r="DH35" s="18"/>
      <c r="DI35" s="18"/>
      <c r="DJ35" s="18"/>
      <c r="DK35" s="18"/>
      <c r="DL35" s="48" t="s">
        <v>93</v>
      </c>
      <c r="DM35" s="48"/>
      <c r="DN35" s="48"/>
      <c r="EM35" s="48" t="s">
        <v>91</v>
      </c>
      <c r="EN35" s="48"/>
      <c r="EO35" s="48"/>
      <c r="EP35" s="18"/>
      <c r="EQ35" s="18"/>
      <c r="ER35" s="18"/>
      <c r="ES35" s="18"/>
      <c r="ET35" s="18"/>
      <c r="EU35" s="18"/>
      <c r="EV35" s="18"/>
      <c r="EW35" s="18"/>
      <c r="EX35" s="18"/>
      <c r="EY35" s="18"/>
      <c r="EZ35" s="18"/>
      <c r="FA35" s="18"/>
      <c r="FB35" s="18"/>
      <c r="FC35" s="18"/>
      <c r="FD35" s="23"/>
      <c r="FE35" s="18"/>
      <c r="FF35" s="18"/>
      <c r="FG35" s="48" t="s">
        <v>93</v>
      </c>
      <c r="FH35" s="48"/>
      <c r="FI35" s="48"/>
      <c r="GH35" s="48" t="s">
        <v>91</v>
      </c>
      <c r="GI35" s="48"/>
      <c r="GJ35" s="48"/>
      <c r="GK35" s="18"/>
      <c r="GL35" s="18"/>
      <c r="GM35" s="18"/>
      <c r="GN35" s="18"/>
      <c r="GO35" s="18"/>
      <c r="GP35" s="18"/>
      <c r="GQ35" s="18"/>
      <c r="GR35" s="18"/>
      <c r="GS35" s="18"/>
      <c r="GT35" s="18"/>
      <c r="GU35" s="23"/>
      <c r="GV35" s="18"/>
      <c r="GW35" s="18"/>
      <c r="GX35" s="18"/>
      <c r="GY35" s="18"/>
      <c r="GZ35" s="18"/>
      <c r="HA35" s="18"/>
      <c r="HB35" s="48" t="s">
        <v>93</v>
      </c>
      <c r="HC35" s="48"/>
      <c r="HD35" s="48"/>
      <c r="IC35" s="48" t="s">
        <v>91</v>
      </c>
      <c r="ID35" s="48"/>
      <c r="IE35" s="48"/>
      <c r="IF35" s="18"/>
      <c r="IG35" s="18"/>
      <c r="IH35" s="18"/>
      <c r="II35" s="18"/>
      <c r="IJ35" s="18"/>
      <c r="IK35" s="18"/>
      <c r="IL35" s="18"/>
      <c r="IM35" s="18"/>
      <c r="IN35" s="18"/>
      <c r="IO35" s="18"/>
      <c r="IP35" s="18"/>
      <c r="IQ35" s="18"/>
      <c r="IR35" s="18"/>
      <c r="IS35" s="18"/>
      <c r="IT35" s="23"/>
      <c r="IU35" s="18"/>
      <c r="IV35" s="18"/>
      <c r="IW35" s="48" t="s">
        <v>93</v>
      </c>
      <c r="IX35" s="48"/>
      <c r="IY35" s="48"/>
      <c r="JX35" s="48" t="s">
        <v>91</v>
      </c>
      <c r="JY35" s="48"/>
      <c r="JZ35" s="48"/>
      <c r="KA35" s="18"/>
      <c r="KB35" s="18"/>
      <c r="KC35" s="18"/>
      <c r="KD35" s="18"/>
      <c r="KE35" s="18"/>
      <c r="KF35" s="18"/>
      <c r="KG35" s="18"/>
      <c r="KH35" s="18"/>
      <c r="KI35" s="18"/>
      <c r="KJ35" s="18"/>
      <c r="KK35" s="18"/>
      <c r="KL35" s="18"/>
      <c r="KM35" s="23"/>
      <c r="KN35" s="18"/>
      <c r="KO35" s="18"/>
      <c r="KP35" s="18"/>
      <c r="KQ35" s="18"/>
      <c r="KR35" s="48" t="s">
        <v>93</v>
      </c>
      <c r="KS35" s="48"/>
      <c r="KT35" s="48"/>
      <c r="LS35" s="48" t="s">
        <v>91</v>
      </c>
      <c r="LT35" s="48"/>
      <c r="LU35" s="48"/>
      <c r="LV35" s="18"/>
      <c r="LW35" s="18"/>
      <c r="LX35" s="18"/>
      <c r="LY35" s="18"/>
      <c r="LZ35" s="18"/>
      <c r="MA35" s="18"/>
      <c r="MB35" s="18"/>
      <c r="MC35" s="18"/>
      <c r="MD35" s="18"/>
      <c r="ME35" s="18"/>
      <c r="MF35" s="18"/>
      <c r="MG35" s="18"/>
      <c r="MH35" s="23"/>
      <c r="MI35" s="18"/>
      <c r="MJ35" s="18"/>
      <c r="MK35" s="18"/>
      <c r="ML35" s="18"/>
      <c r="MM35" s="48" t="s">
        <v>93</v>
      </c>
      <c r="MN35" s="48"/>
      <c r="MO35" s="48"/>
    </row>
    <row r="36" spans="2:353" x14ac:dyDescent="0.35">
      <c r="B36" s="48" t="s">
        <v>91</v>
      </c>
      <c r="C36" s="48"/>
      <c r="D36" s="4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23"/>
      <c r="P36" s="18"/>
      <c r="Q36" s="18"/>
      <c r="R36" s="18"/>
      <c r="S36" s="18"/>
      <c r="T36" s="18"/>
      <c r="U36" s="18"/>
      <c r="V36" s="48" t="s">
        <v>94</v>
      </c>
      <c r="W36" s="48"/>
      <c r="X36" s="48"/>
      <c r="AW36" s="48" t="s">
        <v>91</v>
      </c>
      <c r="AX36" s="48"/>
      <c r="AY36" s="4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23"/>
      <c r="BM36" s="18"/>
      <c r="BN36" s="18"/>
      <c r="BO36" s="18"/>
      <c r="BP36" s="18"/>
      <c r="BQ36" s="48" t="s">
        <v>94</v>
      </c>
      <c r="BR36" s="48"/>
      <c r="BS36" s="48"/>
      <c r="CR36" s="48" t="s">
        <v>91</v>
      </c>
      <c r="CS36" s="48"/>
      <c r="CT36" s="4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23"/>
      <c r="DF36" s="18"/>
      <c r="DG36" s="18"/>
      <c r="DH36" s="18"/>
      <c r="DI36" s="18"/>
      <c r="DJ36" s="18"/>
      <c r="DK36" s="18"/>
      <c r="DL36" s="48" t="s">
        <v>94</v>
      </c>
      <c r="DM36" s="48"/>
      <c r="DN36" s="48"/>
      <c r="EM36" s="48" t="s">
        <v>91</v>
      </c>
      <c r="EN36" s="48"/>
      <c r="EO36" s="48"/>
      <c r="EP36" s="23"/>
      <c r="EQ36" s="18"/>
      <c r="ER36" s="24"/>
      <c r="ES36" s="18"/>
      <c r="ET36" s="18"/>
      <c r="EU36" s="18"/>
      <c r="EV36" s="18"/>
      <c r="EW36" s="18"/>
      <c r="EX36" s="18"/>
      <c r="EY36" s="18"/>
      <c r="EZ36" s="18"/>
      <c r="FA36" s="18"/>
      <c r="FB36" s="18"/>
      <c r="FC36" s="18"/>
      <c r="FD36" s="18"/>
      <c r="FE36" s="18"/>
      <c r="FF36" s="18"/>
      <c r="FG36" s="48" t="s">
        <v>94</v>
      </c>
      <c r="FH36" s="48"/>
      <c r="FI36" s="48"/>
      <c r="GH36" s="48" t="s">
        <v>91</v>
      </c>
      <c r="GI36" s="48"/>
      <c r="GJ36" s="48"/>
      <c r="GK36" s="18"/>
      <c r="GL36" s="18"/>
      <c r="GM36" s="18"/>
      <c r="GN36" s="18"/>
      <c r="GO36" s="18"/>
      <c r="GP36" s="18"/>
      <c r="GQ36" s="18"/>
      <c r="GR36" s="18"/>
      <c r="GS36" s="18"/>
      <c r="GT36" s="18"/>
      <c r="GU36" s="18"/>
      <c r="GV36" s="18"/>
      <c r="GW36" s="23"/>
      <c r="GX36" s="18"/>
      <c r="GY36" s="18"/>
      <c r="GZ36" s="18"/>
      <c r="HA36" s="18"/>
      <c r="HB36" s="48" t="s">
        <v>94</v>
      </c>
      <c r="HC36" s="48"/>
      <c r="HD36" s="48"/>
      <c r="IC36" s="48" t="s">
        <v>91</v>
      </c>
      <c r="ID36" s="48"/>
      <c r="IE36" s="48"/>
      <c r="IF36" s="23"/>
      <c r="IG36" s="18"/>
      <c r="IH36" s="24"/>
      <c r="II36" s="18"/>
      <c r="IJ36" s="18"/>
      <c r="IK36" s="18"/>
      <c r="IL36" s="18"/>
      <c r="IM36" s="18"/>
      <c r="IN36" s="18"/>
      <c r="IO36" s="18"/>
      <c r="IP36" s="18"/>
      <c r="IQ36" s="18"/>
      <c r="IR36" s="18"/>
      <c r="IS36" s="18"/>
      <c r="IT36" s="18"/>
      <c r="IU36" s="18"/>
      <c r="IV36" s="18"/>
      <c r="IW36" s="48" t="s">
        <v>94</v>
      </c>
      <c r="IX36" s="48"/>
      <c r="IY36" s="48"/>
      <c r="JX36" s="48" t="s">
        <v>91</v>
      </c>
      <c r="JY36" s="48"/>
      <c r="JZ36" s="48"/>
      <c r="KA36" s="18"/>
      <c r="KB36" s="18"/>
      <c r="KC36" s="18"/>
      <c r="KD36" s="18"/>
      <c r="KE36" s="18"/>
      <c r="KF36" s="18"/>
      <c r="KG36" s="18"/>
      <c r="KH36" s="18"/>
      <c r="KI36" s="18"/>
      <c r="KJ36" s="18"/>
      <c r="KK36" s="23"/>
      <c r="KL36" s="18"/>
      <c r="KM36" s="18"/>
      <c r="KN36" s="18"/>
      <c r="KO36" s="18"/>
      <c r="KP36" s="18"/>
      <c r="KQ36" s="18"/>
      <c r="KR36" s="48" t="s">
        <v>94</v>
      </c>
      <c r="KS36" s="48"/>
      <c r="KT36" s="48"/>
      <c r="LS36" s="48" t="s">
        <v>91</v>
      </c>
      <c r="LT36" s="48"/>
      <c r="LU36" s="48"/>
      <c r="LV36" s="18"/>
      <c r="LW36" s="18"/>
      <c r="LX36" s="18"/>
      <c r="LY36" s="18"/>
      <c r="LZ36" s="18"/>
      <c r="MA36" s="18"/>
      <c r="MB36" s="18"/>
      <c r="MC36" s="18"/>
      <c r="MD36" s="18"/>
      <c r="ME36" s="18"/>
      <c r="MF36" s="23"/>
      <c r="MG36" s="18"/>
      <c r="MH36" s="18"/>
      <c r="MI36" s="18"/>
      <c r="MJ36" s="18"/>
      <c r="MK36" s="18"/>
      <c r="ML36" s="18"/>
      <c r="MM36" s="48" t="s">
        <v>94</v>
      </c>
      <c r="MN36" s="48"/>
      <c r="MO36" s="48"/>
    </row>
    <row r="37" spans="2:353" x14ac:dyDescent="0.35">
      <c r="B37" s="48" t="s">
        <v>91</v>
      </c>
      <c r="C37" s="48"/>
      <c r="D37" s="4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23"/>
      <c r="P37" s="18"/>
      <c r="Q37" s="18"/>
      <c r="R37" s="18"/>
      <c r="S37" s="18"/>
      <c r="T37" s="18"/>
      <c r="U37" s="18"/>
      <c r="V37" s="48" t="s">
        <v>95</v>
      </c>
      <c r="W37" s="48"/>
      <c r="X37" s="48"/>
      <c r="AW37" s="48" t="s">
        <v>91</v>
      </c>
      <c r="AX37" s="48"/>
      <c r="AY37" s="4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23"/>
      <c r="BK37" s="18"/>
      <c r="BL37" s="18"/>
      <c r="BM37" s="18"/>
      <c r="BN37" s="18"/>
      <c r="BO37" s="18"/>
      <c r="BP37" s="18"/>
      <c r="BQ37" s="48" t="s">
        <v>95</v>
      </c>
      <c r="BR37" s="48"/>
      <c r="BS37" s="48"/>
      <c r="CR37" s="48" t="s">
        <v>91</v>
      </c>
      <c r="CS37" s="48"/>
      <c r="CT37" s="4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23"/>
      <c r="DJ37" s="18"/>
      <c r="DK37" s="18"/>
      <c r="DL37" s="48" t="s">
        <v>95</v>
      </c>
      <c r="DM37" s="48"/>
      <c r="DN37" s="48"/>
      <c r="EM37" s="48" t="s">
        <v>91</v>
      </c>
      <c r="EN37" s="48"/>
      <c r="EO37" s="48"/>
      <c r="EP37" s="18"/>
      <c r="EQ37" s="18"/>
      <c r="ER37" s="18"/>
      <c r="ES37" s="18"/>
      <c r="ET37" s="18"/>
      <c r="EU37" s="18"/>
      <c r="EV37" s="18"/>
      <c r="EW37" s="18"/>
      <c r="EX37" s="18"/>
      <c r="EY37" s="23"/>
      <c r="EZ37" s="18"/>
      <c r="FA37" s="18"/>
      <c r="FB37" s="18"/>
      <c r="FC37" s="18"/>
      <c r="FD37" s="18"/>
      <c r="FE37" s="18"/>
      <c r="FF37" s="18"/>
      <c r="FG37" s="48" t="s">
        <v>95</v>
      </c>
      <c r="FH37" s="48"/>
      <c r="FI37" s="48"/>
      <c r="GH37" s="48" t="s">
        <v>91</v>
      </c>
      <c r="GI37" s="48"/>
      <c r="GJ37" s="48"/>
      <c r="GK37" s="18"/>
      <c r="GL37" s="18"/>
      <c r="GM37" s="18"/>
      <c r="GN37" s="18"/>
      <c r="GO37" s="18"/>
      <c r="GP37" s="18"/>
      <c r="GQ37" s="18"/>
      <c r="GR37" s="18"/>
      <c r="GS37" s="18"/>
      <c r="GT37" s="18"/>
      <c r="GU37" s="23"/>
      <c r="GV37" s="18"/>
      <c r="GW37" s="18"/>
      <c r="GX37" s="18"/>
      <c r="GY37" s="18"/>
      <c r="GZ37" s="18"/>
      <c r="HA37" s="18"/>
      <c r="HB37" s="48" t="s">
        <v>95</v>
      </c>
      <c r="HC37" s="48"/>
      <c r="HD37" s="48"/>
      <c r="IC37" s="48" t="s">
        <v>91</v>
      </c>
      <c r="ID37" s="48"/>
      <c r="IE37" s="48"/>
      <c r="IF37" s="18"/>
      <c r="IG37" s="18"/>
      <c r="IH37" s="18"/>
      <c r="II37" s="18"/>
      <c r="IJ37" s="18"/>
      <c r="IK37" s="18"/>
      <c r="IL37" s="18"/>
      <c r="IM37" s="18"/>
      <c r="IN37" s="18"/>
      <c r="IO37" s="23"/>
      <c r="IP37" s="18"/>
      <c r="IQ37" s="18"/>
      <c r="IR37" s="18"/>
      <c r="IS37" s="18"/>
      <c r="IT37" s="18"/>
      <c r="IU37" s="18"/>
      <c r="IV37" s="18"/>
      <c r="IW37" s="48" t="s">
        <v>95</v>
      </c>
      <c r="IX37" s="48"/>
      <c r="IY37" s="48"/>
      <c r="JX37" s="48" t="s">
        <v>91</v>
      </c>
      <c r="JY37" s="48"/>
      <c r="JZ37" s="48"/>
      <c r="KA37" s="18"/>
      <c r="KB37" s="18"/>
      <c r="KC37" s="18"/>
      <c r="KD37" s="18"/>
      <c r="KE37" s="18"/>
      <c r="KF37" s="18"/>
      <c r="KG37" s="18"/>
      <c r="KH37" s="18"/>
      <c r="KI37" s="18"/>
      <c r="KJ37" s="18"/>
      <c r="KK37" s="23"/>
      <c r="KL37" s="18"/>
      <c r="KM37" s="18"/>
      <c r="KN37" s="18"/>
      <c r="KO37" s="18"/>
      <c r="KP37" s="18"/>
      <c r="KQ37" s="18"/>
      <c r="KR37" s="48" t="s">
        <v>95</v>
      </c>
      <c r="KS37" s="48"/>
      <c r="KT37" s="48"/>
      <c r="LS37" s="48" t="s">
        <v>91</v>
      </c>
      <c r="LT37" s="48"/>
      <c r="LU37" s="48"/>
      <c r="LV37" s="18"/>
      <c r="LW37" s="18"/>
      <c r="LX37" s="18"/>
      <c r="LY37" s="18"/>
      <c r="LZ37" s="18"/>
      <c r="MA37" s="18"/>
      <c r="MB37" s="18"/>
      <c r="MC37" s="18"/>
      <c r="MD37" s="18"/>
      <c r="ME37" s="18"/>
      <c r="MF37" s="18"/>
      <c r="MG37" s="18"/>
      <c r="MH37" s="18"/>
      <c r="MI37" s="18"/>
      <c r="MJ37" s="23"/>
      <c r="MK37" s="18"/>
      <c r="ML37" s="18"/>
      <c r="MM37" s="48" t="s">
        <v>95</v>
      </c>
      <c r="MN37" s="48"/>
      <c r="MO37" s="48"/>
    </row>
    <row r="38" spans="2:353" x14ac:dyDescent="0.35">
      <c r="B38" s="48" t="s">
        <v>91</v>
      </c>
      <c r="C38" s="48"/>
      <c r="D38" s="48"/>
      <c r="E38" s="18"/>
      <c r="F38" s="18"/>
      <c r="G38" s="18"/>
      <c r="H38" s="18"/>
      <c r="I38" s="18"/>
      <c r="J38" s="18"/>
      <c r="K38" s="23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48" t="s">
        <v>96</v>
      </c>
      <c r="W38" s="48"/>
      <c r="X38" s="48"/>
      <c r="AW38" s="48" t="s">
        <v>91</v>
      </c>
      <c r="AX38" s="48"/>
      <c r="AY38" s="48"/>
      <c r="AZ38" s="18"/>
      <c r="BA38" s="18"/>
      <c r="BB38" s="18"/>
      <c r="BC38" s="18"/>
      <c r="BD38" s="18"/>
      <c r="BE38" s="18"/>
      <c r="BF38" s="18"/>
      <c r="BG38" s="18"/>
      <c r="BH38" s="18"/>
      <c r="BI38" s="23"/>
      <c r="BJ38" s="18"/>
      <c r="BK38" s="18"/>
      <c r="BL38" s="18"/>
      <c r="BM38" s="18"/>
      <c r="BN38" s="18"/>
      <c r="BO38" s="18"/>
      <c r="BP38" s="18"/>
      <c r="BQ38" s="48" t="s">
        <v>96</v>
      </c>
      <c r="BR38" s="48"/>
      <c r="BS38" s="48"/>
      <c r="CR38" s="48" t="s">
        <v>91</v>
      </c>
      <c r="CS38" s="48"/>
      <c r="CT38" s="48"/>
      <c r="CU38" s="18"/>
      <c r="CV38" s="18"/>
      <c r="CW38" s="18"/>
      <c r="CX38" s="18"/>
      <c r="CY38" s="23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48" t="s">
        <v>96</v>
      </c>
      <c r="DM38" s="48"/>
      <c r="DN38" s="48"/>
      <c r="EM38" s="48" t="s">
        <v>91</v>
      </c>
      <c r="EN38" s="48"/>
      <c r="EO38" s="48"/>
      <c r="EP38" s="18"/>
      <c r="EQ38" s="18"/>
      <c r="ER38" s="18"/>
      <c r="ES38" s="18"/>
      <c r="ET38" s="18"/>
      <c r="EU38" s="18"/>
      <c r="EV38" s="18"/>
      <c r="EW38" s="18"/>
      <c r="EX38" s="18"/>
      <c r="EY38" s="23"/>
      <c r="EZ38" s="18"/>
      <c r="FA38" s="18"/>
      <c r="FB38" s="18"/>
      <c r="FC38" s="18"/>
      <c r="FD38" s="18"/>
      <c r="FE38" s="18"/>
      <c r="FF38" s="18"/>
      <c r="FG38" s="48" t="s">
        <v>96</v>
      </c>
      <c r="FH38" s="48"/>
      <c r="FI38" s="48"/>
      <c r="GH38" s="48" t="s">
        <v>91</v>
      </c>
      <c r="GI38" s="48"/>
      <c r="GJ38" s="48"/>
      <c r="GK38" s="18"/>
      <c r="GL38" s="18"/>
      <c r="GM38" s="18"/>
      <c r="GN38" s="18"/>
      <c r="GO38" s="18"/>
      <c r="GP38" s="18"/>
      <c r="GQ38" s="18"/>
      <c r="GR38" s="18"/>
      <c r="GS38" s="18"/>
      <c r="GT38" s="23"/>
      <c r="GU38" s="18"/>
      <c r="GV38" s="18"/>
      <c r="GW38" s="18"/>
      <c r="GX38" s="18"/>
      <c r="GY38" s="18"/>
      <c r="GZ38" s="18"/>
      <c r="HA38" s="18"/>
      <c r="HB38" s="48" t="s">
        <v>96</v>
      </c>
      <c r="HC38" s="48"/>
      <c r="HD38" s="48"/>
      <c r="IC38" s="48" t="s">
        <v>91</v>
      </c>
      <c r="ID38" s="48"/>
      <c r="IE38" s="48"/>
      <c r="IF38" s="18"/>
      <c r="IG38" s="18"/>
      <c r="IH38" s="18"/>
      <c r="II38" s="18"/>
      <c r="IJ38" s="18"/>
      <c r="IK38" s="18"/>
      <c r="IL38" s="18"/>
      <c r="IM38" s="18"/>
      <c r="IN38" s="18"/>
      <c r="IO38" s="23"/>
      <c r="IP38" s="18"/>
      <c r="IQ38" s="18"/>
      <c r="IR38" s="18"/>
      <c r="IS38" s="18"/>
      <c r="IT38" s="18"/>
      <c r="IU38" s="18"/>
      <c r="IV38" s="18"/>
      <c r="IW38" s="48" t="s">
        <v>96</v>
      </c>
      <c r="IX38" s="48"/>
      <c r="IY38" s="48"/>
      <c r="JX38" s="48" t="s">
        <v>91</v>
      </c>
      <c r="JY38" s="48"/>
      <c r="JZ38" s="48"/>
      <c r="KA38" s="18"/>
      <c r="KB38" s="18"/>
      <c r="KC38" s="18"/>
      <c r="KD38" s="18"/>
      <c r="KE38" s="18"/>
      <c r="KF38" s="18"/>
      <c r="KG38" s="23"/>
      <c r="KH38" s="18"/>
      <c r="KI38" s="18"/>
      <c r="KJ38" s="18"/>
      <c r="KK38" s="18"/>
      <c r="KL38" s="18"/>
      <c r="KM38" s="18"/>
      <c r="KN38" s="18"/>
      <c r="KO38" s="18"/>
      <c r="KP38" s="18"/>
      <c r="KQ38" s="18"/>
      <c r="KR38" s="48" t="s">
        <v>96</v>
      </c>
      <c r="KS38" s="48"/>
      <c r="KT38" s="48"/>
      <c r="LS38" s="48" t="s">
        <v>91</v>
      </c>
      <c r="LT38" s="48"/>
      <c r="LU38" s="48"/>
      <c r="LV38" s="18"/>
      <c r="LW38" s="18"/>
      <c r="LX38" s="18"/>
      <c r="LY38" s="18"/>
      <c r="LZ38" s="23"/>
      <c r="MA38" s="18"/>
      <c r="MB38" s="18"/>
      <c r="MC38" s="18"/>
      <c r="MD38" s="18"/>
      <c r="ME38" s="18"/>
      <c r="MF38" s="18"/>
      <c r="MG38" s="18"/>
      <c r="MH38" s="18"/>
      <c r="MI38" s="18"/>
      <c r="MJ38" s="18"/>
      <c r="MK38" s="18"/>
      <c r="ML38" s="18"/>
      <c r="MM38" s="48" t="s">
        <v>96</v>
      </c>
      <c r="MN38" s="48"/>
      <c r="MO38" s="48"/>
    </row>
    <row r="39" spans="2:353" x14ac:dyDescent="0.35"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19"/>
      <c r="BJ39" s="19"/>
      <c r="BK39" s="19"/>
      <c r="BL39" s="19"/>
      <c r="BM39" s="19"/>
      <c r="BN39" s="19"/>
      <c r="BO39" s="19"/>
      <c r="BP39" s="19"/>
      <c r="BQ39" s="19"/>
      <c r="BR39" s="19"/>
      <c r="BS39" s="19"/>
      <c r="CR39" s="19"/>
      <c r="CS39" s="19"/>
      <c r="CT39" s="19"/>
      <c r="CU39" s="19"/>
      <c r="CV39" s="19"/>
      <c r="CW39" s="19"/>
      <c r="CX39" s="19"/>
      <c r="CY39" s="19"/>
      <c r="CZ39" s="19"/>
      <c r="DA39" s="19"/>
      <c r="DB39" s="19"/>
      <c r="DC39" s="19"/>
      <c r="DD39" s="19"/>
      <c r="DE39" s="19"/>
      <c r="DF39" s="19"/>
      <c r="DG39" s="19"/>
      <c r="DH39" s="19"/>
      <c r="DI39" s="19"/>
      <c r="DJ39" s="19"/>
      <c r="DK39" s="19"/>
      <c r="DL39" s="19"/>
      <c r="DM39" s="19"/>
      <c r="DN39" s="19"/>
      <c r="EM39" s="19"/>
      <c r="EN39" s="19"/>
      <c r="EO39" s="19"/>
      <c r="EP39" s="19"/>
      <c r="EQ39" s="19"/>
      <c r="ER39" s="19"/>
      <c r="ES39" s="19"/>
      <c r="ET39" s="19"/>
      <c r="EU39" s="19"/>
      <c r="EV39" s="19"/>
      <c r="EW39" s="19"/>
      <c r="EX39" s="19"/>
      <c r="EY39" s="19"/>
      <c r="EZ39" s="19"/>
      <c r="FA39" s="19"/>
      <c r="FB39" s="19"/>
      <c r="FC39" s="19"/>
      <c r="FD39" s="19"/>
      <c r="FE39" s="19"/>
      <c r="FF39" s="19"/>
      <c r="FG39" s="19"/>
      <c r="FH39" s="19"/>
      <c r="FI39" s="19"/>
      <c r="GH39" s="19"/>
      <c r="GI39" s="19"/>
      <c r="GJ39" s="19"/>
      <c r="GK39" s="19"/>
      <c r="GL39" s="19"/>
      <c r="GM39" s="19"/>
      <c r="GN39" s="19"/>
      <c r="GO39" s="19"/>
      <c r="GP39" s="19"/>
      <c r="GQ39" s="19"/>
      <c r="GR39" s="19"/>
      <c r="GS39" s="19"/>
      <c r="GT39" s="19"/>
      <c r="GU39" s="19"/>
      <c r="GV39" s="19"/>
      <c r="GW39" s="19"/>
      <c r="GX39" s="19"/>
      <c r="GY39" s="19"/>
      <c r="GZ39" s="19"/>
      <c r="HA39" s="19"/>
      <c r="HB39" s="19"/>
      <c r="HC39" s="19"/>
      <c r="HD39" s="19"/>
      <c r="IC39" s="19"/>
      <c r="ID39" s="19"/>
      <c r="IE39" s="19"/>
      <c r="IF39" s="19"/>
      <c r="IG39" s="19"/>
      <c r="IH39" s="19"/>
      <c r="II39" s="19"/>
      <c r="IJ39" s="19"/>
      <c r="IK39" s="19"/>
      <c r="IL39" s="19"/>
      <c r="IM39" s="19"/>
      <c r="IN39" s="19"/>
      <c r="IO39" s="19"/>
      <c r="IP39" s="19"/>
      <c r="IQ39" s="19"/>
      <c r="IR39" s="19"/>
      <c r="IS39" s="19"/>
      <c r="IT39" s="19"/>
      <c r="IU39" s="19"/>
      <c r="IV39" s="19"/>
      <c r="IW39" s="19"/>
      <c r="IX39" s="19"/>
      <c r="IY39" s="19"/>
      <c r="JX39" s="19"/>
      <c r="JY39" s="19"/>
      <c r="JZ39" s="19"/>
      <c r="KA39" s="19"/>
      <c r="KB39" s="19"/>
      <c r="KC39" s="19"/>
      <c r="KD39" s="19"/>
      <c r="KE39" s="19"/>
      <c r="KF39" s="19"/>
      <c r="KG39" s="19"/>
      <c r="KH39" s="19"/>
      <c r="KI39" s="19"/>
      <c r="KJ39" s="19"/>
      <c r="KK39" s="19"/>
      <c r="KL39" s="19"/>
      <c r="KM39" s="19"/>
      <c r="KN39" s="19"/>
      <c r="KO39" s="19"/>
      <c r="KP39" s="19"/>
      <c r="KQ39" s="19"/>
      <c r="KR39" s="19"/>
      <c r="KS39" s="19"/>
      <c r="KT39" s="19"/>
      <c r="LS39" s="19"/>
      <c r="LT39" s="19"/>
      <c r="LU39" s="19"/>
      <c r="LV39" s="19"/>
      <c r="LW39" s="19"/>
      <c r="LX39" s="19"/>
      <c r="LY39" s="19"/>
      <c r="LZ39" s="19"/>
      <c r="MA39" s="19"/>
      <c r="MB39" s="19"/>
      <c r="MC39" s="19"/>
      <c r="MD39" s="19"/>
      <c r="ME39" s="19"/>
      <c r="MF39" s="19"/>
      <c r="MG39" s="19"/>
      <c r="MH39" s="19"/>
      <c r="MI39" s="19"/>
      <c r="MJ39" s="19"/>
      <c r="MK39" s="19"/>
      <c r="ML39" s="19"/>
      <c r="MM39" s="19"/>
      <c r="MN39" s="19"/>
      <c r="MO39" s="19"/>
    </row>
    <row r="40" spans="2:353" x14ac:dyDescent="0.35">
      <c r="B40" s="47" t="s">
        <v>97</v>
      </c>
      <c r="C40" s="47"/>
      <c r="D40" s="47"/>
      <c r="E40" s="18">
        <v>9</v>
      </c>
      <c r="F40" s="18">
        <v>8</v>
      </c>
      <c r="G40" s="18">
        <v>7</v>
      </c>
      <c r="H40" s="18">
        <v>6</v>
      </c>
      <c r="I40" s="18">
        <v>5</v>
      </c>
      <c r="J40" s="18">
        <v>4</v>
      </c>
      <c r="K40" s="18">
        <v>3</v>
      </c>
      <c r="L40" s="18">
        <v>2</v>
      </c>
      <c r="M40" s="18">
        <v>1</v>
      </c>
      <c r="N40" s="18">
        <v>2</v>
      </c>
      <c r="O40" s="18">
        <v>3</v>
      </c>
      <c r="P40" s="18">
        <v>4</v>
      </c>
      <c r="Q40" s="18">
        <v>5</v>
      </c>
      <c r="R40" s="18">
        <v>6</v>
      </c>
      <c r="S40" s="18">
        <v>7</v>
      </c>
      <c r="T40" s="18">
        <v>8</v>
      </c>
      <c r="U40" s="18">
        <v>9</v>
      </c>
      <c r="V40" s="47" t="s">
        <v>98</v>
      </c>
      <c r="W40" s="47"/>
      <c r="X40" s="47"/>
      <c r="AW40" s="47" t="s">
        <v>97</v>
      </c>
      <c r="AX40" s="47"/>
      <c r="AY40" s="47"/>
      <c r="AZ40" s="18">
        <v>9</v>
      </c>
      <c r="BA40" s="18">
        <v>8</v>
      </c>
      <c r="BB40" s="18">
        <v>7</v>
      </c>
      <c r="BC40" s="18">
        <v>6</v>
      </c>
      <c r="BD40" s="18">
        <v>5</v>
      </c>
      <c r="BE40" s="18">
        <v>4</v>
      </c>
      <c r="BF40" s="18">
        <v>3</v>
      </c>
      <c r="BG40" s="18">
        <v>2</v>
      </c>
      <c r="BH40" s="18">
        <v>1</v>
      </c>
      <c r="BI40" s="18">
        <v>2</v>
      </c>
      <c r="BJ40" s="18">
        <v>3</v>
      </c>
      <c r="BK40" s="18">
        <v>4</v>
      </c>
      <c r="BL40" s="18">
        <v>5</v>
      </c>
      <c r="BM40" s="18">
        <v>6</v>
      </c>
      <c r="BN40" s="18">
        <v>7</v>
      </c>
      <c r="BO40" s="18">
        <v>8</v>
      </c>
      <c r="BP40" s="18">
        <v>9</v>
      </c>
      <c r="BQ40" s="47" t="s">
        <v>98</v>
      </c>
      <c r="BR40" s="47"/>
      <c r="BS40" s="47"/>
      <c r="CR40" s="47" t="s">
        <v>97</v>
      </c>
      <c r="CS40" s="47"/>
      <c r="CT40" s="47"/>
      <c r="CU40" s="18">
        <v>9</v>
      </c>
      <c r="CV40" s="18">
        <v>8</v>
      </c>
      <c r="CW40" s="18">
        <v>7</v>
      </c>
      <c r="CX40" s="18">
        <v>6</v>
      </c>
      <c r="CY40" s="18">
        <v>5</v>
      </c>
      <c r="CZ40" s="18">
        <v>4</v>
      </c>
      <c r="DA40" s="18">
        <v>3</v>
      </c>
      <c r="DB40" s="18">
        <v>2</v>
      </c>
      <c r="DC40" s="18">
        <v>1</v>
      </c>
      <c r="DD40" s="18">
        <v>2</v>
      </c>
      <c r="DE40" s="18">
        <v>3</v>
      </c>
      <c r="DF40" s="18">
        <v>4</v>
      </c>
      <c r="DG40" s="18">
        <v>5</v>
      </c>
      <c r="DH40" s="18">
        <v>6</v>
      </c>
      <c r="DI40" s="18">
        <v>7</v>
      </c>
      <c r="DJ40" s="18">
        <v>8</v>
      </c>
      <c r="DK40" s="18">
        <v>9</v>
      </c>
      <c r="DL40" s="47" t="s">
        <v>98</v>
      </c>
      <c r="DM40" s="47"/>
      <c r="DN40" s="47"/>
      <c r="EM40" s="47" t="s">
        <v>97</v>
      </c>
      <c r="EN40" s="47"/>
      <c r="EO40" s="47"/>
      <c r="EP40" s="18">
        <v>9</v>
      </c>
      <c r="EQ40" s="18">
        <v>8</v>
      </c>
      <c r="ER40" s="18">
        <v>7</v>
      </c>
      <c r="ES40" s="18">
        <v>6</v>
      </c>
      <c r="ET40" s="18">
        <v>5</v>
      </c>
      <c r="EU40" s="18">
        <v>4</v>
      </c>
      <c r="EV40" s="18">
        <v>3</v>
      </c>
      <c r="EW40" s="18">
        <v>2</v>
      </c>
      <c r="EX40" s="18">
        <v>1</v>
      </c>
      <c r="EY40" s="18">
        <v>2</v>
      </c>
      <c r="EZ40" s="18">
        <v>3</v>
      </c>
      <c r="FA40" s="18">
        <v>4</v>
      </c>
      <c r="FB40" s="18">
        <v>5</v>
      </c>
      <c r="FC40" s="18">
        <v>6</v>
      </c>
      <c r="FD40" s="18">
        <v>7</v>
      </c>
      <c r="FE40" s="18">
        <v>8</v>
      </c>
      <c r="FF40" s="18">
        <v>9</v>
      </c>
      <c r="FG40" s="47" t="s">
        <v>98</v>
      </c>
      <c r="FH40" s="47"/>
      <c r="FI40" s="47"/>
      <c r="GH40" s="47" t="s">
        <v>97</v>
      </c>
      <c r="GI40" s="47"/>
      <c r="GJ40" s="47"/>
      <c r="GK40" s="18">
        <v>9</v>
      </c>
      <c r="GL40" s="18">
        <v>8</v>
      </c>
      <c r="GM40" s="18">
        <v>7</v>
      </c>
      <c r="GN40" s="18">
        <v>6</v>
      </c>
      <c r="GO40" s="18">
        <v>5</v>
      </c>
      <c r="GP40" s="18">
        <v>4</v>
      </c>
      <c r="GQ40" s="18">
        <v>3</v>
      </c>
      <c r="GR40" s="18">
        <v>2</v>
      </c>
      <c r="GS40" s="18">
        <v>1</v>
      </c>
      <c r="GT40" s="18">
        <v>2</v>
      </c>
      <c r="GU40" s="18">
        <v>3</v>
      </c>
      <c r="GV40" s="18">
        <v>4</v>
      </c>
      <c r="GW40" s="18">
        <v>5</v>
      </c>
      <c r="GX40" s="18">
        <v>6</v>
      </c>
      <c r="GY40" s="18">
        <v>7</v>
      </c>
      <c r="GZ40" s="18">
        <v>8</v>
      </c>
      <c r="HA40" s="18">
        <v>9</v>
      </c>
      <c r="HB40" s="47" t="s">
        <v>98</v>
      </c>
      <c r="HC40" s="47"/>
      <c r="HD40" s="47"/>
      <c r="IC40" s="47" t="s">
        <v>97</v>
      </c>
      <c r="ID40" s="47"/>
      <c r="IE40" s="47"/>
      <c r="IF40" s="18">
        <v>9</v>
      </c>
      <c r="IG40" s="18">
        <v>8</v>
      </c>
      <c r="IH40" s="18">
        <v>7</v>
      </c>
      <c r="II40" s="18">
        <v>6</v>
      </c>
      <c r="IJ40" s="18">
        <v>5</v>
      </c>
      <c r="IK40" s="18">
        <v>4</v>
      </c>
      <c r="IL40" s="18">
        <v>3</v>
      </c>
      <c r="IM40" s="18">
        <v>2</v>
      </c>
      <c r="IN40" s="18">
        <v>1</v>
      </c>
      <c r="IO40" s="18">
        <v>2</v>
      </c>
      <c r="IP40" s="18">
        <v>3</v>
      </c>
      <c r="IQ40" s="18">
        <v>4</v>
      </c>
      <c r="IR40" s="18">
        <v>5</v>
      </c>
      <c r="IS40" s="18">
        <v>6</v>
      </c>
      <c r="IT40" s="18">
        <v>7</v>
      </c>
      <c r="IU40" s="18">
        <v>8</v>
      </c>
      <c r="IV40" s="18">
        <v>9</v>
      </c>
      <c r="IW40" s="47" t="s">
        <v>98</v>
      </c>
      <c r="IX40" s="47"/>
      <c r="IY40" s="47"/>
      <c r="JX40" s="47" t="s">
        <v>97</v>
      </c>
      <c r="JY40" s="47"/>
      <c r="JZ40" s="47"/>
      <c r="KA40" s="18">
        <v>9</v>
      </c>
      <c r="KB40" s="18">
        <v>8</v>
      </c>
      <c r="KC40" s="18">
        <v>7</v>
      </c>
      <c r="KD40" s="18">
        <v>6</v>
      </c>
      <c r="KE40" s="18">
        <v>5</v>
      </c>
      <c r="KF40" s="18">
        <v>4</v>
      </c>
      <c r="KG40" s="18">
        <v>3</v>
      </c>
      <c r="KH40" s="18">
        <v>2</v>
      </c>
      <c r="KI40" s="18">
        <v>1</v>
      </c>
      <c r="KJ40" s="18">
        <v>2</v>
      </c>
      <c r="KK40" s="18">
        <v>3</v>
      </c>
      <c r="KL40" s="18">
        <v>4</v>
      </c>
      <c r="KM40" s="18">
        <v>5</v>
      </c>
      <c r="KN40" s="18">
        <v>6</v>
      </c>
      <c r="KO40" s="18">
        <v>7</v>
      </c>
      <c r="KP40" s="18">
        <v>8</v>
      </c>
      <c r="KQ40" s="18">
        <v>9</v>
      </c>
      <c r="KR40" s="47" t="s">
        <v>98</v>
      </c>
      <c r="KS40" s="47"/>
      <c r="KT40" s="47"/>
      <c r="LS40" s="47" t="s">
        <v>97</v>
      </c>
      <c r="LT40" s="47"/>
      <c r="LU40" s="47"/>
      <c r="LV40" s="18">
        <v>9</v>
      </c>
      <c r="LW40" s="18">
        <v>8</v>
      </c>
      <c r="LX40" s="18">
        <v>7</v>
      </c>
      <c r="LY40" s="18">
        <v>6</v>
      </c>
      <c r="LZ40" s="18">
        <v>5</v>
      </c>
      <c r="MA40" s="18">
        <v>4</v>
      </c>
      <c r="MB40" s="18">
        <v>3</v>
      </c>
      <c r="MC40" s="18">
        <v>2</v>
      </c>
      <c r="MD40" s="18">
        <v>1</v>
      </c>
      <c r="ME40" s="18">
        <v>2</v>
      </c>
      <c r="MF40" s="18">
        <v>3</v>
      </c>
      <c r="MG40" s="18">
        <v>4</v>
      </c>
      <c r="MH40" s="18">
        <v>5</v>
      </c>
      <c r="MI40" s="18">
        <v>6</v>
      </c>
      <c r="MJ40" s="18">
        <v>7</v>
      </c>
      <c r="MK40" s="18">
        <v>8</v>
      </c>
      <c r="ML40" s="18">
        <v>9</v>
      </c>
      <c r="MM40" s="47" t="s">
        <v>98</v>
      </c>
      <c r="MN40" s="47"/>
      <c r="MO40" s="47"/>
    </row>
    <row r="41" spans="2:353" x14ac:dyDescent="0.35">
      <c r="B41" s="48" t="s">
        <v>92</v>
      </c>
      <c r="C41" s="48"/>
      <c r="D41" s="4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23"/>
      <c r="P41" s="18"/>
      <c r="Q41" s="18"/>
      <c r="R41" s="18"/>
      <c r="S41" s="18"/>
      <c r="T41" s="18"/>
      <c r="U41" s="18"/>
      <c r="V41" s="48" t="s">
        <v>93</v>
      </c>
      <c r="W41" s="48"/>
      <c r="X41" s="48"/>
      <c r="AW41" s="48" t="s">
        <v>92</v>
      </c>
      <c r="AX41" s="48"/>
      <c r="AY41" s="4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23"/>
      <c r="BM41" s="18"/>
      <c r="BN41" s="18"/>
      <c r="BO41" s="18"/>
      <c r="BP41" s="18"/>
      <c r="BQ41" s="48" t="s">
        <v>93</v>
      </c>
      <c r="BR41" s="48"/>
      <c r="BS41" s="48"/>
      <c r="CR41" s="48" t="s">
        <v>92</v>
      </c>
      <c r="CS41" s="48"/>
      <c r="CT41" s="4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23"/>
      <c r="DF41" s="18"/>
      <c r="DG41" s="18"/>
      <c r="DH41" s="18"/>
      <c r="DI41" s="18"/>
      <c r="DJ41" s="18"/>
      <c r="DK41" s="18"/>
      <c r="DL41" s="48" t="s">
        <v>93</v>
      </c>
      <c r="DM41" s="48"/>
      <c r="DN41" s="48"/>
      <c r="EM41" s="48" t="s">
        <v>92</v>
      </c>
      <c r="EN41" s="48"/>
      <c r="EO41" s="48"/>
      <c r="EP41" s="18"/>
      <c r="EQ41" s="18"/>
      <c r="ER41" s="18"/>
      <c r="ES41" s="18"/>
      <c r="ET41" s="18"/>
      <c r="EU41" s="18"/>
      <c r="EV41" s="18"/>
      <c r="EW41" s="18"/>
      <c r="EX41" s="18"/>
      <c r="EY41" s="18"/>
      <c r="EZ41" s="18"/>
      <c r="FA41" s="18"/>
      <c r="FB41" s="18"/>
      <c r="FC41" s="18"/>
      <c r="FD41" s="23"/>
      <c r="FE41" s="18"/>
      <c r="FF41" s="18"/>
      <c r="FG41" s="48" t="s">
        <v>93</v>
      </c>
      <c r="FH41" s="48"/>
      <c r="FI41" s="48"/>
      <c r="GH41" s="48" t="s">
        <v>92</v>
      </c>
      <c r="GI41" s="48"/>
      <c r="GJ41" s="48"/>
      <c r="GK41" s="18"/>
      <c r="GL41" s="18"/>
      <c r="GM41" s="18"/>
      <c r="GN41" s="18"/>
      <c r="GO41" s="18"/>
      <c r="GP41" s="18"/>
      <c r="GQ41" s="18"/>
      <c r="GR41" s="18"/>
      <c r="GS41" s="18"/>
      <c r="GT41" s="18"/>
      <c r="GU41" s="18"/>
      <c r="GV41" s="18"/>
      <c r="GW41" s="23"/>
      <c r="GX41" s="18"/>
      <c r="GY41" s="18"/>
      <c r="GZ41" s="18"/>
      <c r="HA41" s="18"/>
      <c r="HB41" s="48" t="s">
        <v>93</v>
      </c>
      <c r="HC41" s="48"/>
      <c r="HD41" s="48"/>
      <c r="IC41" s="48" t="s">
        <v>92</v>
      </c>
      <c r="ID41" s="48"/>
      <c r="IE41" s="48"/>
      <c r="IF41" s="18"/>
      <c r="IG41" s="18"/>
      <c r="IH41" s="18"/>
      <c r="II41" s="18"/>
      <c r="IJ41" s="18"/>
      <c r="IK41" s="18"/>
      <c r="IL41" s="18"/>
      <c r="IM41" s="18"/>
      <c r="IN41" s="18"/>
      <c r="IO41" s="18"/>
      <c r="IP41" s="18"/>
      <c r="IQ41" s="18"/>
      <c r="IR41" s="18"/>
      <c r="IS41" s="18"/>
      <c r="IT41" s="23"/>
      <c r="IU41" s="18"/>
      <c r="IV41" s="18"/>
      <c r="IW41" s="48" t="s">
        <v>93</v>
      </c>
      <c r="IX41" s="48"/>
      <c r="IY41" s="48"/>
      <c r="JX41" s="48" t="s">
        <v>92</v>
      </c>
      <c r="JY41" s="48"/>
      <c r="JZ41" s="48"/>
      <c r="KA41" s="18"/>
      <c r="KB41" s="18"/>
      <c r="KC41" s="18"/>
      <c r="KD41" s="18"/>
      <c r="KE41" s="18"/>
      <c r="KF41" s="18"/>
      <c r="KG41" s="18"/>
      <c r="KH41" s="18"/>
      <c r="KI41" s="18"/>
      <c r="KJ41" s="18"/>
      <c r="KK41" s="23"/>
      <c r="KL41" s="18"/>
      <c r="KM41" s="18"/>
      <c r="KN41" s="18"/>
      <c r="KO41" s="18"/>
      <c r="KP41" s="18"/>
      <c r="KQ41" s="18"/>
      <c r="KR41" s="48" t="s">
        <v>93</v>
      </c>
      <c r="KS41" s="48"/>
      <c r="KT41" s="48"/>
      <c r="LS41" s="48" t="s">
        <v>92</v>
      </c>
      <c r="LT41" s="48"/>
      <c r="LU41" s="48"/>
      <c r="LV41" s="18"/>
      <c r="LW41" s="18"/>
      <c r="LX41" s="18"/>
      <c r="LY41" s="18"/>
      <c r="LZ41" s="18"/>
      <c r="MA41" s="18"/>
      <c r="MB41" s="18"/>
      <c r="MC41" s="18"/>
      <c r="MD41" s="18"/>
      <c r="ME41" s="18"/>
      <c r="MF41" s="23"/>
      <c r="MG41" s="18"/>
      <c r="MH41" s="18"/>
      <c r="MI41" s="18"/>
      <c r="MJ41" s="18"/>
      <c r="MK41" s="18"/>
      <c r="ML41" s="18"/>
      <c r="MM41" s="48" t="s">
        <v>93</v>
      </c>
      <c r="MN41" s="48"/>
      <c r="MO41" s="48"/>
    </row>
    <row r="42" spans="2:353" x14ac:dyDescent="0.35">
      <c r="B42" s="48" t="s">
        <v>92</v>
      </c>
      <c r="C42" s="48"/>
      <c r="D42" s="4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23"/>
      <c r="P42" s="18"/>
      <c r="Q42" s="18"/>
      <c r="R42" s="18"/>
      <c r="S42" s="18"/>
      <c r="T42" s="18"/>
      <c r="U42" s="18"/>
      <c r="V42" s="48" t="s">
        <v>94</v>
      </c>
      <c r="W42" s="48"/>
      <c r="X42" s="48"/>
      <c r="AW42" s="48" t="s">
        <v>92</v>
      </c>
      <c r="AX42" s="48"/>
      <c r="AY42" s="4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23"/>
      <c r="BK42" s="18"/>
      <c r="BL42" s="18"/>
      <c r="BM42" s="18"/>
      <c r="BN42" s="18"/>
      <c r="BO42" s="18"/>
      <c r="BP42" s="18"/>
      <c r="BQ42" s="48" t="s">
        <v>94</v>
      </c>
      <c r="BR42" s="48"/>
      <c r="BS42" s="48"/>
      <c r="CR42" s="48" t="s">
        <v>92</v>
      </c>
      <c r="CS42" s="48"/>
      <c r="CT42" s="4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23"/>
      <c r="DH42" s="18"/>
      <c r="DI42" s="18"/>
      <c r="DJ42" s="18"/>
      <c r="DK42" s="18"/>
      <c r="DL42" s="48" t="s">
        <v>94</v>
      </c>
      <c r="DM42" s="48"/>
      <c r="DN42" s="48"/>
      <c r="EM42" s="48" t="s">
        <v>92</v>
      </c>
      <c r="EN42" s="48"/>
      <c r="EO42" s="48"/>
      <c r="EP42" s="18"/>
      <c r="EQ42" s="18"/>
      <c r="ER42" s="18"/>
      <c r="ES42" s="18"/>
      <c r="ET42" s="18"/>
      <c r="EU42" s="18"/>
      <c r="EV42" s="18"/>
      <c r="EW42" s="18"/>
      <c r="EX42" s="18"/>
      <c r="EY42" s="18"/>
      <c r="EZ42" s="23"/>
      <c r="FA42" s="18"/>
      <c r="FB42" s="18"/>
      <c r="FC42" s="18"/>
      <c r="FD42" s="18"/>
      <c r="FE42" s="18"/>
      <c r="FF42" s="18"/>
      <c r="FG42" s="48" t="s">
        <v>94</v>
      </c>
      <c r="FH42" s="48"/>
      <c r="FI42" s="48"/>
      <c r="GH42" s="48" t="s">
        <v>92</v>
      </c>
      <c r="GI42" s="48"/>
      <c r="GJ42" s="48"/>
      <c r="GK42" s="18"/>
      <c r="GL42" s="18"/>
      <c r="GM42" s="18"/>
      <c r="GN42" s="18"/>
      <c r="GO42" s="18"/>
      <c r="GP42" s="18"/>
      <c r="GQ42" s="18"/>
      <c r="GR42" s="18"/>
      <c r="GS42" s="18"/>
      <c r="GT42" s="18"/>
      <c r="GU42" s="23"/>
      <c r="GV42" s="18"/>
      <c r="GW42" s="18"/>
      <c r="GX42" s="18"/>
      <c r="GY42" s="18"/>
      <c r="GZ42" s="18"/>
      <c r="HA42" s="18"/>
      <c r="HB42" s="48" t="s">
        <v>94</v>
      </c>
      <c r="HC42" s="48"/>
      <c r="HD42" s="48"/>
      <c r="IC42" s="48" t="s">
        <v>92</v>
      </c>
      <c r="ID42" s="48"/>
      <c r="IE42" s="48"/>
      <c r="IF42" s="18"/>
      <c r="IG42" s="18"/>
      <c r="IH42" s="18"/>
      <c r="II42" s="18"/>
      <c r="IJ42" s="18"/>
      <c r="IK42" s="18"/>
      <c r="IL42" s="18"/>
      <c r="IM42" s="18"/>
      <c r="IN42" s="18"/>
      <c r="IO42" s="18"/>
      <c r="IP42" s="23"/>
      <c r="IQ42" s="18"/>
      <c r="IR42" s="18"/>
      <c r="IS42" s="18"/>
      <c r="IT42" s="18"/>
      <c r="IU42" s="18"/>
      <c r="IV42" s="18"/>
      <c r="IW42" s="48" t="s">
        <v>94</v>
      </c>
      <c r="IX42" s="48"/>
      <c r="IY42" s="48"/>
      <c r="JX42" s="48" t="s">
        <v>92</v>
      </c>
      <c r="JY42" s="48"/>
      <c r="JZ42" s="48"/>
      <c r="KA42" s="18"/>
      <c r="KB42" s="18"/>
      <c r="KC42" s="18"/>
      <c r="KD42" s="18"/>
      <c r="KE42" s="18"/>
      <c r="KF42" s="18"/>
      <c r="KG42" s="18"/>
      <c r="KH42" s="18"/>
      <c r="KI42" s="18"/>
      <c r="KJ42" s="18"/>
      <c r="KK42" s="23"/>
      <c r="KL42" s="18"/>
      <c r="KM42" s="18"/>
      <c r="KN42" s="18"/>
      <c r="KO42" s="18"/>
      <c r="KP42" s="18"/>
      <c r="KQ42" s="18"/>
      <c r="KR42" s="48" t="s">
        <v>94</v>
      </c>
      <c r="KS42" s="48"/>
      <c r="KT42" s="48"/>
      <c r="LS42" s="48" t="s">
        <v>92</v>
      </c>
      <c r="LT42" s="48"/>
      <c r="LU42" s="48"/>
      <c r="LV42" s="18"/>
      <c r="LW42" s="18"/>
      <c r="LX42" s="18"/>
      <c r="LY42" s="18"/>
      <c r="LZ42" s="18"/>
      <c r="MA42" s="18"/>
      <c r="MB42" s="18"/>
      <c r="MC42" s="18"/>
      <c r="MD42" s="18"/>
      <c r="ME42" s="18"/>
      <c r="MF42" s="18"/>
      <c r="MG42" s="18"/>
      <c r="MH42" s="23"/>
      <c r="MI42" s="18"/>
      <c r="MJ42" s="18"/>
      <c r="MK42" s="18"/>
      <c r="ML42" s="18"/>
      <c r="MM42" s="48" t="s">
        <v>94</v>
      </c>
      <c r="MN42" s="48"/>
      <c r="MO42" s="48"/>
    </row>
    <row r="43" spans="2:353" x14ac:dyDescent="0.35">
      <c r="B43" s="48" t="s">
        <v>92</v>
      </c>
      <c r="C43" s="48"/>
      <c r="D43" s="4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23"/>
      <c r="P43" s="18"/>
      <c r="Q43" s="18"/>
      <c r="R43" s="18"/>
      <c r="S43" s="18"/>
      <c r="T43" s="18"/>
      <c r="U43" s="18"/>
      <c r="V43" s="48" t="s">
        <v>95</v>
      </c>
      <c r="W43" s="48"/>
      <c r="X43" s="48"/>
      <c r="AW43" s="48" t="s">
        <v>92</v>
      </c>
      <c r="AX43" s="48"/>
      <c r="AY43" s="4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23"/>
      <c r="BK43" s="18"/>
      <c r="BL43" s="18"/>
      <c r="BM43" s="18"/>
      <c r="BN43" s="18"/>
      <c r="BO43" s="18"/>
      <c r="BP43" s="18"/>
      <c r="BQ43" s="48" t="s">
        <v>95</v>
      </c>
      <c r="BR43" s="48"/>
      <c r="BS43" s="48"/>
      <c r="CR43" s="48" t="s">
        <v>92</v>
      </c>
      <c r="CS43" s="48"/>
      <c r="CT43" s="4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23"/>
      <c r="DJ43" s="18"/>
      <c r="DK43" s="18"/>
      <c r="DL43" s="48" t="s">
        <v>95</v>
      </c>
      <c r="DM43" s="48"/>
      <c r="DN43" s="48"/>
      <c r="EM43" s="48" t="s">
        <v>92</v>
      </c>
      <c r="EN43" s="48"/>
      <c r="EO43" s="48"/>
      <c r="EP43" s="18"/>
      <c r="EQ43" s="18"/>
      <c r="ER43" s="18"/>
      <c r="ES43" s="18"/>
      <c r="ET43" s="18"/>
      <c r="EU43" s="18"/>
      <c r="EV43" s="18"/>
      <c r="EW43" s="18"/>
      <c r="EX43" s="18"/>
      <c r="EY43" s="18"/>
      <c r="EZ43" s="18"/>
      <c r="FA43" s="18"/>
      <c r="FB43" s="23"/>
      <c r="FC43" s="18"/>
      <c r="FD43" s="18"/>
      <c r="FE43" s="18"/>
      <c r="FF43" s="18"/>
      <c r="FG43" s="48" t="s">
        <v>95</v>
      </c>
      <c r="FH43" s="48"/>
      <c r="FI43" s="48"/>
      <c r="GH43" s="48" t="s">
        <v>92</v>
      </c>
      <c r="GI43" s="48"/>
      <c r="GJ43" s="48"/>
      <c r="GK43" s="18"/>
      <c r="GL43" s="18"/>
      <c r="GM43" s="18"/>
      <c r="GN43" s="18"/>
      <c r="GO43" s="18"/>
      <c r="GP43" s="18"/>
      <c r="GQ43" s="18"/>
      <c r="GR43" s="18"/>
      <c r="GS43" s="18"/>
      <c r="GT43" s="18"/>
      <c r="GU43" s="23"/>
      <c r="GV43" s="18"/>
      <c r="GW43" s="18"/>
      <c r="GX43" s="18"/>
      <c r="GY43" s="18"/>
      <c r="GZ43" s="18"/>
      <c r="HA43" s="18"/>
      <c r="HB43" s="48" t="s">
        <v>95</v>
      </c>
      <c r="HC43" s="48"/>
      <c r="HD43" s="48"/>
      <c r="IC43" s="48" t="s">
        <v>92</v>
      </c>
      <c r="ID43" s="48"/>
      <c r="IE43" s="48"/>
      <c r="IF43" s="18"/>
      <c r="IG43" s="18"/>
      <c r="IH43" s="18"/>
      <c r="II43" s="18"/>
      <c r="IJ43" s="18"/>
      <c r="IK43" s="18"/>
      <c r="IL43" s="18"/>
      <c r="IM43" s="18"/>
      <c r="IN43" s="18"/>
      <c r="IO43" s="18"/>
      <c r="IP43" s="18"/>
      <c r="IQ43" s="18"/>
      <c r="IR43" s="23"/>
      <c r="IS43" s="18"/>
      <c r="IT43" s="18"/>
      <c r="IU43" s="18"/>
      <c r="IV43" s="18"/>
      <c r="IW43" s="48" t="s">
        <v>95</v>
      </c>
      <c r="IX43" s="48"/>
      <c r="IY43" s="48"/>
      <c r="JX43" s="48" t="s">
        <v>92</v>
      </c>
      <c r="JY43" s="48"/>
      <c r="JZ43" s="48"/>
      <c r="KA43" s="18"/>
      <c r="KB43" s="18"/>
      <c r="KC43" s="18"/>
      <c r="KD43" s="18"/>
      <c r="KE43" s="18"/>
      <c r="KF43" s="18"/>
      <c r="KG43" s="18"/>
      <c r="KH43" s="18"/>
      <c r="KI43" s="18"/>
      <c r="KJ43" s="18"/>
      <c r="KK43" s="23"/>
      <c r="KL43" s="18"/>
      <c r="KM43" s="18"/>
      <c r="KN43" s="18"/>
      <c r="KO43" s="18"/>
      <c r="KP43" s="18"/>
      <c r="KQ43" s="18"/>
      <c r="KR43" s="48" t="s">
        <v>95</v>
      </c>
      <c r="KS43" s="48"/>
      <c r="KT43" s="48"/>
      <c r="LS43" s="48" t="s">
        <v>92</v>
      </c>
      <c r="LT43" s="48"/>
      <c r="LU43" s="48"/>
      <c r="LV43" s="18"/>
      <c r="LW43" s="18"/>
      <c r="LX43" s="18"/>
      <c r="LY43" s="18"/>
      <c r="LZ43" s="18"/>
      <c r="MA43" s="18"/>
      <c r="MB43" s="18"/>
      <c r="MC43" s="18"/>
      <c r="MD43" s="18"/>
      <c r="ME43" s="18"/>
      <c r="MF43" s="18"/>
      <c r="MG43" s="18"/>
      <c r="MH43" s="18"/>
      <c r="MI43" s="18"/>
      <c r="MJ43" s="23"/>
      <c r="MK43" s="18"/>
      <c r="ML43" s="18"/>
      <c r="MM43" s="48" t="s">
        <v>95</v>
      </c>
      <c r="MN43" s="48"/>
      <c r="MO43" s="48"/>
    </row>
    <row r="44" spans="2:353" x14ac:dyDescent="0.35">
      <c r="B44" s="48" t="s">
        <v>92</v>
      </c>
      <c r="C44" s="48"/>
      <c r="D44" s="4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23"/>
      <c r="P44" s="18"/>
      <c r="Q44" s="18"/>
      <c r="R44" s="18"/>
      <c r="S44" s="18"/>
      <c r="T44" s="18"/>
      <c r="U44" s="18"/>
      <c r="V44" s="48" t="s">
        <v>96</v>
      </c>
      <c r="W44" s="48"/>
      <c r="X44" s="48"/>
      <c r="AW44" s="48" t="s">
        <v>92</v>
      </c>
      <c r="AX44" s="48"/>
      <c r="AY44" s="4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23"/>
      <c r="BK44" s="18"/>
      <c r="BL44" s="18"/>
      <c r="BM44" s="18"/>
      <c r="BN44" s="18"/>
      <c r="BO44" s="18"/>
      <c r="BP44" s="18"/>
      <c r="BQ44" s="48" t="s">
        <v>96</v>
      </c>
      <c r="BR44" s="48"/>
      <c r="BS44" s="48"/>
      <c r="CR44" s="48" t="s">
        <v>92</v>
      </c>
      <c r="CS44" s="48"/>
      <c r="CT44" s="4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23"/>
      <c r="DF44" s="18"/>
      <c r="DG44" s="18"/>
      <c r="DH44" s="18"/>
      <c r="DI44" s="18"/>
      <c r="DJ44" s="18"/>
      <c r="DK44" s="18"/>
      <c r="DL44" s="48" t="s">
        <v>96</v>
      </c>
      <c r="DM44" s="48"/>
      <c r="DN44" s="48"/>
      <c r="EM44" s="48" t="s">
        <v>92</v>
      </c>
      <c r="EN44" s="48"/>
      <c r="EO44" s="48"/>
      <c r="EP44" s="18"/>
      <c r="EQ44" s="18"/>
      <c r="ER44" s="18"/>
      <c r="ES44" s="18"/>
      <c r="ET44" s="18"/>
      <c r="EU44" s="18"/>
      <c r="EV44" s="18"/>
      <c r="EW44" s="18"/>
      <c r="EX44" s="18"/>
      <c r="EY44" s="18"/>
      <c r="EZ44" s="23"/>
      <c r="FA44" s="18"/>
      <c r="FB44" s="18"/>
      <c r="FC44" s="18"/>
      <c r="FD44" s="18"/>
      <c r="FE44" s="18"/>
      <c r="FF44" s="18"/>
      <c r="FG44" s="48" t="s">
        <v>96</v>
      </c>
      <c r="FH44" s="48"/>
      <c r="FI44" s="48"/>
      <c r="GH44" s="48" t="s">
        <v>92</v>
      </c>
      <c r="GI44" s="48"/>
      <c r="GJ44" s="48"/>
      <c r="GK44" s="18"/>
      <c r="GL44" s="18"/>
      <c r="GM44" s="18"/>
      <c r="GN44" s="18"/>
      <c r="GO44" s="18"/>
      <c r="GP44" s="18"/>
      <c r="GQ44" s="18"/>
      <c r="GR44" s="18"/>
      <c r="GS44" s="18"/>
      <c r="GT44" s="18"/>
      <c r="GU44" s="23"/>
      <c r="GV44" s="18"/>
      <c r="GW44" s="18"/>
      <c r="GX44" s="18"/>
      <c r="GY44" s="18"/>
      <c r="GZ44" s="18"/>
      <c r="HA44" s="18"/>
      <c r="HB44" s="48" t="s">
        <v>96</v>
      </c>
      <c r="HC44" s="48"/>
      <c r="HD44" s="48"/>
      <c r="IC44" s="48" t="s">
        <v>92</v>
      </c>
      <c r="ID44" s="48"/>
      <c r="IE44" s="48"/>
      <c r="IF44" s="18"/>
      <c r="IG44" s="18"/>
      <c r="IH44" s="18"/>
      <c r="II44" s="18"/>
      <c r="IJ44" s="18"/>
      <c r="IK44" s="18"/>
      <c r="IL44" s="18"/>
      <c r="IM44" s="18"/>
      <c r="IN44" s="18"/>
      <c r="IO44" s="18"/>
      <c r="IP44" s="23"/>
      <c r="IQ44" s="18"/>
      <c r="IR44" s="18"/>
      <c r="IS44" s="18"/>
      <c r="IT44" s="18"/>
      <c r="IU44" s="18"/>
      <c r="IV44" s="18"/>
      <c r="IW44" s="48" t="s">
        <v>96</v>
      </c>
      <c r="IX44" s="48"/>
      <c r="IY44" s="48"/>
      <c r="JX44" s="48" t="s">
        <v>92</v>
      </c>
      <c r="JY44" s="48"/>
      <c r="JZ44" s="48"/>
      <c r="KA44" s="18"/>
      <c r="KB44" s="18"/>
      <c r="KC44" s="18"/>
      <c r="KD44" s="18"/>
      <c r="KE44" s="18"/>
      <c r="KF44" s="18"/>
      <c r="KG44" s="18"/>
      <c r="KH44" s="18"/>
      <c r="KI44" s="18"/>
      <c r="KJ44" s="18"/>
      <c r="KK44" s="23"/>
      <c r="KL44" s="18"/>
      <c r="KM44" s="18"/>
      <c r="KN44" s="18"/>
      <c r="KO44" s="18"/>
      <c r="KP44" s="18"/>
      <c r="KQ44" s="18"/>
      <c r="KR44" s="48" t="s">
        <v>96</v>
      </c>
      <c r="KS44" s="48"/>
      <c r="KT44" s="48"/>
      <c r="LS44" s="48" t="s">
        <v>92</v>
      </c>
      <c r="LT44" s="48"/>
      <c r="LU44" s="48"/>
      <c r="LV44" s="18"/>
      <c r="LW44" s="18"/>
      <c r="LX44" s="18"/>
      <c r="LY44" s="18"/>
      <c r="LZ44" s="18"/>
      <c r="MA44" s="18"/>
      <c r="MB44" s="18"/>
      <c r="MC44" s="18"/>
      <c r="MD44" s="18"/>
      <c r="ME44" s="18"/>
      <c r="MF44" s="23"/>
      <c r="MG44" s="18"/>
      <c r="MH44" s="18"/>
      <c r="MI44" s="18"/>
      <c r="MJ44" s="18"/>
      <c r="MK44" s="18"/>
      <c r="ML44" s="18"/>
      <c r="MM44" s="48" t="s">
        <v>96</v>
      </c>
      <c r="MN44" s="48"/>
      <c r="MO44" s="48"/>
    </row>
    <row r="45" spans="2:353" x14ac:dyDescent="0.35"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19"/>
      <c r="BH45" s="19"/>
      <c r="BI45" s="19"/>
      <c r="BJ45" s="19"/>
      <c r="BK45" s="19"/>
      <c r="BL45" s="19"/>
      <c r="BM45" s="19"/>
      <c r="BN45" s="19"/>
      <c r="BO45" s="19"/>
      <c r="BP45" s="19"/>
      <c r="BQ45" s="19"/>
      <c r="BR45" s="19"/>
      <c r="BS45" s="19"/>
      <c r="CR45" s="19"/>
      <c r="CS45" s="19"/>
      <c r="CT45" s="19"/>
      <c r="CU45" s="19"/>
      <c r="CV45" s="19"/>
      <c r="CW45" s="19"/>
      <c r="CX45" s="19"/>
      <c r="CY45" s="19"/>
      <c r="CZ45" s="19"/>
      <c r="DA45" s="19"/>
      <c r="DB45" s="19"/>
      <c r="DC45" s="19"/>
      <c r="DD45" s="19"/>
      <c r="DE45" s="19"/>
      <c r="DF45" s="19"/>
      <c r="DG45" s="19"/>
      <c r="DH45" s="19"/>
      <c r="DI45" s="19"/>
      <c r="DJ45" s="19"/>
      <c r="DK45" s="19"/>
      <c r="DL45" s="19"/>
      <c r="DM45" s="19"/>
      <c r="DN45" s="19"/>
      <c r="EM45" s="19"/>
      <c r="EN45" s="19"/>
      <c r="EO45" s="19"/>
      <c r="EP45" s="19"/>
      <c r="EQ45" s="19"/>
      <c r="ER45" s="19"/>
      <c r="ES45" s="19"/>
      <c r="ET45" s="19"/>
      <c r="EU45" s="19"/>
      <c r="EV45" s="19"/>
      <c r="EW45" s="19"/>
      <c r="EX45" s="19"/>
      <c r="EY45" s="19"/>
      <c r="EZ45" s="19"/>
      <c r="FA45" s="19"/>
      <c r="FB45" s="19"/>
      <c r="FC45" s="19"/>
      <c r="FD45" s="19"/>
      <c r="FE45" s="19"/>
      <c r="FF45" s="19"/>
      <c r="FG45" s="19"/>
      <c r="FH45" s="19"/>
      <c r="FI45" s="19"/>
      <c r="GH45" s="19"/>
      <c r="GI45" s="19"/>
      <c r="GJ45" s="19"/>
      <c r="GK45" s="19"/>
      <c r="GL45" s="19"/>
      <c r="GM45" s="19"/>
      <c r="GN45" s="19"/>
      <c r="GO45" s="19"/>
      <c r="GP45" s="19"/>
      <c r="GQ45" s="19"/>
      <c r="GR45" s="19"/>
      <c r="GS45" s="19"/>
      <c r="GT45" s="19"/>
      <c r="GU45" s="19"/>
      <c r="GV45" s="19"/>
      <c r="GW45" s="19"/>
      <c r="GX45" s="19"/>
      <c r="GY45" s="19"/>
      <c r="GZ45" s="19"/>
      <c r="HA45" s="19"/>
      <c r="HB45" s="19"/>
      <c r="HC45" s="19"/>
      <c r="HD45" s="19"/>
      <c r="IC45" s="19"/>
      <c r="ID45" s="19"/>
      <c r="IE45" s="19"/>
      <c r="IF45" s="19"/>
      <c r="IG45" s="19"/>
      <c r="IH45" s="19"/>
      <c r="II45" s="19"/>
      <c r="IJ45" s="19"/>
      <c r="IK45" s="19"/>
      <c r="IL45" s="19"/>
      <c r="IM45" s="19"/>
      <c r="IN45" s="19"/>
      <c r="IO45" s="19"/>
      <c r="IP45" s="19"/>
      <c r="IQ45" s="19"/>
      <c r="IR45" s="19"/>
      <c r="IS45" s="19"/>
      <c r="IT45" s="19"/>
      <c r="IU45" s="19"/>
      <c r="IV45" s="19"/>
      <c r="IW45" s="19"/>
      <c r="IX45" s="19"/>
      <c r="IY45" s="19"/>
      <c r="JX45" s="19"/>
      <c r="JY45" s="19"/>
      <c r="JZ45" s="19"/>
      <c r="KA45" s="19"/>
      <c r="KB45" s="19"/>
      <c r="KC45" s="19"/>
      <c r="KD45" s="19"/>
      <c r="KE45" s="19"/>
      <c r="KF45" s="19"/>
      <c r="KG45" s="19"/>
      <c r="KH45" s="19"/>
      <c r="KI45" s="19"/>
      <c r="KJ45" s="19"/>
      <c r="KK45" s="19"/>
      <c r="KL45" s="19"/>
      <c r="KM45" s="19"/>
      <c r="KN45" s="19"/>
      <c r="KO45" s="19"/>
      <c r="KP45" s="19"/>
      <c r="KQ45" s="19"/>
      <c r="KR45" s="19"/>
      <c r="KS45" s="19"/>
      <c r="KT45" s="19"/>
      <c r="LS45" s="19"/>
      <c r="LT45" s="19"/>
      <c r="LU45" s="19"/>
      <c r="LV45" s="19"/>
      <c r="LW45" s="19"/>
      <c r="LX45" s="19"/>
      <c r="LY45" s="19"/>
      <c r="LZ45" s="19"/>
      <c r="MA45" s="19"/>
      <c r="MB45" s="19"/>
      <c r="MC45" s="19"/>
      <c r="MD45" s="19"/>
      <c r="ME45" s="19"/>
      <c r="MF45" s="19"/>
      <c r="MG45" s="19"/>
      <c r="MH45" s="19"/>
      <c r="MI45" s="19"/>
      <c r="MJ45" s="19"/>
      <c r="MK45" s="19"/>
      <c r="ML45" s="19"/>
      <c r="MM45" s="19"/>
      <c r="MN45" s="19"/>
      <c r="MO45" s="19"/>
    </row>
    <row r="46" spans="2:353" x14ac:dyDescent="0.35">
      <c r="B46" s="47" t="s">
        <v>97</v>
      </c>
      <c r="C46" s="47"/>
      <c r="D46" s="47"/>
      <c r="E46" s="18">
        <v>9</v>
      </c>
      <c r="F46" s="18">
        <v>8</v>
      </c>
      <c r="G46" s="18">
        <v>7</v>
      </c>
      <c r="H46" s="18">
        <v>6</v>
      </c>
      <c r="I46" s="18">
        <v>5</v>
      </c>
      <c r="J46" s="18">
        <v>4</v>
      </c>
      <c r="K46" s="18">
        <v>3</v>
      </c>
      <c r="L46" s="18">
        <v>2</v>
      </c>
      <c r="M46" s="18">
        <v>1</v>
      </c>
      <c r="N46" s="18">
        <v>2</v>
      </c>
      <c r="O46" s="18">
        <v>3</v>
      </c>
      <c r="P46" s="18">
        <v>4</v>
      </c>
      <c r="Q46" s="18">
        <v>5</v>
      </c>
      <c r="R46" s="18">
        <v>6</v>
      </c>
      <c r="S46" s="18">
        <v>7</v>
      </c>
      <c r="T46" s="18">
        <v>8</v>
      </c>
      <c r="U46" s="18">
        <v>9</v>
      </c>
      <c r="V46" s="47" t="s">
        <v>98</v>
      </c>
      <c r="W46" s="47"/>
      <c r="X46" s="47"/>
      <c r="AW46" s="47" t="s">
        <v>97</v>
      </c>
      <c r="AX46" s="47"/>
      <c r="AY46" s="47"/>
      <c r="AZ46" s="18">
        <v>9</v>
      </c>
      <c r="BA46" s="18">
        <v>8</v>
      </c>
      <c r="BB46" s="18">
        <v>7</v>
      </c>
      <c r="BC46" s="18">
        <v>6</v>
      </c>
      <c r="BD46" s="18">
        <v>5</v>
      </c>
      <c r="BE46" s="18">
        <v>4</v>
      </c>
      <c r="BF46" s="18">
        <v>3</v>
      </c>
      <c r="BG46" s="18">
        <v>2</v>
      </c>
      <c r="BH46" s="18">
        <v>1</v>
      </c>
      <c r="BI46" s="18">
        <v>2</v>
      </c>
      <c r="BJ46" s="18">
        <v>3</v>
      </c>
      <c r="BK46" s="18">
        <v>4</v>
      </c>
      <c r="BL46" s="18">
        <v>5</v>
      </c>
      <c r="BM46" s="18">
        <v>6</v>
      </c>
      <c r="BN46" s="18">
        <v>7</v>
      </c>
      <c r="BO46" s="18">
        <v>8</v>
      </c>
      <c r="BP46" s="18">
        <v>9</v>
      </c>
      <c r="BQ46" s="47" t="s">
        <v>98</v>
      </c>
      <c r="BR46" s="47"/>
      <c r="BS46" s="47"/>
      <c r="CR46" s="47" t="s">
        <v>97</v>
      </c>
      <c r="CS46" s="47"/>
      <c r="CT46" s="47"/>
      <c r="CU46" s="18">
        <v>9</v>
      </c>
      <c r="CV46" s="18">
        <v>8</v>
      </c>
      <c r="CW46" s="18">
        <v>7</v>
      </c>
      <c r="CX46" s="18">
        <v>6</v>
      </c>
      <c r="CY46" s="18">
        <v>5</v>
      </c>
      <c r="CZ46" s="18">
        <v>4</v>
      </c>
      <c r="DA46" s="18">
        <v>3</v>
      </c>
      <c r="DB46" s="18">
        <v>2</v>
      </c>
      <c r="DC46" s="18">
        <v>1</v>
      </c>
      <c r="DD46" s="18">
        <v>2</v>
      </c>
      <c r="DE46" s="18">
        <v>3</v>
      </c>
      <c r="DF46" s="18">
        <v>4</v>
      </c>
      <c r="DG46" s="18">
        <v>5</v>
      </c>
      <c r="DH46" s="18">
        <v>6</v>
      </c>
      <c r="DI46" s="18">
        <v>7</v>
      </c>
      <c r="DJ46" s="18">
        <v>8</v>
      </c>
      <c r="DK46" s="18">
        <v>9</v>
      </c>
      <c r="DL46" s="47" t="s">
        <v>98</v>
      </c>
      <c r="DM46" s="47"/>
      <c r="DN46" s="47"/>
      <c r="EM46" s="47" t="s">
        <v>97</v>
      </c>
      <c r="EN46" s="47"/>
      <c r="EO46" s="47"/>
      <c r="EP46" s="18">
        <v>9</v>
      </c>
      <c r="EQ46" s="18">
        <v>8</v>
      </c>
      <c r="ER46" s="18">
        <v>7</v>
      </c>
      <c r="ES46" s="18">
        <v>6</v>
      </c>
      <c r="ET46" s="18">
        <v>5</v>
      </c>
      <c r="EU46" s="18">
        <v>4</v>
      </c>
      <c r="EV46" s="18">
        <v>3</v>
      </c>
      <c r="EW46" s="18">
        <v>2</v>
      </c>
      <c r="EX46" s="18">
        <v>1</v>
      </c>
      <c r="EY46" s="18">
        <v>2</v>
      </c>
      <c r="EZ46" s="18">
        <v>3</v>
      </c>
      <c r="FA46" s="18">
        <v>4</v>
      </c>
      <c r="FB46" s="18">
        <v>5</v>
      </c>
      <c r="FC46" s="18">
        <v>6</v>
      </c>
      <c r="FD46" s="18">
        <v>7</v>
      </c>
      <c r="FE46" s="18">
        <v>8</v>
      </c>
      <c r="FF46" s="18">
        <v>9</v>
      </c>
      <c r="FG46" s="47" t="s">
        <v>98</v>
      </c>
      <c r="FH46" s="47"/>
      <c r="FI46" s="47"/>
      <c r="GH46" s="47" t="s">
        <v>97</v>
      </c>
      <c r="GI46" s="47"/>
      <c r="GJ46" s="47"/>
      <c r="GK46" s="18">
        <v>9</v>
      </c>
      <c r="GL46" s="18">
        <v>8</v>
      </c>
      <c r="GM46" s="18">
        <v>7</v>
      </c>
      <c r="GN46" s="18">
        <v>6</v>
      </c>
      <c r="GO46" s="18">
        <v>5</v>
      </c>
      <c r="GP46" s="18">
        <v>4</v>
      </c>
      <c r="GQ46" s="18">
        <v>3</v>
      </c>
      <c r="GR46" s="18">
        <v>2</v>
      </c>
      <c r="GS46" s="18">
        <v>1</v>
      </c>
      <c r="GT46" s="18">
        <v>2</v>
      </c>
      <c r="GU46" s="18">
        <v>3</v>
      </c>
      <c r="GV46" s="18">
        <v>4</v>
      </c>
      <c r="GW46" s="18">
        <v>5</v>
      </c>
      <c r="GX46" s="18">
        <v>6</v>
      </c>
      <c r="GY46" s="18">
        <v>7</v>
      </c>
      <c r="GZ46" s="18">
        <v>8</v>
      </c>
      <c r="HA46" s="18">
        <v>9</v>
      </c>
      <c r="HB46" s="47" t="s">
        <v>98</v>
      </c>
      <c r="HC46" s="47"/>
      <c r="HD46" s="47"/>
      <c r="IC46" s="47" t="s">
        <v>97</v>
      </c>
      <c r="ID46" s="47"/>
      <c r="IE46" s="47"/>
      <c r="IF46" s="18">
        <v>9</v>
      </c>
      <c r="IG46" s="18">
        <v>8</v>
      </c>
      <c r="IH46" s="18">
        <v>7</v>
      </c>
      <c r="II46" s="18">
        <v>6</v>
      </c>
      <c r="IJ46" s="18">
        <v>5</v>
      </c>
      <c r="IK46" s="18">
        <v>4</v>
      </c>
      <c r="IL46" s="18">
        <v>3</v>
      </c>
      <c r="IM46" s="18">
        <v>2</v>
      </c>
      <c r="IN46" s="18">
        <v>1</v>
      </c>
      <c r="IO46" s="18">
        <v>2</v>
      </c>
      <c r="IP46" s="18">
        <v>3</v>
      </c>
      <c r="IQ46" s="18">
        <v>4</v>
      </c>
      <c r="IR46" s="18">
        <v>5</v>
      </c>
      <c r="IS46" s="18">
        <v>6</v>
      </c>
      <c r="IT46" s="18">
        <v>7</v>
      </c>
      <c r="IU46" s="18">
        <v>8</v>
      </c>
      <c r="IV46" s="18">
        <v>9</v>
      </c>
      <c r="IW46" s="47" t="s">
        <v>98</v>
      </c>
      <c r="IX46" s="47"/>
      <c r="IY46" s="47"/>
      <c r="JX46" s="47" t="s">
        <v>97</v>
      </c>
      <c r="JY46" s="47"/>
      <c r="JZ46" s="47"/>
      <c r="KA46" s="18">
        <v>9</v>
      </c>
      <c r="KB46" s="18">
        <v>8</v>
      </c>
      <c r="KC46" s="18">
        <v>7</v>
      </c>
      <c r="KD46" s="18">
        <v>6</v>
      </c>
      <c r="KE46" s="18">
        <v>5</v>
      </c>
      <c r="KF46" s="18">
        <v>4</v>
      </c>
      <c r="KG46" s="18">
        <v>3</v>
      </c>
      <c r="KH46" s="18">
        <v>2</v>
      </c>
      <c r="KI46" s="18">
        <v>1</v>
      </c>
      <c r="KJ46" s="18">
        <v>2</v>
      </c>
      <c r="KK46" s="18">
        <v>3</v>
      </c>
      <c r="KL46" s="18">
        <v>4</v>
      </c>
      <c r="KM46" s="18">
        <v>5</v>
      </c>
      <c r="KN46" s="18">
        <v>6</v>
      </c>
      <c r="KO46" s="18">
        <v>7</v>
      </c>
      <c r="KP46" s="18">
        <v>8</v>
      </c>
      <c r="KQ46" s="18">
        <v>9</v>
      </c>
      <c r="KR46" s="47" t="s">
        <v>98</v>
      </c>
      <c r="KS46" s="47"/>
      <c r="KT46" s="47"/>
      <c r="LS46" s="47" t="s">
        <v>97</v>
      </c>
      <c r="LT46" s="47"/>
      <c r="LU46" s="47"/>
      <c r="LV46" s="18">
        <v>9</v>
      </c>
      <c r="LW46" s="18">
        <v>8</v>
      </c>
      <c r="LX46" s="18">
        <v>7</v>
      </c>
      <c r="LY46" s="18">
        <v>6</v>
      </c>
      <c r="LZ46" s="18">
        <v>5</v>
      </c>
      <c r="MA46" s="18">
        <v>4</v>
      </c>
      <c r="MB46" s="18">
        <v>3</v>
      </c>
      <c r="MC46" s="18">
        <v>2</v>
      </c>
      <c r="MD46" s="18">
        <v>1</v>
      </c>
      <c r="ME46" s="18">
        <v>2</v>
      </c>
      <c r="MF46" s="18">
        <v>3</v>
      </c>
      <c r="MG46" s="18">
        <v>4</v>
      </c>
      <c r="MH46" s="18">
        <v>5</v>
      </c>
      <c r="MI46" s="18">
        <v>6</v>
      </c>
      <c r="MJ46" s="18">
        <v>7</v>
      </c>
      <c r="MK46" s="18">
        <v>8</v>
      </c>
      <c r="ML46" s="18">
        <v>9</v>
      </c>
      <c r="MM46" s="47" t="s">
        <v>98</v>
      </c>
      <c r="MN46" s="47"/>
      <c r="MO46" s="47"/>
    </row>
    <row r="47" spans="2:353" x14ac:dyDescent="0.35">
      <c r="B47" s="48" t="s">
        <v>93</v>
      </c>
      <c r="C47" s="48"/>
      <c r="D47" s="48"/>
      <c r="E47" s="18"/>
      <c r="F47" s="18"/>
      <c r="G47" s="18"/>
      <c r="H47" s="18"/>
      <c r="I47" s="23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48" t="s">
        <v>94</v>
      </c>
      <c r="W47" s="48"/>
      <c r="X47" s="48"/>
      <c r="AW47" s="48" t="s">
        <v>93</v>
      </c>
      <c r="AX47" s="48"/>
      <c r="AY47" s="4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23"/>
      <c r="BK47" s="18"/>
      <c r="BL47" s="18"/>
      <c r="BM47" s="18"/>
      <c r="BN47" s="18"/>
      <c r="BO47" s="18"/>
      <c r="BP47" s="18"/>
      <c r="BQ47" s="48" t="s">
        <v>94</v>
      </c>
      <c r="BR47" s="48"/>
      <c r="BS47" s="48"/>
      <c r="CR47" s="48" t="s">
        <v>93</v>
      </c>
      <c r="CS47" s="48"/>
      <c r="CT47" s="48"/>
      <c r="CU47" s="18"/>
      <c r="CV47" s="18"/>
      <c r="CW47" s="18"/>
      <c r="CX47" s="18"/>
      <c r="CY47" s="23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48" t="s">
        <v>94</v>
      </c>
      <c r="DM47" s="48"/>
      <c r="DN47" s="48"/>
      <c r="EM47" s="48" t="s">
        <v>93</v>
      </c>
      <c r="EN47" s="48"/>
      <c r="EO47" s="48"/>
      <c r="EP47" s="18"/>
      <c r="EQ47" s="18"/>
      <c r="ER47" s="18"/>
      <c r="ES47" s="18"/>
      <c r="ET47" s="18"/>
      <c r="EU47" s="18"/>
      <c r="EV47" s="23"/>
      <c r="EW47" s="18"/>
      <c r="EX47" s="18"/>
      <c r="EY47" s="18"/>
      <c r="EZ47" s="18"/>
      <c r="FA47" s="18"/>
      <c r="FB47" s="18"/>
      <c r="FC47" s="18"/>
      <c r="FD47" s="18"/>
      <c r="FE47" s="18"/>
      <c r="FF47" s="18"/>
      <c r="FG47" s="48" t="s">
        <v>94</v>
      </c>
      <c r="FH47" s="48"/>
      <c r="FI47" s="48"/>
      <c r="GH47" s="48" t="s">
        <v>93</v>
      </c>
      <c r="GI47" s="48"/>
      <c r="GJ47" s="48"/>
      <c r="GK47" s="18"/>
      <c r="GL47" s="18"/>
      <c r="GM47" s="18"/>
      <c r="GN47" s="18"/>
      <c r="GO47" s="18"/>
      <c r="GP47" s="18"/>
      <c r="GQ47" s="18"/>
      <c r="GR47" s="18"/>
      <c r="GS47" s="18"/>
      <c r="GT47" s="18"/>
      <c r="GU47" s="23"/>
      <c r="GV47" s="18"/>
      <c r="GW47" s="18"/>
      <c r="GX47" s="18"/>
      <c r="GY47" s="18"/>
      <c r="GZ47" s="18"/>
      <c r="HA47" s="18"/>
      <c r="HB47" s="48" t="s">
        <v>94</v>
      </c>
      <c r="HC47" s="48"/>
      <c r="HD47" s="48"/>
      <c r="IC47" s="48" t="s">
        <v>93</v>
      </c>
      <c r="ID47" s="48"/>
      <c r="IE47" s="48"/>
      <c r="IF47" s="18"/>
      <c r="IG47" s="18"/>
      <c r="IH47" s="18"/>
      <c r="II47" s="18"/>
      <c r="IJ47" s="18"/>
      <c r="IK47" s="18"/>
      <c r="IL47" s="23"/>
      <c r="IM47" s="18"/>
      <c r="IN47" s="18"/>
      <c r="IO47" s="18"/>
      <c r="IP47" s="18"/>
      <c r="IQ47" s="18"/>
      <c r="IR47" s="18"/>
      <c r="IS47" s="18"/>
      <c r="IT47" s="18"/>
      <c r="IU47" s="18"/>
      <c r="IV47" s="18"/>
      <c r="IW47" s="48" t="s">
        <v>94</v>
      </c>
      <c r="IX47" s="48"/>
      <c r="IY47" s="48"/>
      <c r="JX47" s="48" t="s">
        <v>93</v>
      </c>
      <c r="JY47" s="48"/>
      <c r="JZ47" s="48"/>
      <c r="KA47" s="18"/>
      <c r="KB47" s="18"/>
      <c r="KC47" s="18"/>
      <c r="KD47" s="18"/>
      <c r="KE47" s="23"/>
      <c r="KF47" s="18"/>
      <c r="KG47" s="18"/>
      <c r="KH47" s="18"/>
      <c r="KI47" s="18"/>
      <c r="KJ47" s="18"/>
      <c r="KK47" s="18"/>
      <c r="KL47" s="18"/>
      <c r="KM47" s="18"/>
      <c r="KN47" s="18"/>
      <c r="KO47" s="18"/>
      <c r="KP47" s="18"/>
      <c r="KQ47" s="18"/>
      <c r="KR47" s="48" t="s">
        <v>94</v>
      </c>
      <c r="KS47" s="48"/>
      <c r="KT47" s="48"/>
      <c r="LS47" s="48" t="s">
        <v>93</v>
      </c>
      <c r="LT47" s="48"/>
      <c r="LU47" s="48"/>
      <c r="LV47" s="18"/>
      <c r="LW47" s="18"/>
      <c r="LX47" s="18"/>
      <c r="LY47" s="18"/>
      <c r="LZ47" s="23"/>
      <c r="MA47" s="18"/>
      <c r="MB47" s="18"/>
      <c r="MC47" s="18"/>
      <c r="MD47" s="18"/>
      <c r="ME47" s="18"/>
      <c r="MF47" s="18"/>
      <c r="MG47" s="18"/>
      <c r="MH47" s="18"/>
      <c r="MI47" s="18"/>
      <c r="MJ47" s="18"/>
      <c r="MK47" s="18"/>
      <c r="ML47" s="18"/>
      <c r="MM47" s="48" t="s">
        <v>94</v>
      </c>
      <c r="MN47" s="48"/>
      <c r="MO47" s="48"/>
    </row>
    <row r="48" spans="2:353" x14ac:dyDescent="0.35">
      <c r="B48" s="48" t="s">
        <v>93</v>
      </c>
      <c r="C48" s="48"/>
      <c r="D48" s="48"/>
      <c r="E48" s="18"/>
      <c r="F48" s="18"/>
      <c r="G48" s="18"/>
      <c r="H48" s="18"/>
      <c r="I48" s="18"/>
      <c r="J48" s="18"/>
      <c r="K48" s="23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48" t="s">
        <v>95</v>
      </c>
      <c r="W48" s="48"/>
      <c r="X48" s="48"/>
      <c r="AW48" s="48" t="s">
        <v>93</v>
      </c>
      <c r="AX48" s="48"/>
      <c r="AY48" s="48"/>
      <c r="AZ48" s="18"/>
      <c r="BA48" s="18"/>
      <c r="BB48" s="18"/>
      <c r="BC48" s="18"/>
      <c r="BD48" s="18"/>
      <c r="BE48" s="18"/>
      <c r="BF48" s="18"/>
      <c r="BG48" s="18"/>
      <c r="BH48" s="18"/>
      <c r="BI48" s="18"/>
      <c r="BJ48" s="23"/>
      <c r="BK48" s="18"/>
      <c r="BL48" s="18"/>
      <c r="BM48" s="18"/>
      <c r="BN48" s="18"/>
      <c r="BO48" s="18"/>
      <c r="BP48" s="18"/>
      <c r="BQ48" s="48" t="s">
        <v>95</v>
      </c>
      <c r="BR48" s="48"/>
      <c r="BS48" s="48"/>
      <c r="CR48" s="48" t="s">
        <v>93</v>
      </c>
      <c r="CS48" s="48"/>
      <c r="CT48" s="4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23"/>
      <c r="DF48" s="18"/>
      <c r="DG48" s="18"/>
      <c r="DH48" s="18"/>
      <c r="DI48" s="18"/>
      <c r="DJ48" s="18"/>
      <c r="DK48" s="18"/>
      <c r="DL48" s="48" t="s">
        <v>95</v>
      </c>
      <c r="DM48" s="48"/>
      <c r="DN48" s="48"/>
      <c r="EM48" s="48" t="s">
        <v>93</v>
      </c>
      <c r="EN48" s="48"/>
      <c r="EO48" s="48"/>
      <c r="EP48" s="18"/>
      <c r="EQ48" s="18"/>
      <c r="ER48" s="18"/>
      <c r="ES48" s="18"/>
      <c r="ET48" s="18"/>
      <c r="EU48" s="18"/>
      <c r="EV48" s="18"/>
      <c r="EW48" s="23"/>
      <c r="EX48" s="18"/>
      <c r="EY48" s="18"/>
      <c r="EZ48" s="18"/>
      <c r="FA48" s="18"/>
      <c r="FB48" s="18"/>
      <c r="FC48" s="18"/>
      <c r="FD48" s="18"/>
      <c r="FE48" s="18"/>
      <c r="FF48" s="18"/>
      <c r="FG48" s="48" t="s">
        <v>95</v>
      </c>
      <c r="FH48" s="48"/>
      <c r="FI48" s="48"/>
      <c r="GH48" s="48" t="s">
        <v>93</v>
      </c>
      <c r="GI48" s="48"/>
      <c r="GJ48" s="48"/>
      <c r="GK48" s="18"/>
      <c r="GL48" s="18"/>
      <c r="GM48" s="18"/>
      <c r="GN48" s="18"/>
      <c r="GO48" s="18"/>
      <c r="GP48" s="18"/>
      <c r="GQ48" s="18"/>
      <c r="GR48" s="18"/>
      <c r="GS48" s="18"/>
      <c r="GT48" s="18"/>
      <c r="GU48" s="23"/>
      <c r="GV48" s="18"/>
      <c r="GW48" s="18"/>
      <c r="GX48" s="18"/>
      <c r="GY48" s="18"/>
      <c r="GZ48" s="18"/>
      <c r="HA48" s="18"/>
      <c r="HB48" s="48" t="s">
        <v>95</v>
      </c>
      <c r="HC48" s="48"/>
      <c r="HD48" s="48"/>
      <c r="IC48" s="48" t="s">
        <v>93</v>
      </c>
      <c r="ID48" s="48"/>
      <c r="IE48" s="48"/>
      <c r="IF48" s="18"/>
      <c r="IG48" s="18"/>
      <c r="IH48" s="18"/>
      <c r="II48" s="18"/>
      <c r="IJ48" s="18"/>
      <c r="IK48" s="18"/>
      <c r="IL48" s="18"/>
      <c r="IM48" s="23"/>
      <c r="IN48" s="18"/>
      <c r="IO48" s="18"/>
      <c r="IP48" s="18"/>
      <c r="IQ48" s="18"/>
      <c r="IR48" s="18"/>
      <c r="IS48" s="18"/>
      <c r="IT48" s="18"/>
      <c r="IU48" s="18"/>
      <c r="IV48" s="18"/>
      <c r="IW48" s="48" t="s">
        <v>95</v>
      </c>
      <c r="IX48" s="48"/>
      <c r="IY48" s="48"/>
      <c r="JX48" s="48" t="s">
        <v>93</v>
      </c>
      <c r="JY48" s="48"/>
      <c r="JZ48" s="48"/>
      <c r="KA48" s="18"/>
      <c r="KB48" s="18"/>
      <c r="KC48" s="18"/>
      <c r="KD48" s="18"/>
      <c r="KE48" s="18"/>
      <c r="KF48" s="18"/>
      <c r="KG48" s="23"/>
      <c r="KH48" s="18"/>
      <c r="KI48" s="18"/>
      <c r="KJ48" s="18"/>
      <c r="KK48" s="18"/>
      <c r="KL48" s="18"/>
      <c r="KM48" s="18"/>
      <c r="KN48" s="18"/>
      <c r="KO48" s="18"/>
      <c r="KP48" s="18"/>
      <c r="KQ48" s="18"/>
      <c r="KR48" s="48" t="s">
        <v>95</v>
      </c>
      <c r="KS48" s="48"/>
      <c r="KT48" s="48"/>
      <c r="LS48" s="48" t="s">
        <v>93</v>
      </c>
      <c r="LT48" s="48"/>
      <c r="LU48" s="48"/>
      <c r="LV48" s="18"/>
      <c r="LW48" s="18"/>
      <c r="LX48" s="18"/>
      <c r="LY48" s="18"/>
      <c r="LZ48" s="18"/>
      <c r="MA48" s="18"/>
      <c r="MB48" s="18"/>
      <c r="MC48" s="18"/>
      <c r="MD48" s="18"/>
      <c r="ME48" s="18"/>
      <c r="MF48" s="23"/>
      <c r="MG48" s="18"/>
      <c r="MH48" s="18"/>
      <c r="MI48" s="18"/>
      <c r="MJ48" s="18"/>
      <c r="MK48" s="18"/>
      <c r="ML48" s="18"/>
      <c r="MM48" s="48" t="s">
        <v>95</v>
      </c>
      <c r="MN48" s="48"/>
      <c r="MO48" s="48"/>
    </row>
    <row r="49" spans="2:393" x14ac:dyDescent="0.35">
      <c r="B49" s="48" t="s">
        <v>93</v>
      </c>
      <c r="C49" s="48"/>
      <c r="D49" s="48"/>
      <c r="E49" s="18"/>
      <c r="F49" s="18"/>
      <c r="G49" s="18"/>
      <c r="H49" s="18"/>
      <c r="I49" s="18"/>
      <c r="J49" s="18"/>
      <c r="K49" s="23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48" t="s">
        <v>96</v>
      </c>
      <c r="W49" s="48"/>
      <c r="X49" s="48"/>
      <c r="AW49" s="48" t="s">
        <v>93</v>
      </c>
      <c r="AX49" s="48"/>
      <c r="AY49" s="48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23"/>
      <c r="BK49" s="18"/>
      <c r="BL49" s="18"/>
      <c r="BM49" s="18"/>
      <c r="BN49" s="18"/>
      <c r="BO49" s="18"/>
      <c r="BP49" s="18"/>
      <c r="BQ49" s="48" t="s">
        <v>96</v>
      </c>
      <c r="BR49" s="48"/>
      <c r="BS49" s="48"/>
      <c r="CR49" s="48" t="s">
        <v>93</v>
      </c>
      <c r="CS49" s="48"/>
      <c r="CT49" s="4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23"/>
      <c r="DH49" s="18"/>
      <c r="DI49" s="18"/>
      <c r="DJ49" s="18"/>
      <c r="DK49" s="18"/>
      <c r="DL49" s="48" t="s">
        <v>96</v>
      </c>
      <c r="DM49" s="48"/>
      <c r="DN49" s="48"/>
      <c r="EM49" s="48" t="s">
        <v>93</v>
      </c>
      <c r="EN49" s="48"/>
      <c r="EO49" s="48"/>
      <c r="EP49" s="18"/>
      <c r="EQ49" s="18"/>
      <c r="ER49" s="18"/>
      <c r="ES49" s="18"/>
      <c r="ET49" s="18"/>
      <c r="EU49" s="18"/>
      <c r="EV49" s="18"/>
      <c r="EW49" s="18"/>
      <c r="EX49" s="18"/>
      <c r="EY49" s="23"/>
      <c r="EZ49" s="18"/>
      <c r="FA49" s="18"/>
      <c r="FB49" s="18"/>
      <c r="FC49" s="18"/>
      <c r="FD49" s="18"/>
      <c r="FE49" s="18"/>
      <c r="FF49" s="18"/>
      <c r="FG49" s="48" t="s">
        <v>96</v>
      </c>
      <c r="FH49" s="48"/>
      <c r="FI49" s="48"/>
      <c r="GH49" s="48" t="s">
        <v>93</v>
      </c>
      <c r="GI49" s="48"/>
      <c r="GJ49" s="48"/>
      <c r="GK49" s="18"/>
      <c r="GL49" s="18"/>
      <c r="GM49" s="18"/>
      <c r="GN49" s="18"/>
      <c r="GO49" s="18"/>
      <c r="GP49" s="18"/>
      <c r="GQ49" s="18"/>
      <c r="GR49" s="18"/>
      <c r="GS49" s="18"/>
      <c r="GT49" s="18"/>
      <c r="GU49" s="23"/>
      <c r="GV49" s="18"/>
      <c r="GW49" s="18"/>
      <c r="GX49" s="18"/>
      <c r="GY49" s="18"/>
      <c r="GZ49" s="18"/>
      <c r="HA49" s="18"/>
      <c r="HB49" s="48" t="s">
        <v>96</v>
      </c>
      <c r="HC49" s="48"/>
      <c r="HD49" s="48"/>
      <c r="IC49" s="48" t="s">
        <v>93</v>
      </c>
      <c r="ID49" s="48"/>
      <c r="IE49" s="48"/>
      <c r="IF49" s="18"/>
      <c r="IG49" s="18"/>
      <c r="IH49" s="18"/>
      <c r="II49" s="18"/>
      <c r="IJ49" s="18"/>
      <c r="IK49" s="18"/>
      <c r="IL49" s="18"/>
      <c r="IM49" s="18"/>
      <c r="IN49" s="18"/>
      <c r="IO49" s="23"/>
      <c r="IP49" s="18"/>
      <c r="IQ49" s="18"/>
      <c r="IR49" s="18"/>
      <c r="IS49" s="18"/>
      <c r="IT49" s="18"/>
      <c r="IU49" s="18"/>
      <c r="IV49" s="18"/>
      <c r="IW49" s="48" t="s">
        <v>96</v>
      </c>
      <c r="IX49" s="48"/>
      <c r="IY49" s="48"/>
      <c r="JX49" s="48" t="s">
        <v>93</v>
      </c>
      <c r="JY49" s="48"/>
      <c r="JZ49" s="48"/>
      <c r="KA49" s="18"/>
      <c r="KB49" s="18"/>
      <c r="KC49" s="18"/>
      <c r="KD49" s="18"/>
      <c r="KE49" s="18"/>
      <c r="KF49" s="18"/>
      <c r="KG49" s="23"/>
      <c r="KH49" s="18"/>
      <c r="KI49" s="18"/>
      <c r="KJ49" s="18"/>
      <c r="KK49" s="18"/>
      <c r="KL49" s="18"/>
      <c r="KM49" s="18"/>
      <c r="KN49" s="18"/>
      <c r="KO49" s="18"/>
      <c r="KP49" s="18"/>
      <c r="KQ49" s="18"/>
      <c r="KR49" s="48" t="s">
        <v>96</v>
      </c>
      <c r="KS49" s="48"/>
      <c r="KT49" s="48"/>
      <c r="LS49" s="48" t="s">
        <v>93</v>
      </c>
      <c r="LT49" s="48"/>
      <c r="LU49" s="48"/>
      <c r="LV49" s="18"/>
      <c r="LW49" s="18"/>
      <c r="LX49" s="18"/>
      <c r="LY49" s="18"/>
      <c r="LZ49" s="18"/>
      <c r="MA49" s="18"/>
      <c r="MB49" s="18"/>
      <c r="MC49" s="18"/>
      <c r="MD49" s="18"/>
      <c r="ME49" s="18"/>
      <c r="MF49" s="18"/>
      <c r="MG49" s="18"/>
      <c r="MH49" s="23"/>
      <c r="MI49" s="18"/>
      <c r="MJ49" s="18"/>
      <c r="MK49" s="18"/>
      <c r="ML49" s="18"/>
      <c r="MM49" s="48" t="s">
        <v>96</v>
      </c>
      <c r="MN49" s="48"/>
      <c r="MO49" s="48"/>
    </row>
    <row r="50" spans="2:393" x14ac:dyDescent="0.35"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19"/>
      <c r="BH50" s="19"/>
      <c r="BI50" s="19"/>
      <c r="BJ50" s="19"/>
      <c r="BK50" s="19"/>
      <c r="BL50" s="19"/>
      <c r="BM50" s="19"/>
      <c r="BN50" s="19"/>
      <c r="BO50" s="19"/>
      <c r="BP50" s="19"/>
      <c r="BQ50" s="19"/>
      <c r="BR50" s="19"/>
      <c r="BS50" s="19"/>
      <c r="CR50" s="19"/>
      <c r="CS50" s="19"/>
      <c r="CT50" s="19"/>
      <c r="CU50" s="19"/>
      <c r="CV50" s="19"/>
      <c r="CW50" s="19"/>
      <c r="CX50" s="19"/>
      <c r="CY50" s="19"/>
      <c r="CZ50" s="19"/>
      <c r="DA50" s="19"/>
      <c r="DB50" s="19"/>
      <c r="DC50" s="19"/>
      <c r="DD50" s="19"/>
      <c r="DE50" s="19"/>
      <c r="DF50" s="19"/>
      <c r="DG50" s="19"/>
      <c r="DH50" s="19"/>
      <c r="DI50" s="19"/>
      <c r="DJ50" s="19"/>
      <c r="DK50" s="19"/>
      <c r="DL50" s="19"/>
      <c r="DM50" s="19"/>
      <c r="DN50" s="19"/>
      <c r="EM50" s="19"/>
      <c r="EN50" s="19"/>
      <c r="EO50" s="19"/>
      <c r="EP50" s="19"/>
      <c r="EQ50" s="19"/>
      <c r="ER50" s="19"/>
      <c r="ES50" s="19"/>
      <c r="ET50" s="19"/>
      <c r="EU50" s="19"/>
      <c r="EV50" s="19"/>
      <c r="EW50" s="19"/>
      <c r="EX50" s="19"/>
      <c r="EY50" s="19"/>
      <c r="EZ50" s="19"/>
      <c r="FA50" s="19"/>
      <c r="FB50" s="19"/>
      <c r="FC50" s="19"/>
      <c r="FD50" s="19"/>
      <c r="FE50" s="19"/>
      <c r="FF50" s="19"/>
      <c r="FG50" s="19"/>
      <c r="FH50" s="19"/>
      <c r="FI50" s="19"/>
      <c r="GH50" s="19"/>
      <c r="GI50" s="19"/>
      <c r="GJ50" s="19"/>
      <c r="GK50" s="19"/>
      <c r="GL50" s="19"/>
      <c r="GM50" s="19"/>
      <c r="GN50" s="19"/>
      <c r="GO50" s="19"/>
      <c r="GP50" s="19"/>
      <c r="GQ50" s="19"/>
      <c r="GR50" s="19"/>
      <c r="GS50" s="19"/>
      <c r="GT50" s="19"/>
      <c r="GU50" s="19"/>
      <c r="GV50" s="19"/>
      <c r="GW50" s="19"/>
      <c r="GX50" s="19"/>
      <c r="GY50" s="19"/>
      <c r="GZ50" s="19"/>
      <c r="HA50" s="19"/>
      <c r="HB50" s="19"/>
      <c r="HC50" s="19"/>
      <c r="HD50" s="19"/>
      <c r="IC50" s="19"/>
      <c r="ID50" s="19"/>
      <c r="IE50" s="19"/>
      <c r="IF50" s="19"/>
      <c r="IG50" s="19"/>
      <c r="IH50" s="19"/>
      <c r="II50" s="19"/>
      <c r="IJ50" s="19"/>
      <c r="IK50" s="19"/>
      <c r="IL50" s="19"/>
      <c r="IM50" s="19"/>
      <c r="IN50" s="19"/>
      <c r="IO50" s="19"/>
      <c r="IP50" s="19"/>
      <c r="IQ50" s="19"/>
      <c r="IR50" s="19"/>
      <c r="IS50" s="19"/>
      <c r="IT50" s="19"/>
      <c r="IU50" s="19"/>
      <c r="IV50" s="19"/>
      <c r="IW50" s="19"/>
      <c r="IX50" s="19"/>
      <c r="IY50" s="19"/>
      <c r="JX50" s="19"/>
      <c r="JY50" s="19"/>
      <c r="JZ50" s="19"/>
      <c r="KA50" s="19"/>
      <c r="KB50" s="19"/>
      <c r="KC50" s="19"/>
      <c r="KD50" s="19"/>
      <c r="KE50" s="19"/>
      <c r="KF50" s="19"/>
      <c r="KG50" s="19"/>
      <c r="KH50" s="19"/>
      <c r="KI50" s="19"/>
      <c r="KJ50" s="19"/>
      <c r="KK50" s="19"/>
      <c r="KL50" s="19"/>
      <c r="KM50" s="19"/>
      <c r="KN50" s="19"/>
      <c r="KO50" s="19"/>
      <c r="KP50" s="19"/>
      <c r="KQ50" s="19"/>
      <c r="KR50" s="19"/>
      <c r="KS50" s="19"/>
      <c r="KT50" s="19"/>
      <c r="LS50" s="19"/>
      <c r="LT50" s="19"/>
      <c r="LU50" s="19"/>
      <c r="LV50" s="19"/>
      <c r="LW50" s="19"/>
      <c r="LX50" s="19"/>
      <c r="LY50" s="19"/>
      <c r="LZ50" s="19"/>
      <c r="MA50" s="19"/>
      <c r="MB50" s="19"/>
      <c r="MC50" s="19"/>
      <c r="MD50" s="19"/>
      <c r="ME50" s="19"/>
      <c r="MF50" s="19"/>
      <c r="MG50" s="19"/>
      <c r="MH50" s="19"/>
      <c r="MI50" s="19"/>
      <c r="MJ50" s="19"/>
      <c r="MK50" s="19"/>
      <c r="ML50" s="19"/>
      <c r="MM50" s="19"/>
      <c r="MN50" s="19"/>
      <c r="MO50" s="19"/>
    </row>
    <row r="51" spans="2:393" x14ac:dyDescent="0.35">
      <c r="B51" s="47" t="s">
        <v>97</v>
      </c>
      <c r="C51" s="47"/>
      <c r="D51" s="47"/>
      <c r="E51" s="18">
        <v>9</v>
      </c>
      <c r="F51" s="18">
        <v>8</v>
      </c>
      <c r="G51" s="18">
        <v>7</v>
      </c>
      <c r="H51" s="18">
        <v>6</v>
      </c>
      <c r="I51" s="18">
        <v>5</v>
      </c>
      <c r="J51" s="18">
        <v>4</v>
      </c>
      <c r="K51" s="18">
        <v>3</v>
      </c>
      <c r="L51" s="18">
        <v>2</v>
      </c>
      <c r="M51" s="18">
        <v>1</v>
      </c>
      <c r="N51" s="18">
        <v>2</v>
      </c>
      <c r="O51" s="18">
        <v>3</v>
      </c>
      <c r="P51" s="18">
        <v>4</v>
      </c>
      <c r="Q51" s="18">
        <v>5</v>
      </c>
      <c r="R51" s="18">
        <v>6</v>
      </c>
      <c r="S51" s="18">
        <v>7</v>
      </c>
      <c r="T51" s="18">
        <v>8</v>
      </c>
      <c r="U51" s="18">
        <v>9</v>
      </c>
      <c r="V51" s="47" t="s">
        <v>98</v>
      </c>
      <c r="W51" s="47"/>
      <c r="X51" s="47"/>
      <c r="AW51" s="47" t="s">
        <v>97</v>
      </c>
      <c r="AX51" s="47"/>
      <c r="AY51" s="47"/>
      <c r="AZ51" s="18">
        <v>9</v>
      </c>
      <c r="BA51" s="18">
        <v>8</v>
      </c>
      <c r="BB51" s="18">
        <v>7</v>
      </c>
      <c r="BC51" s="18">
        <v>6</v>
      </c>
      <c r="BD51" s="18">
        <v>5</v>
      </c>
      <c r="BE51" s="18">
        <v>4</v>
      </c>
      <c r="BF51" s="18">
        <v>3</v>
      </c>
      <c r="BG51" s="18">
        <v>2</v>
      </c>
      <c r="BH51" s="18">
        <v>1</v>
      </c>
      <c r="BI51" s="18">
        <v>2</v>
      </c>
      <c r="BJ51" s="18">
        <v>3</v>
      </c>
      <c r="BK51" s="18">
        <v>4</v>
      </c>
      <c r="BL51" s="18">
        <v>5</v>
      </c>
      <c r="BM51" s="18">
        <v>6</v>
      </c>
      <c r="BN51" s="18">
        <v>7</v>
      </c>
      <c r="BO51" s="18">
        <v>8</v>
      </c>
      <c r="BP51" s="18">
        <v>9</v>
      </c>
      <c r="BQ51" s="47" t="s">
        <v>98</v>
      </c>
      <c r="BR51" s="47"/>
      <c r="BS51" s="47"/>
      <c r="CR51" s="47" t="s">
        <v>97</v>
      </c>
      <c r="CS51" s="47"/>
      <c r="CT51" s="47"/>
      <c r="CU51" s="18">
        <v>9</v>
      </c>
      <c r="CV51" s="18">
        <v>8</v>
      </c>
      <c r="CW51" s="18">
        <v>7</v>
      </c>
      <c r="CX51" s="18">
        <v>6</v>
      </c>
      <c r="CY51" s="18">
        <v>5</v>
      </c>
      <c r="CZ51" s="18">
        <v>4</v>
      </c>
      <c r="DA51" s="18">
        <v>3</v>
      </c>
      <c r="DB51" s="18">
        <v>2</v>
      </c>
      <c r="DC51" s="18">
        <v>1</v>
      </c>
      <c r="DD51" s="18">
        <v>2</v>
      </c>
      <c r="DE51" s="18">
        <v>3</v>
      </c>
      <c r="DF51" s="18">
        <v>4</v>
      </c>
      <c r="DG51" s="18">
        <v>5</v>
      </c>
      <c r="DH51" s="18">
        <v>6</v>
      </c>
      <c r="DI51" s="18">
        <v>7</v>
      </c>
      <c r="DJ51" s="18">
        <v>8</v>
      </c>
      <c r="DK51" s="18">
        <v>9</v>
      </c>
      <c r="DL51" s="47" t="s">
        <v>98</v>
      </c>
      <c r="DM51" s="47"/>
      <c r="DN51" s="47"/>
      <c r="EM51" s="47" t="s">
        <v>97</v>
      </c>
      <c r="EN51" s="47"/>
      <c r="EO51" s="47"/>
      <c r="EP51" s="18">
        <v>9</v>
      </c>
      <c r="EQ51" s="18">
        <v>8</v>
      </c>
      <c r="ER51" s="18">
        <v>7</v>
      </c>
      <c r="ES51" s="18">
        <v>6</v>
      </c>
      <c r="ET51" s="18">
        <v>5</v>
      </c>
      <c r="EU51" s="18">
        <v>4</v>
      </c>
      <c r="EV51" s="18">
        <v>3</v>
      </c>
      <c r="EW51" s="18">
        <v>2</v>
      </c>
      <c r="EX51" s="18">
        <v>1</v>
      </c>
      <c r="EY51" s="18">
        <v>2</v>
      </c>
      <c r="EZ51" s="18">
        <v>3</v>
      </c>
      <c r="FA51" s="18">
        <v>4</v>
      </c>
      <c r="FB51" s="18">
        <v>5</v>
      </c>
      <c r="FC51" s="18">
        <v>6</v>
      </c>
      <c r="FD51" s="18">
        <v>7</v>
      </c>
      <c r="FE51" s="18">
        <v>8</v>
      </c>
      <c r="FF51" s="18">
        <v>9</v>
      </c>
      <c r="FG51" s="47" t="s">
        <v>98</v>
      </c>
      <c r="FH51" s="47"/>
      <c r="FI51" s="47"/>
      <c r="GH51" s="47" t="s">
        <v>97</v>
      </c>
      <c r="GI51" s="47"/>
      <c r="GJ51" s="47"/>
      <c r="GK51" s="18">
        <v>9</v>
      </c>
      <c r="GL51" s="18">
        <v>8</v>
      </c>
      <c r="GM51" s="18">
        <v>7</v>
      </c>
      <c r="GN51" s="18">
        <v>6</v>
      </c>
      <c r="GO51" s="18">
        <v>5</v>
      </c>
      <c r="GP51" s="18">
        <v>4</v>
      </c>
      <c r="GQ51" s="18">
        <v>3</v>
      </c>
      <c r="GR51" s="18">
        <v>2</v>
      </c>
      <c r="GS51" s="18">
        <v>1</v>
      </c>
      <c r="GT51" s="18">
        <v>2</v>
      </c>
      <c r="GU51" s="18">
        <v>3</v>
      </c>
      <c r="GV51" s="18">
        <v>4</v>
      </c>
      <c r="GW51" s="18">
        <v>5</v>
      </c>
      <c r="GX51" s="18">
        <v>6</v>
      </c>
      <c r="GY51" s="18">
        <v>7</v>
      </c>
      <c r="GZ51" s="18">
        <v>8</v>
      </c>
      <c r="HA51" s="18">
        <v>9</v>
      </c>
      <c r="HB51" s="47" t="s">
        <v>98</v>
      </c>
      <c r="HC51" s="47"/>
      <c r="HD51" s="47"/>
      <c r="IC51" s="47" t="s">
        <v>97</v>
      </c>
      <c r="ID51" s="47"/>
      <c r="IE51" s="47"/>
      <c r="IF51" s="18">
        <v>9</v>
      </c>
      <c r="IG51" s="18">
        <v>8</v>
      </c>
      <c r="IH51" s="18">
        <v>7</v>
      </c>
      <c r="II51" s="18">
        <v>6</v>
      </c>
      <c r="IJ51" s="18">
        <v>5</v>
      </c>
      <c r="IK51" s="18">
        <v>4</v>
      </c>
      <c r="IL51" s="18">
        <v>3</v>
      </c>
      <c r="IM51" s="18">
        <v>2</v>
      </c>
      <c r="IN51" s="18">
        <v>1</v>
      </c>
      <c r="IO51" s="18">
        <v>2</v>
      </c>
      <c r="IP51" s="18">
        <v>3</v>
      </c>
      <c r="IQ51" s="18">
        <v>4</v>
      </c>
      <c r="IR51" s="18">
        <v>5</v>
      </c>
      <c r="IS51" s="18">
        <v>6</v>
      </c>
      <c r="IT51" s="18">
        <v>7</v>
      </c>
      <c r="IU51" s="18">
        <v>8</v>
      </c>
      <c r="IV51" s="18">
        <v>9</v>
      </c>
      <c r="IW51" s="47" t="s">
        <v>98</v>
      </c>
      <c r="IX51" s="47"/>
      <c r="IY51" s="47"/>
      <c r="JX51" s="47" t="s">
        <v>97</v>
      </c>
      <c r="JY51" s="47"/>
      <c r="JZ51" s="47"/>
      <c r="KA51" s="18">
        <v>9</v>
      </c>
      <c r="KB51" s="18">
        <v>8</v>
      </c>
      <c r="KC51" s="18">
        <v>7</v>
      </c>
      <c r="KD51" s="18">
        <v>6</v>
      </c>
      <c r="KE51" s="18">
        <v>5</v>
      </c>
      <c r="KF51" s="18">
        <v>4</v>
      </c>
      <c r="KG51" s="18">
        <v>3</v>
      </c>
      <c r="KH51" s="18">
        <v>2</v>
      </c>
      <c r="KI51" s="18">
        <v>1</v>
      </c>
      <c r="KJ51" s="18">
        <v>2</v>
      </c>
      <c r="KK51" s="18">
        <v>3</v>
      </c>
      <c r="KL51" s="18">
        <v>4</v>
      </c>
      <c r="KM51" s="18">
        <v>5</v>
      </c>
      <c r="KN51" s="18">
        <v>6</v>
      </c>
      <c r="KO51" s="18">
        <v>7</v>
      </c>
      <c r="KP51" s="18">
        <v>8</v>
      </c>
      <c r="KQ51" s="18">
        <v>9</v>
      </c>
      <c r="KR51" s="47" t="s">
        <v>98</v>
      </c>
      <c r="KS51" s="47"/>
      <c r="KT51" s="47"/>
      <c r="LS51" s="47" t="s">
        <v>97</v>
      </c>
      <c r="LT51" s="47"/>
      <c r="LU51" s="47"/>
      <c r="LV51" s="18">
        <v>9</v>
      </c>
      <c r="LW51" s="18">
        <v>8</v>
      </c>
      <c r="LX51" s="18">
        <v>7</v>
      </c>
      <c r="LY51" s="18">
        <v>6</v>
      </c>
      <c r="LZ51" s="18">
        <v>5</v>
      </c>
      <c r="MA51" s="18">
        <v>4</v>
      </c>
      <c r="MB51" s="18">
        <v>3</v>
      </c>
      <c r="MC51" s="18">
        <v>2</v>
      </c>
      <c r="MD51" s="18">
        <v>1</v>
      </c>
      <c r="ME51" s="18">
        <v>2</v>
      </c>
      <c r="MF51" s="18">
        <v>3</v>
      </c>
      <c r="MG51" s="18">
        <v>4</v>
      </c>
      <c r="MH51" s="18">
        <v>5</v>
      </c>
      <c r="MI51" s="18">
        <v>6</v>
      </c>
      <c r="MJ51" s="18">
        <v>7</v>
      </c>
      <c r="MK51" s="18">
        <v>8</v>
      </c>
      <c r="ML51" s="18">
        <v>9</v>
      </c>
      <c r="MM51" s="47" t="s">
        <v>98</v>
      </c>
      <c r="MN51" s="47"/>
      <c r="MO51" s="47"/>
    </row>
    <row r="52" spans="2:393" x14ac:dyDescent="0.35">
      <c r="B52" s="48" t="s">
        <v>94</v>
      </c>
      <c r="C52" s="48"/>
      <c r="D52" s="4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23"/>
      <c r="P52" s="18"/>
      <c r="Q52" s="18"/>
      <c r="R52" s="18"/>
      <c r="S52" s="18"/>
      <c r="T52" s="18"/>
      <c r="U52" s="18"/>
      <c r="V52" s="48" t="s">
        <v>95</v>
      </c>
      <c r="W52" s="48"/>
      <c r="X52" s="48"/>
      <c r="AW52" s="48" t="s">
        <v>94</v>
      </c>
      <c r="AX52" s="48"/>
      <c r="AY52" s="48"/>
      <c r="AZ52" s="18"/>
      <c r="BA52" s="18"/>
      <c r="BB52" s="18"/>
      <c r="BC52" s="18"/>
      <c r="BD52" s="18"/>
      <c r="BE52" s="18"/>
      <c r="BF52" s="23"/>
      <c r="BG52" s="18"/>
      <c r="BH52" s="18"/>
      <c r="BI52" s="18"/>
      <c r="BJ52" s="18"/>
      <c r="BK52" s="18"/>
      <c r="BL52" s="18"/>
      <c r="BM52" s="18"/>
      <c r="BN52" s="18"/>
      <c r="BO52" s="18"/>
      <c r="BP52" s="18"/>
      <c r="BQ52" s="48" t="s">
        <v>95</v>
      </c>
      <c r="BR52" s="48"/>
      <c r="BS52" s="48"/>
      <c r="CR52" s="48" t="s">
        <v>94</v>
      </c>
      <c r="CS52" s="48"/>
      <c r="CT52" s="4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23"/>
      <c r="DF52" s="18"/>
      <c r="DG52" s="18"/>
      <c r="DH52" s="18"/>
      <c r="DI52" s="18"/>
      <c r="DJ52" s="18"/>
      <c r="DK52" s="18"/>
      <c r="DL52" s="48" t="s">
        <v>95</v>
      </c>
      <c r="DM52" s="48"/>
      <c r="DN52" s="48"/>
      <c r="EM52" s="48" t="s">
        <v>94</v>
      </c>
      <c r="EN52" s="48"/>
      <c r="EO52" s="48"/>
      <c r="EP52" s="18"/>
      <c r="EQ52" s="18"/>
      <c r="ER52" s="18"/>
      <c r="ES52" s="18"/>
      <c r="ET52" s="18"/>
      <c r="EU52" s="18"/>
      <c r="EV52" s="18"/>
      <c r="EW52" s="18"/>
      <c r="EX52" s="18"/>
      <c r="EY52" s="18"/>
      <c r="EZ52" s="23"/>
      <c r="FA52" s="18"/>
      <c r="FB52" s="18"/>
      <c r="FC52" s="18"/>
      <c r="FD52" s="18"/>
      <c r="FE52" s="18"/>
      <c r="FF52" s="18"/>
      <c r="FG52" s="48" t="s">
        <v>95</v>
      </c>
      <c r="FH52" s="48"/>
      <c r="FI52" s="48"/>
      <c r="GH52" s="48" t="s">
        <v>94</v>
      </c>
      <c r="GI52" s="48"/>
      <c r="GJ52" s="48"/>
      <c r="GK52" s="18"/>
      <c r="GL52" s="18"/>
      <c r="GM52" s="18"/>
      <c r="GN52" s="18"/>
      <c r="GO52" s="18"/>
      <c r="GP52" s="18"/>
      <c r="GQ52" s="23"/>
      <c r="GR52" s="18"/>
      <c r="GS52" s="18"/>
      <c r="GT52" s="18"/>
      <c r="GU52" s="18"/>
      <c r="GV52" s="18"/>
      <c r="GW52" s="18"/>
      <c r="GX52" s="18"/>
      <c r="GY52" s="18"/>
      <c r="GZ52" s="18"/>
      <c r="HA52" s="18"/>
      <c r="HB52" s="48" t="s">
        <v>95</v>
      </c>
      <c r="HC52" s="48"/>
      <c r="HD52" s="48"/>
      <c r="IC52" s="48" t="s">
        <v>94</v>
      </c>
      <c r="ID52" s="48"/>
      <c r="IE52" s="48"/>
      <c r="IF52" s="18"/>
      <c r="IG52" s="18"/>
      <c r="IH52" s="18"/>
      <c r="II52" s="18"/>
      <c r="IJ52" s="18"/>
      <c r="IK52" s="18"/>
      <c r="IL52" s="18"/>
      <c r="IM52" s="18"/>
      <c r="IN52" s="18"/>
      <c r="IO52" s="18"/>
      <c r="IP52" s="23"/>
      <c r="IQ52" s="18"/>
      <c r="IR52" s="18"/>
      <c r="IS52" s="18"/>
      <c r="IT52" s="18"/>
      <c r="IU52" s="18"/>
      <c r="IV52" s="18"/>
      <c r="IW52" s="48" t="s">
        <v>95</v>
      </c>
      <c r="IX52" s="48"/>
      <c r="IY52" s="48"/>
      <c r="JX52" s="48" t="s">
        <v>94</v>
      </c>
      <c r="JY52" s="48"/>
      <c r="JZ52" s="48"/>
      <c r="KA52" s="18"/>
      <c r="KB52" s="18"/>
      <c r="KC52" s="18"/>
      <c r="KD52" s="18"/>
      <c r="KE52" s="18"/>
      <c r="KF52" s="18"/>
      <c r="KG52" s="18"/>
      <c r="KH52" s="18"/>
      <c r="KI52" s="18"/>
      <c r="KJ52" s="18"/>
      <c r="KK52" s="23"/>
      <c r="KL52" s="18"/>
      <c r="KM52" s="18"/>
      <c r="KN52" s="18"/>
      <c r="KO52" s="18"/>
      <c r="KP52" s="18"/>
      <c r="KQ52" s="18"/>
      <c r="KR52" s="48" t="s">
        <v>95</v>
      </c>
      <c r="KS52" s="48"/>
      <c r="KT52" s="48"/>
      <c r="LS52" s="48" t="s">
        <v>94</v>
      </c>
      <c r="LT52" s="48"/>
      <c r="LU52" s="48"/>
      <c r="LV52" s="18"/>
      <c r="LW52" s="18"/>
      <c r="LX52" s="18"/>
      <c r="LY52" s="18"/>
      <c r="LZ52" s="18"/>
      <c r="MA52" s="18"/>
      <c r="MB52" s="18"/>
      <c r="MC52" s="18"/>
      <c r="MD52" s="18"/>
      <c r="ME52" s="18"/>
      <c r="MF52" s="23"/>
      <c r="MG52" s="18"/>
      <c r="MH52" s="18"/>
      <c r="MI52" s="18"/>
      <c r="MJ52" s="18"/>
      <c r="MK52" s="18"/>
      <c r="ML52" s="18"/>
      <c r="MM52" s="48" t="s">
        <v>95</v>
      </c>
      <c r="MN52" s="48"/>
      <c r="MO52" s="48"/>
    </row>
    <row r="53" spans="2:393" x14ac:dyDescent="0.35">
      <c r="B53" s="48" t="s">
        <v>94</v>
      </c>
      <c r="C53" s="48"/>
      <c r="D53" s="4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23"/>
      <c r="P53" s="18"/>
      <c r="Q53" s="18"/>
      <c r="R53" s="18"/>
      <c r="S53" s="18"/>
      <c r="T53" s="18"/>
      <c r="U53" s="18"/>
      <c r="V53" s="48" t="s">
        <v>96</v>
      </c>
      <c r="W53" s="48"/>
      <c r="X53" s="48"/>
      <c r="AW53" s="48" t="s">
        <v>94</v>
      </c>
      <c r="AX53" s="48"/>
      <c r="AY53" s="48"/>
      <c r="AZ53" s="18"/>
      <c r="BA53" s="18"/>
      <c r="BB53" s="18"/>
      <c r="BC53" s="18"/>
      <c r="BD53" s="23"/>
      <c r="BE53" s="18"/>
      <c r="BF53" s="18"/>
      <c r="BG53" s="18"/>
      <c r="BH53" s="18"/>
      <c r="BI53" s="18"/>
      <c r="BJ53" s="18"/>
      <c r="BK53" s="18"/>
      <c r="BL53" s="18"/>
      <c r="BM53" s="18"/>
      <c r="BN53" s="18"/>
      <c r="BO53" s="18"/>
      <c r="BP53" s="18"/>
      <c r="BQ53" s="48" t="s">
        <v>96</v>
      </c>
      <c r="BR53" s="48"/>
      <c r="BS53" s="48"/>
      <c r="CR53" s="48" t="s">
        <v>94</v>
      </c>
      <c r="CS53" s="48"/>
      <c r="CT53" s="4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23"/>
      <c r="DJ53" s="18"/>
      <c r="DK53" s="18"/>
      <c r="DL53" s="48" t="s">
        <v>96</v>
      </c>
      <c r="DM53" s="48"/>
      <c r="DN53" s="48"/>
      <c r="EM53" s="48" t="s">
        <v>94</v>
      </c>
      <c r="EN53" s="48"/>
      <c r="EO53" s="48"/>
      <c r="EP53" s="18"/>
      <c r="EQ53" s="18"/>
      <c r="ER53" s="23"/>
      <c r="ES53" s="18"/>
      <c r="ET53" s="18"/>
      <c r="EU53" s="18"/>
      <c r="EV53" s="18"/>
      <c r="EW53" s="18"/>
      <c r="EX53" s="18"/>
      <c r="EY53" s="18"/>
      <c r="EZ53" s="18"/>
      <c r="FA53" s="18"/>
      <c r="FB53" s="18"/>
      <c r="FC53" s="18"/>
      <c r="FD53" s="18"/>
      <c r="FE53" s="18"/>
      <c r="FF53" s="18"/>
      <c r="FG53" s="48" t="s">
        <v>96</v>
      </c>
      <c r="FH53" s="48"/>
      <c r="FI53" s="48"/>
      <c r="GH53" s="48" t="s">
        <v>94</v>
      </c>
      <c r="GI53" s="48"/>
      <c r="GJ53" s="48"/>
      <c r="GK53" s="18"/>
      <c r="GL53" s="18"/>
      <c r="GM53" s="18"/>
      <c r="GN53" s="18"/>
      <c r="GO53" s="23"/>
      <c r="GP53" s="18"/>
      <c r="GQ53" s="18"/>
      <c r="GR53" s="18"/>
      <c r="GS53" s="18"/>
      <c r="GT53" s="18"/>
      <c r="GU53" s="18"/>
      <c r="GV53" s="18"/>
      <c r="GW53" s="18"/>
      <c r="GX53" s="18"/>
      <c r="GY53" s="18"/>
      <c r="GZ53" s="18"/>
      <c r="HA53" s="18"/>
      <c r="HB53" s="48" t="s">
        <v>96</v>
      </c>
      <c r="HC53" s="48"/>
      <c r="HD53" s="48"/>
      <c r="IC53" s="48" t="s">
        <v>94</v>
      </c>
      <c r="ID53" s="48"/>
      <c r="IE53" s="48"/>
      <c r="IF53" s="18"/>
      <c r="IG53" s="18"/>
      <c r="IH53" s="23"/>
      <c r="II53" s="18"/>
      <c r="IJ53" s="18"/>
      <c r="IK53" s="18"/>
      <c r="IL53" s="18"/>
      <c r="IM53" s="18"/>
      <c r="IN53" s="18"/>
      <c r="IO53" s="18"/>
      <c r="IP53" s="18"/>
      <c r="IQ53" s="18"/>
      <c r="IR53" s="18"/>
      <c r="IS53" s="18"/>
      <c r="IT53" s="18"/>
      <c r="IU53" s="18"/>
      <c r="IV53" s="18"/>
      <c r="IW53" s="48" t="s">
        <v>96</v>
      </c>
      <c r="IX53" s="48"/>
      <c r="IY53" s="48"/>
      <c r="JX53" s="48" t="s">
        <v>94</v>
      </c>
      <c r="JY53" s="48"/>
      <c r="JZ53" s="48"/>
      <c r="KA53" s="18"/>
      <c r="KB53" s="18"/>
      <c r="KC53" s="18"/>
      <c r="KD53" s="18"/>
      <c r="KE53" s="18"/>
      <c r="KF53" s="18"/>
      <c r="KG53" s="18"/>
      <c r="KH53" s="18"/>
      <c r="KI53" s="18"/>
      <c r="KJ53" s="18"/>
      <c r="KK53" s="23"/>
      <c r="KL53" s="18"/>
      <c r="KM53" s="18"/>
      <c r="KN53" s="18"/>
      <c r="KO53" s="18"/>
      <c r="KP53" s="18"/>
      <c r="KQ53" s="18"/>
      <c r="KR53" s="48" t="s">
        <v>96</v>
      </c>
      <c r="KS53" s="48"/>
      <c r="KT53" s="48"/>
      <c r="LS53" s="48" t="s">
        <v>94</v>
      </c>
      <c r="LT53" s="48"/>
      <c r="LU53" s="48"/>
      <c r="LV53" s="18"/>
      <c r="LW53" s="18"/>
      <c r="LX53" s="18"/>
      <c r="LY53" s="18"/>
      <c r="LZ53" s="18"/>
      <c r="MA53" s="18"/>
      <c r="MB53" s="18"/>
      <c r="MC53" s="18"/>
      <c r="MD53" s="18"/>
      <c r="ME53" s="18"/>
      <c r="MF53" s="18"/>
      <c r="MG53" s="18"/>
      <c r="MH53" s="18"/>
      <c r="MI53" s="18"/>
      <c r="MJ53" s="23"/>
      <c r="MK53" s="18"/>
      <c r="ML53" s="18"/>
      <c r="MM53" s="48" t="s">
        <v>96</v>
      </c>
      <c r="MN53" s="48"/>
      <c r="MO53" s="48"/>
    </row>
    <row r="54" spans="2:393" x14ac:dyDescent="0.35"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  <c r="BI54" s="19"/>
      <c r="BJ54" s="19"/>
      <c r="BK54" s="19"/>
      <c r="BL54" s="19"/>
      <c r="BM54" s="19"/>
      <c r="BN54" s="19"/>
      <c r="BO54" s="19"/>
      <c r="BP54" s="19"/>
      <c r="BQ54" s="19"/>
      <c r="BR54" s="19"/>
      <c r="BS54" s="19"/>
      <c r="CR54" s="19"/>
      <c r="CS54" s="19"/>
      <c r="CT54" s="19"/>
      <c r="CU54" s="19"/>
      <c r="CV54" s="19"/>
      <c r="CW54" s="19"/>
      <c r="CX54" s="19"/>
      <c r="CY54" s="19"/>
      <c r="CZ54" s="19"/>
      <c r="DA54" s="19"/>
      <c r="DB54" s="19"/>
      <c r="DC54" s="19"/>
      <c r="DD54" s="19"/>
      <c r="DE54" s="19"/>
      <c r="DF54" s="19"/>
      <c r="DG54" s="19"/>
      <c r="DH54" s="19"/>
      <c r="DI54" s="19"/>
      <c r="DJ54" s="19"/>
      <c r="DK54" s="19"/>
      <c r="DL54" s="19"/>
      <c r="DM54" s="19"/>
      <c r="DN54" s="19"/>
      <c r="EM54" s="19"/>
      <c r="EN54" s="19"/>
      <c r="EO54" s="19"/>
      <c r="EP54" s="19"/>
      <c r="EQ54" s="19"/>
      <c r="ER54" s="19"/>
      <c r="ES54" s="19"/>
      <c r="ET54" s="19"/>
      <c r="EU54" s="19"/>
      <c r="EV54" s="19"/>
      <c r="EW54" s="19"/>
      <c r="EX54" s="19"/>
      <c r="EY54" s="19"/>
      <c r="EZ54" s="19"/>
      <c r="FA54" s="19"/>
      <c r="FB54" s="19"/>
      <c r="FC54" s="19"/>
      <c r="FD54" s="19"/>
      <c r="FE54" s="19"/>
      <c r="FF54" s="19"/>
      <c r="FG54" s="19"/>
      <c r="FH54" s="19"/>
      <c r="FI54" s="19"/>
      <c r="GH54" s="19"/>
      <c r="GI54" s="19"/>
      <c r="GJ54" s="19"/>
      <c r="GK54" s="19"/>
      <c r="GL54" s="19"/>
      <c r="GM54" s="19"/>
      <c r="GN54" s="19"/>
      <c r="GO54" s="19"/>
      <c r="GP54" s="19"/>
      <c r="GQ54" s="19"/>
      <c r="GR54" s="19"/>
      <c r="GS54" s="19"/>
      <c r="GT54" s="19"/>
      <c r="GU54" s="19"/>
      <c r="GV54" s="19"/>
      <c r="GW54" s="19"/>
      <c r="GX54" s="19"/>
      <c r="GY54" s="19"/>
      <c r="GZ54" s="19"/>
      <c r="HA54" s="19"/>
      <c r="HB54" s="19"/>
      <c r="HC54" s="19"/>
      <c r="HD54" s="19"/>
      <c r="IC54" s="19"/>
      <c r="ID54" s="19"/>
      <c r="IE54" s="19"/>
      <c r="IF54" s="19"/>
      <c r="IG54" s="19"/>
      <c r="IH54" s="19"/>
      <c r="II54" s="19"/>
      <c r="IJ54" s="19"/>
      <c r="IK54" s="19"/>
      <c r="IL54" s="19"/>
      <c r="IM54" s="19"/>
      <c r="IN54" s="19"/>
      <c r="IO54" s="19"/>
      <c r="IP54" s="19"/>
      <c r="IQ54" s="19"/>
      <c r="IR54" s="19"/>
      <c r="IS54" s="19"/>
      <c r="IT54" s="19"/>
      <c r="IU54" s="19"/>
      <c r="IV54" s="19"/>
      <c r="IW54" s="19"/>
      <c r="IX54" s="19"/>
      <c r="IY54" s="19"/>
      <c r="JX54" s="19"/>
      <c r="JY54" s="19"/>
      <c r="JZ54" s="19"/>
      <c r="KA54" s="19"/>
      <c r="KB54" s="19"/>
      <c r="KC54" s="19"/>
      <c r="KD54" s="19"/>
      <c r="KE54" s="19"/>
      <c r="KF54" s="19"/>
      <c r="KG54" s="19"/>
      <c r="KH54" s="19"/>
      <c r="KI54" s="19"/>
      <c r="KJ54" s="19"/>
      <c r="KK54" s="19"/>
      <c r="KL54" s="19"/>
      <c r="KM54" s="19"/>
      <c r="KN54" s="19"/>
      <c r="KO54" s="19"/>
      <c r="KP54" s="19"/>
      <c r="KQ54" s="19"/>
      <c r="KR54" s="19"/>
      <c r="KS54" s="19"/>
      <c r="KT54" s="19"/>
      <c r="LS54" s="19"/>
      <c r="LT54" s="19"/>
      <c r="LU54" s="19"/>
      <c r="LV54" s="19"/>
      <c r="LW54" s="19"/>
      <c r="LX54" s="19"/>
      <c r="LY54" s="19"/>
      <c r="LZ54" s="19"/>
      <c r="MA54" s="19"/>
      <c r="MB54" s="19"/>
      <c r="MC54" s="19"/>
      <c r="MD54" s="19"/>
      <c r="ME54" s="19"/>
      <c r="MF54" s="19"/>
      <c r="MG54" s="19"/>
      <c r="MH54" s="19"/>
      <c r="MI54" s="19"/>
      <c r="MJ54" s="19"/>
      <c r="MK54" s="19"/>
      <c r="ML54" s="19"/>
      <c r="MM54" s="19"/>
      <c r="MN54" s="19"/>
      <c r="MO54" s="19"/>
    </row>
    <row r="55" spans="2:393" x14ac:dyDescent="0.35">
      <c r="B55" s="47" t="s">
        <v>97</v>
      </c>
      <c r="C55" s="47"/>
      <c r="D55" s="47"/>
      <c r="E55" s="18">
        <v>9</v>
      </c>
      <c r="F55" s="18">
        <v>8</v>
      </c>
      <c r="G55" s="18">
        <v>7</v>
      </c>
      <c r="H55" s="18">
        <v>6</v>
      </c>
      <c r="I55" s="18">
        <v>5</v>
      </c>
      <c r="J55" s="18">
        <v>4</v>
      </c>
      <c r="K55" s="18">
        <v>3</v>
      </c>
      <c r="L55" s="18">
        <v>2</v>
      </c>
      <c r="M55" s="18">
        <v>1</v>
      </c>
      <c r="N55" s="18">
        <v>2</v>
      </c>
      <c r="O55" s="18">
        <v>3</v>
      </c>
      <c r="P55" s="18">
        <v>4</v>
      </c>
      <c r="Q55" s="18">
        <v>5</v>
      </c>
      <c r="R55" s="18">
        <v>6</v>
      </c>
      <c r="S55" s="18">
        <v>7</v>
      </c>
      <c r="T55" s="18">
        <v>8</v>
      </c>
      <c r="U55" s="18">
        <v>9</v>
      </c>
      <c r="V55" s="47" t="s">
        <v>98</v>
      </c>
      <c r="W55" s="47"/>
      <c r="X55" s="47"/>
      <c r="AW55" s="47" t="s">
        <v>97</v>
      </c>
      <c r="AX55" s="47"/>
      <c r="AY55" s="47"/>
      <c r="AZ55" s="18">
        <v>9</v>
      </c>
      <c r="BA55" s="18">
        <v>8</v>
      </c>
      <c r="BB55" s="18">
        <v>7</v>
      </c>
      <c r="BC55" s="18">
        <v>6</v>
      </c>
      <c r="BD55" s="18">
        <v>5</v>
      </c>
      <c r="BE55" s="18">
        <v>4</v>
      </c>
      <c r="BF55" s="18">
        <v>3</v>
      </c>
      <c r="BG55" s="18">
        <v>2</v>
      </c>
      <c r="BH55" s="18">
        <v>1</v>
      </c>
      <c r="BI55" s="18">
        <v>2</v>
      </c>
      <c r="BJ55" s="18">
        <v>3</v>
      </c>
      <c r="BK55" s="18">
        <v>4</v>
      </c>
      <c r="BL55" s="18">
        <v>5</v>
      </c>
      <c r="BM55" s="18">
        <v>6</v>
      </c>
      <c r="BN55" s="18">
        <v>7</v>
      </c>
      <c r="BO55" s="18">
        <v>8</v>
      </c>
      <c r="BP55" s="18">
        <v>9</v>
      </c>
      <c r="BQ55" s="47" t="s">
        <v>98</v>
      </c>
      <c r="BR55" s="47"/>
      <c r="BS55" s="47"/>
      <c r="CR55" s="47" t="s">
        <v>97</v>
      </c>
      <c r="CS55" s="47"/>
      <c r="CT55" s="47"/>
      <c r="CU55" s="18">
        <v>9</v>
      </c>
      <c r="CV55" s="18">
        <v>8</v>
      </c>
      <c r="CW55" s="18">
        <v>7</v>
      </c>
      <c r="CX55" s="18">
        <v>6</v>
      </c>
      <c r="CY55" s="18">
        <v>5</v>
      </c>
      <c r="CZ55" s="18">
        <v>4</v>
      </c>
      <c r="DA55" s="18">
        <v>3</v>
      </c>
      <c r="DB55" s="18">
        <v>2</v>
      </c>
      <c r="DC55" s="18">
        <v>1</v>
      </c>
      <c r="DD55" s="18">
        <v>2</v>
      </c>
      <c r="DE55" s="18">
        <v>3</v>
      </c>
      <c r="DF55" s="18">
        <v>4</v>
      </c>
      <c r="DG55" s="18">
        <v>5</v>
      </c>
      <c r="DH55" s="18">
        <v>6</v>
      </c>
      <c r="DI55" s="18">
        <v>7</v>
      </c>
      <c r="DJ55" s="18">
        <v>8</v>
      </c>
      <c r="DK55" s="18">
        <v>9</v>
      </c>
      <c r="DL55" s="47" t="s">
        <v>98</v>
      </c>
      <c r="DM55" s="47"/>
      <c r="DN55" s="47"/>
      <c r="EM55" s="47" t="s">
        <v>97</v>
      </c>
      <c r="EN55" s="47"/>
      <c r="EO55" s="47"/>
      <c r="EP55" s="18">
        <v>9</v>
      </c>
      <c r="EQ55" s="18">
        <v>8</v>
      </c>
      <c r="ER55" s="18">
        <v>7</v>
      </c>
      <c r="ES55" s="18">
        <v>6</v>
      </c>
      <c r="ET55" s="18">
        <v>5</v>
      </c>
      <c r="EU55" s="18">
        <v>4</v>
      </c>
      <c r="EV55" s="18">
        <v>3</v>
      </c>
      <c r="EW55" s="18">
        <v>2</v>
      </c>
      <c r="EX55" s="18">
        <v>1</v>
      </c>
      <c r="EY55" s="18">
        <v>2</v>
      </c>
      <c r="EZ55" s="18">
        <v>3</v>
      </c>
      <c r="FA55" s="18">
        <v>4</v>
      </c>
      <c r="FB55" s="18">
        <v>5</v>
      </c>
      <c r="FC55" s="18">
        <v>6</v>
      </c>
      <c r="FD55" s="18">
        <v>7</v>
      </c>
      <c r="FE55" s="18">
        <v>8</v>
      </c>
      <c r="FF55" s="18">
        <v>9</v>
      </c>
      <c r="FG55" s="47" t="s">
        <v>98</v>
      </c>
      <c r="FH55" s="47"/>
      <c r="FI55" s="47"/>
      <c r="GH55" s="47" t="s">
        <v>97</v>
      </c>
      <c r="GI55" s="47"/>
      <c r="GJ55" s="47"/>
      <c r="GK55" s="18">
        <v>9</v>
      </c>
      <c r="GL55" s="18">
        <v>8</v>
      </c>
      <c r="GM55" s="18">
        <v>7</v>
      </c>
      <c r="GN55" s="18">
        <v>6</v>
      </c>
      <c r="GO55" s="18">
        <v>5</v>
      </c>
      <c r="GP55" s="18">
        <v>4</v>
      </c>
      <c r="GQ55" s="18">
        <v>3</v>
      </c>
      <c r="GR55" s="18">
        <v>2</v>
      </c>
      <c r="GS55" s="18">
        <v>1</v>
      </c>
      <c r="GT55" s="18">
        <v>2</v>
      </c>
      <c r="GU55" s="18">
        <v>3</v>
      </c>
      <c r="GV55" s="18">
        <v>4</v>
      </c>
      <c r="GW55" s="18">
        <v>5</v>
      </c>
      <c r="GX55" s="18">
        <v>6</v>
      </c>
      <c r="GY55" s="18">
        <v>7</v>
      </c>
      <c r="GZ55" s="18">
        <v>8</v>
      </c>
      <c r="HA55" s="18">
        <v>9</v>
      </c>
      <c r="HB55" s="47" t="s">
        <v>98</v>
      </c>
      <c r="HC55" s="47"/>
      <c r="HD55" s="47"/>
      <c r="IC55" s="47" t="s">
        <v>97</v>
      </c>
      <c r="ID55" s="47"/>
      <c r="IE55" s="47"/>
      <c r="IF55" s="18">
        <v>9</v>
      </c>
      <c r="IG55" s="18">
        <v>8</v>
      </c>
      <c r="IH55" s="18">
        <v>7</v>
      </c>
      <c r="II55" s="18">
        <v>6</v>
      </c>
      <c r="IJ55" s="18">
        <v>5</v>
      </c>
      <c r="IK55" s="18">
        <v>4</v>
      </c>
      <c r="IL55" s="18">
        <v>3</v>
      </c>
      <c r="IM55" s="18">
        <v>2</v>
      </c>
      <c r="IN55" s="18">
        <v>1</v>
      </c>
      <c r="IO55" s="18">
        <v>2</v>
      </c>
      <c r="IP55" s="18">
        <v>3</v>
      </c>
      <c r="IQ55" s="18">
        <v>4</v>
      </c>
      <c r="IR55" s="18">
        <v>5</v>
      </c>
      <c r="IS55" s="18">
        <v>6</v>
      </c>
      <c r="IT55" s="18">
        <v>7</v>
      </c>
      <c r="IU55" s="18">
        <v>8</v>
      </c>
      <c r="IV55" s="18">
        <v>9</v>
      </c>
      <c r="IW55" s="47" t="s">
        <v>98</v>
      </c>
      <c r="IX55" s="47"/>
      <c r="IY55" s="47"/>
      <c r="JX55" s="47" t="s">
        <v>97</v>
      </c>
      <c r="JY55" s="47"/>
      <c r="JZ55" s="47"/>
      <c r="KA55" s="18">
        <v>9</v>
      </c>
      <c r="KB55" s="18">
        <v>8</v>
      </c>
      <c r="KC55" s="18">
        <v>7</v>
      </c>
      <c r="KD55" s="18">
        <v>6</v>
      </c>
      <c r="KE55" s="18">
        <v>5</v>
      </c>
      <c r="KF55" s="18">
        <v>4</v>
      </c>
      <c r="KG55" s="18">
        <v>3</v>
      </c>
      <c r="KH55" s="18">
        <v>2</v>
      </c>
      <c r="KI55" s="18">
        <v>1</v>
      </c>
      <c r="KJ55" s="18">
        <v>2</v>
      </c>
      <c r="KK55" s="18">
        <v>3</v>
      </c>
      <c r="KL55" s="18">
        <v>4</v>
      </c>
      <c r="KM55" s="18">
        <v>5</v>
      </c>
      <c r="KN55" s="18">
        <v>6</v>
      </c>
      <c r="KO55" s="18">
        <v>7</v>
      </c>
      <c r="KP55" s="18">
        <v>8</v>
      </c>
      <c r="KQ55" s="18">
        <v>9</v>
      </c>
      <c r="KR55" s="47" t="s">
        <v>98</v>
      </c>
      <c r="KS55" s="47"/>
      <c r="KT55" s="47"/>
      <c r="LS55" s="47" t="s">
        <v>97</v>
      </c>
      <c r="LT55" s="47"/>
      <c r="LU55" s="47"/>
      <c r="LV55" s="18">
        <v>9</v>
      </c>
      <c r="LW55" s="18">
        <v>8</v>
      </c>
      <c r="LX55" s="18">
        <v>7</v>
      </c>
      <c r="LY55" s="18">
        <v>6</v>
      </c>
      <c r="LZ55" s="18">
        <v>5</v>
      </c>
      <c r="MA55" s="18">
        <v>4</v>
      </c>
      <c r="MB55" s="18">
        <v>3</v>
      </c>
      <c r="MC55" s="18">
        <v>2</v>
      </c>
      <c r="MD55" s="18">
        <v>1</v>
      </c>
      <c r="ME55" s="18">
        <v>2</v>
      </c>
      <c r="MF55" s="18">
        <v>3</v>
      </c>
      <c r="MG55" s="18">
        <v>4</v>
      </c>
      <c r="MH55" s="18">
        <v>5</v>
      </c>
      <c r="MI55" s="18">
        <v>6</v>
      </c>
      <c r="MJ55" s="18">
        <v>7</v>
      </c>
      <c r="MK55" s="18">
        <v>8</v>
      </c>
      <c r="ML55" s="18">
        <v>9</v>
      </c>
      <c r="MM55" s="47" t="s">
        <v>98</v>
      </c>
      <c r="MN55" s="47"/>
      <c r="MO55" s="47"/>
    </row>
    <row r="56" spans="2:393" x14ac:dyDescent="0.35">
      <c r="B56" s="48" t="s">
        <v>95</v>
      </c>
      <c r="C56" s="48"/>
      <c r="D56" s="48"/>
      <c r="E56" s="18"/>
      <c r="F56" s="18"/>
      <c r="G56" s="18"/>
      <c r="H56" s="18"/>
      <c r="I56" s="18"/>
      <c r="J56" s="18"/>
      <c r="K56" s="23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48" t="s">
        <v>96</v>
      </c>
      <c r="W56" s="48"/>
      <c r="X56" s="48"/>
      <c r="AW56" s="48" t="s">
        <v>95</v>
      </c>
      <c r="AX56" s="48"/>
      <c r="AY56" s="48"/>
      <c r="AZ56" s="18"/>
      <c r="BA56" s="18"/>
      <c r="BB56" s="18"/>
      <c r="BC56" s="18"/>
      <c r="BD56" s="18"/>
      <c r="BE56" s="18"/>
      <c r="BF56" s="23"/>
      <c r="BG56" s="18"/>
      <c r="BH56" s="18"/>
      <c r="BI56" s="18"/>
      <c r="BJ56" s="18"/>
      <c r="BK56" s="18"/>
      <c r="BL56" s="18"/>
      <c r="BM56" s="18"/>
      <c r="BN56" s="18"/>
      <c r="BO56" s="18"/>
      <c r="BP56" s="18"/>
      <c r="BQ56" s="48" t="s">
        <v>96</v>
      </c>
      <c r="BR56" s="48"/>
      <c r="BS56" s="48"/>
      <c r="CR56" s="48" t="s">
        <v>95</v>
      </c>
      <c r="CS56" s="48"/>
      <c r="CT56" s="48"/>
      <c r="CU56" s="23"/>
      <c r="CV56" s="18"/>
      <c r="CW56" s="24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48" t="s">
        <v>96</v>
      </c>
      <c r="DM56" s="48"/>
      <c r="DN56" s="48"/>
      <c r="EM56" s="48" t="s">
        <v>95</v>
      </c>
      <c r="EN56" s="48"/>
      <c r="EO56" s="48"/>
      <c r="EP56" s="18"/>
      <c r="EQ56" s="18"/>
      <c r="ER56" s="18"/>
      <c r="ES56" s="18"/>
      <c r="ET56" s="18"/>
      <c r="EU56" s="18"/>
      <c r="EV56" s="23"/>
      <c r="EW56" s="18"/>
      <c r="EX56" s="18"/>
      <c r="EY56" s="18"/>
      <c r="EZ56" s="18"/>
      <c r="FA56" s="18"/>
      <c r="FB56" s="18"/>
      <c r="FC56" s="18"/>
      <c r="FD56" s="18"/>
      <c r="FE56" s="18"/>
      <c r="FF56" s="18"/>
      <c r="FG56" s="48" t="s">
        <v>96</v>
      </c>
      <c r="FH56" s="48"/>
      <c r="FI56" s="48"/>
      <c r="GH56" s="48" t="s">
        <v>95</v>
      </c>
      <c r="GI56" s="48"/>
      <c r="GJ56" s="48"/>
      <c r="GK56" s="18"/>
      <c r="GL56" s="18"/>
      <c r="GM56" s="18"/>
      <c r="GN56" s="18"/>
      <c r="GO56" s="18"/>
      <c r="GP56" s="18"/>
      <c r="GQ56" s="23"/>
      <c r="GR56" s="18"/>
      <c r="GS56" s="18"/>
      <c r="GT56" s="18"/>
      <c r="GU56" s="18"/>
      <c r="GV56" s="18"/>
      <c r="GW56" s="18"/>
      <c r="GX56" s="18"/>
      <c r="GY56" s="18"/>
      <c r="GZ56" s="18"/>
      <c r="HA56" s="18"/>
      <c r="HB56" s="48" t="s">
        <v>96</v>
      </c>
      <c r="HC56" s="48"/>
      <c r="HD56" s="48"/>
      <c r="IC56" s="48" t="s">
        <v>95</v>
      </c>
      <c r="ID56" s="48"/>
      <c r="IE56" s="48"/>
      <c r="IF56" s="18"/>
      <c r="IG56" s="18"/>
      <c r="IH56" s="18"/>
      <c r="II56" s="18"/>
      <c r="IJ56" s="18"/>
      <c r="IK56" s="18"/>
      <c r="IL56" s="23"/>
      <c r="IM56" s="18"/>
      <c r="IN56" s="18"/>
      <c r="IO56" s="18"/>
      <c r="IP56" s="18"/>
      <c r="IQ56" s="18"/>
      <c r="IR56" s="18"/>
      <c r="IS56" s="18"/>
      <c r="IT56" s="18"/>
      <c r="IU56" s="18"/>
      <c r="IV56" s="18"/>
      <c r="IW56" s="48" t="s">
        <v>96</v>
      </c>
      <c r="IX56" s="48"/>
      <c r="IY56" s="48"/>
      <c r="JX56" s="48" t="s">
        <v>95</v>
      </c>
      <c r="JY56" s="48"/>
      <c r="JZ56" s="48"/>
      <c r="KA56" s="18"/>
      <c r="KB56" s="18"/>
      <c r="KC56" s="18"/>
      <c r="KD56" s="18"/>
      <c r="KE56" s="18"/>
      <c r="KF56" s="18"/>
      <c r="KG56" s="23"/>
      <c r="KH56" s="18"/>
      <c r="KI56" s="18"/>
      <c r="KJ56" s="18"/>
      <c r="KK56" s="18"/>
      <c r="KL56" s="18"/>
      <c r="KM56" s="18"/>
      <c r="KN56" s="18"/>
      <c r="KO56" s="18"/>
      <c r="KP56" s="18"/>
      <c r="KQ56" s="18"/>
      <c r="KR56" s="48" t="s">
        <v>96</v>
      </c>
      <c r="KS56" s="48"/>
      <c r="KT56" s="48"/>
      <c r="LS56" s="48" t="s">
        <v>95</v>
      </c>
      <c r="LT56" s="48"/>
      <c r="LU56" s="48"/>
      <c r="LV56" s="23"/>
      <c r="LW56" s="18"/>
      <c r="LX56" s="24"/>
      <c r="LY56" s="18"/>
      <c r="LZ56" s="18"/>
      <c r="MA56" s="18"/>
      <c r="MB56" s="18"/>
      <c r="MC56" s="18"/>
      <c r="MD56" s="18"/>
      <c r="ME56" s="18"/>
      <c r="MF56" s="18"/>
      <c r="MG56" s="18"/>
      <c r="MH56" s="18"/>
      <c r="MI56" s="18"/>
      <c r="MJ56" s="18"/>
      <c r="MK56" s="18"/>
      <c r="ML56" s="18"/>
      <c r="MM56" s="48" t="s">
        <v>96</v>
      </c>
      <c r="MN56" s="48"/>
      <c r="MO56" s="48"/>
    </row>
    <row r="59" spans="2:393" x14ac:dyDescent="0.35">
      <c r="B59" s="54" t="s">
        <v>135</v>
      </c>
      <c r="C59" s="54"/>
      <c r="AW59" s="54" t="s">
        <v>135</v>
      </c>
      <c r="AX59" s="54"/>
      <c r="CR59" s="54" t="s">
        <v>135</v>
      </c>
      <c r="CS59" s="54"/>
      <c r="EM59" s="54" t="s">
        <v>135</v>
      </c>
      <c r="EN59" s="54"/>
      <c r="GH59" s="54" t="s">
        <v>135</v>
      </c>
      <c r="GI59" s="54"/>
      <c r="IC59" s="54" t="s">
        <v>135</v>
      </c>
      <c r="ID59" s="54"/>
      <c r="JX59" s="54" t="s">
        <v>135</v>
      </c>
      <c r="JY59" s="54"/>
      <c r="LS59" s="54" t="s">
        <v>135</v>
      </c>
      <c r="LT59" s="54"/>
    </row>
    <row r="61" spans="2:393" x14ac:dyDescent="0.35">
      <c r="B61" s="47" t="s">
        <v>97</v>
      </c>
      <c r="C61" s="47"/>
      <c r="D61" s="47"/>
      <c r="E61" s="18">
        <v>9</v>
      </c>
      <c r="F61" s="18">
        <v>8</v>
      </c>
      <c r="G61" s="18">
        <v>7</v>
      </c>
      <c r="H61" s="18">
        <v>6</v>
      </c>
      <c r="I61" s="18">
        <v>5</v>
      </c>
      <c r="J61" s="18">
        <v>4</v>
      </c>
      <c r="K61" s="18">
        <v>3</v>
      </c>
      <c r="L61" s="18">
        <v>2</v>
      </c>
      <c r="M61" s="18">
        <v>1</v>
      </c>
      <c r="N61" s="18">
        <v>2</v>
      </c>
      <c r="O61" s="18">
        <v>3</v>
      </c>
      <c r="P61" s="18">
        <v>4</v>
      </c>
      <c r="Q61" s="18">
        <v>5</v>
      </c>
      <c r="R61" s="18">
        <v>6</v>
      </c>
      <c r="S61" s="18">
        <v>7</v>
      </c>
      <c r="T61" s="18">
        <v>8</v>
      </c>
      <c r="U61" s="18">
        <v>9</v>
      </c>
      <c r="V61" s="47" t="s">
        <v>98</v>
      </c>
      <c r="W61" s="47"/>
      <c r="X61" s="47"/>
      <c r="AA61" s="45"/>
      <c r="AB61" s="45"/>
      <c r="AC61" s="45" t="s">
        <v>102</v>
      </c>
      <c r="AD61" s="45"/>
      <c r="AE61" s="45" t="s">
        <v>103</v>
      </c>
      <c r="AF61" s="45"/>
      <c r="AG61" s="45" t="s">
        <v>106</v>
      </c>
      <c r="AH61" s="45"/>
      <c r="AI61" s="45" t="s">
        <v>107</v>
      </c>
      <c r="AJ61" s="45"/>
      <c r="AK61" s="45" t="s">
        <v>104</v>
      </c>
      <c r="AL61" s="45"/>
      <c r="AM61" s="45" t="s">
        <v>105</v>
      </c>
      <c r="AN61" s="45"/>
      <c r="AO61" s="45" t="s">
        <v>136</v>
      </c>
      <c r="AP61" s="45"/>
      <c r="AW61" s="47" t="s">
        <v>97</v>
      </c>
      <c r="AX61" s="47"/>
      <c r="AY61" s="47"/>
      <c r="AZ61" s="18">
        <v>9</v>
      </c>
      <c r="BA61" s="18">
        <v>8</v>
      </c>
      <c r="BB61" s="18">
        <v>7</v>
      </c>
      <c r="BC61" s="18">
        <v>6</v>
      </c>
      <c r="BD61" s="18">
        <v>5</v>
      </c>
      <c r="BE61" s="18">
        <v>4</v>
      </c>
      <c r="BF61" s="18">
        <v>3</v>
      </c>
      <c r="BG61" s="18">
        <v>2</v>
      </c>
      <c r="BH61" s="18">
        <v>1</v>
      </c>
      <c r="BI61" s="18">
        <v>2</v>
      </c>
      <c r="BJ61" s="18">
        <v>3</v>
      </c>
      <c r="BK61" s="18">
        <v>4</v>
      </c>
      <c r="BL61" s="18">
        <v>5</v>
      </c>
      <c r="BM61" s="18">
        <v>6</v>
      </c>
      <c r="BN61" s="18">
        <v>7</v>
      </c>
      <c r="BO61" s="18">
        <v>8</v>
      </c>
      <c r="BP61" s="18">
        <v>9</v>
      </c>
      <c r="BQ61" s="47" t="s">
        <v>98</v>
      </c>
      <c r="BR61" s="47"/>
      <c r="BS61" s="47"/>
      <c r="BV61" s="45"/>
      <c r="BW61" s="45"/>
      <c r="BX61" s="45" t="s">
        <v>102</v>
      </c>
      <c r="BY61" s="45"/>
      <c r="BZ61" s="45" t="s">
        <v>103</v>
      </c>
      <c r="CA61" s="45"/>
      <c r="CB61" s="45" t="s">
        <v>106</v>
      </c>
      <c r="CC61" s="45"/>
      <c r="CD61" s="45" t="s">
        <v>107</v>
      </c>
      <c r="CE61" s="45"/>
      <c r="CF61" s="45" t="s">
        <v>104</v>
      </c>
      <c r="CG61" s="45"/>
      <c r="CH61" s="45" t="s">
        <v>105</v>
      </c>
      <c r="CI61" s="45"/>
      <c r="CJ61" s="45" t="s">
        <v>136</v>
      </c>
      <c r="CK61" s="45"/>
      <c r="CR61" s="47" t="s">
        <v>97</v>
      </c>
      <c r="CS61" s="47"/>
      <c r="CT61" s="47"/>
      <c r="CU61" s="18">
        <v>9</v>
      </c>
      <c r="CV61" s="18">
        <v>8</v>
      </c>
      <c r="CW61" s="18">
        <v>7</v>
      </c>
      <c r="CX61" s="18">
        <v>6</v>
      </c>
      <c r="CY61" s="18">
        <v>5</v>
      </c>
      <c r="CZ61" s="18">
        <v>4</v>
      </c>
      <c r="DA61" s="18">
        <v>3</v>
      </c>
      <c r="DB61" s="18">
        <v>2</v>
      </c>
      <c r="DC61" s="18">
        <v>1</v>
      </c>
      <c r="DD61" s="18">
        <v>2</v>
      </c>
      <c r="DE61" s="18">
        <v>3</v>
      </c>
      <c r="DF61" s="18">
        <v>4</v>
      </c>
      <c r="DG61" s="18">
        <v>5</v>
      </c>
      <c r="DH61" s="18">
        <v>6</v>
      </c>
      <c r="DI61" s="18">
        <v>7</v>
      </c>
      <c r="DJ61" s="18">
        <v>8</v>
      </c>
      <c r="DK61" s="18">
        <v>9</v>
      </c>
      <c r="DL61" s="47" t="s">
        <v>98</v>
      </c>
      <c r="DM61" s="47"/>
      <c r="DN61" s="47"/>
      <c r="DQ61" s="45"/>
      <c r="DR61" s="45"/>
      <c r="DS61" s="45" t="s">
        <v>102</v>
      </c>
      <c r="DT61" s="45"/>
      <c r="DU61" s="45" t="s">
        <v>103</v>
      </c>
      <c r="DV61" s="45"/>
      <c r="DW61" s="45" t="s">
        <v>106</v>
      </c>
      <c r="DX61" s="45"/>
      <c r="DY61" s="45" t="s">
        <v>107</v>
      </c>
      <c r="DZ61" s="45"/>
      <c r="EA61" s="45" t="s">
        <v>104</v>
      </c>
      <c r="EB61" s="45"/>
      <c r="EC61" s="45" t="s">
        <v>105</v>
      </c>
      <c r="ED61" s="45"/>
      <c r="EE61" s="45" t="s">
        <v>136</v>
      </c>
      <c r="EF61" s="45"/>
      <c r="EM61" s="47" t="s">
        <v>97</v>
      </c>
      <c r="EN61" s="47"/>
      <c r="EO61" s="47"/>
      <c r="EP61" s="18">
        <v>9</v>
      </c>
      <c r="EQ61" s="18">
        <v>8</v>
      </c>
      <c r="ER61" s="18">
        <v>7</v>
      </c>
      <c r="ES61" s="18">
        <v>6</v>
      </c>
      <c r="ET61" s="18">
        <v>5</v>
      </c>
      <c r="EU61" s="18">
        <v>4</v>
      </c>
      <c r="EV61" s="18">
        <v>3</v>
      </c>
      <c r="EW61" s="18">
        <v>2</v>
      </c>
      <c r="EX61" s="18">
        <v>1</v>
      </c>
      <c r="EY61" s="18">
        <v>2</v>
      </c>
      <c r="EZ61" s="18">
        <v>3</v>
      </c>
      <c r="FA61" s="18">
        <v>4</v>
      </c>
      <c r="FB61" s="18">
        <v>5</v>
      </c>
      <c r="FC61" s="18">
        <v>6</v>
      </c>
      <c r="FD61" s="18">
        <v>7</v>
      </c>
      <c r="FE61" s="18">
        <v>8</v>
      </c>
      <c r="FF61" s="18">
        <v>9</v>
      </c>
      <c r="FG61" s="47" t="s">
        <v>98</v>
      </c>
      <c r="FH61" s="47"/>
      <c r="FI61" s="47"/>
      <c r="FL61" s="45"/>
      <c r="FM61" s="45"/>
      <c r="FN61" s="45" t="s">
        <v>102</v>
      </c>
      <c r="FO61" s="45"/>
      <c r="FP61" s="45" t="s">
        <v>103</v>
      </c>
      <c r="FQ61" s="45"/>
      <c r="FR61" s="45" t="s">
        <v>106</v>
      </c>
      <c r="FS61" s="45"/>
      <c r="FT61" s="45" t="s">
        <v>107</v>
      </c>
      <c r="FU61" s="45"/>
      <c r="FV61" s="45" t="s">
        <v>104</v>
      </c>
      <c r="FW61" s="45"/>
      <c r="FX61" s="45" t="s">
        <v>105</v>
      </c>
      <c r="FY61" s="45"/>
      <c r="FZ61" s="45" t="s">
        <v>136</v>
      </c>
      <c r="GA61" s="45"/>
      <c r="GH61" s="47" t="s">
        <v>97</v>
      </c>
      <c r="GI61" s="47"/>
      <c r="GJ61" s="47"/>
      <c r="GK61" s="18">
        <v>9</v>
      </c>
      <c r="GL61" s="18">
        <v>8</v>
      </c>
      <c r="GM61" s="18">
        <v>7</v>
      </c>
      <c r="GN61" s="18">
        <v>6</v>
      </c>
      <c r="GO61" s="18">
        <v>5</v>
      </c>
      <c r="GP61" s="18">
        <v>4</v>
      </c>
      <c r="GQ61" s="18">
        <v>3</v>
      </c>
      <c r="GR61" s="18">
        <v>2</v>
      </c>
      <c r="GS61" s="18">
        <v>1</v>
      </c>
      <c r="GT61" s="18">
        <v>2</v>
      </c>
      <c r="GU61" s="18">
        <v>3</v>
      </c>
      <c r="GV61" s="18">
        <v>4</v>
      </c>
      <c r="GW61" s="18">
        <v>5</v>
      </c>
      <c r="GX61" s="18">
        <v>6</v>
      </c>
      <c r="GY61" s="18">
        <v>7</v>
      </c>
      <c r="GZ61" s="18">
        <v>8</v>
      </c>
      <c r="HA61" s="18">
        <v>9</v>
      </c>
      <c r="HB61" s="47" t="s">
        <v>98</v>
      </c>
      <c r="HC61" s="47"/>
      <c r="HD61" s="47"/>
      <c r="HG61" s="45"/>
      <c r="HH61" s="45"/>
      <c r="HI61" s="45" t="s">
        <v>102</v>
      </c>
      <c r="HJ61" s="45"/>
      <c r="HK61" s="45" t="s">
        <v>103</v>
      </c>
      <c r="HL61" s="45"/>
      <c r="HM61" s="45" t="s">
        <v>106</v>
      </c>
      <c r="HN61" s="45"/>
      <c r="HO61" s="45" t="s">
        <v>107</v>
      </c>
      <c r="HP61" s="45"/>
      <c r="HQ61" s="45" t="s">
        <v>104</v>
      </c>
      <c r="HR61" s="45"/>
      <c r="HS61" s="45" t="s">
        <v>105</v>
      </c>
      <c r="HT61" s="45"/>
      <c r="HU61" s="45" t="s">
        <v>136</v>
      </c>
      <c r="HV61" s="45"/>
      <c r="IC61" s="47" t="s">
        <v>97</v>
      </c>
      <c r="ID61" s="47"/>
      <c r="IE61" s="47"/>
      <c r="IF61" s="18">
        <v>9</v>
      </c>
      <c r="IG61" s="18">
        <v>8</v>
      </c>
      <c r="IH61" s="18">
        <v>7</v>
      </c>
      <c r="II61" s="18">
        <v>6</v>
      </c>
      <c r="IJ61" s="18">
        <v>5</v>
      </c>
      <c r="IK61" s="18">
        <v>4</v>
      </c>
      <c r="IL61" s="18">
        <v>3</v>
      </c>
      <c r="IM61" s="18">
        <v>2</v>
      </c>
      <c r="IN61" s="18">
        <v>1</v>
      </c>
      <c r="IO61" s="18">
        <v>2</v>
      </c>
      <c r="IP61" s="18">
        <v>3</v>
      </c>
      <c r="IQ61" s="18">
        <v>4</v>
      </c>
      <c r="IR61" s="18">
        <v>5</v>
      </c>
      <c r="IS61" s="18">
        <v>6</v>
      </c>
      <c r="IT61" s="18">
        <v>7</v>
      </c>
      <c r="IU61" s="18">
        <v>8</v>
      </c>
      <c r="IV61" s="18">
        <v>9</v>
      </c>
      <c r="IW61" s="47" t="s">
        <v>98</v>
      </c>
      <c r="IX61" s="47"/>
      <c r="IY61" s="47"/>
      <c r="JB61" s="45"/>
      <c r="JC61" s="45"/>
      <c r="JD61" s="45" t="s">
        <v>102</v>
      </c>
      <c r="JE61" s="45"/>
      <c r="JF61" s="45" t="s">
        <v>103</v>
      </c>
      <c r="JG61" s="45"/>
      <c r="JH61" s="45" t="s">
        <v>106</v>
      </c>
      <c r="JI61" s="45"/>
      <c r="JJ61" s="45" t="s">
        <v>107</v>
      </c>
      <c r="JK61" s="45"/>
      <c r="JL61" s="45" t="s">
        <v>104</v>
      </c>
      <c r="JM61" s="45"/>
      <c r="JN61" s="45" t="s">
        <v>105</v>
      </c>
      <c r="JO61" s="45"/>
      <c r="JP61" s="45" t="s">
        <v>136</v>
      </c>
      <c r="JQ61" s="45"/>
      <c r="JX61" s="47" t="s">
        <v>97</v>
      </c>
      <c r="JY61" s="47"/>
      <c r="JZ61" s="47"/>
      <c r="KA61" s="18">
        <v>9</v>
      </c>
      <c r="KB61" s="18">
        <v>8</v>
      </c>
      <c r="KC61" s="18">
        <v>7</v>
      </c>
      <c r="KD61" s="18">
        <v>6</v>
      </c>
      <c r="KE61" s="18">
        <v>5</v>
      </c>
      <c r="KF61" s="18">
        <v>4</v>
      </c>
      <c r="KG61" s="18">
        <v>3</v>
      </c>
      <c r="KH61" s="18">
        <v>2</v>
      </c>
      <c r="KI61" s="18">
        <v>1</v>
      </c>
      <c r="KJ61" s="18">
        <v>2</v>
      </c>
      <c r="KK61" s="18">
        <v>3</v>
      </c>
      <c r="KL61" s="18">
        <v>4</v>
      </c>
      <c r="KM61" s="18">
        <v>5</v>
      </c>
      <c r="KN61" s="18">
        <v>6</v>
      </c>
      <c r="KO61" s="18">
        <v>7</v>
      </c>
      <c r="KP61" s="18">
        <v>8</v>
      </c>
      <c r="KQ61" s="18">
        <v>9</v>
      </c>
      <c r="KR61" s="47" t="s">
        <v>98</v>
      </c>
      <c r="KS61" s="47"/>
      <c r="KT61" s="47"/>
      <c r="KW61" s="45"/>
      <c r="KX61" s="45"/>
      <c r="KY61" s="45" t="s">
        <v>102</v>
      </c>
      <c r="KZ61" s="45"/>
      <c r="LA61" s="45" t="s">
        <v>103</v>
      </c>
      <c r="LB61" s="45"/>
      <c r="LC61" s="45" t="s">
        <v>106</v>
      </c>
      <c r="LD61" s="45"/>
      <c r="LE61" s="45" t="s">
        <v>107</v>
      </c>
      <c r="LF61" s="45"/>
      <c r="LG61" s="45" t="s">
        <v>104</v>
      </c>
      <c r="LH61" s="45"/>
      <c r="LI61" s="45" t="s">
        <v>105</v>
      </c>
      <c r="LJ61" s="45"/>
      <c r="LK61" s="45" t="s">
        <v>136</v>
      </c>
      <c r="LL61" s="45"/>
      <c r="LS61" s="47" t="s">
        <v>97</v>
      </c>
      <c r="LT61" s="47"/>
      <c r="LU61" s="47"/>
      <c r="LV61" s="18">
        <v>9</v>
      </c>
      <c r="LW61" s="18">
        <v>8</v>
      </c>
      <c r="LX61" s="18">
        <v>7</v>
      </c>
      <c r="LY61" s="18">
        <v>6</v>
      </c>
      <c r="LZ61" s="18">
        <v>5</v>
      </c>
      <c r="MA61" s="18">
        <v>4</v>
      </c>
      <c r="MB61" s="18">
        <v>3</v>
      </c>
      <c r="MC61" s="18">
        <v>2</v>
      </c>
      <c r="MD61" s="18">
        <v>1</v>
      </c>
      <c r="ME61" s="18">
        <v>2</v>
      </c>
      <c r="MF61" s="18">
        <v>3</v>
      </c>
      <c r="MG61" s="18">
        <v>4</v>
      </c>
      <c r="MH61" s="18">
        <v>5</v>
      </c>
      <c r="MI61" s="18">
        <v>6</v>
      </c>
      <c r="MJ61" s="18">
        <v>7</v>
      </c>
      <c r="MK61" s="18">
        <v>8</v>
      </c>
      <c r="ML61" s="18">
        <v>9</v>
      </c>
      <c r="MM61" s="47" t="s">
        <v>98</v>
      </c>
      <c r="MN61" s="47"/>
      <c r="MO61" s="47"/>
      <c r="MR61" s="45"/>
      <c r="MS61" s="45"/>
      <c r="MT61" s="45" t="s">
        <v>102</v>
      </c>
      <c r="MU61" s="45"/>
      <c r="MV61" s="45" t="s">
        <v>103</v>
      </c>
      <c r="MW61" s="45"/>
      <c r="MX61" s="45" t="s">
        <v>106</v>
      </c>
      <c r="MY61" s="45"/>
      <c r="MZ61" s="45" t="s">
        <v>107</v>
      </c>
      <c r="NA61" s="45"/>
      <c r="NB61" s="45" t="s">
        <v>104</v>
      </c>
      <c r="NC61" s="45"/>
      <c r="ND61" s="45" t="s">
        <v>105</v>
      </c>
      <c r="NE61" s="45"/>
      <c r="NF61" s="45" t="s">
        <v>136</v>
      </c>
      <c r="NG61" s="45"/>
      <c r="NN61" s="45"/>
      <c r="NO61" s="45"/>
      <c r="NP61" s="45" t="s">
        <v>102</v>
      </c>
      <c r="NQ61" s="45"/>
      <c r="NR61" s="45" t="s">
        <v>103</v>
      </c>
      <c r="NS61" s="45"/>
      <c r="NT61" s="45" t="s">
        <v>106</v>
      </c>
      <c r="NU61" s="45"/>
      <c r="NV61" s="45" t="s">
        <v>107</v>
      </c>
      <c r="NW61" s="45"/>
      <c r="NX61" s="45" t="s">
        <v>104</v>
      </c>
      <c r="NY61" s="45"/>
      <c r="NZ61" s="45" t="s">
        <v>105</v>
      </c>
      <c r="OA61" s="45"/>
      <c r="OB61" s="45" t="s">
        <v>136</v>
      </c>
      <c r="OC61" s="45"/>
    </row>
    <row r="62" spans="2:393" x14ac:dyDescent="0.35">
      <c r="B62" s="48" t="s">
        <v>102</v>
      </c>
      <c r="C62" s="48"/>
      <c r="D62" s="4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23"/>
      <c r="P62" s="18"/>
      <c r="Q62" s="18"/>
      <c r="R62" s="18"/>
      <c r="S62" s="18"/>
      <c r="T62" s="18"/>
      <c r="U62" s="18"/>
      <c r="V62" s="48" t="s">
        <v>103</v>
      </c>
      <c r="W62" s="48"/>
      <c r="X62" s="48"/>
      <c r="AA62" s="45"/>
      <c r="AB62" s="45"/>
      <c r="AC62" s="45"/>
      <c r="AD62" s="45"/>
      <c r="AE62" s="45"/>
      <c r="AF62" s="45"/>
      <c r="AG62" s="45"/>
      <c r="AH62" s="45"/>
      <c r="AI62" s="45"/>
      <c r="AJ62" s="45"/>
      <c r="AK62" s="45"/>
      <c r="AL62" s="45"/>
      <c r="AM62" s="45"/>
      <c r="AN62" s="45"/>
      <c r="AO62" s="45"/>
      <c r="AP62" s="45"/>
      <c r="AW62" s="48" t="s">
        <v>102</v>
      </c>
      <c r="AX62" s="48"/>
      <c r="AY62" s="48"/>
      <c r="AZ62" s="18"/>
      <c r="BA62" s="18"/>
      <c r="BB62" s="18"/>
      <c r="BC62" s="18"/>
      <c r="BD62" s="23"/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18"/>
      <c r="BP62" s="18"/>
      <c r="BQ62" s="48" t="s">
        <v>103</v>
      </c>
      <c r="BR62" s="48"/>
      <c r="BS62" s="48"/>
      <c r="BV62" s="45"/>
      <c r="BW62" s="45"/>
      <c r="BX62" s="45"/>
      <c r="BY62" s="45"/>
      <c r="BZ62" s="45"/>
      <c r="CA62" s="45"/>
      <c r="CB62" s="45"/>
      <c r="CC62" s="45"/>
      <c r="CD62" s="45"/>
      <c r="CE62" s="45"/>
      <c r="CF62" s="45"/>
      <c r="CG62" s="45"/>
      <c r="CH62" s="45"/>
      <c r="CI62" s="45"/>
      <c r="CJ62" s="45"/>
      <c r="CK62" s="45"/>
      <c r="CR62" s="48" t="s">
        <v>102</v>
      </c>
      <c r="CS62" s="48"/>
      <c r="CT62" s="48"/>
      <c r="CU62" s="23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48" t="s">
        <v>103</v>
      </c>
      <c r="DM62" s="48"/>
      <c r="DN62" s="48"/>
      <c r="DQ62" s="45"/>
      <c r="DR62" s="45"/>
      <c r="DS62" s="45"/>
      <c r="DT62" s="45"/>
      <c r="DU62" s="45"/>
      <c r="DV62" s="45"/>
      <c r="DW62" s="45"/>
      <c r="DX62" s="45"/>
      <c r="DY62" s="45"/>
      <c r="DZ62" s="45"/>
      <c r="EA62" s="45"/>
      <c r="EB62" s="45"/>
      <c r="EC62" s="45"/>
      <c r="ED62" s="45"/>
      <c r="EE62" s="45"/>
      <c r="EF62" s="45"/>
      <c r="EM62" s="48" t="s">
        <v>102</v>
      </c>
      <c r="EN62" s="48"/>
      <c r="EO62" s="48"/>
      <c r="EP62" s="18"/>
      <c r="EQ62" s="18"/>
      <c r="ER62" s="18"/>
      <c r="ES62" s="18"/>
      <c r="ET62" s="18"/>
      <c r="EU62" s="18"/>
      <c r="EV62" s="18"/>
      <c r="EW62" s="18"/>
      <c r="EX62" s="18"/>
      <c r="EY62" s="18"/>
      <c r="EZ62" s="23"/>
      <c r="FA62" s="18"/>
      <c r="FB62" s="18"/>
      <c r="FC62" s="18"/>
      <c r="FD62" s="18"/>
      <c r="FE62" s="18"/>
      <c r="FF62" s="18"/>
      <c r="FG62" s="48" t="s">
        <v>103</v>
      </c>
      <c r="FH62" s="48"/>
      <c r="FI62" s="48"/>
      <c r="FL62" s="45"/>
      <c r="FM62" s="45"/>
      <c r="FN62" s="45"/>
      <c r="FO62" s="45"/>
      <c r="FP62" s="45"/>
      <c r="FQ62" s="45"/>
      <c r="FR62" s="45"/>
      <c r="FS62" s="45"/>
      <c r="FT62" s="45"/>
      <c r="FU62" s="45"/>
      <c r="FV62" s="45"/>
      <c r="FW62" s="45"/>
      <c r="FX62" s="45"/>
      <c r="FY62" s="45"/>
      <c r="FZ62" s="45"/>
      <c r="GA62" s="45"/>
      <c r="GH62" s="48" t="s">
        <v>102</v>
      </c>
      <c r="GI62" s="48"/>
      <c r="GJ62" s="48"/>
      <c r="GK62" s="18"/>
      <c r="GL62" s="18"/>
      <c r="GM62" s="18"/>
      <c r="GN62" s="18"/>
      <c r="GO62" s="23"/>
      <c r="GP62" s="18"/>
      <c r="GQ62" s="18"/>
      <c r="GR62" s="18"/>
      <c r="GS62" s="18"/>
      <c r="GT62" s="18"/>
      <c r="GU62" s="18"/>
      <c r="GV62" s="18"/>
      <c r="GW62" s="18"/>
      <c r="GX62" s="18"/>
      <c r="GY62" s="18"/>
      <c r="GZ62" s="18"/>
      <c r="HA62" s="18"/>
      <c r="HB62" s="48" t="s">
        <v>103</v>
      </c>
      <c r="HC62" s="48"/>
      <c r="HD62" s="48"/>
      <c r="HG62" s="45"/>
      <c r="HH62" s="45"/>
      <c r="HI62" s="45"/>
      <c r="HJ62" s="45"/>
      <c r="HK62" s="45"/>
      <c r="HL62" s="45"/>
      <c r="HM62" s="45"/>
      <c r="HN62" s="45"/>
      <c r="HO62" s="45"/>
      <c r="HP62" s="45"/>
      <c r="HQ62" s="45"/>
      <c r="HR62" s="45"/>
      <c r="HS62" s="45"/>
      <c r="HT62" s="45"/>
      <c r="HU62" s="45"/>
      <c r="HV62" s="45"/>
      <c r="IC62" s="48" t="s">
        <v>102</v>
      </c>
      <c r="ID62" s="48"/>
      <c r="IE62" s="48"/>
      <c r="IF62" s="18"/>
      <c r="IG62" s="18"/>
      <c r="IH62" s="18"/>
      <c r="II62" s="18"/>
      <c r="IJ62" s="18"/>
      <c r="IK62" s="18"/>
      <c r="IL62" s="18"/>
      <c r="IM62" s="18"/>
      <c r="IN62" s="18"/>
      <c r="IO62" s="18"/>
      <c r="IP62" s="23"/>
      <c r="IQ62" s="18"/>
      <c r="IR62" s="18"/>
      <c r="IS62" s="18"/>
      <c r="IT62" s="18"/>
      <c r="IU62" s="18"/>
      <c r="IV62" s="18"/>
      <c r="IW62" s="48" t="s">
        <v>103</v>
      </c>
      <c r="IX62" s="48"/>
      <c r="IY62" s="48"/>
      <c r="JB62" s="45"/>
      <c r="JC62" s="45"/>
      <c r="JD62" s="45"/>
      <c r="JE62" s="45"/>
      <c r="JF62" s="45"/>
      <c r="JG62" s="45"/>
      <c r="JH62" s="45"/>
      <c r="JI62" s="45"/>
      <c r="JJ62" s="45"/>
      <c r="JK62" s="45"/>
      <c r="JL62" s="45"/>
      <c r="JM62" s="45"/>
      <c r="JN62" s="45"/>
      <c r="JO62" s="45"/>
      <c r="JP62" s="45"/>
      <c r="JQ62" s="45"/>
      <c r="JX62" s="48" t="s">
        <v>102</v>
      </c>
      <c r="JY62" s="48"/>
      <c r="JZ62" s="48"/>
      <c r="KA62" s="18"/>
      <c r="KB62" s="18"/>
      <c r="KC62" s="18"/>
      <c r="KD62" s="18"/>
      <c r="KE62" s="18"/>
      <c r="KF62" s="18"/>
      <c r="KG62" s="18"/>
      <c r="KH62" s="18"/>
      <c r="KI62" s="18"/>
      <c r="KJ62" s="18"/>
      <c r="KK62" s="23"/>
      <c r="KL62" s="18"/>
      <c r="KM62" s="18"/>
      <c r="KN62" s="18"/>
      <c r="KO62" s="18"/>
      <c r="KP62" s="18"/>
      <c r="KQ62" s="18"/>
      <c r="KR62" s="48" t="s">
        <v>103</v>
      </c>
      <c r="KS62" s="48"/>
      <c r="KT62" s="48"/>
      <c r="KW62" s="45"/>
      <c r="KX62" s="45"/>
      <c r="KY62" s="45"/>
      <c r="KZ62" s="45"/>
      <c r="LA62" s="45"/>
      <c r="LB62" s="45"/>
      <c r="LC62" s="45"/>
      <c r="LD62" s="45"/>
      <c r="LE62" s="45"/>
      <c r="LF62" s="45"/>
      <c r="LG62" s="45"/>
      <c r="LH62" s="45"/>
      <c r="LI62" s="45"/>
      <c r="LJ62" s="45"/>
      <c r="LK62" s="45"/>
      <c r="LL62" s="45"/>
      <c r="LS62" s="48" t="s">
        <v>102</v>
      </c>
      <c r="LT62" s="48"/>
      <c r="LU62" s="48"/>
      <c r="LV62" s="23"/>
      <c r="LW62" s="18"/>
      <c r="LX62" s="18"/>
      <c r="LY62" s="18"/>
      <c r="LZ62" s="18"/>
      <c r="MA62" s="18"/>
      <c r="MB62" s="18"/>
      <c r="MC62" s="18"/>
      <c r="MD62" s="18"/>
      <c r="ME62" s="18"/>
      <c r="MF62" s="18"/>
      <c r="MG62" s="18"/>
      <c r="MH62" s="18"/>
      <c r="MI62" s="18"/>
      <c r="MJ62" s="18"/>
      <c r="MK62" s="18"/>
      <c r="ML62" s="18"/>
      <c r="MM62" s="48" t="s">
        <v>103</v>
      </c>
      <c r="MN62" s="48"/>
      <c r="MO62" s="48"/>
      <c r="MR62" s="45"/>
      <c r="MS62" s="45"/>
      <c r="MT62" s="45"/>
      <c r="MU62" s="45"/>
      <c r="MV62" s="45"/>
      <c r="MW62" s="45"/>
      <c r="MX62" s="45"/>
      <c r="MY62" s="45"/>
      <c r="MZ62" s="45"/>
      <c r="NA62" s="45"/>
      <c r="NB62" s="45"/>
      <c r="NC62" s="45"/>
      <c r="ND62" s="45"/>
      <c r="NE62" s="45"/>
      <c r="NF62" s="45"/>
      <c r="NG62" s="45"/>
      <c r="NN62" s="45"/>
      <c r="NO62" s="45"/>
      <c r="NP62" s="45"/>
      <c r="NQ62" s="45"/>
      <c r="NR62" s="45"/>
      <c r="NS62" s="45"/>
      <c r="NT62" s="45"/>
      <c r="NU62" s="45"/>
      <c r="NV62" s="45"/>
      <c r="NW62" s="45"/>
      <c r="NX62" s="45"/>
      <c r="NY62" s="45"/>
      <c r="NZ62" s="45"/>
      <c r="OA62" s="45"/>
      <c r="OB62" s="45"/>
      <c r="OC62" s="45"/>
    </row>
    <row r="63" spans="2:393" x14ac:dyDescent="0.35">
      <c r="B63" s="48" t="s">
        <v>102</v>
      </c>
      <c r="C63" s="48"/>
      <c r="D63" s="4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23"/>
      <c r="P63" s="18"/>
      <c r="Q63" s="18"/>
      <c r="R63" s="18"/>
      <c r="S63" s="18"/>
      <c r="T63" s="18"/>
      <c r="U63" s="18"/>
      <c r="V63" s="48" t="s">
        <v>106</v>
      </c>
      <c r="W63" s="48"/>
      <c r="X63" s="48"/>
      <c r="AA63" s="45" t="s">
        <v>102</v>
      </c>
      <c r="AB63" s="45"/>
      <c r="AC63" s="46">
        <v>1</v>
      </c>
      <c r="AD63" s="46"/>
      <c r="AE63" s="45" cm="1">
        <f t="array" ref="AE63">FindRedCellValue(E62:U62)</f>
        <v>3</v>
      </c>
      <c r="AF63" s="45"/>
      <c r="AG63" s="49" cm="1">
        <f t="array" ref="AG63">FindRedCellValue(E63:U63)</f>
        <v>3</v>
      </c>
      <c r="AH63" s="50"/>
      <c r="AI63" s="45" cm="1">
        <f t="array" ref="AI63">FindRedCellValue(E64:U64)</f>
        <v>0.2</v>
      </c>
      <c r="AJ63" s="45"/>
      <c r="AK63" s="45" cm="1">
        <f t="array" ref="AK63">FindRedCellValue(E65:U65)</f>
        <v>0.2</v>
      </c>
      <c r="AL63" s="45"/>
      <c r="AM63" s="45" cm="1">
        <f t="array" ref="AM63">FindRedCellValue(E66:U66)</f>
        <v>7</v>
      </c>
      <c r="AN63" s="45"/>
      <c r="AO63" s="45" cm="1">
        <f t="array" ref="AO63">FindRedCellValue(E67:U67)</f>
        <v>0.33333333333333331</v>
      </c>
      <c r="AP63" s="45"/>
      <c r="AW63" s="48" t="s">
        <v>102</v>
      </c>
      <c r="AX63" s="48"/>
      <c r="AY63" s="4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23"/>
      <c r="BK63" s="18"/>
      <c r="BL63" s="18"/>
      <c r="BM63" s="18"/>
      <c r="BN63" s="18"/>
      <c r="BO63" s="18"/>
      <c r="BP63" s="18"/>
      <c r="BQ63" s="48" t="s">
        <v>106</v>
      </c>
      <c r="BR63" s="48"/>
      <c r="BS63" s="48"/>
      <c r="BV63" s="45" t="s">
        <v>102</v>
      </c>
      <c r="BW63" s="45"/>
      <c r="BX63" s="46">
        <v>1</v>
      </c>
      <c r="BY63" s="46"/>
      <c r="BZ63" s="45" cm="1">
        <f t="array" ref="BZ63">FindRedCellValue(AZ62:BP62)</f>
        <v>0.2</v>
      </c>
      <c r="CA63" s="45"/>
      <c r="CB63" s="49" cm="1">
        <f t="array" ref="CB63">FindRedCellValue(AZ63:BP63)</f>
        <v>3</v>
      </c>
      <c r="CC63" s="50"/>
      <c r="CD63" s="45" cm="1">
        <f t="array" ref="CD63">FindRedCellValue(AZ64:BP64)</f>
        <v>0.33333333333333331</v>
      </c>
      <c r="CE63" s="45"/>
      <c r="CF63" s="45" cm="1">
        <f t="array" ref="CF63">FindRedCellValue(AZ65:BP65)</f>
        <v>5</v>
      </c>
      <c r="CG63" s="45"/>
      <c r="CH63" s="45" cm="1">
        <f t="array" ref="CH63">FindRedCellValue(AZ66:BP66)</f>
        <v>0.33333333333333331</v>
      </c>
      <c r="CI63" s="45"/>
      <c r="CJ63" s="45" cm="1">
        <f t="array" ref="CJ63">FindRedCellValue(AZ67:BP67)</f>
        <v>0.33333333333333331</v>
      </c>
      <c r="CK63" s="45"/>
      <c r="CR63" s="48" t="s">
        <v>102</v>
      </c>
      <c r="CS63" s="48"/>
      <c r="CT63" s="4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23"/>
      <c r="DF63" s="18"/>
      <c r="DG63" s="18"/>
      <c r="DH63" s="18"/>
      <c r="DI63" s="18"/>
      <c r="DJ63" s="18"/>
      <c r="DK63" s="18"/>
      <c r="DL63" s="48" t="s">
        <v>106</v>
      </c>
      <c r="DM63" s="48"/>
      <c r="DN63" s="48"/>
      <c r="DQ63" s="45" t="s">
        <v>102</v>
      </c>
      <c r="DR63" s="45"/>
      <c r="DS63" s="46">
        <v>1</v>
      </c>
      <c r="DT63" s="46"/>
      <c r="DU63" s="45" cm="1">
        <f t="array" ref="DU63">FindRedCellValue(CU62:DK62)</f>
        <v>0.1111111111111111</v>
      </c>
      <c r="DV63" s="45"/>
      <c r="DW63" s="49" cm="1">
        <f t="array" ref="DW63">FindRedCellValue(CU63:DK63)</f>
        <v>3</v>
      </c>
      <c r="DX63" s="50"/>
      <c r="DY63" s="45" cm="1">
        <f t="array" ref="DY63">FindRedCellValue(CU64:DK64)</f>
        <v>0.2</v>
      </c>
      <c r="DZ63" s="45"/>
      <c r="EA63" s="45" cm="1">
        <f t="array" ref="EA63">FindRedCellValue(CU65:DK65)</f>
        <v>9</v>
      </c>
      <c r="EB63" s="45"/>
      <c r="EC63" s="45" cm="1">
        <f t="array" ref="EC63">FindRedCellValue(CU66:DK66)</f>
        <v>5</v>
      </c>
      <c r="ED63" s="45"/>
      <c r="EE63" s="45" cm="1">
        <f t="array" ref="EE63">FindRedCellValue(CU67:DK67)</f>
        <v>3</v>
      </c>
      <c r="EF63" s="45"/>
      <c r="EM63" s="48" t="s">
        <v>102</v>
      </c>
      <c r="EN63" s="48"/>
      <c r="EO63" s="48"/>
      <c r="EP63" s="18"/>
      <c r="EQ63" s="18"/>
      <c r="ER63" s="18"/>
      <c r="ES63" s="18"/>
      <c r="ET63" s="18"/>
      <c r="EU63" s="18"/>
      <c r="EV63" s="18"/>
      <c r="EW63" s="18"/>
      <c r="EX63" s="18"/>
      <c r="EY63" s="18"/>
      <c r="EZ63" s="18"/>
      <c r="FA63" s="18"/>
      <c r="FB63" s="18"/>
      <c r="FC63" s="18"/>
      <c r="FD63" s="23"/>
      <c r="FE63" s="18"/>
      <c r="FF63" s="18"/>
      <c r="FG63" s="48" t="s">
        <v>106</v>
      </c>
      <c r="FH63" s="48"/>
      <c r="FI63" s="48"/>
      <c r="FL63" s="45" t="s">
        <v>102</v>
      </c>
      <c r="FM63" s="45"/>
      <c r="FN63" s="46">
        <v>1</v>
      </c>
      <c r="FO63" s="46"/>
      <c r="FP63" s="45" cm="1">
        <f t="array" ref="FP63">FindRedCellValue(EP62:FF62)</f>
        <v>3</v>
      </c>
      <c r="FQ63" s="45"/>
      <c r="FR63" s="49" cm="1">
        <f t="array" ref="FR63">FindRedCellValue(EP63:FF63)</f>
        <v>7</v>
      </c>
      <c r="FS63" s="50"/>
      <c r="FT63" s="45" cm="1">
        <f t="array" ref="FT63">FindRedCellValue(EP64:FF64)</f>
        <v>0.1111111111111111</v>
      </c>
      <c r="FU63" s="45"/>
      <c r="FV63" s="45" cm="1">
        <f t="array" ref="FV63">FindRedCellValue(EP65:FF65)</f>
        <v>5</v>
      </c>
      <c r="FW63" s="45"/>
      <c r="FX63" s="45" cm="1">
        <f t="array" ref="FX63">FindRedCellValue(EP66:FF66)</f>
        <v>0.33333333333333331</v>
      </c>
      <c r="FY63" s="45"/>
      <c r="FZ63" s="45" cm="1">
        <f t="array" ref="FZ63">FindRedCellValue(EP67:FF67)</f>
        <v>3</v>
      </c>
      <c r="GA63" s="45"/>
      <c r="GH63" s="48" t="s">
        <v>102</v>
      </c>
      <c r="GI63" s="48"/>
      <c r="GJ63" s="48"/>
      <c r="GK63" s="18"/>
      <c r="GL63" s="18"/>
      <c r="GM63" s="18"/>
      <c r="GN63" s="18"/>
      <c r="GO63" s="18"/>
      <c r="GP63" s="18"/>
      <c r="GQ63" s="18"/>
      <c r="GR63" s="18"/>
      <c r="GS63" s="18"/>
      <c r="GT63" s="18"/>
      <c r="GU63" s="23"/>
      <c r="GV63" s="18"/>
      <c r="GW63" s="18"/>
      <c r="GX63" s="18"/>
      <c r="GY63" s="18"/>
      <c r="GZ63" s="18"/>
      <c r="HA63" s="18"/>
      <c r="HB63" s="48" t="s">
        <v>106</v>
      </c>
      <c r="HC63" s="48"/>
      <c r="HD63" s="48"/>
      <c r="HG63" s="45" t="s">
        <v>102</v>
      </c>
      <c r="HH63" s="45"/>
      <c r="HI63" s="46">
        <v>1</v>
      </c>
      <c r="HJ63" s="46"/>
      <c r="HK63" s="45" cm="1">
        <f t="array" ref="HK63">FindRedCellValue(GK62:HA62)</f>
        <v>0.2</v>
      </c>
      <c r="HL63" s="45"/>
      <c r="HM63" s="49" cm="1">
        <f t="array" ref="HM63">FindRedCellValue(GK63:HA63)</f>
        <v>3</v>
      </c>
      <c r="HN63" s="50"/>
      <c r="HO63" s="45" cm="1">
        <f t="array" ref="HO63">FindRedCellValue(GK64:HA64)</f>
        <v>0.33333333333333331</v>
      </c>
      <c r="HP63" s="45"/>
      <c r="HQ63" s="45" cm="1">
        <f t="array" ref="HQ63">FindRedCellValue(GK65:HA65)</f>
        <v>5</v>
      </c>
      <c r="HR63" s="45"/>
      <c r="HS63" s="45" cm="1">
        <f t="array" ref="HS63">FindRedCellValue(GK66:HA66)</f>
        <v>0.33333333333333331</v>
      </c>
      <c r="HT63" s="45"/>
      <c r="HU63" s="45" cm="1">
        <f t="array" ref="HU63">FindRedCellValue(GK67:HA67)</f>
        <v>0.33333333333333331</v>
      </c>
      <c r="HV63" s="45"/>
      <c r="IC63" s="48" t="s">
        <v>102</v>
      </c>
      <c r="ID63" s="48"/>
      <c r="IE63" s="48"/>
      <c r="IF63" s="18"/>
      <c r="IG63" s="18"/>
      <c r="IH63" s="18"/>
      <c r="II63" s="18"/>
      <c r="IJ63" s="18"/>
      <c r="IK63" s="18"/>
      <c r="IL63" s="18"/>
      <c r="IM63" s="18"/>
      <c r="IN63" s="18"/>
      <c r="IO63" s="18"/>
      <c r="IP63" s="18"/>
      <c r="IQ63" s="18"/>
      <c r="IR63" s="18"/>
      <c r="IS63" s="18"/>
      <c r="IT63" s="23"/>
      <c r="IU63" s="18"/>
      <c r="IV63" s="18"/>
      <c r="IW63" s="48" t="s">
        <v>106</v>
      </c>
      <c r="IX63" s="48"/>
      <c r="IY63" s="48"/>
      <c r="JB63" s="45" t="s">
        <v>102</v>
      </c>
      <c r="JC63" s="45"/>
      <c r="JD63" s="46">
        <v>1</v>
      </c>
      <c r="JE63" s="46"/>
      <c r="JF63" s="45" cm="1">
        <f t="array" ref="JF63">FindRedCellValue(IF62:IV62)</f>
        <v>3</v>
      </c>
      <c r="JG63" s="45"/>
      <c r="JH63" s="49" cm="1">
        <f t="array" ref="JH63">FindRedCellValue(IF63:IV63)</f>
        <v>7</v>
      </c>
      <c r="JI63" s="50"/>
      <c r="JJ63" s="45" cm="1">
        <f t="array" ref="JJ63">FindRedCellValue(IF64:IV64)</f>
        <v>0.1111111111111111</v>
      </c>
      <c r="JK63" s="45"/>
      <c r="JL63" s="45" cm="1">
        <f t="array" ref="JL63">FindRedCellValue(IF65:IV65)</f>
        <v>5</v>
      </c>
      <c r="JM63" s="45"/>
      <c r="JN63" s="45" cm="1">
        <f t="array" ref="JN63">FindRedCellValue(IF66:IV66)</f>
        <v>0.33333333333333331</v>
      </c>
      <c r="JO63" s="45"/>
      <c r="JP63" s="45" cm="1">
        <f t="array" ref="JP63">FindRedCellValue(IF67:IV67)</f>
        <v>3</v>
      </c>
      <c r="JQ63" s="45"/>
      <c r="JX63" s="48" t="s">
        <v>102</v>
      </c>
      <c r="JY63" s="48"/>
      <c r="JZ63" s="48"/>
      <c r="KA63" s="18"/>
      <c r="KB63" s="18"/>
      <c r="KC63" s="18"/>
      <c r="KD63" s="18"/>
      <c r="KE63" s="18"/>
      <c r="KF63" s="18"/>
      <c r="KG63" s="18"/>
      <c r="KH63" s="18"/>
      <c r="KI63" s="18"/>
      <c r="KJ63" s="18"/>
      <c r="KK63" s="23"/>
      <c r="KL63" s="18"/>
      <c r="KM63" s="18"/>
      <c r="KN63" s="18"/>
      <c r="KO63" s="18"/>
      <c r="KP63" s="18"/>
      <c r="KQ63" s="18"/>
      <c r="KR63" s="48" t="s">
        <v>106</v>
      </c>
      <c r="KS63" s="48"/>
      <c r="KT63" s="48"/>
      <c r="KW63" s="45" t="s">
        <v>102</v>
      </c>
      <c r="KX63" s="45"/>
      <c r="KY63" s="46">
        <v>1</v>
      </c>
      <c r="KZ63" s="46"/>
      <c r="LA63" s="45" cm="1">
        <f t="array" ref="LA63">FindRedCellValue(KA62:KQ62)</f>
        <v>3</v>
      </c>
      <c r="LB63" s="45"/>
      <c r="LC63" s="49" cm="1">
        <f t="array" ref="LC63">FindRedCellValue(KA63:KQ63)</f>
        <v>3</v>
      </c>
      <c r="LD63" s="50"/>
      <c r="LE63" s="45" cm="1">
        <f t="array" ref="LE63">FindRedCellValue(KA64:KQ64)</f>
        <v>0.2</v>
      </c>
      <c r="LF63" s="45"/>
      <c r="LG63" s="45" cm="1">
        <f t="array" ref="LG63">FindRedCellValue(KA65:KQ65)</f>
        <v>0.2</v>
      </c>
      <c r="LH63" s="45"/>
      <c r="LI63" s="45" cm="1">
        <f t="array" ref="LI63">FindRedCellValue(KA66:KQ66)</f>
        <v>7</v>
      </c>
      <c r="LJ63" s="45"/>
      <c r="LK63" s="45" cm="1">
        <f t="array" ref="LK63">FindRedCellValue(KA67:KQ67)</f>
        <v>0.33333333333333331</v>
      </c>
      <c r="LL63" s="45"/>
      <c r="LS63" s="48" t="s">
        <v>102</v>
      </c>
      <c r="LT63" s="48"/>
      <c r="LU63" s="48"/>
      <c r="LV63" s="18"/>
      <c r="LW63" s="18"/>
      <c r="LX63" s="18"/>
      <c r="LY63" s="18"/>
      <c r="LZ63" s="18"/>
      <c r="MA63" s="18"/>
      <c r="MB63" s="18"/>
      <c r="MC63" s="18"/>
      <c r="MD63" s="18"/>
      <c r="ME63" s="18"/>
      <c r="MF63" s="23"/>
      <c r="MG63" s="18"/>
      <c r="MH63" s="18"/>
      <c r="MI63" s="18"/>
      <c r="MJ63" s="18"/>
      <c r="MK63" s="18"/>
      <c r="ML63" s="18"/>
      <c r="MM63" s="48" t="s">
        <v>106</v>
      </c>
      <c r="MN63" s="48"/>
      <c r="MO63" s="48"/>
      <c r="MR63" s="45" t="s">
        <v>102</v>
      </c>
      <c r="MS63" s="45"/>
      <c r="MT63" s="46">
        <v>1</v>
      </c>
      <c r="MU63" s="46"/>
      <c r="MV63" s="45" cm="1">
        <f t="array" ref="MV63">FindRedCellValue(LV62:ML62)</f>
        <v>0.1111111111111111</v>
      </c>
      <c r="MW63" s="45"/>
      <c r="MX63" s="49" cm="1">
        <f t="array" ref="MX63">FindRedCellValue(LV63:ML63)</f>
        <v>3</v>
      </c>
      <c r="MY63" s="50"/>
      <c r="MZ63" s="45" cm="1">
        <f t="array" ref="MZ63">FindRedCellValue(LV64:ML64)</f>
        <v>0.2</v>
      </c>
      <c r="NA63" s="45"/>
      <c r="NB63" s="45" cm="1">
        <f t="array" ref="NB63">FindRedCellValue(LV65:ML65)</f>
        <v>9</v>
      </c>
      <c r="NC63" s="45"/>
      <c r="ND63" s="45" cm="1">
        <f t="array" ref="ND63">FindRedCellValue(LV66:ML66)</f>
        <v>5</v>
      </c>
      <c r="NE63" s="45"/>
      <c r="NF63" s="45" cm="1">
        <f t="array" ref="NF63">FindRedCellValue(LV67:ML67)</f>
        <v>3</v>
      </c>
      <c r="NG63" s="45"/>
      <c r="NN63" s="45" t="s">
        <v>102</v>
      </c>
      <c r="NO63" s="45"/>
      <c r="NP63" s="45">
        <f>AVERAGE(AC63,BX63,DS63,FN63,HI63,JD63,KY63,MT63)</f>
        <v>1</v>
      </c>
      <c r="NQ63" s="45"/>
      <c r="NR63" s="45">
        <f t="shared" ref="NR63" si="80">AVERAGE(AE63,BZ63,DU63,FP63,HK63,JF63,LA63,MV63)</f>
        <v>1.5777777777777779</v>
      </c>
      <c r="NS63" s="45"/>
      <c r="NT63" s="45">
        <f t="shared" ref="NT63" si="81">AVERAGE(AG63,CB63,DW63,FR63,HM63,JH63,LC63,MX63)</f>
        <v>4</v>
      </c>
      <c r="NU63" s="45"/>
      <c r="NV63" s="45">
        <f t="shared" ref="NV63" si="82">AVERAGE(AI63,CD63,DY63,FT63,HO63,JJ63,LE63,MZ63)</f>
        <v>0.21111111111111111</v>
      </c>
      <c r="NW63" s="45"/>
      <c r="NX63" s="45">
        <f t="shared" ref="NX63" si="83">AVERAGE(AK63,CF63,EA63,FV63,HQ63,JL63,LG63,NB63)</f>
        <v>4.8</v>
      </c>
      <c r="NY63" s="45"/>
      <c r="NZ63" s="45">
        <f t="shared" ref="NZ63" si="84">AVERAGE(AM63,CH63,EC63,FX63,HS63,JN63,LI63,ND63)</f>
        <v>3.166666666666667</v>
      </c>
      <c r="OA63" s="45"/>
      <c r="OB63" s="45">
        <f t="shared" ref="OB63" si="85">AVERAGE(AO63,CJ63,EE63,FZ63,HU63,JP63,LK63,NF63)</f>
        <v>1.6666666666666667</v>
      </c>
      <c r="OC63" s="45"/>
    </row>
    <row r="64" spans="2:393" x14ac:dyDescent="0.35">
      <c r="B64" s="48" t="s">
        <v>102</v>
      </c>
      <c r="C64" s="48"/>
      <c r="D64" s="48"/>
      <c r="E64" s="18"/>
      <c r="F64" s="18"/>
      <c r="G64" s="18"/>
      <c r="H64" s="18"/>
      <c r="I64" s="23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48" t="s">
        <v>107</v>
      </c>
      <c r="W64" s="48"/>
      <c r="X64" s="48"/>
      <c r="AA64" s="45"/>
      <c r="AB64" s="45"/>
      <c r="AC64" s="46"/>
      <c r="AD64" s="46"/>
      <c r="AE64" s="45"/>
      <c r="AF64" s="45"/>
      <c r="AG64" s="51"/>
      <c r="AH64" s="52"/>
      <c r="AI64" s="45"/>
      <c r="AJ64" s="45"/>
      <c r="AK64" s="45"/>
      <c r="AL64" s="45"/>
      <c r="AM64" s="45"/>
      <c r="AN64" s="45"/>
      <c r="AO64" s="45"/>
      <c r="AP64" s="45"/>
      <c r="AW64" s="48" t="s">
        <v>102</v>
      </c>
      <c r="AX64" s="48"/>
      <c r="AY64" s="48"/>
      <c r="AZ64" s="18"/>
      <c r="BA64" s="18"/>
      <c r="BB64" s="18"/>
      <c r="BC64" s="18"/>
      <c r="BD64" s="18"/>
      <c r="BE64" s="18"/>
      <c r="BF64" s="23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48" t="s">
        <v>107</v>
      </c>
      <c r="BR64" s="48"/>
      <c r="BS64" s="48"/>
      <c r="BV64" s="45"/>
      <c r="BW64" s="45"/>
      <c r="BX64" s="46"/>
      <c r="BY64" s="46"/>
      <c r="BZ64" s="45"/>
      <c r="CA64" s="45"/>
      <c r="CB64" s="51"/>
      <c r="CC64" s="52"/>
      <c r="CD64" s="45"/>
      <c r="CE64" s="45"/>
      <c r="CF64" s="45"/>
      <c r="CG64" s="45"/>
      <c r="CH64" s="45"/>
      <c r="CI64" s="45"/>
      <c r="CJ64" s="45"/>
      <c r="CK64" s="45"/>
      <c r="CR64" s="48" t="s">
        <v>102</v>
      </c>
      <c r="CS64" s="48"/>
      <c r="CT64" s="48"/>
      <c r="CU64" s="18"/>
      <c r="CV64" s="18"/>
      <c r="CW64" s="18"/>
      <c r="CX64" s="18"/>
      <c r="CY64" s="23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48" t="s">
        <v>107</v>
      </c>
      <c r="DM64" s="48"/>
      <c r="DN64" s="48"/>
      <c r="DQ64" s="45"/>
      <c r="DR64" s="45"/>
      <c r="DS64" s="46"/>
      <c r="DT64" s="46"/>
      <c r="DU64" s="45"/>
      <c r="DV64" s="45"/>
      <c r="DW64" s="51"/>
      <c r="DX64" s="52"/>
      <c r="DY64" s="45"/>
      <c r="DZ64" s="45"/>
      <c r="EA64" s="45"/>
      <c r="EB64" s="45"/>
      <c r="EC64" s="45"/>
      <c r="ED64" s="45"/>
      <c r="EE64" s="45"/>
      <c r="EF64" s="45"/>
      <c r="EM64" s="48" t="s">
        <v>102</v>
      </c>
      <c r="EN64" s="48"/>
      <c r="EO64" s="48"/>
      <c r="EP64" s="23"/>
      <c r="EQ64" s="18"/>
      <c r="ER64" s="18"/>
      <c r="ES64" s="18"/>
      <c r="ET64" s="18"/>
      <c r="EU64" s="18"/>
      <c r="EV64" s="18"/>
      <c r="EW64" s="18"/>
      <c r="EX64" s="18"/>
      <c r="EY64" s="18"/>
      <c r="EZ64" s="18"/>
      <c r="FA64" s="18"/>
      <c r="FB64" s="18"/>
      <c r="FC64" s="18"/>
      <c r="FD64" s="18"/>
      <c r="FE64" s="18"/>
      <c r="FF64" s="18"/>
      <c r="FG64" s="48" t="s">
        <v>107</v>
      </c>
      <c r="FH64" s="48"/>
      <c r="FI64" s="48"/>
      <c r="FL64" s="45"/>
      <c r="FM64" s="45"/>
      <c r="FN64" s="46"/>
      <c r="FO64" s="46"/>
      <c r="FP64" s="45"/>
      <c r="FQ64" s="45"/>
      <c r="FR64" s="51"/>
      <c r="FS64" s="52"/>
      <c r="FT64" s="45"/>
      <c r="FU64" s="45"/>
      <c r="FV64" s="45"/>
      <c r="FW64" s="45"/>
      <c r="FX64" s="45"/>
      <c r="FY64" s="45"/>
      <c r="FZ64" s="45"/>
      <c r="GA64" s="45"/>
      <c r="GH64" s="48" t="s">
        <v>102</v>
      </c>
      <c r="GI64" s="48"/>
      <c r="GJ64" s="48"/>
      <c r="GK64" s="18"/>
      <c r="GL64" s="18"/>
      <c r="GM64" s="18"/>
      <c r="GN64" s="18"/>
      <c r="GO64" s="18"/>
      <c r="GP64" s="18"/>
      <c r="GQ64" s="23"/>
      <c r="GR64" s="18"/>
      <c r="GS64" s="18"/>
      <c r="GT64" s="18"/>
      <c r="GU64" s="18"/>
      <c r="GV64" s="18"/>
      <c r="GW64" s="18"/>
      <c r="GX64" s="18"/>
      <c r="GY64" s="18"/>
      <c r="GZ64" s="18"/>
      <c r="HA64" s="18"/>
      <c r="HB64" s="48" t="s">
        <v>107</v>
      </c>
      <c r="HC64" s="48"/>
      <c r="HD64" s="48"/>
      <c r="HG64" s="45"/>
      <c r="HH64" s="45"/>
      <c r="HI64" s="46"/>
      <c r="HJ64" s="46"/>
      <c r="HK64" s="45"/>
      <c r="HL64" s="45"/>
      <c r="HM64" s="51"/>
      <c r="HN64" s="52"/>
      <c r="HO64" s="45"/>
      <c r="HP64" s="45"/>
      <c r="HQ64" s="45"/>
      <c r="HR64" s="45"/>
      <c r="HS64" s="45"/>
      <c r="HT64" s="45"/>
      <c r="HU64" s="45"/>
      <c r="HV64" s="45"/>
      <c r="IC64" s="48" t="s">
        <v>102</v>
      </c>
      <c r="ID64" s="48"/>
      <c r="IE64" s="48"/>
      <c r="IF64" s="23"/>
      <c r="IG64" s="18"/>
      <c r="IH64" s="18"/>
      <c r="II64" s="18"/>
      <c r="IJ64" s="18"/>
      <c r="IK64" s="18"/>
      <c r="IL64" s="18"/>
      <c r="IM64" s="18"/>
      <c r="IN64" s="18"/>
      <c r="IO64" s="18"/>
      <c r="IP64" s="18"/>
      <c r="IQ64" s="18"/>
      <c r="IR64" s="18"/>
      <c r="IS64" s="18"/>
      <c r="IT64" s="18"/>
      <c r="IU64" s="18"/>
      <c r="IV64" s="18"/>
      <c r="IW64" s="48" t="s">
        <v>107</v>
      </c>
      <c r="IX64" s="48"/>
      <c r="IY64" s="48"/>
      <c r="JB64" s="45"/>
      <c r="JC64" s="45"/>
      <c r="JD64" s="46"/>
      <c r="JE64" s="46"/>
      <c r="JF64" s="45"/>
      <c r="JG64" s="45"/>
      <c r="JH64" s="51"/>
      <c r="JI64" s="52"/>
      <c r="JJ64" s="45"/>
      <c r="JK64" s="45"/>
      <c r="JL64" s="45"/>
      <c r="JM64" s="45"/>
      <c r="JN64" s="45"/>
      <c r="JO64" s="45"/>
      <c r="JP64" s="45"/>
      <c r="JQ64" s="45"/>
      <c r="JX64" s="48" t="s">
        <v>102</v>
      </c>
      <c r="JY64" s="48"/>
      <c r="JZ64" s="48"/>
      <c r="KA64" s="18"/>
      <c r="KB64" s="18"/>
      <c r="KC64" s="18"/>
      <c r="KD64" s="18"/>
      <c r="KE64" s="23"/>
      <c r="KF64" s="18"/>
      <c r="KG64" s="18"/>
      <c r="KH64" s="18"/>
      <c r="KI64" s="18"/>
      <c r="KJ64" s="18"/>
      <c r="KK64" s="18"/>
      <c r="KL64" s="18"/>
      <c r="KM64" s="18"/>
      <c r="KN64" s="18"/>
      <c r="KO64" s="18"/>
      <c r="KP64" s="18"/>
      <c r="KQ64" s="18"/>
      <c r="KR64" s="48" t="s">
        <v>107</v>
      </c>
      <c r="KS64" s="48"/>
      <c r="KT64" s="48"/>
      <c r="KW64" s="45"/>
      <c r="KX64" s="45"/>
      <c r="KY64" s="46"/>
      <c r="KZ64" s="46"/>
      <c r="LA64" s="45"/>
      <c r="LB64" s="45"/>
      <c r="LC64" s="51"/>
      <c r="LD64" s="52"/>
      <c r="LE64" s="45"/>
      <c r="LF64" s="45"/>
      <c r="LG64" s="45"/>
      <c r="LH64" s="45"/>
      <c r="LI64" s="45"/>
      <c r="LJ64" s="45"/>
      <c r="LK64" s="45"/>
      <c r="LL64" s="45"/>
      <c r="LS64" s="48" t="s">
        <v>102</v>
      </c>
      <c r="LT64" s="48"/>
      <c r="LU64" s="48"/>
      <c r="LV64" s="18"/>
      <c r="LW64" s="18"/>
      <c r="LX64" s="18"/>
      <c r="LY64" s="18"/>
      <c r="LZ64" s="23"/>
      <c r="MA64" s="18"/>
      <c r="MB64" s="18"/>
      <c r="MC64" s="18"/>
      <c r="MD64" s="18"/>
      <c r="ME64" s="18"/>
      <c r="MF64" s="18"/>
      <c r="MG64" s="18"/>
      <c r="MH64" s="18"/>
      <c r="MI64" s="18"/>
      <c r="MJ64" s="18"/>
      <c r="MK64" s="18"/>
      <c r="ML64" s="18"/>
      <c r="MM64" s="48" t="s">
        <v>107</v>
      </c>
      <c r="MN64" s="48"/>
      <c r="MO64" s="48"/>
      <c r="MR64" s="45"/>
      <c r="MS64" s="45"/>
      <c r="MT64" s="46"/>
      <c r="MU64" s="46"/>
      <c r="MV64" s="45"/>
      <c r="MW64" s="45"/>
      <c r="MX64" s="51"/>
      <c r="MY64" s="52"/>
      <c r="MZ64" s="45"/>
      <c r="NA64" s="45"/>
      <c r="NB64" s="45"/>
      <c r="NC64" s="45"/>
      <c r="ND64" s="45"/>
      <c r="NE64" s="45"/>
      <c r="NF64" s="45"/>
      <c r="NG64" s="45"/>
      <c r="NN64" s="45"/>
      <c r="NO64" s="45"/>
      <c r="NP64" s="45"/>
      <c r="NQ64" s="45"/>
      <c r="NR64" s="45"/>
      <c r="NS64" s="45"/>
      <c r="NT64" s="45"/>
      <c r="NU64" s="45"/>
      <c r="NV64" s="45"/>
      <c r="NW64" s="45"/>
      <c r="NX64" s="45"/>
      <c r="NY64" s="45"/>
      <c r="NZ64" s="45"/>
      <c r="OA64" s="45"/>
      <c r="OB64" s="45"/>
      <c r="OC64" s="45"/>
    </row>
    <row r="65" spans="2:393" x14ac:dyDescent="0.35">
      <c r="B65" s="48" t="s">
        <v>102</v>
      </c>
      <c r="C65" s="48"/>
      <c r="D65" s="48"/>
      <c r="E65" s="18"/>
      <c r="F65" s="18"/>
      <c r="G65" s="18"/>
      <c r="H65" s="18"/>
      <c r="I65" s="23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48" t="s">
        <v>104</v>
      </c>
      <c r="W65" s="48"/>
      <c r="X65" s="48"/>
      <c r="AA65" s="45" t="s">
        <v>103</v>
      </c>
      <c r="AB65" s="45"/>
      <c r="AC65" s="45">
        <f>1/AE63</f>
        <v>0.33333333333333331</v>
      </c>
      <c r="AD65" s="45"/>
      <c r="AE65" s="46">
        <v>1</v>
      </c>
      <c r="AF65" s="46"/>
      <c r="AG65" s="45" cm="1">
        <f t="array" ref="AG65">FindRedCellValue(E70:U70)</f>
        <v>0.2</v>
      </c>
      <c r="AH65" s="45"/>
      <c r="AI65" s="45" cm="1">
        <f t="array" ref="AI65">FindRedCellValue(E71:U71)</f>
        <v>0.33333333333333331</v>
      </c>
      <c r="AJ65" s="45"/>
      <c r="AK65" s="45" cm="1">
        <f t="array" ref="AK65">FindRedCellValue(E72:U72)</f>
        <v>9</v>
      </c>
      <c r="AL65" s="45"/>
      <c r="AM65" s="45" cm="1">
        <f t="array" ref="AM65">FindRedCellValue(E73:U73)</f>
        <v>3</v>
      </c>
      <c r="AN65" s="45"/>
      <c r="AO65" s="45" cm="1">
        <f t="array" ref="AO65">FindRedCellValue(E74:U74)</f>
        <v>0.33333333333333331</v>
      </c>
      <c r="AP65" s="45"/>
      <c r="AW65" s="48" t="s">
        <v>102</v>
      </c>
      <c r="AX65" s="48"/>
      <c r="AY65" s="4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23"/>
      <c r="BM65" s="18"/>
      <c r="BN65" s="18"/>
      <c r="BO65" s="18"/>
      <c r="BP65" s="18"/>
      <c r="BQ65" s="48" t="s">
        <v>104</v>
      </c>
      <c r="BR65" s="48"/>
      <c r="BS65" s="48"/>
      <c r="BV65" s="45" t="s">
        <v>103</v>
      </c>
      <c r="BW65" s="45"/>
      <c r="BX65" s="45">
        <f>1/BZ63</f>
        <v>5</v>
      </c>
      <c r="BY65" s="45"/>
      <c r="BZ65" s="46">
        <v>1</v>
      </c>
      <c r="CA65" s="46"/>
      <c r="CB65" s="45" cm="1">
        <f t="array" ref="CB65">FindRedCellValue(AZ70:BP70)</f>
        <v>0.33333333333333331</v>
      </c>
      <c r="CC65" s="45"/>
      <c r="CD65" s="45" cm="1">
        <f t="array" ref="CD65">FindRedCellValue(AZ71:BP71)</f>
        <v>0.33333333333333331</v>
      </c>
      <c r="CE65" s="45"/>
      <c r="CF65" s="45" cm="1">
        <f t="array" ref="CF65">FindRedCellValue(AZ72:BP72)</f>
        <v>5</v>
      </c>
      <c r="CG65" s="45"/>
      <c r="CH65" s="45" cm="1">
        <f t="array" ref="CH65">FindRedCellValue(AZ73:BP73)</f>
        <v>3</v>
      </c>
      <c r="CI65" s="45"/>
      <c r="CJ65" s="45" cm="1">
        <f t="array" ref="CJ65">FindRedCellValue(AZ74:BP74)</f>
        <v>3</v>
      </c>
      <c r="CK65" s="45"/>
      <c r="CR65" s="48" t="s">
        <v>102</v>
      </c>
      <c r="CS65" s="48"/>
      <c r="CT65" s="4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23"/>
      <c r="DL65" s="48" t="s">
        <v>104</v>
      </c>
      <c r="DM65" s="48"/>
      <c r="DN65" s="48"/>
      <c r="DQ65" s="45" t="s">
        <v>103</v>
      </c>
      <c r="DR65" s="45"/>
      <c r="DS65" s="45">
        <f>1/DU63</f>
        <v>9</v>
      </c>
      <c r="DT65" s="45"/>
      <c r="DU65" s="46">
        <v>1</v>
      </c>
      <c r="DV65" s="46"/>
      <c r="DW65" s="45" cm="1">
        <f t="array" ref="DW65">FindRedCellValue(CU70:DK70)</f>
        <v>0.33333333333333331</v>
      </c>
      <c r="DX65" s="45"/>
      <c r="DY65" s="45" cm="1">
        <f t="array" ref="DY65">FindRedCellValue(CU71:DK71)</f>
        <v>0.2</v>
      </c>
      <c r="DZ65" s="45"/>
      <c r="EA65" s="45" cm="1">
        <f t="array" ref="EA65">FindRedCellValue(CU72:DK72)</f>
        <v>0.33333333333333331</v>
      </c>
      <c r="EB65" s="45"/>
      <c r="EC65" s="45" cm="1">
        <f t="array" ref="EC65">FindRedCellValue(CU73:DK73)</f>
        <v>0.14285714285714285</v>
      </c>
      <c r="ED65" s="45"/>
      <c r="EE65" s="45" cm="1">
        <f t="array" ref="EE65">FindRedCellValue(CU74:DK74)</f>
        <v>3</v>
      </c>
      <c r="EF65" s="45"/>
      <c r="EM65" s="48" t="s">
        <v>102</v>
      </c>
      <c r="EN65" s="48"/>
      <c r="EO65" s="48"/>
      <c r="EP65" s="18"/>
      <c r="EQ65" s="18"/>
      <c r="ER65" s="18"/>
      <c r="ES65" s="18"/>
      <c r="ET65" s="18"/>
      <c r="EU65" s="18"/>
      <c r="EV65" s="18"/>
      <c r="EW65" s="18"/>
      <c r="EX65" s="18"/>
      <c r="EY65" s="18"/>
      <c r="EZ65" s="18"/>
      <c r="FA65" s="18"/>
      <c r="FB65" s="23"/>
      <c r="FC65" s="18"/>
      <c r="FD65" s="18"/>
      <c r="FE65" s="18"/>
      <c r="FF65" s="18"/>
      <c r="FG65" s="48" t="s">
        <v>104</v>
      </c>
      <c r="FH65" s="48"/>
      <c r="FI65" s="48"/>
      <c r="FL65" s="45" t="s">
        <v>103</v>
      </c>
      <c r="FM65" s="45"/>
      <c r="FN65" s="45">
        <f>1/FP63</f>
        <v>0.33333333333333331</v>
      </c>
      <c r="FO65" s="45"/>
      <c r="FP65" s="46">
        <v>1</v>
      </c>
      <c r="FQ65" s="46"/>
      <c r="FR65" s="45" cm="1">
        <f t="array" ref="FR65">FindRedCellValue(EP70:FF70)</f>
        <v>5</v>
      </c>
      <c r="FS65" s="45"/>
      <c r="FT65" s="45" cm="1">
        <f t="array" ref="FT65">FindRedCellValue(EP71:FF71)</f>
        <v>0.33333333333333331</v>
      </c>
      <c r="FU65" s="45"/>
      <c r="FV65" s="45" cm="1">
        <f t="array" ref="FV65">FindRedCellValue(EP72:FF72)</f>
        <v>3</v>
      </c>
      <c r="FW65" s="45"/>
      <c r="FX65" s="45" cm="1">
        <f t="array" ref="FX65">FindRedCellValue(EP73:FF73)</f>
        <v>9</v>
      </c>
      <c r="FY65" s="45"/>
      <c r="FZ65" s="45" cm="1">
        <f t="array" ref="FZ65">FindRedCellValue(EP74:FF74)</f>
        <v>0.14285714285714285</v>
      </c>
      <c r="GA65" s="45"/>
      <c r="GH65" s="48" t="s">
        <v>102</v>
      </c>
      <c r="GI65" s="48"/>
      <c r="GJ65" s="48"/>
      <c r="GK65" s="18"/>
      <c r="GL65" s="18"/>
      <c r="GM65" s="18"/>
      <c r="GN65" s="18"/>
      <c r="GO65" s="18"/>
      <c r="GP65" s="18"/>
      <c r="GQ65" s="18"/>
      <c r="GR65" s="18"/>
      <c r="GS65" s="18"/>
      <c r="GT65" s="18"/>
      <c r="GU65" s="18"/>
      <c r="GV65" s="18"/>
      <c r="GW65" s="23"/>
      <c r="GX65" s="18"/>
      <c r="GY65" s="18"/>
      <c r="GZ65" s="18"/>
      <c r="HA65" s="18"/>
      <c r="HB65" s="48" t="s">
        <v>104</v>
      </c>
      <c r="HC65" s="48"/>
      <c r="HD65" s="48"/>
      <c r="HG65" s="45" t="s">
        <v>103</v>
      </c>
      <c r="HH65" s="45"/>
      <c r="HI65" s="45">
        <f>1/HK63</f>
        <v>5</v>
      </c>
      <c r="HJ65" s="45"/>
      <c r="HK65" s="46">
        <v>1</v>
      </c>
      <c r="HL65" s="46"/>
      <c r="HM65" s="45" cm="1">
        <f t="array" ref="HM65">FindRedCellValue(GK70:HA70)</f>
        <v>0.33333333333333331</v>
      </c>
      <c r="HN65" s="45"/>
      <c r="HO65" s="45" cm="1">
        <f t="array" ref="HO65">FindRedCellValue(GK71:HA71)</f>
        <v>0.33333333333333331</v>
      </c>
      <c r="HP65" s="45"/>
      <c r="HQ65" s="45" cm="1">
        <f t="array" ref="HQ65">FindRedCellValue(GK72:HA72)</f>
        <v>5</v>
      </c>
      <c r="HR65" s="45"/>
      <c r="HS65" s="45" cm="1">
        <f t="array" ref="HS65">FindRedCellValue(GK73:HA73)</f>
        <v>3</v>
      </c>
      <c r="HT65" s="45"/>
      <c r="HU65" s="45" cm="1">
        <f t="array" ref="HU65">FindRedCellValue(GK74:HA74)</f>
        <v>3</v>
      </c>
      <c r="HV65" s="45"/>
      <c r="IC65" s="48" t="s">
        <v>102</v>
      </c>
      <c r="ID65" s="48"/>
      <c r="IE65" s="48"/>
      <c r="IF65" s="18"/>
      <c r="IG65" s="18"/>
      <c r="IH65" s="18"/>
      <c r="II65" s="18"/>
      <c r="IJ65" s="18"/>
      <c r="IK65" s="18"/>
      <c r="IL65" s="18"/>
      <c r="IM65" s="18"/>
      <c r="IN65" s="18"/>
      <c r="IO65" s="18"/>
      <c r="IP65" s="18"/>
      <c r="IQ65" s="18"/>
      <c r="IR65" s="23"/>
      <c r="IS65" s="18"/>
      <c r="IT65" s="18"/>
      <c r="IU65" s="18"/>
      <c r="IV65" s="18"/>
      <c r="IW65" s="48" t="s">
        <v>104</v>
      </c>
      <c r="IX65" s="48"/>
      <c r="IY65" s="48"/>
      <c r="JB65" s="45" t="s">
        <v>103</v>
      </c>
      <c r="JC65" s="45"/>
      <c r="JD65" s="45">
        <f>1/JF63</f>
        <v>0.33333333333333331</v>
      </c>
      <c r="JE65" s="45"/>
      <c r="JF65" s="46">
        <v>1</v>
      </c>
      <c r="JG65" s="46"/>
      <c r="JH65" s="45" cm="1">
        <f t="array" ref="JH65">FindRedCellValue(IF70:IV70)</f>
        <v>5</v>
      </c>
      <c r="JI65" s="45"/>
      <c r="JJ65" s="45" cm="1">
        <f t="array" ref="JJ65">FindRedCellValue(IF71:IV71)</f>
        <v>0.33333333333333331</v>
      </c>
      <c r="JK65" s="45"/>
      <c r="JL65" s="45" cm="1">
        <f t="array" ref="JL65">FindRedCellValue(IF72:IV72)</f>
        <v>3</v>
      </c>
      <c r="JM65" s="45"/>
      <c r="JN65" s="45" cm="1">
        <f t="array" ref="JN65">FindRedCellValue(IF73:IV73)</f>
        <v>9</v>
      </c>
      <c r="JO65" s="45"/>
      <c r="JP65" s="45" cm="1">
        <f t="array" ref="JP65">FindRedCellValue(IF74:IV74)</f>
        <v>0.14285714285714285</v>
      </c>
      <c r="JQ65" s="45"/>
      <c r="JX65" s="48" t="s">
        <v>102</v>
      </c>
      <c r="JY65" s="48"/>
      <c r="JZ65" s="48"/>
      <c r="KA65" s="18"/>
      <c r="KB65" s="18"/>
      <c r="KC65" s="18"/>
      <c r="KD65" s="18"/>
      <c r="KE65" s="23"/>
      <c r="KF65" s="18"/>
      <c r="KG65" s="18"/>
      <c r="KH65" s="18"/>
      <c r="KI65" s="18"/>
      <c r="KJ65" s="18"/>
      <c r="KK65" s="18"/>
      <c r="KL65" s="18"/>
      <c r="KM65" s="18"/>
      <c r="KN65" s="18"/>
      <c r="KO65" s="18"/>
      <c r="KP65" s="18"/>
      <c r="KQ65" s="18"/>
      <c r="KR65" s="48" t="s">
        <v>104</v>
      </c>
      <c r="KS65" s="48"/>
      <c r="KT65" s="48"/>
      <c r="KW65" s="45" t="s">
        <v>103</v>
      </c>
      <c r="KX65" s="45"/>
      <c r="KY65" s="45">
        <f>1/LA63</f>
        <v>0.33333333333333331</v>
      </c>
      <c r="KZ65" s="45"/>
      <c r="LA65" s="46">
        <v>1</v>
      </c>
      <c r="LB65" s="46"/>
      <c r="LC65" s="45" cm="1">
        <f t="array" ref="LC65">FindRedCellValue(KA70:KQ70)</f>
        <v>0.2</v>
      </c>
      <c r="LD65" s="45"/>
      <c r="LE65" s="45" cm="1">
        <f t="array" ref="LE65">FindRedCellValue(KA71:KQ71)</f>
        <v>0.33333333333333331</v>
      </c>
      <c r="LF65" s="45"/>
      <c r="LG65" s="45" cm="1">
        <f t="array" ref="LG65">FindRedCellValue(KA72:KQ72)</f>
        <v>9</v>
      </c>
      <c r="LH65" s="45"/>
      <c r="LI65" s="45" cm="1">
        <f t="array" ref="LI65">FindRedCellValue(KA73:KQ73)</f>
        <v>3</v>
      </c>
      <c r="LJ65" s="45"/>
      <c r="LK65" s="45" cm="1">
        <f t="array" ref="LK65">FindRedCellValue(KA74:KQ74)</f>
        <v>0.33333333333333331</v>
      </c>
      <c r="LL65" s="45"/>
      <c r="LS65" s="48" t="s">
        <v>102</v>
      </c>
      <c r="LT65" s="48"/>
      <c r="LU65" s="48"/>
      <c r="LV65" s="18"/>
      <c r="LW65" s="18"/>
      <c r="LX65" s="18"/>
      <c r="LY65" s="18"/>
      <c r="LZ65" s="18"/>
      <c r="MA65" s="18"/>
      <c r="MB65" s="18"/>
      <c r="MC65" s="18"/>
      <c r="MD65" s="18"/>
      <c r="ME65" s="18"/>
      <c r="MF65" s="18"/>
      <c r="MG65" s="18"/>
      <c r="MH65" s="18"/>
      <c r="MI65" s="18"/>
      <c r="MJ65" s="18"/>
      <c r="MK65" s="18"/>
      <c r="ML65" s="23"/>
      <c r="MM65" s="48" t="s">
        <v>104</v>
      </c>
      <c r="MN65" s="48"/>
      <c r="MO65" s="48"/>
      <c r="MR65" s="45" t="s">
        <v>103</v>
      </c>
      <c r="MS65" s="45"/>
      <c r="MT65" s="45">
        <f>1/MV63</f>
        <v>9</v>
      </c>
      <c r="MU65" s="45"/>
      <c r="MV65" s="46">
        <v>1</v>
      </c>
      <c r="MW65" s="46"/>
      <c r="MX65" s="45" cm="1">
        <f t="array" ref="MX65">FindRedCellValue(LV70:ML70)</f>
        <v>0.33333333333333331</v>
      </c>
      <c r="MY65" s="45"/>
      <c r="MZ65" s="45" cm="1">
        <f t="array" ref="MZ65">FindRedCellValue(LV71:ML71)</f>
        <v>0.2</v>
      </c>
      <c r="NA65" s="45"/>
      <c r="NB65" s="45" cm="1">
        <f t="array" ref="NB65">FindRedCellValue(LV72:ML72)</f>
        <v>0.33333333333333331</v>
      </c>
      <c r="NC65" s="45"/>
      <c r="ND65" s="45" cm="1">
        <f t="array" ref="ND65">FindRedCellValue(LV73:ML73)</f>
        <v>0.14285714285714285</v>
      </c>
      <c r="NE65" s="45"/>
      <c r="NF65" s="45" cm="1">
        <f t="array" ref="NF65">FindRedCellValue(LV74:ML74)</f>
        <v>3</v>
      </c>
      <c r="NG65" s="45"/>
      <c r="NN65" s="45" t="s">
        <v>103</v>
      </c>
      <c r="NO65" s="45"/>
      <c r="NP65" s="45">
        <f t="shared" ref="NP65" si="86">AVERAGE(AC65,BX65,DS65,FN65,HI65,JD65,KY65,MT65)</f>
        <v>3.6666666666666661</v>
      </c>
      <c r="NQ65" s="45"/>
      <c r="NR65" s="45">
        <f t="shared" ref="NR65" si="87">AVERAGE(AE65,BZ65,DU65,FP65,HK65,JF65,LA65,MV65)</f>
        <v>1</v>
      </c>
      <c r="NS65" s="45"/>
      <c r="NT65" s="45">
        <f t="shared" ref="NT65" si="88">AVERAGE(AG65,CB65,DW65,FR65,HM65,JH65,LC65,MX65)</f>
        <v>1.4666666666666666</v>
      </c>
      <c r="NU65" s="45"/>
      <c r="NV65" s="45">
        <f t="shared" ref="NV65" si="89">AVERAGE(AI65,CD65,DY65,FT65,HO65,JJ65,LE65,MZ65)</f>
        <v>0.3</v>
      </c>
      <c r="NW65" s="45"/>
      <c r="NX65" s="45">
        <f t="shared" ref="NX65" si="90">AVERAGE(AK65,CF65,EA65,FV65,HQ65,JL65,LG65,NB65)</f>
        <v>4.3333333333333339</v>
      </c>
      <c r="NY65" s="45"/>
      <c r="NZ65" s="45">
        <f t="shared" ref="NZ65" si="91">AVERAGE(AM65,CH65,EC65,FX65,HS65,JN65,LI65,ND65)</f>
        <v>3.7857142857142856</v>
      </c>
      <c r="OA65" s="45"/>
      <c r="OB65" s="45">
        <f t="shared" ref="OB65" si="92">AVERAGE(AO65,CJ65,EE65,FZ65,HU65,JP65,LK65,NF65)</f>
        <v>1.6190476190476193</v>
      </c>
      <c r="OC65" s="45"/>
    </row>
    <row r="66" spans="2:393" x14ac:dyDescent="0.35">
      <c r="B66" s="48" t="s">
        <v>102</v>
      </c>
      <c r="C66" s="48"/>
      <c r="D66" s="4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23"/>
      <c r="T66" s="18"/>
      <c r="U66" s="18"/>
      <c r="V66" s="48" t="s">
        <v>105</v>
      </c>
      <c r="W66" s="48"/>
      <c r="X66" s="48"/>
      <c r="AA66" s="45"/>
      <c r="AB66" s="45"/>
      <c r="AC66" s="45"/>
      <c r="AD66" s="45"/>
      <c r="AE66" s="46"/>
      <c r="AF66" s="46"/>
      <c r="AG66" s="45"/>
      <c r="AH66" s="45"/>
      <c r="AI66" s="45"/>
      <c r="AJ66" s="45"/>
      <c r="AK66" s="45"/>
      <c r="AL66" s="45"/>
      <c r="AM66" s="45"/>
      <c r="AN66" s="45"/>
      <c r="AO66" s="45"/>
      <c r="AP66" s="45"/>
      <c r="AW66" s="48" t="s">
        <v>102</v>
      </c>
      <c r="AX66" s="48"/>
      <c r="AY66" s="48"/>
      <c r="AZ66" s="18"/>
      <c r="BA66" s="18"/>
      <c r="BB66" s="18"/>
      <c r="BC66" s="18"/>
      <c r="BD66" s="18"/>
      <c r="BE66" s="18"/>
      <c r="BF66" s="23"/>
      <c r="BG66" s="18"/>
      <c r="BH66" s="18"/>
      <c r="BI66" s="18"/>
      <c r="BJ66" s="18"/>
      <c r="BK66" s="18"/>
      <c r="BL66" s="18"/>
      <c r="BM66" s="18"/>
      <c r="BN66" s="18"/>
      <c r="BO66" s="18"/>
      <c r="BP66" s="18"/>
      <c r="BQ66" s="48" t="s">
        <v>105</v>
      </c>
      <c r="BR66" s="48"/>
      <c r="BS66" s="48"/>
      <c r="BV66" s="45"/>
      <c r="BW66" s="45"/>
      <c r="BX66" s="45"/>
      <c r="BY66" s="45"/>
      <c r="BZ66" s="46"/>
      <c r="CA66" s="46"/>
      <c r="CB66" s="45"/>
      <c r="CC66" s="45"/>
      <c r="CD66" s="45"/>
      <c r="CE66" s="45"/>
      <c r="CF66" s="45"/>
      <c r="CG66" s="45"/>
      <c r="CH66" s="45"/>
      <c r="CI66" s="45"/>
      <c r="CJ66" s="45"/>
      <c r="CK66" s="45"/>
      <c r="CR66" s="48" t="s">
        <v>102</v>
      </c>
      <c r="CS66" s="48"/>
      <c r="CT66" s="4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23"/>
      <c r="DH66" s="18"/>
      <c r="DI66" s="18"/>
      <c r="DJ66" s="18"/>
      <c r="DK66" s="18"/>
      <c r="DL66" s="48" t="s">
        <v>105</v>
      </c>
      <c r="DM66" s="48"/>
      <c r="DN66" s="48"/>
      <c r="DQ66" s="45"/>
      <c r="DR66" s="45"/>
      <c r="DS66" s="45"/>
      <c r="DT66" s="45"/>
      <c r="DU66" s="46"/>
      <c r="DV66" s="46"/>
      <c r="DW66" s="45"/>
      <c r="DX66" s="45"/>
      <c r="DY66" s="45"/>
      <c r="DZ66" s="45"/>
      <c r="EA66" s="45"/>
      <c r="EB66" s="45"/>
      <c r="EC66" s="45"/>
      <c r="ED66" s="45"/>
      <c r="EE66" s="45"/>
      <c r="EF66" s="45"/>
      <c r="EM66" s="48" t="s">
        <v>102</v>
      </c>
      <c r="EN66" s="48"/>
      <c r="EO66" s="48"/>
      <c r="EP66" s="18"/>
      <c r="EQ66" s="18"/>
      <c r="ER66" s="18"/>
      <c r="ES66" s="18"/>
      <c r="ET66" s="18"/>
      <c r="EU66" s="18"/>
      <c r="EV66" s="23"/>
      <c r="EW66" s="18"/>
      <c r="EX66" s="18"/>
      <c r="EY66" s="18"/>
      <c r="EZ66" s="18"/>
      <c r="FA66" s="18"/>
      <c r="FB66" s="18"/>
      <c r="FC66" s="18"/>
      <c r="FD66" s="18"/>
      <c r="FE66" s="18"/>
      <c r="FF66" s="18"/>
      <c r="FG66" s="48" t="s">
        <v>105</v>
      </c>
      <c r="FH66" s="48"/>
      <c r="FI66" s="48"/>
      <c r="FL66" s="45"/>
      <c r="FM66" s="45"/>
      <c r="FN66" s="45"/>
      <c r="FO66" s="45"/>
      <c r="FP66" s="46"/>
      <c r="FQ66" s="46"/>
      <c r="FR66" s="45"/>
      <c r="FS66" s="45"/>
      <c r="FT66" s="45"/>
      <c r="FU66" s="45"/>
      <c r="FV66" s="45"/>
      <c r="FW66" s="45"/>
      <c r="FX66" s="45"/>
      <c r="FY66" s="45"/>
      <c r="FZ66" s="45"/>
      <c r="GA66" s="45"/>
      <c r="GH66" s="48" t="s">
        <v>102</v>
      </c>
      <c r="GI66" s="48"/>
      <c r="GJ66" s="48"/>
      <c r="GK66" s="18"/>
      <c r="GL66" s="18"/>
      <c r="GM66" s="18"/>
      <c r="GN66" s="18"/>
      <c r="GO66" s="18"/>
      <c r="GP66" s="18"/>
      <c r="GQ66" s="23"/>
      <c r="GR66" s="18"/>
      <c r="GS66" s="18"/>
      <c r="GT66" s="18"/>
      <c r="GU66" s="18"/>
      <c r="GV66" s="18"/>
      <c r="GW66" s="18"/>
      <c r="GX66" s="18"/>
      <c r="GY66" s="18"/>
      <c r="GZ66" s="18"/>
      <c r="HA66" s="18"/>
      <c r="HB66" s="48" t="s">
        <v>105</v>
      </c>
      <c r="HC66" s="48"/>
      <c r="HD66" s="48"/>
      <c r="HG66" s="45"/>
      <c r="HH66" s="45"/>
      <c r="HI66" s="45"/>
      <c r="HJ66" s="45"/>
      <c r="HK66" s="46"/>
      <c r="HL66" s="46"/>
      <c r="HM66" s="45"/>
      <c r="HN66" s="45"/>
      <c r="HO66" s="45"/>
      <c r="HP66" s="45"/>
      <c r="HQ66" s="45"/>
      <c r="HR66" s="45"/>
      <c r="HS66" s="45"/>
      <c r="HT66" s="45"/>
      <c r="HU66" s="45"/>
      <c r="HV66" s="45"/>
      <c r="IC66" s="48" t="s">
        <v>102</v>
      </c>
      <c r="ID66" s="48"/>
      <c r="IE66" s="48"/>
      <c r="IF66" s="18"/>
      <c r="IG66" s="18"/>
      <c r="IH66" s="18"/>
      <c r="II66" s="18"/>
      <c r="IJ66" s="18"/>
      <c r="IK66" s="18"/>
      <c r="IL66" s="23"/>
      <c r="IM66" s="18"/>
      <c r="IN66" s="18"/>
      <c r="IO66" s="18"/>
      <c r="IP66" s="18"/>
      <c r="IQ66" s="18"/>
      <c r="IR66" s="18"/>
      <c r="IS66" s="18"/>
      <c r="IT66" s="18"/>
      <c r="IU66" s="18"/>
      <c r="IV66" s="18"/>
      <c r="IW66" s="48" t="s">
        <v>105</v>
      </c>
      <c r="IX66" s="48"/>
      <c r="IY66" s="48"/>
      <c r="JB66" s="45"/>
      <c r="JC66" s="45"/>
      <c r="JD66" s="45"/>
      <c r="JE66" s="45"/>
      <c r="JF66" s="46"/>
      <c r="JG66" s="46"/>
      <c r="JH66" s="45"/>
      <c r="JI66" s="45"/>
      <c r="JJ66" s="45"/>
      <c r="JK66" s="45"/>
      <c r="JL66" s="45"/>
      <c r="JM66" s="45"/>
      <c r="JN66" s="45"/>
      <c r="JO66" s="45"/>
      <c r="JP66" s="45"/>
      <c r="JQ66" s="45"/>
      <c r="JX66" s="48" t="s">
        <v>102</v>
      </c>
      <c r="JY66" s="48"/>
      <c r="JZ66" s="48"/>
      <c r="KA66" s="18"/>
      <c r="KB66" s="18"/>
      <c r="KC66" s="18"/>
      <c r="KD66" s="18"/>
      <c r="KE66" s="18"/>
      <c r="KF66" s="18"/>
      <c r="KG66" s="18"/>
      <c r="KH66" s="18"/>
      <c r="KI66" s="18"/>
      <c r="KJ66" s="18"/>
      <c r="KK66" s="18"/>
      <c r="KL66" s="18"/>
      <c r="KM66" s="18"/>
      <c r="KN66" s="18"/>
      <c r="KO66" s="23"/>
      <c r="KP66" s="18"/>
      <c r="KQ66" s="18"/>
      <c r="KR66" s="48" t="s">
        <v>105</v>
      </c>
      <c r="KS66" s="48"/>
      <c r="KT66" s="48"/>
      <c r="KW66" s="45"/>
      <c r="KX66" s="45"/>
      <c r="KY66" s="45"/>
      <c r="KZ66" s="45"/>
      <c r="LA66" s="46"/>
      <c r="LB66" s="46"/>
      <c r="LC66" s="45"/>
      <c r="LD66" s="45"/>
      <c r="LE66" s="45"/>
      <c r="LF66" s="45"/>
      <c r="LG66" s="45"/>
      <c r="LH66" s="45"/>
      <c r="LI66" s="45"/>
      <c r="LJ66" s="45"/>
      <c r="LK66" s="45"/>
      <c r="LL66" s="45"/>
      <c r="LS66" s="48" t="s">
        <v>102</v>
      </c>
      <c r="LT66" s="48"/>
      <c r="LU66" s="48"/>
      <c r="LV66" s="18"/>
      <c r="LW66" s="18"/>
      <c r="LX66" s="18"/>
      <c r="LY66" s="18"/>
      <c r="LZ66" s="18"/>
      <c r="MA66" s="18"/>
      <c r="MB66" s="18"/>
      <c r="MC66" s="18"/>
      <c r="MD66" s="18"/>
      <c r="ME66" s="18"/>
      <c r="MF66" s="18"/>
      <c r="MG66" s="18"/>
      <c r="MH66" s="23"/>
      <c r="MI66" s="18"/>
      <c r="MJ66" s="18"/>
      <c r="MK66" s="18"/>
      <c r="ML66" s="18"/>
      <c r="MM66" s="48" t="s">
        <v>105</v>
      </c>
      <c r="MN66" s="48"/>
      <c r="MO66" s="48"/>
      <c r="MR66" s="45"/>
      <c r="MS66" s="45"/>
      <c r="MT66" s="45"/>
      <c r="MU66" s="45"/>
      <c r="MV66" s="46"/>
      <c r="MW66" s="46"/>
      <c r="MX66" s="45"/>
      <c r="MY66" s="45"/>
      <c r="MZ66" s="45"/>
      <c r="NA66" s="45"/>
      <c r="NB66" s="45"/>
      <c r="NC66" s="45"/>
      <c r="ND66" s="45"/>
      <c r="NE66" s="45"/>
      <c r="NF66" s="45"/>
      <c r="NG66" s="45"/>
      <c r="NN66" s="45"/>
      <c r="NO66" s="45"/>
      <c r="NP66" s="45"/>
      <c r="NQ66" s="45"/>
      <c r="NR66" s="45"/>
      <c r="NS66" s="45"/>
      <c r="NT66" s="45"/>
      <c r="NU66" s="45"/>
      <c r="NV66" s="45"/>
      <c r="NW66" s="45"/>
      <c r="NX66" s="45"/>
      <c r="NY66" s="45"/>
      <c r="NZ66" s="45"/>
      <c r="OA66" s="45"/>
      <c r="OB66" s="45"/>
      <c r="OC66" s="45"/>
    </row>
    <row r="67" spans="2:393" x14ac:dyDescent="0.35">
      <c r="B67" s="48" t="s">
        <v>102</v>
      </c>
      <c r="C67" s="48"/>
      <c r="D67" s="48"/>
      <c r="E67" s="18"/>
      <c r="F67" s="18"/>
      <c r="G67" s="18"/>
      <c r="H67" s="18"/>
      <c r="I67" s="18"/>
      <c r="J67" s="18"/>
      <c r="K67" s="23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48" t="s">
        <v>136</v>
      </c>
      <c r="W67" s="48"/>
      <c r="X67" s="48"/>
      <c r="AA67" s="45" t="s">
        <v>106</v>
      </c>
      <c r="AB67" s="45"/>
      <c r="AC67" s="45">
        <f>1/AG63</f>
        <v>0.33333333333333331</v>
      </c>
      <c r="AD67" s="45"/>
      <c r="AE67" s="45">
        <f>1/AG65</f>
        <v>5</v>
      </c>
      <c r="AF67" s="45"/>
      <c r="AG67" s="46">
        <v>1</v>
      </c>
      <c r="AH67" s="46"/>
      <c r="AI67" s="45" cm="1">
        <f t="array" ref="AI67">FindRedCellValue(E77:U77)</f>
        <v>0.33333333333333331</v>
      </c>
      <c r="AJ67" s="45"/>
      <c r="AK67" s="45" cm="1">
        <f t="array" ref="AK67">FindRedCellValue(E78:U78)</f>
        <v>7</v>
      </c>
      <c r="AL67" s="45"/>
      <c r="AM67" s="45" cm="1">
        <f t="array" ref="AM67">FindRedCellValue(E79:U79)</f>
        <v>0.2</v>
      </c>
      <c r="AN67" s="45"/>
      <c r="AO67" s="45" cm="1">
        <f t="array" ref="AO67">FindRedCellValue(E80:U80)</f>
        <v>0.33333333333333331</v>
      </c>
      <c r="AP67" s="45"/>
      <c r="AW67" s="48" t="s">
        <v>102</v>
      </c>
      <c r="AX67" s="48"/>
      <c r="AY67" s="48"/>
      <c r="AZ67" s="18"/>
      <c r="BA67" s="18"/>
      <c r="BB67" s="18"/>
      <c r="BC67" s="18"/>
      <c r="BD67" s="18"/>
      <c r="BE67" s="18"/>
      <c r="BF67" s="23"/>
      <c r="BG67" s="18"/>
      <c r="BH67" s="18"/>
      <c r="BI67" s="18"/>
      <c r="BJ67" s="18"/>
      <c r="BK67" s="18"/>
      <c r="BL67" s="18"/>
      <c r="BM67" s="18"/>
      <c r="BN67" s="18"/>
      <c r="BO67" s="18"/>
      <c r="BP67" s="18"/>
      <c r="BQ67" s="48" t="s">
        <v>136</v>
      </c>
      <c r="BR67" s="48"/>
      <c r="BS67" s="48"/>
      <c r="BV67" s="45" t="s">
        <v>106</v>
      </c>
      <c r="BW67" s="45"/>
      <c r="BX67" s="45">
        <f>1/CB63</f>
        <v>0.33333333333333331</v>
      </c>
      <c r="BY67" s="45"/>
      <c r="BZ67" s="45">
        <f>1/CB65</f>
        <v>3</v>
      </c>
      <c r="CA67" s="45"/>
      <c r="CB67" s="46">
        <v>1</v>
      </c>
      <c r="CC67" s="46"/>
      <c r="CD67" s="45" cm="1">
        <f t="array" ref="CD67">FindRedCellValue(AZ77:BP77)</f>
        <v>0.33333333333333331</v>
      </c>
      <c r="CE67" s="45"/>
      <c r="CF67" s="45" cm="1">
        <f t="array" ref="CF67">FindRedCellValue(AZ78:BP78)</f>
        <v>3</v>
      </c>
      <c r="CG67" s="45"/>
      <c r="CH67" s="45" cm="1">
        <f t="array" ref="CH67">FindRedCellValue(AZ79:BP79)</f>
        <v>3</v>
      </c>
      <c r="CI67" s="45"/>
      <c r="CJ67" s="45" cm="1">
        <f t="array" ref="CJ67">FindRedCellValue(AZ80:BP80)</f>
        <v>5</v>
      </c>
      <c r="CK67" s="45"/>
      <c r="CR67" s="48" t="s">
        <v>102</v>
      </c>
      <c r="CS67" s="48"/>
      <c r="CT67" s="4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23"/>
      <c r="DF67" s="18"/>
      <c r="DG67" s="18"/>
      <c r="DH67" s="18"/>
      <c r="DI67" s="18"/>
      <c r="DJ67" s="18"/>
      <c r="DK67" s="18"/>
      <c r="DL67" s="48" t="s">
        <v>136</v>
      </c>
      <c r="DM67" s="48"/>
      <c r="DN67" s="48"/>
      <c r="DQ67" s="45" t="s">
        <v>106</v>
      </c>
      <c r="DR67" s="45"/>
      <c r="DS67" s="45">
        <f>1/DW63</f>
        <v>0.33333333333333331</v>
      </c>
      <c r="DT67" s="45"/>
      <c r="DU67" s="45">
        <f>1/DW65</f>
        <v>3</v>
      </c>
      <c r="DV67" s="45"/>
      <c r="DW67" s="46">
        <v>1</v>
      </c>
      <c r="DX67" s="46"/>
      <c r="DY67" s="45" cm="1">
        <f t="array" ref="DY67">FindRedCellValue(CU77:DK77)</f>
        <v>0.14285714285714285</v>
      </c>
      <c r="DZ67" s="45"/>
      <c r="EA67" s="45" cm="1">
        <f t="array" ref="EA67">FindRedCellValue(CU78:DK78)</f>
        <v>9</v>
      </c>
      <c r="EB67" s="45"/>
      <c r="EC67" s="45" cm="1">
        <f t="array" ref="EC67">FindRedCellValue(CU79:DK79)</f>
        <v>5</v>
      </c>
      <c r="ED67" s="45"/>
      <c r="EE67" s="45" cm="1">
        <f t="array" ref="EE67">FindRedCellValue(CU80:DK80)</f>
        <v>3</v>
      </c>
      <c r="EF67" s="45"/>
      <c r="EM67" s="48" t="s">
        <v>102</v>
      </c>
      <c r="EN67" s="48"/>
      <c r="EO67" s="48"/>
      <c r="EP67" s="18"/>
      <c r="EQ67" s="18"/>
      <c r="ER67" s="18"/>
      <c r="ES67" s="18"/>
      <c r="ET67" s="18"/>
      <c r="EU67" s="18"/>
      <c r="EV67" s="18"/>
      <c r="EW67" s="18"/>
      <c r="EX67" s="18"/>
      <c r="EY67" s="18"/>
      <c r="EZ67" s="23"/>
      <c r="FA67" s="18"/>
      <c r="FB67" s="18"/>
      <c r="FC67" s="18"/>
      <c r="FD67" s="18"/>
      <c r="FE67" s="18"/>
      <c r="FF67" s="18"/>
      <c r="FG67" s="48" t="s">
        <v>136</v>
      </c>
      <c r="FH67" s="48"/>
      <c r="FI67" s="48"/>
      <c r="FL67" s="45" t="s">
        <v>106</v>
      </c>
      <c r="FM67" s="45"/>
      <c r="FN67" s="45">
        <f>1/FR63</f>
        <v>0.14285714285714285</v>
      </c>
      <c r="FO67" s="45"/>
      <c r="FP67" s="45">
        <f>1/FR65</f>
        <v>0.2</v>
      </c>
      <c r="FQ67" s="45"/>
      <c r="FR67" s="46">
        <v>1</v>
      </c>
      <c r="FS67" s="46"/>
      <c r="FT67" s="45" cm="1">
        <f t="array" ref="FT67">FindRedCellValue(EP77:FF77)</f>
        <v>0.1111111111111111</v>
      </c>
      <c r="FU67" s="45"/>
      <c r="FV67" s="45" cm="1">
        <f t="array" ref="FV67">FindRedCellValue(EP78:FF78)</f>
        <v>7</v>
      </c>
      <c r="FW67" s="45"/>
      <c r="FX67" s="45" cm="1">
        <f t="array" ref="FX67">FindRedCellValue(EP79:FF79)</f>
        <v>0.33333333333333331</v>
      </c>
      <c r="FY67" s="45"/>
      <c r="FZ67" s="45" cm="1">
        <f t="array" ref="FZ67">FindRedCellValue(EP80:FF80)</f>
        <v>5</v>
      </c>
      <c r="GA67" s="45"/>
      <c r="GH67" s="48" t="s">
        <v>102</v>
      </c>
      <c r="GI67" s="48"/>
      <c r="GJ67" s="48"/>
      <c r="GK67" s="18"/>
      <c r="GL67" s="18"/>
      <c r="GM67" s="18"/>
      <c r="GN67" s="18"/>
      <c r="GO67" s="18"/>
      <c r="GP67" s="18"/>
      <c r="GQ67" s="23"/>
      <c r="GR67" s="18"/>
      <c r="GS67" s="18"/>
      <c r="GT67" s="18"/>
      <c r="GU67" s="18"/>
      <c r="GV67" s="18"/>
      <c r="GW67" s="18"/>
      <c r="GX67" s="18"/>
      <c r="GY67" s="18"/>
      <c r="GZ67" s="18"/>
      <c r="HA67" s="18"/>
      <c r="HB67" s="48" t="s">
        <v>136</v>
      </c>
      <c r="HC67" s="48"/>
      <c r="HD67" s="48"/>
      <c r="HG67" s="45" t="s">
        <v>106</v>
      </c>
      <c r="HH67" s="45"/>
      <c r="HI67" s="45">
        <f>1/HM63</f>
        <v>0.33333333333333331</v>
      </c>
      <c r="HJ67" s="45"/>
      <c r="HK67" s="45">
        <f>1/HM65</f>
        <v>3</v>
      </c>
      <c r="HL67" s="45"/>
      <c r="HM67" s="46">
        <v>1</v>
      </c>
      <c r="HN67" s="46"/>
      <c r="HO67" s="45" cm="1">
        <f t="array" ref="HO67">FindRedCellValue(GK77:HA77)</f>
        <v>0.33333333333333331</v>
      </c>
      <c r="HP67" s="45"/>
      <c r="HQ67" s="45" cm="1">
        <f t="array" ref="HQ67">FindRedCellValue(GK78:HA78)</f>
        <v>3</v>
      </c>
      <c r="HR67" s="45"/>
      <c r="HS67" s="45" cm="1">
        <f t="array" ref="HS67">FindRedCellValue(GK79:HA79)</f>
        <v>3</v>
      </c>
      <c r="HT67" s="45"/>
      <c r="HU67" s="45" cm="1">
        <f t="array" ref="HU67">FindRedCellValue(GK80:HA80)</f>
        <v>5</v>
      </c>
      <c r="HV67" s="45"/>
      <c r="IC67" s="48" t="s">
        <v>102</v>
      </c>
      <c r="ID67" s="48"/>
      <c r="IE67" s="48"/>
      <c r="IF67" s="18"/>
      <c r="IG67" s="18"/>
      <c r="IH67" s="18"/>
      <c r="II67" s="18"/>
      <c r="IJ67" s="18"/>
      <c r="IK67" s="18"/>
      <c r="IL67" s="18"/>
      <c r="IM67" s="18"/>
      <c r="IN67" s="18"/>
      <c r="IO67" s="18"/>
      <c r="IP67" s="23"/>
      <c r="IQ67" s="18"/>
      <c r="IR67" s="18"/>
      <c r="IS67" s="18"/>
      <c r="IT67" s="18"/>
      <c r="IU67" s="18"/>
      <c r="IV67" s="18"/>
      <c r="IW67" s="48" t="s">
        <v>136</v>
      </c>
      <c r="IX67" s="48"/>
      <c r="IY67" s="48"/>
      <c r="JB67" s="45" t="s">
        <v>106</v>
      </c>
      <c r="JC67" s="45"/>
      <c r="JD67" s="45">
        <f>1/JH63</f>
        <v>0.14285714285714285</v>
      </c>
      <c r="JE67" s="45"/>
      <c r="JF67" s="45">
        <f>1/JH65</f>
        <v>0.2</v>
      </c>
      <c r="JG67" s="45"/>
      <c r="JH67" s="46">
        <v>1</v>
      </c>
      <c r="JI67" s="46"/>
      <c r="JJ67" s="45" cm="1">
        <f t="array" ref="JJ67">FindRedCellValue(IF77:IV77)</f>
        <v>0.1111111111111111</v>
      </c>
      <c r="JK67" s="45"/>
      <c r="JL67" s="45" cm="1">
        <f t="array" ref="JL67">FindRedCellValue(IF78:IV78)</f>
        <v>7</v>
      </c>
      <c r="JM67" s="45"/>
      <c r="JN67" s="45" cm="1">
        <f t="array" ref="JN67">FindRedCellValue(IF79:IV79)</f>
        <v>0.33333333333333331</v>
      </c>
      <c r="JO67" s="45"/>
      <c r="JP67" s="45" cm="1">
        <f t="array" ref="JP67">FindRedCellValue(IF80:IV80)</f>
        <v>5</v>
      </c>
      <c r="JQ67" s="45"/>
      <c r="JX67" s="48" t="s">
        <v>102</v>
      </c>
      <c r="JY67" s="48"/>
      <c r="JZ67" s="48"/>
      <c r="KA67" s="18"/>
      <c r="KB67" s="18"/>
      <c r="KC67" s="18"/>
      <c r="KD67" s="18"/>
      <c r="KE67" s="18"/>
      <c r="KF67" s="18"/>
      <c r="KG67" s="23"/>
      <c r="KH67" s="18"/>
      <c r="KI67" s="18"/>
      <c r="KJ67" s="18"/>
      <c r="KK67" s="18"/>
      <c r="KL67" s="18"/>
      <c r="KM67" s="18"/>
      <c r="KN67" s="18"/>
      <c r="KO67" s="18"/>
      <c r="KP67" s="18"/>
      <c r="KQ67" s="18"/>
      <c r="KR67" s="48" t="s">
        <v>136</v>
      </c>
      <c r="KS67" s="48"/>
      <c r="KT67" s="48"/>
      <c r="KW67" s="45" t="s">
        <v>106</v>
      </c>
      <c r="KX67" s="45"/>
      <c r="KY67" s="45">
        <f>1/LC63</f>
        <v>0.33333333333333331</v>
      </c>
      <c r="KZ67" s="45"/>
      <c r="LA67" s="45">
        <f>1/LC65</f>
        <v>5</v>
      </c>
      <c r="LB67" s="45"/>
      <c r="LC67" s="46">
        <v>1</v>
      </c>
      <c r="LD67" s="46"/>
      <c r="LE67" s="45" cm="1">
        <f t="array" ref="LE67">FindRedCellValue(KA77:KQ77)</f>
        <v>0.33333333333333331</v>
      </c>
      <c r="LF67" s="45"/>
      <c r="LG67" s="45" cm="1">
        <f t="array" ref="LG67">FindRedCellValue(KA78:KQ78)</f>
        <v>7</v>
      </c>
      <c r="LH67" s="45"/>
      <c r="LI67" s="45" cm="1">
        <f t="array" ref="LI67">FindRedCellValue(KA79:KQ79)</f>
        <v>0.2</v>
      </c>
      <c r="LJ67" s="45"/>
      <c r="LK67" s="45" cm="1">
        <f t="array" ref="LK67">FindRedCellValue(KA80:KQ80)</f>
        <v>0.33333333333333331</v>
      </c>
      <c r="LL67" s="45"/>
      <c r="LS67" s="48" t="s">
        <v>102</v>
      </c>
      <c r="LT67" s="48"/>
      <c r="LU67" s="48"/>
      <c r="LV67" s="18"/>
      <c r="LW67" s="18"/>
      <c r="LX67" s="18"/>
      <c r="LY67" s="18"/>
      <c r="LZ67" s="18"/>
      <c r="MA67" s="18"/>
      <c r="MB67" s="18"/>
      <c r="MC67" s="18"/>
      <c r="MD67" s="18"/>
      <c r="ME67" s="18"/>
      <c r="MF67" s="23"/>
      <c r="MG67" s="18"/>
      <c r="MH67" s="18"/>
      <c r="MI67" s="18"/>
      <c r="MJ67" s="18"/>
      <c r="MK67" s="18"/>
      <c r="ML67" s="18"/>
      <c r="MM67" s="48" t="s">
        <v>136</v>
      </c>
      <c r="MN67" s="48"/>
      <c r="MO67" s="48"/>
      <c r="MR67" s="45" t="s">
        <v>106</v>
      </c>
      <c r="MS67" s="45"/>
      <c r="MT67" s="45">
        <f>1/MX63</f>
        <v>0.33333333333333331</v>
      </c>
      <c r="MU67" s="45"/>
      <c r="MV67" s="45">
        <f>1/MX65</f>
        <v>3</v>
      </c>
      <c r="MW67" s="45"/>
      <c r="MX67" s="46">
        <v>1</v>
      </c>
      <c r="MY67" s="46"/>
      <c r="MZ67" s="45" cm="1">
        <f t="array" ref="MZ67">FindRedCellValue(LV77:ML77)</f>
        <v>0.14285714285714285</v>
      </c>
      <c r="NA67" s="45"/>
      <c r="NB67" s="45" cm="1">
        <f t="array" ref="NB67">FindRedCellValue(LV78:ML78)</f>
        <v>9</v>
      </c>
      <c r="NC67" s="45"/>
      <c r="ND67" s="45" cm="1">
        <f t="array" ref="ND67">FindRedCellValue(LV79:ML79)</f>
        <v>5</v>
      </c>
      <c r="NE67" s="45"/>
      <c r="NF67" s="45" cm="1">
        <f t="array" ref="NF67">FindRedCellValue(LV80:ML80)</f>
        <v>3</v>
      </c>
      <c r="NG67" s="45"/>
      <c r="NN67" s="45" t="s">
        <v>106</v>
      </c>
      <c r="NO67" s="45"/>
      <c r="NP67" s="45">
        <f t="shared" ref="NP67" si="93">AVERAGE(AC67,BX67,DS67,FN67,HI67,JD67,KY67,MT67)</f>
        <v>0.2857142857142857</v>
      </c>
      <c r="NQ67" s="45"/>
      <c r="NR67" s="45">
        <f t="shared" ref="NR67" si="94">AVERAGE(AE67,BZ67,DU67,FP67,HK67,JF67,LA67,MV67)</f>
        <v>2.8</v>
      </c>
      <c r="NS67" s="45"/>
      <c r="NT67" s="45">
        <f t="shared" ref="NT67" si="95">AVERAGE(AG67,CB67,DW67,FR67,HM67,JH67,LC67,MX67)</f>
        <v>1</v>
      </c>
      <c r="NU67" s="45"/>
      <c r="NV67" s="45">
        <f t="shared" ref="NV67" si="96">AVERAGE(AI67,CD67,DY67,FT67,HO67,JJ67,LE67,MZ67)</f>
        <v>0.23015873015873015</v>
      </c>
      <c r="NW67" s="45"/>
      <c r="NX67" s="45">
        <f t="shared" ref="NX67" si="97">AVERAGE(AK67,CF67,EA67,FV67,HQ67,JL67,LG67,NB67)</f>
        <v>6.5</v>
      </c>
      <c r="NY67" s="45"/>
      <c r="NZ67" s="45">
        <f t="shared" ref="NZ67" si="98">AVERAGE(AM67,CH67,EC67,FX67,HS67,JN67,LI67,ND67)</f>
        <v>2.1333333333333333</v>
      </c>
      <c r="OA67" s="45"/>
      <c r="OB67" s="45">
        <f t="shared" ref="OB67" si="99">AVERAGE(AO67,CJ67,EE67,FZ67,HU67,JP67,LK67,NF67)</f>
        <v>3.333333333333333</v>
      </c>
      <c r="OC67" s="45"/>
    </row>
    <row r="68" spans="2:393" x14ac:dyDescent="0.35"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AA68" s="45"/>
      <c r="AB68" s="45"/>
      <c r="AC68" s="45"/>
      <c r="AD68" s="45"/>
      <c r="AE68" s="45"/>
      <c r="AF68" s="45"/>
      <c r="AG68" s="46"/>
      <c r="AH68" s="46"/>
      <c r="AI68" s="45"/>
      <c r="AJ68" s="45"/>
      <c r="AK68" s="45"/>
      <c r="AL68" s="45"/>
      <c r="AM68" s="45"/>
      <c r="AN68" s="45"/>
      <c r="AO68" s="45"/>
      <c r="AP68" s="45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K68" s="19"/>
      <c r="BL68" s="19"/>
      <c r="BM68" s="19"/>
      <c r="BN68" s="19"/>
      <c r="BO68" s="19"/>
      <c r="BP68" s="19"/>
      <c r="BQ68" s="19"/>
      <c r="BR68" s="19"/>
      <c r="BS68" s="19"/>
      <c r="BV68" s="45"/>
      <c r="BW68" s="45"/>
      <c r="BX68" s="45"/>
      <c r="BY68" s="45"/>
      <c r="BZ68" s="45"/>
      <c r="CA68" s="45"/>
      <c r="CB68" s="46"/>
      <c r="CC68" s="46"/>
      <c r="CD68" s="45"/>
      <c r="CE68" s="45"/>
      <c r="CF68" s="45"/>
      <c r="CG68" s="45"/>
      <c r="CH68" s="45"/>
      <c r="CI68" s="45"/>
      <c r="CJ68" s="45"/>
      <c r="CK68" s="45"/>
      <c r="CR68" s="19"/>
      <c r="CS68" s="19"/>
      <c r="CT68" s="19"/>
      <c r="CU68" s="19"/>
      <c r="CV68" s="19"/>
      <c r="CW68" s="19"/>
      <c r="CX68" s="19"/>
      <c r="CY68" s="19"/>
      <c r="CZ68" s="19"/>
      <c r="DA68" s="19"/>
      <c r="DB68" s="19"/>
      <c r="DC68" s="19"/>
      <c r="DD68" s="19"/>
      <c r="DE68" s="19"/>
      <c r="DF68" s="19"/>
      <c r="DG68" s="19"/>
      <c r="DH68" s="19"/>
      <c r="DI68" s="19"/>
      <c r="DJ68" s="19"/>
      <c r="DK68" s="19"/>
      <c r="DL68" s="19"/>
      <c r="DM68" s="19"/>
      <c r="DN68" s="19"/>
      <c r="DQ68" s="45"/>
      <c r="DR68" s="45"/>
      <c r="DS68" s="45"/>
      <c r="DT68" s="45"/>
      <c r="DU68" s="45"/>
      <c r="DV68" s="45"/>
      <c r="DW68" s="46"/>
      <c r="DX68" s="46"/>
      <c r="DY68" s="45"/>
      <c r="DZ68" s="45"/>
      <c r="EA68" s="45"/>
      <c r="EB68" s="45"/>
      <c r="EC68" s="45"/>
      <c r="ED68" s="45"/>
      <c r="EE68" s="45"/>
      <c r="EF68" s="45"/>
      <c r="EM68" s="19"/>
      <c r="EN68" s="19"/>
      <c r="EO68" s="19"/>
      <c r="EP68" s="19"/>
      <c r="EQ68" s="19"/>
      <c r="ER68" s="19"/>
      <c r="ES68" s="19"/>
      <c r="ET68" s="19"/>
      <c r="EU68" s="19"/>
      <c r="EV68" s="19"/>
      <c r="EW68" s="19"/>
      <c r="EX68" s="19"/>
      <c r="EY68" s="19"/>
      <c r="EZ68" s="19"/>
      <c r="FA68" s="19"/>
      <c r="FB68" s="19"/>
      <c r="FC68" s="19"/>
      <c r="FD68" s="19"/>
      <c r="FE68" s="19"/>
      <c r="FF68" s="19"/>
      <c r="FG68" s="19"/>
      <c r="FH68" s="19"/>
      <c r="FI68" s="19"/>
      <c r="FL68" s="45"/>
      <c r="FM68" s="45"/>
      <c r="FN68" s="45"/>
      <c r="FO68" s="45"/>
      <c r="FP68" s="45"/>
      <c r="FQ68" s="45"/>
      <c r="FR68" s="46"/>
      <c r="FS68" s="46"/>
      <c r="FT68" s="45"/>
      <c r="FU68" s="45"/>
      <c r="FV68" s="45"/>
      <c r="FW68" s="45"/>
      <c r="FX68" s="45"/>
      <c r="FY68" s="45"/>
      <c r="FZ68" s="45"/>
      <c r="GA68" s="45"/>
      <c r="GH68" s="19"/>
      <c r="GI68" s="19"/>
      <c r="GJ68" s="19"/>
      <c r="GK68" s="19"/>
      <c r="GL68" s="19"/>
      <c r="GM68" s="19"/>
      <c r="GN68" s="19"/>
      <c r="GO68" s="19"/>
      <c r="GP68" s="19"/>
      <c r="GQ68" s="19"/>
      <c r="GR68" s="19"/>
      <c r="GS68" s="19"/>
      <c r="GT68" s="19"/>
      <c r="GU68" s="19"/>
      <c r="GV68" s="19"/>
      <c r="GW68" s="19"/>
      <c r="GX68" s="19"/>
      <c r="GY68" s="19"/>
      <c r="GZ68" s="19"/>
      <c r="HA68" s="19"/>
      <c r="HB68" s="19"/>
      <c r="HC68" s="19"/>
      <c r="HD68" s="19"/>
      <c r="HG68" s="45"/>
      <c r="HH68" s="45"/>
      <c r="HI68" s="45"/>
      <c r="HJ68" s="45"/>
      <c r="HK68" s="45"/>
      <c r="HL68" s="45"/>
      <c r="HM68" s="46"/>
      <c r="HN68" s="46"/>
      <c r="HO68" s="45"/>
      <c r="HP68" s="45"/>
      <c r="HQ68" s="45"/>
      <c r="HR68" s="45"/>
      <c r="HS68" s="45"/>
      <c r="HT68" s="45"/>
      <c r="HU68" s="45"/>
      <c r="HV68" s="45"/>
      <c r="IC68" s="19"/>
      <c r="ID68" s="19"/>
      <c r="IE68" s="19"/>
      <c r="IF68" s="19"/>
      <c r="IG68" s="19"/>
      <c r="IH68" s="19"/>
      <c r="II68" s="19"/>
      <c r="IJ68" s="19"/>
      <c r="IK68" s="19"/>
      <c r="IL68" s="19"/>
      <c r="IM68" s="19"/>
      <c r="IN68" s="19"/>
      <c r="IO68" s="19"/>
      <c r="IP68" s="19"/>
      <c r="IQ68" s="19"/>
      <c r="IR68" s="19"/>
      <c r="IS68" s="19"/>
      <c r="IT68" s="19"/>
      <c r="IU68" s="19"/>
      <c r="IV68" s="19"/>
      <c r="IW68" s="19"/>
      <c r="IX68" s="19"/>
      <c r="IY68" s="19"/>
      <c r="JB68" s="45"/>
      <c r="JC68" s="45"/>
      <c r="JD68" s="45"/>
      <c r="JE68" s="45"/>
      <c r="JF68" s="45"/>
      <c r="JG68" s="45"/>
      <c r="JH68" s="46"/>
      <c r="JI68" s="46"/>
      <c r="JJ68" s="45"/>
      <c r="JK68" s="45"/>
      <c r="JL68" s="45"/>
      <c r="JM68" s="45"/>
      <c r="JN68" s="45"/>
      <c r="JO68" s="45"/>
      <c r="JP68" s="45"/>
      <c r="JQ68" s="45"/>
      <c r="JX68" s="19"/>
      <c r="JY68" s="19"/>
      <c r="JZ68" s="19"/>
      <c r="KA68" s="19"/>
      <c r="KB68" s="19"/>
      <c r="KC68" s="19"/>
      <c r="KD68" s="19"/>
      <c r="KE68" s="19"/>
      <c r="KF68" s="19"/>
      <c r="KG68" s="19"/>
      <c r="KH68" s="19"/>
      <c r="KI68" s="19"/>
      <c r="KJ68" s="19"/>
      <c r="KK68" s="19"/>
      <c r="KL68" s="19"/>
      <c r="KM68" s="19"/>
      <c r="KN68" s="19"/>
      <c r="KO68" s="19"/>
      <c r="KP68" s="19"/>
      <c r="KQ68" s="19"/>
      <c r="KR68" s="19"/>
      <c r="KS68" s="19"/>
      <c r="KT68" s="19"/>
      <c r="KW68" s="45"/>
      <c r="KX68" s="45"/>
      <c r="KY68" s="45"/>
      <c r="KZ68" s="45"/>
      <c r="LA68" s="45"/>
      <c r="LB68" s="45"/>
      <c r="LC68" s="46"/>
      <c r="LD68" s="46"/>
      <c r="LE68" s="45"/>
      <c r="LF68" s="45"/>
      <c r="LG68" s="45"/>
      <c r="LH68" s="45"/>
      <c r="LI68" s="45"/>
      <c r="LJ68" s="45"/>
      <c r="LK68" s="45"/>
      <c r="LL68" s="45"/>
      <c r="LS68" s="19"/>
      <c r="LT68" s="19"/>
      <c r="LU68" s="19"/>
      <c r="LV68" s="19"/>
      <c r="LW68" s="19"/>
      <c r="LX68" s="19"/>
      <c r="LY68" s="19"/>
      <c r="LZ68" s="19"/>
      <c r="MA68" s="19"/>
      <c r="MB68" s="19"/>
      <c r="MC68" s="19"/>
      <c r="MD68" s="19"/>
      <c r="ME68" s="19"/>
      <c r="MF68" s="19"/>
      <c r="MG68" s="19"/>
      <c r="MH68" s="19"/>
      <c r="MI68" s="19"/>
      <c r="MJ68" s="19"/>
      <c r="MK68" s="19"/>
      <c r="ML68" s="19"/>
      <c r="MM68" s="19"/>
      <c r="MN68" s="19"/>
      <c r="MO68" s="19"/>
      <c r="MR68" s="45"/>
      <c r="MS68" s="45"/>
      <c r="MT68" s="45"/>
      <c r="MU68" s="45"/>
      <c r="MV68" s="45"/>
      <c r="MW68" s="45"/>
      <c r="MX68" s="46"/>
      <c r="MY68" s="46"/>
      <c r="MZ68" s="45"/>
      <c r="NA68" s="45"/>
      <c r="NB68" s="45"/>
      <c r="NC68" s="45"/>
      <c r="ND68" s="45"/>
      <c r="NE68" s="45"/>
      <c r="NF68" s="45"/>
      <c r="NG68" s="45"/>
      <c r="NN68" s="45"/>
      <c r="NO68" s="45"/>
      <c r="NP68" s="45"/>
      <c r="NQ68" s="45"/>
      <c r="NR68" s="45"/>
      <c r="NS68" s="45"/>
      <c r="NT68" s="45"/>
      <c r="NU68" s="45"/>
      <c r="NV68" s="45"/>
      <c r="NW68" s="45"/>
      <c r="NX68" s="45"/>
      <c r="NY68" s="45"/>
      <c r="NZ68" s="45"/>
      <c r="OA68" s="45"/>
      <c r="OB68" s="45"/>
      <c r="OC68" s="45"/>
    </row>
    <row r="69" spans="2:393" x14ac:dyDescent="0.35">
      <c r="B69" s="47" t="s">
        <v>97</v>
      </c>
      <c r="C69" s="47"/>
      <c r="D69" s="47"/>
      <c r="E69" s="18">
        <v>9</v>
      </c>
      <c r="F69" s="18">
        <v>8</v>
      </c>
      <c r="G69" s="18">
        <v>7</v>
      </c>
      <c r="H69" s="18">
        <v>6</v>
      </c>
      <c r="I69" s="18">
        <v>5</v>
      </c>
      <c r="J69" s="18">
        <v>4</v>
      </c>
      <c r="K69" s="18">
        <v>3</v>
      </c>
      <c r="L69" s="18">
        <v>2</v>
      </c>
      <c r="M69" s="18">
        <v>1</v>
      </c>
      <c r="N69" s="18">
        <v>2</v>
      </c>
      <c r="O69" s="18">
        <v>3</v>
      </c>
      <c r="P69" s="18">
        <v>4</v>
      </c>
      <c r="Q69" s="18">
        <v>5</v>
      </c>
      <c r="R69" s="18">
        <v>6</v>
      </c>
      <c r="S69" s="18">
        <v>7</v>
      </c>
      <c r="T69" s="18">
        <v>8</v>
      </c>
      <c r="U69" s="18">
        <v>9</v>
      </c>
      <c r="V69" s="47" t="s">
        <v>98</v>
      </c>
      <c r="W69" s="47"/>
      <c r="X69" s="47"/>
      <c r="AA69" s="45" t="s">
        <v>107</v>
      </c>
      <c r="AB69" s="45"/>
      <c r="AC69" s="45">
        <f>1/AI63</f>
        <v>5</v>
      </c>
      <c r="AD69" s="45"/>
      <c r="AE69" s="45">
        <f>1/AI65</f>
        <v>3</v>
      </c>
      <c r="AF69" s="45"/>
      <c r="AG69" s="45">
        <f>1/AI67</f>
        <v>3</v>
      </c>
      <c r="AH69" s="45"/>
      <c r="AI69" s="46">
        <v>1</v>
      </c>
      <c r="AJ69" s="46"/>
      <c r="AK69" s="45" cm="1">
        <f t="array" ref="AK69">FindRedCellValue(E83:U83)</f>
        <v>3</v>
      </c>
      <c r="AL69" s="45"/>
      <c r="AM69" s="45" cm="1">
        <f t="array" ref="AM69">FindRedCellValue(E84:U84)</f>
        <v>3</v>
      </c>
      <c r="AN69" s="45"/>
      <c r="AO69" s="45" cm="1">
        <f t="array" ref="AO69">FindRedCellValue(E85:U85)</f>
        <v>3</v>
      </c>
      <c r="AP69" s="45"/>
      <c r="AW69" s="47" t="s">
        <v>97</v>
      </c>
      <c r="AX69" s="47"/>
      <c r="AY69" s="47"/>
      <c r="AZ69" s="18">
        <v>9</v>
      </c>
      <c r="BA69" s="18">
        <v>8</v>
      </c>
      <c r="BB69" s="18">
        <v>7</v>
      </c>
      <c r="BC69" s="18">
        <v>6</v>
      </c>
      <c r="BD69" s="18">
        <v>5</v>
      </c>
      <c r="BE69" s="18">
        <v>4</v>
      </c>
      <c r="BF69" s="18">
        <v>3</v>
      </c>
      <c r="BG69" s="18">
        <v>2</v>
      </c>
      <c r="BH69" s="18">
        <v>1</v>
      </c>
      <c r="BI69" s="18">
        <v>2</v>
      </c>
      <c r="BJ69" s="18">
        <v>3</v>
      </c>
      <c r="BK69" s="18">
        <v>4</v>
      </c>
      <c r="BL69" s="18">
        <v>5</v>
      </c>
      <c r="BM69" s="18">
        <v>6</v>
      </c>
      <c r="BN69" s="18">
        <v>7</v>
      </c>
      <c r="BO69" s="18">
        <v>8</v>
      </c>
      <c r="BP69" s="18">
        <v>9</v>
      </c>
      <c r="BQ69" s="47" t="s">
        <v>98</v>
      </c>
      <c r="BR69" s="47"/>
      <c r="BS69" s="47"/>
      <c r="BV69" s="45" t="s">
        <v>107</v>
      </c>
      <c r="BW69" s="45"/>
      <c r="BX69" s="45">
        <f>1/CD63</f>
        <v>3</v>
      </c>
      <c r="BY69" s="45"/>
      <c r="BZ69" s="45">
        <f>1/CD65</f>
        <v>3</v>
      </c>
      <c r="CA69" s="45"/>
      <c r="CB69" s="45">
        <f>1/CD67</f>
        <v>3</v>
      </c>
      <c r="CC69" s="45"/>
      <c r="CD69" s="46">
        <v>1</v>
      </c>
      <c r="CE69" s="46"/>
      <c r="CF69" s="45" cm="1">
        <f t="array" ref="CF69">FindRedCellValue(AZ83:BP83)</f>
        <v>3</v>
      </c>
      <c r="CG69" s="45"/>
      <c r="CH69" s="45" cm="1">
        <f t="array" ref="CH69">FindRedCellValue(AZ84:BP84)</f>
        <v>0.33333333333333331</v>
      </c>
      <c r="CI69" s="45"/>
      <c r="CJ69" s="45" cm="1">
        <f t="array" ref="CJ69">FindRedCellValue(AZ85:BP85)</f>
        <v>5</v>
      </c>
      <c r="CK69" s="45"/>
      <c r="CR69" s="47" t="s">
        <v>97</v>
      </c>
      <c r="CS69" s="47"/>
      <c r="CT69" s="47"/>
      <c r="CU69" s="18">
        <v>9</v>
      </c>
      <c r="CV69" s="18">
        <v>8</v>
      </c>
      <c r="CW69" s="18">
        <v>7</v>
      </c>
      <c r="CX69" s="18">
        <v>6</v>
      </c>
      <c r="CY69" s="18">
        <v>5</v>
      </c>
      <c r="CZ69" s="18">
        <v>4</v>
      </c>
      <c r="DA69" s="18">
        <v>3</v>
      </c>
      <c r="DB69" s="18">
        <v>2</v>
      </c>
      <c r="DC69" s="18">
        <v>1</v>
      </c>
      <c r="DD69" s="18">
        <v>2</v>
      </c>
      <c r="DE69" s="18">
        <v>3</v>
      </c>
      <c r="DF69" s="18">
        <v>4</v>
      </c>
      <c r="DG69" s="18">
        <v>5</v>
      </c>
      <c r="DH69" s="18">
        <v>6</v>
      </c>
      <c r="DI69" s="18">
        <v>7</v>
      </c>
      <c r="DJ69" s="18">
        <v>8</v>
      </c>
      <c r="DK69" s="18">
        <v>9</v>
      </c>
      <c r="DL69" s="47" t="s">
        <v>98</v>
      </c>
      <c r="DM69" s="47"/>
      <c r="DN69" s="47"/>
      <c r="DQ69" s="45" t="s">
        <v>107</v>
      </c>
      <c r="DR69" s="45"/>
      <c r="DS69" s="45">
        <f>1/DY63</f>
        <v>5</v>
      </c>
      <c r="DT69" s="45"/>
      <c r="DU69" s="45">
        <f>1/DY65</f>
        <v>5</v>
      </c>
      <c r="DV69" s="45"/>
      <c r="DW69" s="45">
        <f>1/DY67</f>
        <v>7</v>
      </c>
      <c r="DX69" s="45"/>
      <c r="DY69" s="46">
        <v>1</v>
      </c>
      <c r="DZ69" s="46"/>
      <c r="EA69" s="45" cm="1">
        <f t="array" ref="EA69">FindRedCellValue(CU83:DK83)</f>
        <v>3</v>
      </c>
      <c r="EB69" s="45"/>
      <c r="EC69" s="45" cm="1">
        <f t="array" ref="EC69">FindRedCellValue(CU84:DK84)</f>
        <v>5</v>
      </c>
      <c r="ED69" s="45"/>
      <c r="EE69" s="45" cm="1">
        <f t="array" ref="EE69">FindRedCellValue(CU85:DK85)</f>
        <v>3</v>
      </c>
      <c r="EF69" s="45"/>
      <c r="EM69" s="47" t="s">
        <v>97</v>
      </c>
      <c r="EN69" s="47"/>
      <c r="EO69" s="47"/>
      <c r="EP69" s="18">
        <v>9</v>
      </c>
      <c r="EQ69" s="18">
        <v>8</v>
      </c>
      <c r="ER69" s="18">
        <v>7</v>
      </c>
      <c r="ES69" s="18">
        <v>6</v>
      </c>
      <c r="ET69" s="18">
        <v>5</v>
      </c>
      <c r="EU69" s="18">
        <v>4</v>
      </c>
      <c r="EV69" s="18">
        <v>3</v>
      </c>
      <c r="EW69" s="18">
        <v>2</v>
      </c>
      <c r="EX69" s="18">
        <v>1</v>
      </c>
      <c r="EY69" s="18">
        <v>2</v>
      </c>
      <c r="EZ69" s="18">
        <v>3</v>
      </c>
      <c r="FA69" s="18">
        <v>4</v>
      </c>
      <c r="FB69" s="18">
        <v>5</v>
      </c>
      <c r="FC69" s="18">
        <v>6</v>
      </c>
      <c r="FD69" s="18">
        <v>7</v>
      </c>
      <c r="FE69" s="18">
        <v>8</v>
      </c>
      <c r="FF69" s="18">
        <v>9</v>
      </c>
      <c r="FG69" s="47" t="s">
        <v>98</v>
      </c>
      <c r="FH69" s="47"/>
      <c r="FI69" s="47"/>
      <c r="FL69" s="45" t="s">
        <v>107</v>
      </c>
      <c r="FM69" s="45"/>
      <c r="FN69" s="45">
        <f>1/FT63</f>
        <v>9</v>
      </c>
      <c r="FO69" s="45"/>
      <c r="FP69" s="45">
        <f>1/FT65</f>
        <v>3</v>
      </c>
      <c r="FQ69" s="45"/>
      <c r="FR69" s="45">
        <f>1/FT67</f>
        <v>9</v>
      </c>
      <c r="FS69" s="45"/>
      <c r="FT69" s="46">
        <v>1</v>
      </c>
      <c r="FU69" s="46"/>
      <c r="FV69" s="45" cm="1">
        <f t="array" ref="FV69">FindRedCellValue(EP83:FF83)</f>
        <v>3</v>
      </c>
      <c r="FW69" s="45"/>
      <c r="FX69" s="45" cm="1">
        <f t="array" ref="FX69">FindRedCellValue(EP84:FF84)</f>
        <v>5</v>
      </c>
      <c r="FY69" s="45"/>
      <c r="FZ69" s="45" cm="1">
        <f t="array" ref="FZ69">FindRedCellValue(EP85:FF85)</f>
        <v>7</v>
      </c>
      <c r="GA69" s="45"/>
      <c r="GH69" s="47" t="s">
        <v>97</v>
      </c>
      <c r="GI69" s="47"/>
      <c r="GJ69" s="47"/>
      <c r="GK69" s="18">
        <v>9</v>
      </c>
      <c r="GL69" s="18">
        <v>8</v>
      </c>
      <c r="GM69" s="18">
        <v>7</v>
      </c>
      <c r="GN69" s="18">
        <v>6</v>
      </c>
      <c r="GO69" s="18">
        <v>5</v>
      </c>
      <c r="GP69" s="18">
        <v>4</v>
      </c>
      <c r="GQ69" s="18">
        <v>3</v>
      </c>
      <c r="GR69" s="18">
        <v>2</v>
      </c>
      <c r="GS69" s="18">
        <v>1</v>
      </c>
      <c r="GT69" s="18">
        <v>2</v>
      </c>
      <c r="GU69" s="18">
        <v>3</v>
      </c>
      <c r="GV69" s="18">
        <v>4</v>
      </c>
      <c r="GW69" s="18">
        <v>5</v>
      </c>
      <c r="GX69" s="18">
        <v>6</v>
      </c>
      <c r="GY69" s="18">
        <v>7</v>
      </c>
      <c r="GZ69" s="18">
        <v>8</v>
      </c>
      <c r="HA69" s="18">
        <v>9</v>
      </c>
      <c r="HB69" s="47" t="s">
        <v>98</v>
      </c>
      <c r="HC69" s="47"/>
      <c r="HD69" s="47"/>
      <c r="HG69" s="45" t="s">
        <v>107</v>
      </c>
      <c r="HH69" s="45"/>
      <c r="HI69" s="45">
        <f>1/HO63</f>
        <v>3</v>
      </c>
      <c r="HJ69" s="45"/>
      <c r="HK69" s="45">
        <f>1/HO65</f>
        <v>3</v>
      </c>
      <c r="HL69" s="45"/>
      <c r="HM69" s="45">
        <f>1/HO67</f>
        <v>3</v>
      </c>
      <c r="HN69" s="45"/>
      <c r="HO69" s="46">
        <v>1</v>
      </c>
      <c r="HP69" s="46"/>
      <c r="HQ69" s="45" cm="1">
        <f t="array" ref="HQ69">FindRedCellValue(GK83:HA83)</f>
        <v>3</v>
      </c>
      <c r="HR69" s="45"/>
      <c r="HS69" s="45" cm="1">
        <f t="array" ref="HS69">FindRedCellValue(GK84:HA84)</f>
        <v>0.33333333333333331</v>
      </c>
      <c r="HT69" s="45"/>
      <c r="HU69" s="45" cm="1">
        <f t="array" ref="HU69">FindRedCellValue(GK85:HA85)</f>
        <v>5</v>
      </c>
      <c r="HV69" s="45"/>
      <c r="IC69" s="47" t="s">
        <v>97</v>
      </c>
      <c r="ID69" s="47"/>
      <c r="IE69" s="47"/>
      <c r="IF69" s="18">
        <v>9</v>
      </c>
      <c r="IG69" s="18">
        <v>8</v>
      </c>
      <c r="IH69" s="18">
        <v>7</v>
      </c>
      <c r="II69" s="18">
        <v>6</v>
      </c>
      <c r="IJ69" s="18">
        <v>5</v>
      </c>
      <c r="IK69" s="18">
        <v>4</v>
      </c>
      <c r="IL69" s="18">
        <v>3</v>
      </c>
      <c r="IM69" s="18">
        <v>2</v>
      </c>
      <c r="IN69" s="18">
        <v>1</v>
      </c>
      <c r="IO69" s="18">
        <v>2</v>
      </c>
      <c r="IP69" s="18">
        <v>3</v>
      </c>
      <c r="IQ69" s="18">
        <v>4</v>
      </c>
      <c r="IR69" s="18">
        <v>5</v>
      </c>
      <c r="IS69" s="18">
        <v>6</v>
      </c>
      <c r="IT69" s="18">
        <v>7</v>
      </c>
      <c r="IU69" s="18">
        <v>8</v>
      </c>
      <c r="IV69" s="18">
        <v>9</v>
      </c>
      <c r="IW69" s="47" t="s">
        <v>98</v>
      </c>
      <c r="IX69" s="47"/>
      <c r="IY69" s="47"/>
      <c r="JB69" s="45" t="s">
        <v>107</v>
      </c>
      <c r="JC69" s="45"/>
      <c r="JD69" s="45">
        <f>1/JJ63</f>
        <v>9</v>
      </c>
      <c r="JE69" s="45"/>
      <c r="JF69" s="45">
        <f>1/JJ65</f>
        <v>3</v>
      </c>
      <c r="JG69" s="45"/>
      <c r="JH69" s="45">
        <f>1/JJ67</f>
        <v>9</v>
      </c>
      <c r="JI69" s="45"/>
      <c r="JJ69" s="46">
        <v>1</v>
      </c>
      <c r="JK69" s="46"/>
      <c r="JL69" s="45" cm="1">
        <f t="array" ref="JL69">FindRedCellValue(IF83:IV83)</f>
        <v>3</v>
      </c>
      <c r="JM69" s="45"/>
      <c r="JN69" s="45" cm="1">
        <f t="array" ref="JN69">FindRedCellValue(IF84:IV84)</f>
        <v>5</v>
      </c>
      <c r="JO69" s="45"/>
      <c r="JP69" s="45" cm="1">
        <f t="array" ref="JP69">FindRedCellValue(IF85:IV85)</f>
        <v>7</v>
      </c>
      <c r="JQ69" s="45"/>
      <c r="JX69" s="47" t="s">
        <v>97</v>
      </c>
      <c r="JY69" s="47"/>
      <c r="JZ69" s="47"/>
      <c r="KA69" s="18">
        <v>9</v>
      </c>
      <c r="KB69" s="18">
        <v>8</v>
      </c>
      <c r="KC69" s="18">
        <v>7</v>
      </c>
      <c r="KD69" s="18">
        <v>6</v>
      </c>
      <c r="KE69" s="18">
        <v>5</v>
      </c>
      <c r="KF69" s="18">
        <v>4</v>
      </c>
      <c r="KG69" s="18">
        <v>3</v>
      </c>
      <c r="KH69" s="18">
        <v>2</v>
      </c>
      <c r="KI69" s="18">
        <v>1</v>
      </c>
      <c r="KJ69" s="18">
        <v>2</v>
      </c>
      <c r="KK69" s="18">
        <v>3</v>
      </c>
      <c r="KL69" s="18">
        <v>4</v>
      </c>
      <c r="KM69" s="18">
        <v>5</v>
      </c>
      <c r="KN69" s="18">
        <v>6</v>
      </c>
      <c r="KO69" s="18">
        <v>7</v>
      </c>
      <c r="KP69" s="18">
        <v>8</v>
      </c>
      <c r="KQ69" s="18">
        <v>9</v>
      </c>
      <c r="KR69" s="47" t="s">
        <v>98</v>
      </c>
      <c r="KS69" s="47"/>
      <c r="KT69" s="47"/>
      <c r="KW69" s="45" t="s">
        <v>107</v>
      </c>
      <c r="KX69" s="45"/>
      <c r="KY69" s="45">
        <f>1/LE63</f>
        <v>5</v>
      </c>
      <c r="KZ69" s="45"/>
      <c r="LA69" s="45">
        <f>1/LE65</f>
        <v>3</v>
      </c>
      <c r="LB69" s="45"/>
      <c r="LC69" s="45">
        <f>1/LE67</f>
        <v>3</v>
      </c>
      <c r="LD69" s="45"/>
      <c r="LE69" s="46">
        <v>1</v>
      </c>
      <c r="LF69" s="46"/>
      <c r="LG69" s="45" cm="1">
        <f t="array" ref="LG69">FindRedCellValue(KA83:KQ83)</f>
        <v>3</v>
      </c>
      <c r="LH69" s="45"/>
      <c r="LI69" s="45" cm="1">
        <f t="array" ref="LI69">FindRedCellValue(KA84:KQ84)</f>
        <v>3</v>
      </c>
      <c r="LJ69" s="45"/>
      <c r="LK69" s="45" cm="1">
        <f t="array" ref="LK69">FindRedCellValue(KA85:KQ85)</f>
        <v>3</v>
      </c>
      <c r="LL69" s="45"/>
      <c r="LS69" s="47" t="s">
        <v>97</v>
      </c>
      <c r="LT69" s="47"/>
      <c r="LU69" s="47"/>
      <c r="LV69" s="18">
        <v>9</v>
      </c>
      <c r="LW69" s="18">
        <v>8</v>
      </c>
      <c r="LX69" s="18">
        <v>7</v>
      </c>
      <c r="LY69" s="18">
        <v>6</v>
      </c>
      <c r="LZ69" s="18">
        <v>5</v>
      </c>
      <c r="MA69" s="18">
        <v>4</v>
      </c>
      <c r="MB69" s="18">
        <v>3</v>
      </c>
      <c r="MC69" s="18">
        <v>2</v>
      </c>
      <c r="MD69" s="18">
        <v>1</v>
      </c>
      <c r="ME69" s="18">
        <v>2</v>
      </c>
      <c r="MF69" s="18">
        <v>3</v>
      </c>
      <c r="MG69" s="18">
        <v>4</v>
      </c>
      <c r="MH69" s="18">
        <v>5</v>
      </c>
      <c r="MI69" s="18">
        <v>6</v>
      </c>
      <c r="MJ69" s="18">
        <v>7</v>
      </c>
      <c r="MK69" s="18">
        <v>8</v>
      </c>
      <c r="ML69" s="18">
        <v>9</v>
      </c>
      <c r="MM69" s="47" t="s">
        <v>98</v>
      </c>
      <c r="MN69" s="47"/>
      <c r="MO69" s="47"/>
      <c r="MR69" s="45" t="s">
        <v>107</v>
      </c>
      <c r="MS69" s="45"/>
      <c r="MT69" s="45">
        <f>1/MZ63</f>
        <v>5</v>
      </c>
      <c r="MU69" s="45"/>
      <c r="MV69" s="45">
        <f>1/MZ65</f>
        <v>5</v>
      </c>
      <c r="MW69" s="45"/>
      <c r="MX69" s="45">
        <f>1/MZ67</f>
        <v>7</v>
      </c>
      <c r="MY69" s="45"/>
      <c r="MZ69" s="46">
        <v>1</v>
      </c>
      <c r="NA69" s="46"/>
      <c r="NB69" s="45" cm="1">
        <f t="array" ref="NB69">FindRedCellValue(LV83:ML83)</f>
        <v>3</v>
      </c>
      <c r="NC69" s="45"/>
      <c r="ND69" s="45" cm="1">
        <f t="array" ref="ND69">FindRedCellValue(LV84:ML84)</f>
        <v>5</v>
      </c>
      <c r="NE69" s="45"/>
      <c r="NF69" s="45" cm="1">
        <f t="array" ref="NF69">FindRedCellValue(LV85:ML85)</f>
        <v>3</v>
      </c>
      <c r="NG69" s="45"/>
      <c r="NN69" s="45" t="s">
        <v>107</v>
      </c>
      <c r="NO69" s="45"/>
      <c r="NP69" s="45">
        <f t="shared" ref="NP69" si="100">AVERAGE(AC69,BX69,DS69,FN69,HI69,JD69,KY69,MT69)</f>
        <v>5.5</v>
      </c>
      <c r="NQ69" s="45"/>
      <c r="NR69" s="45">
        <f t="shared" ref="NR69" si="101">AVERAGE(AE69,BZ69,DU69,FP69,HK69,JF69,LA69,MV69)</f>
        <v>3.5</v>
      </c>
      <c r="NS69" s="45"/>
      <c r="NT69" s="45">
        <f t="shared" ref="NT69" si="102">AVERAGE(AG69,CB69,DW69,FR69,HM69,JH69,LC69,MX69)</f>
        <v>5.5</v>
      </c>
      <c r="NU69" s="45"/>
      <c r="NV69" s="45">
        <f t="shared" ref="NV69" si="103">AVERAGE(AI69,CD69,DY69,FT69,HO69,JJ69,LE69,MZ69)</f>
        <v>1</v>
      </c>
      <c r="NW69" s="45"/>
      <c r="NX69" s="45">
        <f t="shared" ref="NX69" si="104">AVERAGE(AK69,CF69,EA69,FV69,HQ69,JL69,LG69,NB69)</f>
        <v>3</v>
      </c>
      <c r="NY69" s="45"/>
      <c r="NZ69" s="45">
        <f t="shared" ref="NZ69" si="105">AVERAGE(AM69,CH69,EC69,FX69,HS69,JN69,LI69,ND69)</f>
        <v>3.3333333333333335</v>
      </c>
      <c r="OA69" s="45"/>
      <c r="OB69" s="45">
        <f t="shared" ref="OB69" si="106">AVERAGE(AO69,CJ69,EE69,FZ69,HU69,JP69,LK69,NF69)</f>
        <v>4.5</v>
      </c>
      <c r="OC69" s="45"/>
    </row>
    <row r="70" spans="2:393" x14ac:dyDescent="0.35">
      <c r="B70" s="48" t="s">
        <v>103</v>
      </c>
      <c r="C70" s="48"/>
      <c r="D70" s="48"/>
      <c r="E70" s="18"/>
      <c r="F70" s="18"/>
      <c r="G70" s="18"/>
      <c r="H70" s="18"/>
      <c r="I70" s="23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48" t="s">
        <v>106</v>
      </c>
      <c r="W70" s="48"/>
      <c r="X70" s="48"/>
      <c r="AA70" s="45"/>
      <c r="AB70" s="45"/>
      <c r="AC70" s="45"/>
      <c r="AD70" s="45"/>
      <c r="AE70" s="45"/>
      <c r="AF70" s="45"/>
      <c r="AG70" s="45"/>
      <c r="AH70" s="45"/>
      <c r="AI70" s="46"/>
      <c r="AJ70" s="46"/>
      <c r="AK70" s="45"/>
      <c r="AL70" s="45"/>
      <c r="AM70" s="45"/>
      <c r="AN70" s="45"/>
      <c r="AO70" s="45"/>
      <c r="AP70" s="45"/>
      <c r="AW70" s="48" t="s">
        <v>103</v>
      </c>
      <c r="AX70" s="48"/>
      <c r="AY70" s="48"/>
      <c r="AZ70" s="18"/>
      <c r="BA70" s="18"/>
      <c r="BB70" s="18"/>
      <c r="BC70" s="18"/>
      <c r="BD70" s="18"/>
      <c r="BE70" s="18"/>
      <c r="BF70" s="23"/>
      <c r="BG70" s="18"/>
      <c r="BH70" s="18"/>
      <c r="BI70" s="18"/>
      <c r="BJ70" s="18"/>
      <c r="BK70" s="18"/>
      <c r="BL70" s="18"/>
      <c r="BM70" s="18"/>
      <c r="BN70" s="18"/>
      <c r="BO70" s="18"/>
      <c r="BP70" s="18"/>
      <c r="BQ70" s="48" t="s">
        <v>106</v>
      </c>
      <c r="BR70" s="48"/>
      <c r="BS70" s="48"/>
      <c r="BV70" s="45"/>
      <c r="BW70" s="45"/>
      <c r="BX70" s="45"/>
      <c r="BY70" s="45"/>
      <c r="BZ70" s="45"/>
      <c r="CA70" s="45"/>
      <c r="CB70" s="45"/>
      <c r="CC70" s="45"/>
      <c r="CD70" s="46"/>
      <c r="CE70" s="46"/>
      <c r="CF70" s="45"/>
      <c r="CG70" s="45"/>
      <c r="CH70" s="45"/>
      <c r="CI70" s="45"/>
      <c r="CJ70" s="45"/>
      <c r="CK70" s="45"/>
      <c r="CR70" s="48" t="s">
        <v>103</v>
      </c>
      <c r="CS70" s="48"/>
      <c r="CT70" s="48"/>
      <c r="CU70" s="18"/>
      <c r="CV70" s="18"/>
      <c r="CW70" s="18"/>
      <c r="CX70" s="18"/>
      <c r="CY70" s="18"/>
      <c r="CZ70" s="18"/>
      <c r="DA70" s="23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48" t="s">
        <v>106</v>
      </c>
      <c r="DM70" s="48"/>
      <c r="DN70" s="48"/>
      <c r="DQ70" s="45"/>
      <c r="DR70" s="45"/>
      <c r="DS70" s="45"/>
      <c r="DT70" s="45"/>
      <c r="DU70" s="45"/>
      <c r="DV70" s="45"/>
      <c r="DW70" s="45"/>
      <c r="DX70" s="45"/>
      <c r="DY70" s="46"/>
      <c r="DZ70" s="46"/>
      <c r="EA70" s="45"/>
      <c r="EB70" s="45"/>
      <c r="EC70" s="45"/>
      <c r="ED70" s="45"/>
      <c r="EE70" s="45"/>
      <c r="EF70" s="45"/>
      <c r="EM70" s="48" t="s">
        <v>103</v>
      </c>
      <c r="EN70" s="48"/>
      <c r="EO70" s="48"/>
      <c r="EP70" s="18"/>
      <c r="EQ70" s="18"/>
      <c r="ER70" s="18"/>
      <c r="ES70" s="18"/>
      <c r="ET70" s="18"/>
      <c r="EU70" s="18"/>
      <c r="EV70" s="18"/>
      <c r="EW70" s="18"/>
      <c r="EX70" s="18"/>
      <c r="EY70" s="18"/>
      <c r="EZ70" s="18"/>
      <c r="FA70" s="18"/>
      <c r="FB70" s="23"/>
      <c r="FC70" s="18"/>
      <c r="FD70" s="18"/>
      <c r="FE70" s="18"/>
      <c r="FF70" s="18"/>
      <c r="FG70" s="48" t="s">
        <v>106</v>
      </c>
      <c r="FH70" s="48"/>
      <c r="FI70" s="48"/>
      <c r="FL70" s="45"/>
      <c r="FM70" s="45"/>
      <c r="FN70" s="45"/>
      <c r="FO70" s="45"/>
      <c r="FP70" s="45"/>
      <c r="FQ70" s="45"/>
      <c r="FR70" s="45"/>
      <c r="FS70" s="45"/>
      <c r="FT70" s="46"/>
      <c r="FU70" s="46"/>
      <c r="FV70" s="45"/>
      <c r="FW70" s="45"/>
      <c r="FX70" s="45"/>
      <c r="FY70" s="45"/>
      <c r="FZ70" s="45"/>
      <c r="GA70" s="45"/>
      <c r="GH70" s="48" t="s">
        <v>103</v>
      </c>
      <c r="GI70" s="48"/>
      <c r="GJ70" s="48"/>
      <c r="GK70" s="18"/>
      <c r="GL70" s="18"/>
      <c r="GM70" s="18"/>
      <c r="GN70" s="18"/>
      <c r="GO70" s="18"/>
      <c r="GP70" s="18"/>
      <c r="GQ70" s="23"/>
      <c r="GR70" s="18"/>
      <c r="GS70" s="18"/>
      <c r="GT70" s="18"/>
      <c r="GU70" s="18"/>
      <c r="GV70" s="18"/>
      <c r="GW70" s="18"/>
      <c r="GX70" s="18"/>
      <c r="GY70" s="18"/>
      <c r="GZ70" s="18"/>
      <c r="HA70" s="18"/>
      <c r="HB70" s="48" t="s">
        <v>106</v>
      </c>
      <c r="HC70" s="48"/>
      <c r="HD70" s="48"/>
      <c r="HG70" s="45"/>
      <c r="HH70" s="45"/>
      <c r="HI70" s="45"/>
      <c r="HJ70" s="45"/>
      <c r="HK70" s="45"/>
      <c r="HL70" s="45"/>
      <c r="HM70" s="45"/>
      <c r="HN70" s="45"/>
      <c r="HO70" s="46"/>
      <c r="HP70" s="46"/>
      <c r="HQ70" s="45"/>
      <c r="HR70" s="45"/>
      <c r="HS70" s="45"/>
      <c r="HT70" s="45"/>
      <c r="HU70" s="45"/>
      <c r="HV70" s="45"/>
      <c r="IC70" s="48" t="s">
        <v>103</v>
      </c>
      <c r="ID70" s="48"/>
      <c r="IE70" s="48"/>
      <c r="IF70" s="18"/>
      <c r="IG70" s="18"/>
      <c r="IH70" s="18"/>
      <c r="II70" s="18"/>
      <c r="IJ70" s="18"/>
      <c r="IK70" s="18"/>
      <c r="IL70" s="18"/>
      <c r="IM70" s="18"/>
      <c r="IN70" s="18"/>
      <c r="IO70" s="18"/>
      <c r="IP70" s="18"/>
      <c r="IQ70" s="18"/>
      <c r="IR70" s="23"/>
      <c r="IS70" s="18"/>
      <c r="IT70" s="18"/>
      <c r="IU70" s="18"/>
      <c r="IV70" s="18"/>
      <c r="IW70" s="48" t="s">
        <v>106</v>
      </c>
      <c r="IX70" s="48"/>
      <c r="IY70" s="48"/>
      <c r="JB70" s="45"/>
      <c r="JC70" s="45"/>
      <c r="JD70" s="45"/>
      <c r="JE70" s="45"/>
      <c r="JF70" s="45"/>
      <c r="JG70" s="45"/>
      <c r="JH70" s="45"/>
      <c r="JI70" s="45"/>
      <c r="JJ70" s="46"/>
      <c r="JK70" s="46"/>
      <c r="JL70" s="45"/>
      <c r="JM70" s="45"/>
      <c r="JN70" s="45"/>
      <c r="JO70" s="45"/>
      <c r="JP70" s="45"/>
      <c r="JQ70" s="45"/>
      <c r="JX70" s="48" t="s">
        <v>103</v>
      </c>
      <c r="JY70" s="48"/>
      <c r="JZ70" s="48"/>
      <c r="KA70" s="18"/>
      <c r="KB70" s="18"/>
      <c r="KC70" s="18"/>
      <c r="KD70" s="18"/>
      <c r="KE70" s="23"/>
      <c r="KF70" s="18"/>
      <c r="KG70" s="18"/>
      <c r="KH70" s="18"/>
      <c r="KI70" s="18"/>
      <c r="KJ70" s="18"/>
      <c r="KK70" s="18"/>
      <c r="KL70" s="18"/>
      <c r="KM70" s="18"/>
      <c r="KN70" s="18"/>
      <c r="KO70" s="18"/>
      <c r="KP70" s="18"/>
      <c r="KQ70" s="18"/>
      <c r="KR70" s="48" t="s">
        <v>106</v>
      </c>
      <c r="KS70" s="48"/>
      <c r="KT70" s="48"/>
      <c r="KW70" s="45"/>
      <c r="KX70" s="45"/>
      <c r="KY70" s="45"/>
      <c r="KZ70" s="45"/>
      <c r="LA70" s="45"/>
      <c r="LB70" s="45"/>
      <c r="LC70" s="45"/>
      <c r="LD70" s="45"/>
      <c r="LE70" s="46"/>
      <c r="LF70" s="46"/>
      <c r="LG70" s="45"/>
      <c r="LH70" s="45"/>
      <c r="LI70" s="45"/>
      <c r="LJ70" s="45"/>
      <c r="LK70" s="45"/>
      <c r="LL70" s="45"/>
      <c r="LS70" s="48" t="s">
        <v>103</v>
      </c>
      <c r="LT70" s="48"/>
      <c r="LU70" s="48"/>
      <c r="LV70" s="18"/>
      <c r="LW70" s="18"/>
      <c r="LX70" s="18"/>
      <c r="LY70" s="18"/>
      <c r="LZ70" s="18"/>
      <c r="MA70" s="18"/>
      <c r="MB70" s="23"/>
      <c r="MC70" s="18"/>
      <c r="MD70" s="18"/>
      <c r="ME70" s="18"/>
      <c r="MF70" s="18"/>
      <c r="MG70" s="18"/>
      <c r="MH70" s="18"/>
      <c r="MI70" s="18"/>
      <c r="MJ70" s="18"/>
      <c r="MK70" s="18"/>
      <c r="ML70" s="18"/>
      <c r="MM70" s="48" t="s">
        <v>106</v>
      </c>
      <c r="MN70" s="48"/>
      <c r="MO70" s="48"/>
      <c r="MR70" s="45"/>
      <c r="MS70" s="45"/>
      <c r="MT70" s="45"/>
      <c r="MU70" s="45"/>
      <c r="MV70" s="45"/>
      <c r="MW70" s="45"/>
      <c r="MX70" s="45"/>
      <c r="MY70" s="45"/>
      <c r="MZ70" s="46"/>
      <c r="NA70" s="46"/>
      <c r="NB70" s="45"/>
      <c r="NC70" s="45"/>
      <c r="ND70" s="45"/>
      <c r="NE70" s="45"/>
      <c r="NF70" s="45"/>
      <c r="NG70" s="45"/>
      <c r="NN70" s="45"/>
      <c r="NO70" s="45"/>
      <c r="NP70" s="45"/>
      <c r="NQ70" s="45"/>
      <c r="NR70" s="45"/>
      <c r="NS70" s="45"/>
      <c r="NT70" s="45"/>
      <c r="NU70" s="45"/>
      <c r="NV70" s="45"/>
      <c r="NW70" s="45"/>
      <c r="NX70" s="45"/>
      <c r="NY70" s="45"/>
      <c r="NZ70" s="45"/>
      <c r="OA70" s="45"/>
      <c r="OB70" s="45"/>
      <c r="OC70" s="45"/>
    </row>
    <row r="71" spans="2:393" x14ac:dyDescent="0.35">
      <c r="B71" s="48" t="s">
        <v>103</v>
      </c>
      <c r="C71" s="48"/>
      <c r="D71" s="48"/>
      <c r="E71" s="18"/>
      <c r="F71" s="18"/>
      <c r="G71" s="18"/>
      <c r="H71" s="18"/>
      <c r="I71" s="18"/>
      <c r="J71" s="18"/>
      <c r="K71" s="23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48" t="s">
        <v>107</v>
      </c>
      <c r="W71" s="48"/>
      <c r="X71" s="48"/>
      <c r="AA71" s="45" t="s">
        <v>104</v>
      </c>
      <c r="AB71" s="45"/>
      <c r="AC71" s="45">
        <f>1/AK63</f>
        <v>5</v>
      </c>
      <c r="AD71" s="45"/>
      <c r="AE71" s="45">
        <f>1/AK65</f>
        <v>0.1111111111111111</v>
      </c>
      <c r="AF71" s="45"/>
      <c r="AG71" s="45">
        <f>1/AK67</f>
        <v>0.14285714285714285</v>
      </c>
      <c r="AH71" s="45"/>
      <c r="AI71" s="45">
        <f>1/AK69</f>
        <v>0.33333333333333331</v>
      </c>
      <c r="AJ71" s="45"/>
      <c r="AK71" s="46">
        <v>1</v>
      </c>
      <c r="AL71" s="46"/>
      <c r="AM71" s="45" cm="1">
        <f t="array" ref="AM71">FindRedCellValue(E88:U88)</f>
        <v>0.14285714285714285</v>
      </c>
      <c r="AN71" s="45"/>
      <c r="AO71" s="45" cm="1">
        <f t="array" ref="AO71">FindRedCellValue(E89:U89)</f>
        <v>3</v>
      </c>
      <c r="AP71" s="45"/>
      <c r="AW71" s="48" t="s">
        <v>103</v>
      </c>
      <c r="AX71" s="48"/>
      <c r="AY71" s="48"/>
      <c r="AZ71" s="18"/>
      <c r="BA71" s="18"/>
      <c r="BB71" s="18"/>
      <c r="BC71" s="18"/>
      <c r="BD71" s="18"/>
      <c r="BE71" s="18"/>
      <c r="BF71" s="23"/>
      <c r="BG71" s="18"/>
      <c r="BH71" s="18"/>
      <c r="BI71" s="18"/>
      <c r="BJ71" s="18"/>
      <c r="BK71" s="18"/>
      <c r="BL71" s="18"/>
      <c r="BM71" s="18"/>
      <c r="BN71" s="18"/>
      <c r="BO71" s="18"/>
      <c r="BP71" s="18"/>
      <c r="BQ71" s="48" t="s">
        <v>107</v>
      </c>
      <c r="BR71" s="48"/>
      <c r="BS71" s="48"/>
      <c r="BV71" s="45" t="s">
        <v>104</v>
      </c>
      <c r="BW71" s="45"/>
      <c r="BX71" s="45">
        <f>1/CF63</f>
        <v>0.2</v>
      </c>
      <c r="BY71" s="45"/>
      <c r="BZ71" s="45">
        <f>1/CF65</f>
        <v>0.2</v>
      </c>
      <c r="CA71" s="45"/>
      <c r="CB71" s="45">
        <f>1/CF67</f>
        <v>0.33333333333333331</v>
      </c>
      <c r="CC71" s="45"/>
      <c r="CD71" s="45">
        <f>1/CF69</f>
        <v>0.33333333333333331</v>
      </c>
      <c r="CE71" s="45"/>
      <c r="CF71" s="46">
        <v>1</v>
      </c>
      <c r="CG71" s="46"/>
      <c r="CH71" s="45" cm="1">
        <f t="array" ref="CH71">FindRedCellValue(AZ88:BP88)</f>
        <v>0.2</v>
      </c>
      <c r="CI71" s="45"/>
      <c r="CJ71" s="45" cm="1">
        <f t="array" ref="CJ71">FindRedCellValue(AZ89:BP89)</f>
        <v>0.33333333333333331</v>
      </c>
      <c r="CK71" s="45"/>
      <c r="CR71" s="48" t="s">
        <v>103</v>
      </c>
      <c r="CS71" s="48"/>
      <c r="CT71" s="48"/>
      <c r="CU71" s="18"/>
      <c r="CV71" s="18"/>
      <c r="CW71" s="18"/>
      <c r="CX71" s="18"/>
      <c r="CY71" s="23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48" t="s">
        <v>107</v>
      </c>
      <c r="DM71" s="48"/>
      <c r="DN71" s="48"/>
      <c r="DQ71" s="45" t="s">
        <v>104</v>
      </c>
      <c r="DR71" s="45"/>
      <c r="DS71" s="45">
        <f>1/EA63</f>
        <v>0.1111111111111111</v>
      </c>
      <c r="DT71" s="45"/>
      <c r="DU71" s="45">
        <f>1/EA65</f>
        <v>3</v>
      </c>
      <c r="DV71" s="45"/>
      <c r="DW71" s="45">
        <f>1/EA67</f>
        <v>0.1111111111111111</v>
      </c>
      <c r="DX71" s="45"/>
      <c r="DY71" s="45">
        <f>1/EA69</f>
        <v>0.33333333333333331</v>
      </c>
      <c r="DZ71" s="45"/>
      <c r="EA71" s="46">
        <v>1</v>
      </c>
      <c r="EB71" s="46"/>
      <c r="EC71" s="45" cm="1">
        <f t="array" ref="EC71">FindRedCellValue(CU88:DK88)</f>
        <v>0.33333333333333331</v>
      </c>
      <c r="ED71" s="45"/>
      <c r="EE71" s="45" cm="1">
        <f t="array" ref="EE71">FindRedCellValue(CU89:DK89)</f>
        <v>5</v>
      </c>
      <c r="EF71" s="45"/>
      <c r="EM71" s="48" t="s">
        <v>103</v>
      </c>
      <c r="EN71" s="48"/>
      <c r="EO71" s="48"/>
      <c r="EP71" s="18"/>
      <c r="EQ71" s="18"/>
      <c r="ER71" s="18"/>
      <c r="ES71" s="18"/>
      <c r="ET71" s="18"/>
      <c r="EU71" s="18"/>
      <c r="EV71" s="23"/>
      <c r="EW71" s="18"/>
      <c r="EX71" s="18"/>
      <c r="EY71" s="18"/>
      <c r="EZ71" s="18"/>
      <c r="FA71" s="18"/>
      <c r="FB71" s="18"/>
      <c r="FC71" s="18"/>
      <c r="FD71" s="18"/>
      <c r="FE71" s="18"/>
      <c r="FF71" s="18"/>
      <c r="FG71" s="48" t="s">
        <v>107</v>
      </c>
      <c r="FH71" s="48"/>
      <c r="FI71" s="48"/>
      <c r="FL71" s="45" t="s">
        <v>104</v>
      </c>
      <c r="FM71" s="45"/>
      <c r="FN71" s="45">
        <f>1/FV63</f>
        <v>0.2</v>
      </c>
      <c r="FO71" s="45"/>
      <c r="FP71" s="45">
        <f>1/FV65</f>
        <v>0.33333333333333331</v>
      </c>
      <c r="FQ71" s="45"/>
      <c r="FR71" s="45">
        <f>1/FV67</f>
        <v>0.14285714285714285</v>
      </c>
      <c r="FS71" s="45"/>
      <c r="FT71" s="45">
        <f>1/FV69</f>
        <v>0.33333333333333331</v>
      </c>
      <c r="FU71" s="45"/>
      <c r="FV71" s="46">
        <v>1</v>
      </c>
      <c r="FW71" s="46"/>
      <c r="FX71" s="45" cm="1">
        <f t="array" ref="FX71">FindRedCellValue(EP88:FF88)</f>
        <v>0.14285714285714285</v>
      </c>
      <c r="FY71" s="45"/>
      <c r="FZ71" s="45" cm="1">
        <f t="array" ref="FZ71">FindRedCellValue(EP89:FF89)</f>
        <v>3</v>
      </c>
      <c r="GA71" s="45"/>
      <c r="GH71" s="48" t="s">
        <v>103</v>
      </c>
      <c r="GI71" s="48"/>
      <c r="GJ71" s="48"/>
      <c r="GK71" s="18"/>
      <c r="GL71" s="18"/>
      <c r="GM71" s="18"/>
      <c r="GN71" s="18"/>
      <c r="GO71" s="18"/>
      <c r="GP71" s="18"/>
      <c r="GQ71" s="23"/>
      <c r="GR71" s="18"/>
      <c r="GS71" s="18"/>
      <c r="GT71" s="18"/>
      <c r="GU71" s="18"/>
      <c r="GV71" s="18"/>
      <c r="GW71" s="18"/>
      <c r="GX71" s="18"/>
      <c r="GY71" s="18"/>
      <c r="GZ71" s="18"/>
      <c r="HA71" s="18"/>
      <c r="HB71" s="48" t="s">
        <v>107</v>
      </c>
      <c r="HC71" s="48"/>
      <c r="HD71" s="48"/>
      <c r="HG71" s="45" t="s">
        <v>104</v>
      </c>
      <c r="HH71" s="45"/>
      <c r="HI71" s="45">
        <f>1/HQ63</f>
        <v>0.2</v>
      </c>
      <c r="HJ71" s="45"/>
      <c r="HK71" s="45">
        <f>1/HQ65</f>
        <v>0.2</v>
      </c>
      <c r="HL71" s="45"/>
      <c r="HM71" s="45">
        <f>1/HQ67</f>
        <v>0.33333333333333331</v>
      </c>
      <c r="HN71" s="45"/>
      <c r="HO71" s="45">
        <f>1/HQ69</f>
        <v>0.33333333333333331</v>
      </c>
      <c r="HP71" s="45"/>
      <c r="HQ71" s="46">
        <v>1</v>
      </c>
      <c r="HR71" s="46"/>
      <c r="HS71" s="45" cm="1">
        <f t="array" ref="HS71">FindRedCellValue(GK88:HA88)</f>
        <v>0.2</v>
      </c>
      <c r="HT71" s="45"/>
      <c r="HU71" s="45" cm="1">
        <f t="array" ref="HU71">FindRedCellValue(GK89:HA89)</f>
        <v>0.33333333333333331</v>
      </c>
      <c r="HV71" s="45"/>
      <c r="IC71" s="48" t="s">
        <v>103</v>
      </c>
      <c r="ID71" s="48"/>
      <c r="IE71" s="48"/>
      <c r="IF71" s="18"/>
      <c r="IG71" s="18"/>
      <c r="IH71" s="18"/>
      <c r="II71" s="18"/>
      <c r="IJ71" s="18"/>
      <c r="IK71" s="18"/>
      <c r="IL71" s="23"/>
      <c r="IM71" s="18"/>
      <c r="IN71" s="18"/>
      <c r="IO71" s="18"/>
      <c r="IP71" s="18"/>
      <c r="IQ71" s="18"/>
      <c r="IR71" s="18"/>
      <c r="IS71" s="18"/>
      <c r="IT71" s="18"/>
      <c r="IU71" s="18"/>
      <c r="IV71" s="18"/>
      <c r="IW71" s="48" t="s">
        <v>107</v>
      </c>
      <c r="IX71" s="48"/>
      <c r="IY71" s="48"/>
      <c r="JB71" s="45" t="s">
        <v>104</v>
      </c>
      <c r="JC71" s="45"/>
      <c r="JD71" s="45">
        <f>1/JL63</f>
        <v>0.2</v>
      </c>
      <c r="JE71" s="45"/>
      <c r="JF71" s="45">
        <f>1/JL65</f>
        <v>0.33333333333333331</v>
      </c>
      <c r="JG71" s="45"/>
      <c r="JH71" s="45">
        <f>1/JL67</f>
        <v>0.14285714285714285</v>
      </c>
      <c r="JI71" s="45"/>
      <c r="JJ71" s="45">
        <f>1/JL69</f>
        <v>0.33333333333333331</v>
      </c>
      <c r="JK71" s="45"/>
      <c r="JL71" s="46">
        <v>1</v>
      </c>
      <c r="JM71" s="46"/>
      <c r="JN71" s="45" cm="1">
        <f t="array" ref="JN71">FindRedCellValue(IF88:IV88)</f>
        <v>0.14285714285714285</v>
      </c>
      <c r="JO71" s="45"/>
      <c r="JP71" s="45" cm="1">
        <f t="array" ref="JP71">FindRedCellValue(IF89:IV89)</f>
        <v>3</v>
      </c>
      <c r="JQ71" s="45"/>
      <c r="JX71" s="48" t="s">
        <v>103</v>
      </c>
      <c r="JY71" s="48"/>
      <c r="JZ71" s="48"/>
      <c r="KA71" s="18"/>
      <c r="KB71" s="18"/>
      <c r="KC71" s="18"/>
      <c r="KD71" s="18"/>
      <c r="KE71" s="18"/>
      <c r="KF71" s="18"/>
      <c r="KG71" s="23"/>
      <c r="KH71" s="18"/>
      <c r="KI71" s="18"/>
      <c r="KJ71" s="18"/>
      <c r="KK71" s="18"/>
      <c r="KL71" s="18"/>
      <c r="KM71" s="18"/>
      <c r="KN71" s="18"/>
      <c r="KO71" s="18"/>
      <c r="KP71" s="18"/>
      <c r="KQ71" s="18"/>
      <c r="KR71" s="48" t="s">
        <v>107</v>
      </c>
      <c r="KS71" s="48"/>
      <c r="KT71" s="48"/>
      <c r="KW71" s="45" t="s">
        <v>104</v>
      </c>
      <c r="KX71" s="45"/>
      <c r="KY71" s="45">
        <f>1/LG63</f>
        <v>5</v>
      </c>
      <c r="KZ71" s="45"/>
      <c r="LA71" s="45">
        <f>1/LG65</f>
        <v>0.1111111111111111</v>
      </c>
      <c r="LB71" s="45"/>
      <c r="LC71" s="45">
        <f>1/LG67</f>
        <v>0.14285714285714285</v>
      </c>
      <c r="LD71" s="45"/>
      <c r="LE71" s="45">
        <f>1/LG69</f>
        <v>0.33333333333333331</v>
      </c>
      <c r="LF71" s="45"/>
      <c r="LG71" s="46">
        <v>1</v>
      </c>
      <c r="LH71" s="46"/>
      <c r="LI71" s="45" cm="1">
        <f t="array" ref="LI71">FindRedCellValue(KA88:KQ88)</f>
        <v>0.14285714285714285</v>
      </c>
      <c r="LJ71" s="45"/>
      <c r="LK71" s="45" cm="1">
        <f t="array" ref="LK71">FindRedCellValue(KA89:KQ89)</f>
        <v>3</v>
      </c>
      <c r="LL71" s="45"/>
      <c r="LS71" s="48" t="s">
        <v>103</v>
      </c>
      <c r="LT71" s="48"/>
      <c r="LU71" s="48"/>
      <c r="LV71" s="18"/>
      <c r="LW71" s="18"/>
      <c r="LX71" s="18"/>
      <c r="LY71" s="18"/>
      <c r="LZ71" s="23"/>
      <c r="MA71" s="18"/>
      <c r="MB71" s="18"/>
      <c r="MC71" s="18"/>
      <c r="MD71" s="18"/>
      <c r="ME71" s="18"/>
      <c r="MF71" s="18"/>
      <c r="MG71" s="18"/>
      <c r="MH71" s="18"/>
      <c r="MI71" s="18"/>
      <c r="MJ71" s="18"/>
      <c r="MK71" s="18"/>
      <c r="ML71" s="18"/>
      <c r="MM71" s="48" t="s">
        <v>107</v>
      </c>
      <c r="MN71" s="48"/>
      <c r="MO71" s="48"/>
      <c r="MR71" s="45" t="s">
        <v>104</v>
      </c>
      <c r="MS71" s="45"/>
      <c r="MT71" s="45">
        <f>1/NB63</f>
        <v>0.1111111111111111</v>
      </c>
      <c r="MU71" s="45"/>
      <c r="MV71" s="45">
        <f>1/NB65</f>
        <v>3</v>
      </c>
      <c r="MW71" s="45"/>
      <c r="MX71" s="45">
        <f>1/NB67</f>
        <v>0.1111111111111111</v>
      </c>
      <c r="MY71" s="45"/>
      <c r="MZ71" s="45">
        <f>1/NB69</f>
        <v>0.33333333333333331</v>
      </c>
      <c r="NA71" s="45"/>
      <c r="NB71" s="46">
        <v>1</v>
      </c>
      <c r="NC71" s="46"/>
      <c r="ND71" s="45" cm="1">
        <f t="array" ref="ND71">FindRedCellValue(LV88:ML88)</f>
        <v>0.33333333333333331</v>
      </c>
      <c r="NE71" s="45"/>
      <c r="NF71" s="45" cm="1">
        <f t="array" ref="NF71">FindRedCellValue(LV89:ML89)</f>
        <v>5</v>
      </c>
      <c r="NG71" s="45"/>
      <c r="NN71" s="45" t="s">
        <v>104</v>
      </c>
      <c r="NO71" s="45"/>
      <c r="NP71" s="45">
        <f t="shared" ref="NP71" si="107">AVERAGE(AC71,BX71,DS71,FN71,HI71,JD71,KY71,MT71)</f>
        <v>1.3777777777777778</v>
      </c>
      <c r="NQ71" s="45"/>
      <c r="NR71" s="45">
        <f t="shared" ref="NR71" si="108">AVERAGE(AE71,BZ71,DU71,FP71,HK71,JF71,LA71,MV71)</f>
        <v>0.91111111111111109</v>
      </c>
      <c r="NS71" s="45"/>
      <c r="NT71" s="45">
        <f t="shared" ref="NT71" si="109">AVERAGE(AG71,CB71,DW71,FR71,HM71,JH71,LC71,MX71)</f>
        <v>0.1825396825396825</v>
      </c>
      <c r="NU71" s="45"/>
      <c r="NV71" s="45">
        <f t="shared" ref="NV71" si="110">AVERAGE(AI71,CD71,DY71,FT71,HO71,JJ71,LE71,MZ71)</f>
        <v>0.33333333333333331</v>
      </c>
      <c r="NW71" s="45"/>
      <c r="NX71" s="45">
        <f t="shared" ref="NX71" si="111">AVERAGE(AK71,CF71,EA71,FV71,HQ71,JL71,LG71,NB71)</f>
        <v>1</v>
      </c>
      <c r="NY71" s="45"/>
      <c r="NZ71" s="45">
        <f t="shared" ref="NZ71" si="112">AVERAGE(AM71,CH71,EC71,FX71,HS71,JN71,LI71,ND71)</f>
        <v>0.20476190476190473</v>
      </c>
      <c r="OA71" s="45"/>
      <c r="OB71" s="45">
        <f t="shared" ref="OB71" si="113">AVERAGE(AO71,CJ71,EE71,FZ71,HU71,JP71,LK71,NF71)</f>
        <v>2.8333333333333335</v>
      </c>
      <c r="OC71" s="45"/>
    </row>
    <row r="72" spans="2:393" x14ac:dyDescent="0.35">
      <c r="B72" s="48" t="s">
        <v>103</v>
      </c>
      <c r="C72" s="48"/>
      <c r="D72" s="4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23"/>
      <c r="V72" s="48" t="s">
        <v>104</v>
      </c>
      <c r="W72" s="48"/>
      <c r="X72" s="48"/>
      <c r="AA72" s="45"/>
      <c r="AB72" s="45"/>
      <c r="AC72" s="45"/>
      <c r="AD72" s="45"/>
      <c r="AE72" s="45"/>
      <c r="AF72" s="45"/>
      <c r="AG72" s="45"/>
      <c r="AH72" s="45"/>
      <c r="AI72" s="45"/>
      <c r="AJ72" s="45"/>
      <c r="AK72" s="46"/>
      <c r="AL72" s="46"/>
      <c r="AM72" s="45"/>
      <c r="AN72" s="45"/>
      <c r="AO72" s="45"/>
      <c r="AP72" s="45"/>
      <c r="AW72" s="48" t="s">
        <v>103</v>
      </c>
      <c r="AX72" s="48"/>
      <c r="AY72" s="4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23"/>
      <c r="BM72" s="18"/>
      <c r="BN72" s="18"/>
      <c r="BO72" s="18"/>
      <c r="BP72" s="18"/>
      <c r="BQ72" s="48" t="s">
        <v>104</v>
      </c>
      <c r="BR72" s="48"/>
      <c r="BS72" s="48"/>
      <c r="BV72" s="45"/>
      <c r="BW72" s="45"/>
      <c r="BX72" s="45"/>
      <c r="BY72" s="45"/>
      <c r="BZ72" s="45"/>
      <c r="CA72" s="45"/>
      <c r="CB72" s="45"/>
      <c r="CC72" s="45"/>
      <c r="CD72" s="45"/>
      <c r="CE72" s="45"/>
      <c r="CF72" s="46"/>
      <c r="CG72" s="46"/>
      <c r="CH72" s="45"/>
      <c r="CI72" s="45"/>
      <c r="CJ72" s="45"/>
      <c r="CK72" s="45"/>
      <c r="CR72" s="48" t="s">
        <v>103</v>
      </c>
      <c r="CS72" s="48"/>
      <c r="CT72" s="48"/>
      <c r="CU72" s="18"/>
      <c r="CV72" s="18"/>
      <c r="CW72" s="18"/>
      <c r="CX72" s="18"/>
      <c r="CY72" s="18"/>
      <c r="CZ72" s="18"/>
      <c r="DA72" s="23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48" t="s">
        <v>104</v>
      </c>
      <c r="DM72" s="48"/>
      <c r="DN72" s="48"/>
      <c r="DQ72" s="45"/>
      <c r="DR72" s="45"/>
      <c r="DS72" s="45"/>
      <c r="DT72" s="45"/>
      <c r="DU72" s="45"/>
      <c r="DV72" s="45"/>
      <c r="DW72" s="45"/>
      <c r="DX72" s="45"/>
      <c r="DY72" s="45"/>
      <c r="DZ72" s="45"/>
      <c r="EA72" s="46"/>
      <c r="EB72" s="46"/>
      <c r="EC72" s="45"/>
      <c r="ED72" s="45"/>
      <c r="EE72" s="45"/>
      <c r="EF72" s="45"/>
      <c r="EM72" s="48" t="s">
        <v>103</v>
      </c>
      <c r="EN72" s="48"/>
      <c r="EO72" s="48"/>
      <c r="EP72" s="18"/>
      <c r="EQ72" s="18"/>
      <c r="ER72" s="18"/>
      <c r="ES72" s="18"/>
      <c r="ET72" s="18"/>
      <c r="EU72" s="18"/>
      <c r="EV72" s="18"/>
      <c r="EW72" s="18"/>
      <c r="EX72" s="18"/>
      <c r="EY72" s="18"/>
      <c r="EZ72" s="23"/>
      <c r="FA72" s="18"/>
      <c r="FB72" s="18"/>
      <c r="FC72" s="18"/>
      <c r="FD72" s="18"/>
      <c r="FE72" s="18"/>
      <c r="FF72" s="18"/>
      <c r="FG72" s="48" t="s">
        <v>104</v>
      </c>
      <c r="FH72" s="48"/>
      <c r="FI72" s="48"/>
      <c r="FL72" s="45"/>
      <c r="FM72" s="45"/>
      <c r="FN72" s="45"/>
      <c r="FO72" s="45"/>
      <c r="FP72" s="45"/>
      <c r="FQ72" s="45"/>
      <c r="FR72" s="45"/>
      <c r="FS72" s="45"/>
      <c r="FT72" s="45"/>
      <c r="FU72" s="45"/>
      <c r="FV72" s="46"/>
      <c r="FW72" s="46"/>
      <c r="FX72" s="45"/>
      <c r="FY72" s="45"/>
      <c r="FZ72" s="45"/>
      <c r="GA72" s="45"/>
      <c r="GH72" s="48" t="s">
        <v>103</v>
      </c>
      <c r="GI72" s="48"/>
      <c r="GJ72" s="48"/>
      <c r="GK72" s="18"/>
      <c r="GL72" s="18"/>
      <c r="GM72" s="18"/>
      <c r="GN72" s="18"/>
      <c r="GO72" s="18"/>
      <c r="GP72" s="18"/>
      <c r="GQ72" s="18"/>
      <c r="GR72" s="18"/>
      <c r="GS72" s="18"/>
      <c r="GT72" s="18"/>
      <c r="GU72" s="18"/>
      <c r="GV72" s="18"/>
      <c r="GW72" s="23"/>
      <c r="GX72" s="18"/>
      <c r="GY72" s="18"/>
      <c r="GZ72" s="18"/>
      <c r="HA72" s="18"/>
      <c r="HB72" s="48" t="s">
        <v>104</v>
      </c>
      <c r="HC72" s="48"/>
      <c r="HD72" s="48"/>
      <c r="HG72" s="45"/>
      <c r="HH72" s="45"/>
      <c r="HI72" s="45"/>
      <c r="HJ72" s="45"/>
      <c r="HK72" s="45"/>
      <c r="HL72" s="45"/>
      <c r="HM72" s="45"/>
      <c r="HN72" s="45"/>
      <c r="HO72" s="45"/>
      <c r="HP72" s="45"/>
      <c r="HQ72" s="46"/>
      <c r="HR72" s="46"/>
      <c r="HS72" s="45"/>
      <c r="HT72" s="45"/>
      <c r="HU72" s="45"/>
      <c r="HV72" s="45"/>
      <c r="IC72" s="48" t="s">
        <v>103</v>
      </c>
      <c r="ID72" s="48"/>
      <c r="IE72" s="48"/>
      <c r="IF72" s="18"/>
      <c r="IG72" s="18"/>
      <c r="IH72" s="18"/>
      <c r="II72" s="18"/>
      <c r="IJ72" s="18"/>
      <c r="IK72" s="18"/>
      <c r="IL72" s="18"/>
      <c r="IM72" s="18"/>
      <c r="IN72" s="18"/>
      <c r="IO72" s="18"/>
      <c r="IP72" s="23"/>
      <c r="IQ72" s="18"/>
      <c r="IR72" s="18"/>
      <c r="IS72" s="18"/>
      <c r="IT72" s="18"/>
      <c r="IU72" s="18"/>
      <c r="IV72" s="18"/>
      <c r="IW72" s="48" t="s">
        <v>104</v>
      </c>
      <c r="IX72" s="48"/>
      <c r="IY72" s="48"/>
      <c r="JB72" s="45"/>
      <c r="JC72" s="45"/>
      <c r="JD72" s="45"/>
      <c r="JE72" s="45"/>
      <c r="JF72" s="45"/>
      <c r="JG72" s="45"/>
      <c r="JH72" s="45"/>
      <c r="JI72" s="45"/>
      <c r="JJ72" s="45"/>
      <c r="JK72" s="45"/>
      <c r="JL72" s="46"/>
      <c r="JM72" s="46"/>
      <c r="JN72" s="45"/>
      <c r="JO72" s="45"/>
      <c r="JP72" s="45"/>
      <c r="JQ72" s="45"/>
      <c r="JX72" s="48" t="s">
        <v>103</v>
      </c>
      <c r="JY72" s="48"/>
      <c r="JZ72" s="48"/>
      <c r="KA72" s="18"/>
      <c r="KB72" s="18"/>
      <c r="KC72" s="18"/>
      <c r="KD72" s="18"/>
      <c r="KE72" s="18"/>
      <c r="KF72" s="18"/>
      <c r="KG72" s="18"/>
      <c r="KH72" s="18"/>
      <c r="KI72" s="18"/>
      <c r="KJ72" s="18"/>
      <c r="KK72" s="18"/>
      <c r="KL72" s="18"/>
      <c r="KM72" s="18"/>
      <c r="KN72" s="18"/>
      <c r="KO72" s="18"/>
      <c r="KP72" s="18"/>
      <c r="KQ72" s="23"/>
      <c r="KR72" s="48" t="s">
        <v>104</v>
      </c>
      <c r="KS72" s="48"/>
      <c r="KT72" s="48"/>
      <c r="KW72" s="45"/>
      <c r="KX72" s="45"/>
      <c r="KY72" s="45"/>
      <c r="KZ72" s="45"/>
      <c r="LA72" s="45"/>
      <c r="LB72" s="45"/>
      <c r="LC72" s="45"/>
      <c r="LD72" s="45"/>
      <c r="LE72" s="45"/>
      <c r="LF72" s="45"/>
      <c r="LG72" s="46"/>
      <c r="LH72" s="46"/>
      <c r="LI72" s="45"/>
      <c r="LJ72" s="45"/>
      <c r="LK72" s="45"/>
      <c r="LL72" s="45"/>
      <c r="LS72" s="48" t="s">
        <v>103</v>
      </c>
      <c r="LT72" s="48"/>
      <c r="LU72" s="48"/>
      <c r="LV72" s="18"/>
      <c r="LW72" s="18"/>
      <c r="LX72" s="18"/>
      <c r="LY72" s="18"/>
      <c r="LZ72" s="18"/>
      <c r="MA72" s="18"/>
      <c r="MB72" s="23"/>
      <c r="MC72" s="18"/>
      <c r="MD72" s="18"/>
      <c r="ME72" s="18"/>
      <c r="MF72" s="18"/>
      <c r="MG72" s="18"/>
      <c r="MH72" s="18"/>
      <c r="MI72" s="18"/>
      <c r="MJ72" s="18"/>
      <c r="MK72" s="18"/>
      <c r="ML72" s="18"/>
      <c r="MM72" s="48" t="s">
        <v>104</v>
      </c>
      <c r="MN72" s="48"/>
      <c r="MO72" s="48"/>
      <c r="MR72" s="45"/>
      <c r="MS72" s="45"/>
      <c r="MT72" s="45"/>
      <c r="MU72" s="45"/>
      <c r="MV72" s="45"/>
      <c r="MW72" s="45"/>
      <c r="MX72" s="45"/>
      <c r="MY72" s="45"/>
      <c r="MZ72" s="45"/>
      <c r="NA72" s="45"/>
      <c r="NB72" s="46"/>
      <c r="NC72" s="46"/>
      <c r="ND72" s="45"/>
      <c r="NE72" s="45"/>
      <c r="NF72" s="45"/>
      <c r="NG72" s="45"/>
      <c r="NN72" s="45"/>
      <c r="NO72" s="45"/>
      <c r="NP72" s="45"/>
      <c r="NQ72" s="45"/>
      <c r="NR72" s="45"/>
      <c r="NS72" s="45"/>
      <c r="NT72" s="45"/>
      <c r="NU72" s="45"/>
      <c r="NV72" s="45"/>
      <c r="NW72" s="45"/>
      <c r="NX72" s="45"/>
      <c r="NY72" s="45"/>
      <c r="NZ72" s="45"/>
      <c r="OA72" s="45"/>
      <c r="OB72" s="45"/>
      <c r="OC72" s="45"/>
    </row>
    <row r="73" spans="2:393" x14ac:dyDescent="0.35">
      <c r="B73" s="48" t="s">
        <v>103</v>
      </c>
      <c r="C73" s="48"/>
      <c r="D73" s="4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23"/>
      <c r="P73" s="18"/>
      <c r="Q73" s="18"/>
      <c r="R73" s="18"/>
      <c r="S73" s="18"/>
      <c r="T73" s="18"/>
      <c r="U73" s="18"/>
      <c r="V73" s="48" t="s">
        <v>105</v>
      </c>
      <c r="W73" s="48"/>
      <c r="X73" s="48"/>
      <c r="AA73" s="45" t="s">
        <v>105</v>
      </c>
      <c r="AB73" s="45"/>
      <c r="AC73" s="45">
        <f>1/AM63</f>
        <v>0.14285714285714285</v>
      </c>
      <c r="AD73" s="45"/>
      <c r="AE73" s="45">
        <f>1/AM65</f>
        <v>0.33333333333333331</v>
      </c>
      <c r="AF73" s="45"/>
      <c r="AG73" s="45">
        <f>1/AM67</f>
        <v>5</v>
      </c>
      <c r="AH73" s="45"/>
      <c r="AI73" s="45">
        <f>1/AM69</f>
        <v>0.33333333333333331</v>
      </c>
      <c r="AJ73" s="45"/>
      <c r="AK73" s="45">
        <f>1/AM71</f>
        <v>7</v>
      </c>
      <c r="AL73" s="45"/>
      <c r="AM73" s="46">
        <v>1</v>
      </c>
      <c r="AN73" s="46"/>
      <c r="AO73" s="45" cm="1">
        <f t="array" ref="AO73">FindRedCellValue(E92:U92)</f>
        <v>5</v>
      </c>
      <c r="AP73" s="45"/>
      <c r="AW73" s="48" t="s">
        <v>103</v>
      </c>
      <c r="AX73" s="48"/>
      <c r="AY73" s="4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23"/>
      <c r="BK73" s="18"/>
      <c r="BL73" s="18"/>
      <c r="BM73" s="18"/>
      <c r="BN73" s="18"/>
      <c r="BO73" s="18"/>
      <c r="BP73" s="18"/>
      <c r="BQ73" s="48" t="s">
        <v>105</v>
      </c>
      <c r="BR73" s="48"/>
      <c r="BS73" s="48"/>
      <c r="BV73" s="45" t="s">
        <v>105</v>
      </c>
      <c r="BW73" s="45"/>
      <c r="BX73" s="45">
        <f>1/CH63</f>
        <v>3</v>
      </c>
      <c r="BY73" s="45"/>
      <c r="BZ73" s="45">
        <f>1/CH65</f>
        <v>0.33333333333333331</v>
      </c>
      <c r="CA73" s="45"/>
      <c r="CB73" s="45">
        <f>1/CH67</f>
        <v>0.33333333333333331</v>
      </c>
      <c r="CC73" s="45"/>
      <c r="CD73" s="45">
        <f>1/CH69</f>
        <v>3</v>
      </c>
      <c r="CE73" s="45"/>
      <c r="CF73" s="45">
        <f>1/CH71</f>
        <v>5</v>
      </c>
      <c r="CG73" s="45"/>
      <c r="CH73" s="46">
        <v>1</v>
      </c>
      <c r="CI73" s="46"/>
      <c r="CJ73" s="45" cm="1">
        <f t="array" ref="CJ73">FindRedCellValue(AZ92:BP92)</f>
        <v>3</v>
      </c>
      <c r="CK73" s="45"/>
      <c r="CR73" s="48" t="s">
        <v>103</v>
      </c>
      <c r="CS73" s="48"/>
      <c r="CT73" s="48"/>
      <c r="CU73" s="18"/>
      <c r="CV73" s="18"/>
      <c r="CW73" s="23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48" t="s">
        <v>105</v>
      </c>
      <c r="DM73" s="48"/>
      <c r="DN73" s="48"/>
      <c r="DQ73" s="45" t="s">
        <v>105</v>
      </c>
      <c r="DR73" s="45"/>
      <c r="DS73" s="45">
        <f>1/EC63</f>
        <v>0.2</v>
      </c>
      <c r="DT73" s="45"/>
      <c r="DU73" s="45">
        <f>1/EC65</f>
        <v>7</v>
      </c>
      <c r="DV73" s="45"/>
      <c r="DW73" s="45">
        <f>1/EC67</f>
        <v>0.2</v>
      </c>
      <c r="DX73" s="45"/>
      <c r="DY73" s="45">
        <f>1/EC69</f>
        <v>0.2</v>
      </c>
      <c r="DZ73" s="45"/>
      <c r="EA73" s="45">
        <f>1/EC71</f>
        <v>3</v>
      </c>
      <c r="EB73" s="45"/>
      <c r="EC73" s="46">
        <v>1</v>
      </c>
      <c r="ED73" s="46"/>
      <c r="EE73" s="45" cm="1">
        <f t="array" ref="EE73">FindRedCellValue(CU92:DK92)</f>
        <v>3</v>
      </c>
      <c r="EF73" s="45"/>
      <c r="EM73" s="48" t="s">
        <v>103</v>
      </c>
      <c r="EN73" s="48"/>
      <c r="EO73" s="48"/>
      <c r="EP73" s="18"/>
      <c r="EQ73" s="18"/>
      <c r="ER73" s="18"/>
      <c r="ES73" s="18"/>
      <c r="ET73" s="18"/>
      <c r="EU73" s="18"/>
      <c r="EV73" s="18"/>
      <c r="EW73" s="18"/>
      <c r="EX73" s="18"/>
      <c r="EY73" s="18"/>
      <c r="EZ73" s="18"/>
      <c r="FA73" s="18"/>
      <c r="FB73" s="18"/>
      <c r="FC73" s="18"/>
      <c r="FD73" s="18"/>
      <c r="FE73" s="18"/>
      <c r="FF73" s="23"/>
      <c r="FG73" s="48" t="s">
        <v>105</v>
      </c>
      <c r="FH73" s="48"/>
      <c r="FI73" s="48"/>
      <c r="FL73" s="45" t="s">
        <v>105</v>
      </c>
      <c r="FM73" s="45"/>
      <c r="FN73" s="45">
        <f>1/FX63</f>
        <v>3</v>
      </c>
      <c r="FO73" s="45"/>
      <c r="FP73" s="45">
        <f>1/FX65</f>
        <v>0.1111111111111111</v>
      </c>
      <c r="FQ73" s="45"/>
      <c r="FR73" s="45">
        <f>1/FX67</f>
        <v>3</v>
      </c>
      <c r="FS73" s="45"/>
      <c r="FT73" s="45">
        <f>1/FX69</f>
        <v>0.2</v>
      </c>
      <c r="FU73" s="45"/>
      <c r="FV73" s="45">
        <f>1/FX71</f>
        <v>7</v>
      </c>
      <c r="FW73" s="45"/>
      <c r="FX73" s="46">
        <v>1</v>
      </c>
      <c r="FY73" s="46"/>
      <c r="FZ73" s="45" cm="1">
        <f t="array" ref="FZ73">FindRedCellValue(EP92:FF92)</f>
        <v>0.33333333333333331</v>
      </c>
      <c r="GA73" s="45"/>
      <c r="GH73" s="48" t="s">
        <v>103</v>
      </c>
      <c r="GI73" s="48"/>
      <c r="GJ73" s="48"/>
      <c r="GK73" s="18"/>
      <c r="GL73" s="18"/>
      <c r="GM73" s="18"/>
      <c r="GN73" s="18"/>
      <c r="GO73" s="18"/>
      <c r="GP73" s="18"/>
      <c r="GQ73" s="18"/>
      <c r="GR73" s="18"/>
      <c r="GS73" s="18"/>
      <c r="GT73" s="18"/>
      <c r="GU73" s="23"/>
      <c r="GV73" s="18"/>
      <c r="GW73" s="18"/>
      <c r="GX73" s="18"/>
      <c r="GY73" s="18"/>
      <c r="GZ73" s="18"/>
      <c r="HA73" s="18"/>
      <c r="HB73" s="48" t="s">
        <v>105</v>
      </c>
      <c r="HC73" s="48"/>
      <c r="HD73" s="48"/>
      <c r="HG73" s="45" t="s">
        <v>105</v>
      </c>
      <c r="HH73" s="45"/>
      <c r="HI73" s="45">
        <f>1/HS63</f>
        <v>3</v>
      </c>
      <c r="HJ73" s="45"/>
      <c r="HK73" s="45">
        <f>1/HS65</f>
        <v>0.33333333333333331</v>
      </c>
      <c r="HL73" s="45"/>
      <c r="HM73" s="45">
        <f>1/HS67</f>
        <v>0.33333333333333331</v>
      </c>
      <c r="HN73" s="45"/>
      <c r="HO73" s="45">
        <f>1/HS69</f>
        <v>3</v>
      </c>
      <c r="HP73" s="45"/>
      <c r="HQ73" s="45">
        <f>1/HS71</f>
        <v>5</v>
      </c>
      <c r="HR73" s="45"/>
      <c r="HS73" s="46">
        <v>1</v>
      </c>
      <c r="HT73" s="46"/>
      <c r="HU73" s="45" cm="1">
        <f t="array" ref="HU73">FindRedCellValue(GK92:HA92)</f>
        <v>3</v>
      </c>
      <c r="HV73" s="45"/>
      <c r="IC73" s="48" t="s">
        <v>103</v>
      </c>
      <c r="ID73" s="48"/>
      <c r="IE73" s="48"/>
      <c r="IF73" s="18"/>
      <c r="IG73" s="18"/>
      <c r="IH73" s="18"/>
      <c r="II73" s="18"/>
      <c r="IJ73" s="18"/>
      <c r="IK73" s="18"/>
      <c r="IL73" s="18"/>
      <c r="IM73" s="18"/>
      <c r="IN73" s="18"/>
      <c r="IO73" s="18"/>
      <c r="IP73" s="18"/>
      <c r="IQ73" s="18"/>
      <c r="IR73" s="18"/>
      <c r="IS73" s="18"/>
      <c r="IT73" s="18"/>
      <c r="IU73" s="18"/>
      <c r="IV73" s="23"/>
      <c r="IW73" s="48" t="s">
        <v>105</v>
      </c>
      <c r="IX73" s="48"/>
      <c r="IY73" s="48"/>
      <c r="JB73" s="45" t="s">
        <v>105</v>
      </c>
      <c r="JC73" s="45"/>
      <c r="JD73" s="45">
        <f>1/JN63</f>
        <v>3</v>
      </c>
      <c r="JE73" s="45"/>
      <c r="JF73" s="45">
        <f>1/JN65</f>
        <v>0.1111111111111111</v>
      </c>
      <c r="JG73" s="45"/>
      <c r="JH73" s="45">
        <f>1/JN67</f>
        <v>3</v>
      </c>
      <c r="JI73" s="45"/>
      <c r="JJ73" s="45">
        <f>1/JN69</f>
        <v>0.2</v>
      </c>
      <c r="JK73" s="45"/>
      <c r="JL73" s="45">
        <f>1/JN71</f>
        <v>7</v>
      </c>
      <c r="JM73" s="45"/>
      <c r="JN73" s="46">
        <v>1</v>
      </c>
      <c r="JO73" s="46"/>
      <c r="JP73" s="45" cm="1">
        <f t="array" ref="JP73">FindRedCellValue(IF92:IV92)</f>
        <v>0.33333333333333331</v>
      </c>
      <c r="JQ73" s="45"/>
      <c r="JX73" s="48" t="s">
        <v>103</v>
      </c>
      <c r="JY73" s="48"/>
      <c r="JZ73" s="48"/>
      <c r="KA73" s="18"/>
      <c r="KB73" s="18"/>
      <c r="KC73" s="18"/>
      <c r="KD73" s="18"/>
      <c r="KE73" s="18"/>
      <c r="KF73" s="18"/>
      <c r="KG73" s="18"/>
      <c r="KH73" s="18"/>
      <c r="KI73" s="18"/>
      <c r="KJ73" s="18"/>
      <c r="KK73" s="23"/>
      <c r="KL73" s="18"/>
      <c r="KM73" s="18"/>
      <c r="KN73" s="18"/>
      <c r="KO73" s="18"/>
      <c r="KP73" s="18"/>
      <c r="KQ73" s="18"/>
      <c r="KR73" s="48" t="s">
        <v>105</v>
      </c>
      <c r="KS73" s="48"/>
      <c r="KT73" s="48"/>
      <c r="KW73" s="45" t="s">
        <v>105</v>
      </c>
      <c r="KX73" s="45"/>
      <c r="KY73" s="45">
        <f>1/LI63</f>
        <v>0.14285714285714285</v>
      </c>
      <c r="KZ73" s="45"/>
      <c r="LA73" s="45">
        <f>1/LI65</f>
        <v>0.33333333333333331</v>
      </c>
      <c r="LB73" s="45"/>
      <c r="LC73" s="45">
        <f>1/LI67</f>
        <v>5</v>
      </c>
      <c r="LD73" s="45"/>
      <c r="LE73" s="45">
        <f>1/LI69</f>
        <v>0.33333333333333331</v>
      </c>
      <c r="LF73" s="45"/>
      <c r="LG73" s="45">
        <f>1/LI71</f>
        <v>7</v>
      </c>
      <c r="LH73" s="45"/>
      <c r="LI73" s="46">
        <v>1</v>
      </c>
      <c r="LJ73" s="46"/>
      <c r="LK73" s="45" cm="1">
        <f t="array" ref="LK73">FindRedCellValue(KA92:KQ92)</f>
        <v>5</v>
      </c>
      <c r="LL73" s="45"/>
      <c r="LS73" s="48" t="s">
        <v>103</v>
      </c>
      <c r="LT73" s="48"/>
      <c r="LU73" s="48"/>
      <c r="LV73" s="18"/>
      <c r="LW73" s="18"/>
      <c r="LX73" s="23"/>
      <c r="LY73" s="18"/>
      <c r="LZ73" s="18"/>
      <c r="MA73" s="18"/>
      <c r="MB73" s="18"/>
      <c r="MC73" s="18"/>
      <c r="MD73" s="18"/>
      <c r="ME73" s="18"/>
      <c r="MF73" s="18"/>
      <c r="MG73" s="18"/>
      <c r="MH73" s="18"/>
      <c r="MI73" s="18"/>
      <c r="MJ73" s="18"/>
      <c r="MK73" s="18"/>
      <c r="ML73" s="18"/>
      <c r="MM73" s="48" t="s">
        <v>105</v>
      </c>
      <c r="MN73" s="48"/>
      <c r="MO73" s="48"/>
      <c r="MR73" s="45" t="s">
        <v>105</v>
      </c>
      <c r="MS73" s="45"/>
      <c r="MT73" s="45">
        <f>1/ND63</f>
        <v>0.2</v>
      </c>
      <c r="MU73" s="45"/>
      <c r="MV73" s="45">
        <f>1/ND65</f>
        <v>7</v>
      </c>
      <c r="MW73" s="45"/>
      <c r="MX73" s="45">
        <f>1/ND67</f>
        <v>0.2</v>
      </c>
      <c r="MY73" s="45"/>
      <c r="MZ73" s="45">
        <f>1/ND69</f>
        <v>0.2</v>
      </c>
      <c r="NA73" s="45"/>
      <c r="NB73" s="45">
        <f>1/ND71</f>
        <v>3</v>
      </c>
      <c r="NC73" s="45"/>
      <c r="ND73" s="46">
        <v>1</v>
      </c>
      <c r="NE73" s="46"/>
      <c r="NF73" s="45" cm="1">
        <f t="array" ref="NF73">FindRedCellValue(LV92:ML92)</f>
        <v>3</v>
      </c>
      <c r="NG73" s="45"/>
      <c r="NN73" s="45" t="s">
        <v>105</v>
      </c>
      <c r="NO73" s="45"/>
      <c r="NP73" s="45">
        <f t="shared" ref="NP73" si="114">AVERAGE(AC73,BX73,DS73,FN73,HI73,JD73,KY73,MT73)</f>
        <v>1.5857142857142856</v>
      </c>
      <c r="NQ73" s="45"/>
      <c r="NR73" s="45">
        <f t="shared" ref="NR73" si="115">AVERAGE(AE73,BZ73,DU73,FP73,HK73,JF73,LA73,MV73)</f>
        <v>1.9444444444444444</v>
      </c>
      <c r="NS73" s="45"/>
      <c r="NT73" s="45">
        <f t="shared" ref="NT73" si="116">AVERAGE(AG73,CB73,DW73,FR73,HM73,JH73,LC73,MX73)</f>
        <v>2.1333333333333333</v>
      </c>
      <c r="NU73" s="45"/>
      <c r="NV73" s="45">
        <f t="shared" ref="NV73" si="117">AVERAGE(AI73,CD73,DY73,FT73,HO73,JJ73,LE73,MZ73)</f>
        <v>0.93333333333333346</v>
      </c>
      <c r="NW73" s="45"/>
      <c r="NX73" s="45">
        <f t="shared" ref="NX73" si="118">AVERAGE(AK73,CF73,EA73,FV73,HQ73,JL73,LG73,NB73)</f>
        <v>5.5</v>
      </c>
      <c r="NY73" s="45"/>
      <c r="NZ73" s="45">
        <f t="shared" ref="NZ73" si="119">AVERAGE(AM73,CH73,EC73,FX73,HS73,JN73,LI73,ND73)</f>
        <v>1</v>
      </c>
      <c r="OA73" s="45"/>
      <c r="OB73" s="45">
        <f t="shared" ref="OB73" si="120">AVERAGE(AO73,CJ73,EE73,FZ73,HU73,JP73,LK73,NF73)</f>
        <v>2.8333333333333335</v>
      </c>
      <c r="OC73" s="45"/>
    </row>
    <row r="74" spans="2:393" x14ac:dyDescent="0.35">
      <c r="B74" s="48" t="s">
        <v>103</v>
      </c>
      <c r="C74" s="48"/>
      <c r="D74" s="48"/>
      <c r="E74" s="18"/>
      <c r="F74" s="18"/>
      <c r="G74" s="18"/>
      <c r="H74" s="18"/>
      <c r="I74" s="18"/>
      <c r="J74" s="18"/>
      <c r="K74" s="23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48" t="s">
        <v>136</v>
      </c>
      <c r="W74" s="48"/>
      <c r="X74" s="48"/>
      <c r="AA74" s="45"/>
      <c r="AB74" s="45"/>
      <c r="AC74" s="45"/>
      <c r="AD74" s="45"/>
      <c r="AE74" s="45"/>
      <c r="AF74" s="45"/>
      <c r="AG74" s="45"/>
      <c r="AH74" s="45"/>
      <c r="AI74" s="45"/>
      <c r="AJ74" s="45"/>
      <c r="AK74" s="45"/>
      <c r="AL74" s="45"/>
      <c r="AM74" s="46"/>
      <c r="AN74" s="46"/>
      <c r="AO74" s="45"/>
      <c r="AP74" s="45"/>
      <c r="AW74" s="48" t="s">
        <v>103</v>
      </c>
      <c r="AX74" s="48"/>
      <c r="AY74" s="48"/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23"/>
      <c r="BK74" s="18"/>
      <c r="BL74" s="18"/>
      <c r="BM74" s="18"/>
      <c r="BN74" s="18"/>
      <c r="BO74" s="18"/>
      <c r="BP74" s="18"/>
      <c r="BQ74" s="48" t="s">
        <v>136</v>
      </c>
      <c r="BR74" s="48"/>
      <c r="BS74" s="48"/>
      <c r="BV74" s="45"/>
      <c r="BW74" s="45"/>
      <c r="BX74" s="45"/>
      <c r="BY74" s="45"/>
      <c r="BZ74" s="45"/>
      <c r="CA74" s="45"/>
      <c r="CB74" s="45"/>
      <c r="CC74" s="45"/>
      <c r="CD74" s="45"/>
      <c r="CE74" s="45"/>
      <c r="CF74" s="45"/>
      <c r="CG74" s="45"/>
      <c r="CH74" s="46"/>
      <c r="CI74" s="46"/>
      <c r="CJ74" s="45"/>
      <c r="CK74" s="45"/>
      <c r="CR74" s="48" t="s">
        <v>103</v>
      </c>
      <c r="CS74" s="48"/>
      <c r="CT74" s="4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23"/>
      <c r="DF74" s="18"/>
      <c r="DG74" s="18"/>
      <c r="DH74" s="18"/>
      <c r="DI74" s="18"/>
      <c r="DJ74" s="18"/>
      <c r="DK74" s="18"/>
      <c r="DL74" s="48" t="s">
        <v>136</v>
      </c>
      <c r="DM74" s="48"/>
      <c r="DN74" s="48"/>
      <c r="DQ74" s="45"/>
      <c r="DR74" s="45"/>
      <c r="DS74" s="45"/>
      <c r="DT74" s="45"/>
      <c r="DU74" s="45"/>
      <c r="DV74" s="45"/>
      <c r="DW74" s="45"/>
      <c r="DX74" s="45"/>
      <c r="DY74" s="45"/>
      <c r="DZ74" s="45"/>
      <c r="EA74" s="45"/>
      <c r="EB74" s="45"/>
      <c r="EC74" s="46"/>
      <c r="ED74" s="46"/>
      <c r="EE74" s="45"/>
      <c r="EF74" s="45"/>
      <c r="EM74" s="48" t="s">
        <v>103</v>
      </c>
      <c r="EN74" s="48"/>
      <c r="EO74" s="48"/>
      <c r="EP74" s="18"/>
      <c r="EQ74" s="18"/>
      <c r="ER74" s="23"/>
      <c r="ES74" s="18"/>
      <c r="ET74" s="18"/>
      <c r="EU74" s="18"/>
      <c r="EV74" s="24"/>
      <c r="EW74" s="18"/>
      <c r="EX74" s="18"/>
      <c r="EY74" s="18"/>
      <c r="EZ74" s="18"/>
      <c r="FA74" s="18"/>
      <c r="FB74" s="18"/>
      <c r="FC74" s="18"/>
      <c r="FD74" s="18"/>
      <c r="FE74" s="18"/>
      <c r="FF74" s="18"/>
      <c r="FG74" s="48" t="s">
        <v>136</v>
      </c>
      <c r="FH74" s="48"/>
      <c r="FI74" s="48"/>
      <c r="FL74" s="45"/>
      <c r="FM74" s="45"/>
      <c r="FN74" s="45"/>
      <c r="FO74" s="45"/>
      <c r="FP74" s="45"/>
      <c r="FQ74" s="45"/>
      <c r="FR74" s="45"/>
      <c r="FS74" s="45"/>
      <c r="FT74" s="45"/>
      <c r="FU74" s="45"/>
      <c r="FV74" s="45"/>
      <c r="FW74" s="45"/>
      <c r="FX74" s="46"/>
      <c r="FY74" s="46"/>
      <c r="FZ74" s="45"/>
      <c r="GA74" s="45"/>
      <c r="GH74" s="48" t="s">
        <v>103</v>
      </c>
      <c r="GI74" s="48"/>
      <c r="GJ74" s="48"/>
      <c r="GK74" s="18"/>
      <c r="GL74" s="18"/>
      <c r="GM74" s="18"/>
      <c r="GN74" s="18"/>
      <c r="GO74" s="18"/>
      <c r="GP74" s="18"/>
      <c r="GQ74" s="18"/>
      <c r="GR74" s="18"/>
      <c r="GS74" s="18"/>
      <c r="GT74" s="18"/>
      <c r="GU74" s="23"/>
      <c r="GV74" s="18"/>
      <c r="GW74" s="18"/>
      <c r="GX74" s="18"/>
      <c r="GY74" s="18"/>
      <c r="GZ74" s="18"/>
      <c r="HA74" s="18"/>
      <c r="HB74" s="48" t="s">
        <v>136</v>
      </c>
      <c r="HC74" s="48"/>
      <c r="HD74" s="48"/>
      <c r="HG74" s="45"/>
      <c r="HH74" s="45"/>
      <c r="HI74" s="45"/>
      <c r="HJ74" s="45"/>
      <c r="HK74" s="45"/>
      <c r="HL74" s="45"/>
      <c r="HM74" s="45"/>
      <c r="HN74" s="45"/>
      <c r="HO74" s="45"/>
      <c r="HP74" s="45"/>
      <c r="HQ74" s="45"/>
      <c r="HR74" s="45"/>
      <c r="HS74" s="46"/>
      <c r="HT74" s="46"/>
      <c r="HU74" s="45"/>
      <c r="HV74" s="45"/>
      <c r="IC74" s="48" t="s">
        <v>103</v>
      </c>
      <c r="ID74" s="48"/>
      <c r="IE74" s="48"/>
      <c r="IF74" s="18"/>
      <c r="IG74" s="18"/>
      <c r="IH74" s="23"/>
      <c r="II74" s="18"/>
      <c r="IJ74" s="18"/>
      <c r="IK74" s="18"/>
      <c r="IL74" s="24"/>
      <c r="IM74" s="18"/>
      <c r="IN74" s="18"/>
      <c r="IO74" s="18"/>
      <c r="IP74" s="18"/>
      <c r="IQ74" s="18"/>
      <c r="IR74" s="18"/>
      <c r="IS74" s="18"/>
      <c r="IT74" s="18"/>
      <c r="IU74" s="18"/>
      <c r="IV74" s="18"/>
      <c r="IW74" s="48" t="s">
        <v>136</v>
      </c>
      <c r="IX74" s="48"/>
      <c r="IY74" s="48"/>
      <c r="JB74" s="45"/>
      <c r="JC74" s="45"/>
      <c r="JD74" s="45"/>
      <c r="JE74" s="45"/>
      <c r="JF74" s="45"/>
      <c r="JG74" s="45"/>
      <c r="JH74" s="45"/>
      <c r="JI74" s="45"/>
      <c r="JJ74" s="45"/>
      <c r="JK74" s="45"/>
      <c r="JL74" s="45"/>
      <c r="JM74" s="45"/>
      <c r="JN74" s="46"/>
      <c r="JO74" s="46"/>
      <c r="JP74" s="45"/>
      <c r="JQ74" s="45"/>
      <c r="JX74" s="48" t="s">
        <v>103</v>
      </c>
      <c r="JY74" s="48"/>
      <c r="JZ74" s="48"/>
      <c r="KA74" s="18"/>
      <c r="KB74" s="18"/>
      <c r="KC74" s="18"/>
      <c r="KD74" s="18"/>
      <c r="KE74" s="18"/>
      <c r="KF74" s="18"/>
      <c r="KG74" s="23"/>
      <c r="KH74" s="18"/>
      <c r="KI74" s="18"/>
      <c r="KJ74" s="18"/>
      <c r="KK74" s="18"/>
      <c r="KL74" s="18"/>
      <c r="KM74" s="18"/>
      <c r="KN74" s="18"/>
      <c r="KO74" s="18"/>
      <c r="KP74" s="18"/>
      <c r="KQ74" s="18"/>
      <c r="KR74" s="48" t="s">
        <v>136</v>
      </c>
      <c r="KS74" s="48"/>
      <c r="KT74" s="48"/>
      <c r="KW74" s="45"/>
      <c r="KX74" s="45"/>
      <c r="KY74" s="45"/>
      <c r="KZ74" s="45"/>
      <c r="LA74" s="45"/>
      <c r="LB74" s="45"/>
      <c r="LC74" s="45"/>
      <c r="LD74" s="45"/>
      <c r="LE74" s="45"/>
      <c r="LF74" s="45"/>
      <c r="LG74" s="45"/>
      <c r="LH74" s="45"/>
      <c r="LI74" s="46"/>
      <c r="LJ74" s="46"/>
      <c r="LK74" s="45"/>
      <c r="LL74" s="45"/>
      <c r="LS74" s="48" t="s">
        <v>103</v>
      </c>
      <c r="LT74" s="48"/>
      <c r="LU74" s="48"/>
      <c r="LV74" s="18"/>
      <c r="LW74" s="18"/>
      <c r="LX74" s="18"/>
      <c r="LY74" s="18"/>
      <c r="LZ74" s="18"/>
      <c r="MA74" s="18"/>
      <c r="MB74" s="18"/>
      <c r="MC74" s="18"/>
      <c r="MD74" s="18"/>
      <c r="ME74" s="18"/>
      <c r="MF74" s="23"/>
      <c r="MG74" s="18"/>
      <c r="MH74" s="18"/>
      <c r="MI74" s="18"/>
      <c r="MJ74" s="18"/>
      <c r="MK74" s="18"/>
      <c r="ML74" s="18"/>
      <c r="MM74" s="48" t="s">
        <v>136</v>
      </c>
      <c r="MN74" s="48"/>
      <c r="MO74" s="48"/>
      <c r="MR74" s="45"/>
      <c r="MS74" s="45"/>
      <c r="MT74" s="45"/>
      <c r="MU74" s="45"/>
      <c r="MV74" s="45"/>
      <c r="MW74" s="45"/>
      <c r="MX74" s="45"/>
      <c r="MY74" s="45"/>
      <c r="MZ74" s="45"/>
      <c r="NA74" s="45"/>
      <c r="NB74" s="45"/>
      <c r="NC74" s="45"/>
      <c r="ND74" s="46"/>
      <c r="NE74" s="46"/>
      <c r="NF74" s="45"/>
      <c r="NG74" s="45"/>
      <c r="NN74" s="45"/>
      <c r="NO74" s="45"/>
      <c r="NP74" s="45"/>
      <c r="NQ74" s="45"/>
      <c r="NR74" s="45"/>
      <c r="NS74" s="45"/>
      <c r="NT74" s="45"/>
      <c r="NU74" s="45"/>
      <c r="NV74" s="45"/>
      <c r="NW74" s="45"/>
      <c r="NX74" s="45"/>
      <c r="NY74" s="45"/>
      <c r="NZ74" s="45"/>
      <c r="OA74" s="45"/>
      <c r="OB74" s="45"/>
      <c r="OC74" s="45"/>
    </row>
    <row r="75" spans="2:393" x14ac:dyDescent="0.35">
      <c r="AA75" s="45" t="s">
        <v>136</v>
      </c>
      <c r="AB75" s="45"/>
      <c r="AC75" s="45">
        <f>1/AO63</f>
        <v>3</v>
      </c>
      <c r="AD75" s="45"/>
      <c r="AE75" s="45">
        <f>1/AO65</f>
        <v>3</v>
      </c>
      <c r="AF75" s="45"/>
      <c r="AG75" s="45">
        <f>1/AO67</f>
        <v>3</v>
      </c>
      <c r="AH75" s="45"/>
      <c r="AI75" s="45">
        <f>1/AO69</f>
        <v>0.33333333333333331</v>
      </c>
      <c r="AJ75" s="45"/>
      <c r="AK75" s="45">
        <f>1/AO71</f>
        <v>0.33333333333333331</v>
      </c>
      <c r="AL75" s="45"/>
      <c r="AM75" s="45">
        <f>1/AO73</f>
        <v>0.2</v>
      </c>
      <c r="AN75" s="45"/>
      <c r="AO75" s="46">
        <v>1</v>
      </c>
      <c r="AP75" s="46"/>
      <c r="BV75" s="45" t="s">
        <v>136</v>
      </c>
      <c r="BW75" s="45"/>
      <c r="BX75" s="45">
        <f>1/CJ63</f>
        <v>3</v>
      </c>
      <c r="BY75" s="45"/>
      <c r="BZ75" s="45">
        <f>1/CJ65</f>
        <v>0.33333333333333331</v>
      </c>
      <c r="CA75" s="45"/>
      <c r="CB75" s="45">
        <f>1/CJ67</f>
        <v>0.2</v>
      </c>
      <c r="CC75" s="45"/>
      <c r="CD75" s="45">
        <f>1/CJ69</f>
        <v>0.2</v>
      </c>
      <c r="CE75" s="45"/>
      <c r="CF75" s="45">
        <f>1/CJ71</f>
        <v>3</v>
      </c>
      <c r="CG75" s="45"/>
      <c r="CH75" s="45">
        <f>1/CJ73</f>
        <v>0.33333333333333331</v>
      </c>
      <c r="CI75" s="45"/>
      <c r="CJ75" s="46">
        <v>1</v>
      </c>
      <c r="CK75" s="46"/>
      <c r="DQ75" s="45" t="s">
        <v>136</v>
      </c>
      <c r="DR75" s="45"/>
      <c r="DS75" s="45">
        <f>1/EE63</f>
        <v>0.33333333333333331</v>
      </c>
      <c r="DT75" s="45"/>
      <c r="DU75" s="45">
        <f>1/EE65</f>
        <v>0.33333333333333331</v>
      </c>
      <c r="DV75" s="45"/>
      <c r="DW75" s="45">
        <f>1/EE67</f>
        <v>0.33333333333333331</v>
      </c>
      <c r="DX75" s="45"/>
      <c r="DY75" s="45">
        <f>1/EE69</f>
        <v>0.33333333333333331</v>
      </c>
      <c r="DZ75" s="45"/>
      <c r="EA75" s="45">
        <f>1/EE71</f>
        <v>0.2</v>
      </c>
      <c r="EB75" s="45"/>
      <c r="EC75" s="45">
        <f>1/EE73</f>
        <v>0.33333333333333331</v>
      </c>
      <c r="ED75" s="45"/>
      <c r="EE75" s="46">
        <v>1</v>
      </c>
      <c r="EF75" s="46"/>
      <c r="FL75" s="45" t="s">
        <v>136</v>
      </c>
      <c r="FM75" s="45"/>
      <c r="FN75" s="45">
        <f>1/FZ63</f>
        <v>0.33333333333333331</v>
      </c>
      <c r="FO75" s="45"/>
      <c r="FP75" s="45">
        <f>1/FZ65</f>
        <v>7</v>
      </c>
      <c r="FQ75" s="45"/>
      <c r="FR75" s="45">
        <f>1/FZ67</f>
        <v>0.2</v>
      </c>
      <c r="FS75" s="45"/>
      <c r="FT75" s="45">
        <f>1/FZ69</f>
        <v>0.14285714285714285</v>
      </c>
      <c r="FU75" s="45"/>
      <c r="FV75" s="45">
        <f>1/FZ71</f>
        <v>0.33333333333333331</v>
      </c>
      <c r="FW75" s="45"/>
      <c r="FX75" s="45">
        <f>1/FZ73</f>
        <v>3</v>
      </c>
      <c r="FY75" s="45"/>
      <c r="FZ75" s="46">
        <v>1</v>
      </c>
      <c r="GA75" s="46"/>
      <c r="HG75" s="45" t="s">
        <v>136</v>
      </c>
      <c r="HH75" s="45"/>
      <c r="HI75" s="45">
        <f>1/HU63</f>
        <v>3</v>
      </c>
      <c r="HJ75" s="45"/>
      <c r="HK75" s="45">
        <f>1/HU65</f>
        <v>0.33333333333333331</v>
      </c>
      <c r="HL75" s="45"/>
      <c r="HM75" s="45">
        <f>1/HU67</f>
        <v>0.2</v>
      </c>
      <c r="HN75" s="45"/>
      <c r="HO75" s="45">
        <f>1/HU69</f>
        <v>0.2</v>
      </c>
      <c r="HP75" s="45"/>
      <c r="HQ75" s="45">
        <f>1/HU71</f>
        <v>3</v>
      </c>
      <c r="HR75" s="45"/>
      <c r="HS75" s="45">
        <f>1/HU73</f>
        <v>0.33333333333333331</v>
      </c>
      <c r="HT75" s="45"/>
      <c r="HU75" s="46">
        <v>1</v>
      </c>
      <c r="HV75" s="46"/>
      <c r="JB75" s="45" t="s">
        <v>136</v>
      </c>
      <c r="JC75" s="45"/>
      <c r="JD75" s="45">
        <f>1/JP63</f>
        <v>0.33333333333333331</v>
      </c>
      <c r="JE75" s="45"/>
      <c r="JF75" s="45">
        <f>1/JP65</f>
        <v>7</v>
      </c>
      <c r="JG75" s="45"/>
      <c r="JH75" s="45">
        <f>1/JP67</f>
        <v>0.2</v>
      </c>
      <c r="JI75" s="45"/>
      <c r="JJ75" s="45">
        <f>1/JP69</f>
        <v>0.14285714285714285</v>
      </c>
      <c r="JK75" s="45"/>
      <c r="JL75" s="45">
        <f>1/JP71</f>
        <v>0.33333333333333331</v>
      </c>
      <c r="JM75" s="45"/>
      <c r="JN75" s="45">
        <f>1/JP73</f>
        <v>3</v>
      </c>
      <c r="JO75" s="45"/>
      <c r="JP75" s="46">
        <v>1</v>
      </c>
      <c r="JQ75" s="46"/>
      <c r="KW75" s="45" t="s">
        <v>136</v>
      </c>
      <c r="KX75" s="45"/>
      <c r="KY75" s="45">
        <f>1/LK63</f>
        <v>3</v>
      </c>
      <c r="KZ75" s="45"/>
      <c r="LA75" s="45">
        <f>1/LK65</f>
        <v>3</v>
      </c>
      <c r="LB75" s="45"/>
      <c r="LC75" s="45">
        <f>1/LK67</f>
        <v>3</v>
      </c>
      <c r="LD75" s="45"/>
      <c r="LE75" s="45">
        <f>1/LK69</f>
        <v>0.33333333333333331</v>
      </c>
      <c r="LF75" s="45"/>
      <c r="LG75" s="45">
        <f>1/LK71</f>
        <v>0.33333333333333331</v>
      </c>
      <c r="LH75" s="45"/>
      <c r="LI75" s="45">
        <f>1/LK73</f>
        <v>0.2</v>
      </c>
      <c r="LJ75" s="45"/>
      <c r="LK75" s="46">
        <v>1</v>
      </c>
      <c r="LL75" s="46"/>
      <c r="MR75" s="45" t="s">
        <v>136</v>
      </c>
      <c r="MS75" s="45"/>
      <c r="MT75" s="45">
        <f>1/NF63</f>
        <v>0.33333333333333331</v>
      </c>
      <c r="MU75" s="45"/>
      <c r="MV75" s="45">
        <f>1/NF65</f>
        <v>0.33333333333333331</v>
      </c>
      <c r="MW75" s="45"/>
      <c r="MX75" s="45">
        <f>1/NF67</f>
        <v>0.33333333333333331</v>
      </c>
      <c r="MY75" s="45"/>
      <c r="MZ75" s="45">
        <f>1/NF69</f>
        <v>0.33333333333333331</v>
      </c>
      <c r="NA75" s="45"/>
      <c r="NB75" s="45">
        <f>1/NF71</f>
        <v>0.2</v>
      </c>
      <c r="NC75" s="45"/>
      <c r="ND75" s="45">
        <f>1/NF73</f>
        <v>0.33333333333333331</v>
      </c>
      <c r="NE75" s="45"/>
      <c r="NF75" s="46">
        <v>1</v>
      </c>
      <c r="NG75" s="46"/>
      <c r="NN75" s="45" t="s">
        <v>136</v>
      </c>
      <c r="NO75" s="45"/>
      <c r="NP75" s="45">
        <f t="shared" ref="NP75" si="121">AVERAGE(AC75,BX75,DS75,FN75,HI75,JD75,KY75,MT75)</f>
        <v>1.6666666666666667</v>
      </c>
      <c r="NQ75" s="45"/>
      <c r="NR75" s="45">
        <f t="shared" ref="NR75" si="122">AVERAGE(AE75,BZ75,DU75,FP75,HK75,JF75,LA75,MV75)</f>
        <v>2.6666666666666665</v>
      </c>
      <c r="NS75" s="45"/>
      <c r="NT75" s="45">
        <f t="shared" ref="NT75" si="123">AVERAGE(AG75,CB75,DW75,FR75,HM75,JH75,LC75,MX75)</f>
        <v>0.93333333333333335</v>
      </c>
      <c r="NU75" s="45"/>
      <c r="NV75" s="45">
        <f t="shared" ref="NV75" si="124">AVERAGE(AI75,CD75,DY75,FT75,HO75,JJ75,LE75,MZ75)</f>
        <v>0.25238095238095237</v>
      </c>
      <c r="NW75" s="45"/>
      <c r="NX75" s="45">
        <f t="shared" ref="NX75" si="125">AVERAGE(AK75,CF75,EA75,FV75,HQ75,JL75,LG75,NB75)</f>
        <v>0.96666666666666667</v>
      </c>
      <c r="NY75" s="45"/>
      <c r="NZ75" s="45">
        <f t="shared" ref="NZ75" si="126">AVERAGE(AM75,CH75,EC75,FX75,HS75,JN75,LI75,ND75)</f>
        <v>0.96666666666666667</v>
      </c>
      <c r="OA75" s="45"/>
      <c r="OB75" s="45">
        <f t="shared" ref="OB75" si="127">AVERAGE(AO75,CJ75,EE75,FZ75,HU75,JP75,LK75,NF75)</f>
        <v>1</v>
      </c>
      <c r="OC75" s="45"/>
    </row>
    <row r="76" spans="2:393" x14ac:dyDescent="0.35">
      <c r="B76" s="47" t="s">
        <v>97</v>
      </c>
      <c r="C76" s="47"/>
      <c r="D76" s="47"/>
      <c r="E76" s="18">
        <v>9</v>
      </c>
      <c r="F76" s="18">
        <v>8</v>
      </c>
      <c r="G76" s="18">
        <v>7</v>
      </c>
      <c r="H76" s="18">
        <v>6</v>
      </c>
      <c r="I76" s="18">
        <v>5</v>
      </c>
      <c r="J76" s="18">
        <v>4</v>
      </c>
      <c r="K76" s="18">
        <v>3</v>
      </c>
      <c r="L76" s="18">
        <v>2</v>
      </c>
      <c r="M76" s="18">
        <v>1</v>
      </c>
      <c r="N76" s="18">
        <v>2</v>
      </c>
      <c r="O76" s="18">
        <v>3</v>
      </c>
      <c r="P76" s="18">
        <v>4</v>
      </c>
      <c r="Q76" s="18">
        <v>5</v>
      </c>
      <c r="R76" s="18">
        <v>6</v>
      </c>
      <c r="S76" s="18">
        <v>7</v>
      </c>
      <c r="T76" s="18">
        <v>8</v>
      </c>
      <c r="U76" s="18">
        <v>9</v>
      </c>
      <c r="V76" s="47" t="s">
        <v>98</v>
      </c>
      <c r="W76" s="47"/>
      <c r="X76" s="47"/>
      <c r="AA76" s="45"/>
      <c r="AB76" s="45"/>
      <c r="AC76" s="45"/>
      <c r="AD76" s="45"/>
      <c r="AE76" s="45"/>
      <c r="AF76" s="45"/>
      <c r="AG76" s="45"/>
      <c r="AH76" s="45"/>
      <c r="AI76" s="45"/>
      <c r="AJ76" s="45"/>
      <c r="AK76" s="45"/>
      <c r="AL76" s="45"/>
      <c r="AM76" s="45"/>
      <c r="AN76" s="45"/>
      <c r="AO76" s="46"/>
      <c r="AP76" s="46"/>
      <c r="AW76" s="47" t="s">
        <v>97</v>
      </c>
      <c r="AX76" s="47"/>
      <c r="AY76" s="47"/>
      <c r="AZ76" s="18">
        <v>9</v>
      </c>
      <c r="BA76" s="18">
        <v>8</v>
      </c>
      <c r="BB76" s="18">
        <v>7</v>
      </c>
      <c r="BC76" s="18">
        <v>6</v>
      </c>
      <c r="BD76" s="18">
        <v>5</v>
      </c>
      <c r="BE76" s="18">
        <v>4</v>
      </c>
      <c r="BF76" s="18">
        <v>3</v>
      </c>
      <c r="BG76" s="18">
        <v>2</v>
      </c>
      <c r="BH76" s="18">
        <v>1</v>
      </c>
      <c r="BI76" s="18">
        <v>2</v>
      </c>
      <c r="BJ76" s="18">
        <v>3</v>
      </c>
      <c r="BK76" s="18">
        <v>4</v>
      </c>
      <c r="BL76" s="18">
        <v>5</v>
      </c>
      <c r="BM76" s="18">
        <v>6</v>
      </c>
      <c r="BN76" s="18">
        <v>7</v>
      </c>
      <c r="BO76" s="18">
        <v>8</v>
      </c>
      <c r="BP76" s="18">
        <v>9</v>
      </c>
      <c r="BQ76" s="47" t="s">
        <v>98</v>
      </c>
      <c r="BR76" s="47"/>
      <c r="BS76" s="47"/>
      <c r="BV76" s="45"/>
      <c r="BW76" s="45"/>
      <c r="BX76" s="45"/>
      <c r="BY76" s="45"/>
      <c r="BZ76" s="45"/>
      <c r="CA76" s="45"/>
      <c r="CB76" s="45"/>
      <c r="CC76" s="45"/>
      <c r="CD76" s="45"/>
      <c r="CE76" s="45"/>
      <c r="CF76" s="45"/>
      <c r="CG76" s="45"/>
      <c r="CH76" s="45"/>
      <c r="CI76" s="45"/>
      <c r="CJ76" s="46"/>
      <c r="CK76" s="46"/>
      <c r="CR76" s="47" t="s">
        <v>97</v>
      </c>
      <c r="CS76" s="47"/>
      <c r="CT76" s="47"/>
      <c r="CU76" s="18">
        <v>9</v>
      </c>
      <c r="CV76" s="18">
        <v>8</v>
      </c>
      <c r="CW76" s="18">
        <v>7</v>
      </c>
      <c r="CX76" s="18">
        <v>6</v>
      </c>
      <c r="CY76" s="18">
        <v>5</v>
      </c>
      <c r="CZ76" s="18">
        <v>4</v>
      </c>
      <c r="DA76" s="18">
        <v>3</v>
      </c>
      <c r="DB76" s="18">
        <v>2</v>
      </c>
      <c r="DC76" s="18">
        <v>1</v>
      </c>
      <c r="DD76" s="18">
        <v>2</v>
      </c>
      <c r="DE76" s="18">
        <v>3</v>
      </c>
      <c r="DF76" s="18">
        <v>4</v>
      </c>
      <c r="DG76" s="18">
        <v>5</v>
      </c>
      <c r="DH76" s="18">
        <v>6</v>
      </c>
      <c r="DI76" s="18">
        <v>7</v>
      </c>
      <c r="DJ76" s="18">
        <v>8</v>
      </c>
      <c r="DK76" s="18">
        <v>9</v>
      </c>
      <c r="DL76" s="47" t="s">
        <v>98</v>
      </c>
      <c r="DM76" s="47"/>
      <c r="DN76" s="47"/>
      <c r="DQ76" s="45"/>
      <c r="DR76" s="45"/>
      <c r="DS76" s="45"/>
      <c r="DT76" s="45"/>
      <c r="DU76" s="45"/>
      <c r="DV76" s="45"/>
      <c r="DW76" s="45"/>
      <c r="DX76" s="45"/>
      <c r="DY76" s="45"/>
      <c r="DZ76" s="45"/>
      <c r="EA76" s="45"/>
      <c r="EB76" s="45"/>
      <c r="EC76" s="45"/>
      <c r="ED76" s="45"/>
      <c r="EE76" s="46"/>
      <c r="EF76" s="46"/>
      <c r="EM76" s="47" t="s">
        <v>97</v>
      </c>
      <c r="EN76" s="47"/>
      <c r="EO76" s="47"/>
      <c r="EP76" s="18">
        <v>9</v>
      </c>
      <c r="EQ76" s="18">
        <v>8</v>
      </c>
      <c r="ER76" s="18">
        <v>7</v>
      </c>
      <c r="ES76" s="18">
        <v>6</v>
      </c>
      <c r="ET76" s="18">
        <v>5</v>
      </c>
      <c r="EU76" s="18">
        <v>4</v>
      </c>
      <c r="EV76" s="18">
        <v>3</v>
      </c>
      <c r="EW76" s="18">
        <v>2</v>
      </c>
      <c r="EX76" s="18">
        <v>1</v>
      </c>
      <c r="EY76" s="18">
        <v>2</v>
      </c>
      <c r="EZ76" s="18">
        <v>3</v>
      </c>
      <c r="FA76" s="18">
        <v>4</v>
      </c>
      <c r="FB76" s="18">
        <v>5</v>
      </c>
      <c r="FC76" s="18">
        <v>6</v>
      </c>
      <c r="FD76" s="18">
        <v>7</v>
      </c>
      <c r="FE76" s="18">
        <v>8</v>
      </c>
      <c r="FF76" s="18">
        <v>9</v>
      </c>
      <c r="FG76" s="47" t="s">
        <v>98</v>
      </c>
      <c r="FH76" s="47"/>
      <c r="FI76" s="47"/>
      <c r="FL76" s="45"/>
      <c r="FM76" s="45"/>
      <c r="FN76" s="45"/>
      <c r="FO76" s="45"/>
      <c r="FP76" s="45"/>
      <c r="FQ76" s="45"/>
      <c r="FR76" s="45"/>
      <c r="FS76" s="45"/>
      <c r="FT76" s="45"/>
      <c r="FU76" s="45"/>
      <c r="FV76" s="45"/>
      <c r="FW76" s="45"/>
      <c r="FX76" s="45"/>
      <c r="FY76" s="45"/>
      <c r="FZ76" s="46"/>
      <c r="GA76" s="46"/>
      <c r="GH76" s="47" t="s">
        <v>97</v>
      </c>
      <c r="GI76" s="47"/>
      <c r="GJ76" s="47"/>
      <c r="GK76" s="18">
        <v>9</v>
      </c>
      <c r="GL76" s="18">
        <v>8</v>
      </c>
      <c r="GM76" s="18">
        <v>7</v>
      </c>
      <c r="GN76" s="18">
        <v>6</v>
      </c>
      <c r="GO76" s="18">
        <v>5</v>
      </c>
      <c r="GP76" s="18">
        <v>4</v>
      </c>
      <c r="GQ76" s="18">
        <v>3</v>
      </c>
      <c r="GR76" s="18">
        <v>2</v>
      </c>
      <c r="GS76" s="18">
        <v>1</v>
      </c>
      <c r="GT76" s="18">
        <v>2</v>
      </c>
      <c r="GU76" s="18">
        <v>3</v>
      </c>
      <c r="GV76" s="18">
        <v>4</v>
      </c>
      <c r="GW76" s="18">
        <v>5</v>
      </c>
      <c r="GX76" s="18">
        <v>6</v>
      </c>
      <c r="GY76" s="18">
        <v>7</v>
      </c>
      <c r="GZ76" s="18">
        <v>8</v>
      </c>
      <c r="HA76" s="18">
        <v>9</v>
      </c>
      <c r="HB76" s="47" t="s">
        <v>98</v>
      </c>
      <c r="HC76" s="47"/>
      <c r="HD76" s="47"/>
      <c r="HG76" s="45"/>
      <c r="HH76" s="45"/>
      <c r="HI76" s="45"/>
      <c r="HJ76" s="45"/>
      <c r="HK76" s="45"/>
      <c r="HL76" s="45"/>
      <c r="HM76" s="45"/>
      <c r="HN76" s="45"/>
      <c r="HO76" s="45"/>
      <c r="HP76" s="45"/>
      <c r="HQ76" s="45"/>
      <c r="HR76" s="45"/>
      <c r="HS76" s="45"/>
      <c r="HT76" s="45"/>
      <c r="HU76" s="46"/>
      <c r="HV76" s="46"/>
      <c r="IC76" s="47" t="s">
        <v>97</v>
      </c>
      <c r="ID76" s="47"/>
      <c r="IE76" s="47"/>
      <c r="IF76" s="18">
        <v>9</v>
      </c>
      <c r="IG76" s="18">
        <v>8</v>
      </c>
      <c r="IH76" s="18">
        <v>7</v>
      </c>
      <c r="II76" s="18">
        <v>6</v>
      </c>
      <c r="IJ76" s="18">
        <v>5</v>
      </c>
      <c r="IK76" s="18">
        <v>4</v>
      </c>
      <c r="IL76" s="18">
        <v>3</v>
      </c>
      <c r="IM76" s="18">
        <v>2</v>
      </c>
      <c r="IN76" s="18">
        <v>1</v>
      </c>
      <c r="IO76" s="18">
        <v>2</v>
      </c>
      <c r="IP76" s="18">
        <v>3</v>
      </c>
      <c r="IQ76" s="18">
        <v>4</v>
      </c>
      <c r="IR76" s="18">
        <v>5</v>
      </c>
      <c r="IS76" s="18">
        <v>6</v>
      </c>
      <c r="IT76" s="18">
        <v>7</v>
      </c>
      <c r="IU76" s="18">
        <v>8</v>
      </c>
      <c r="IV76" s="18">
        <v>9</v>
      </c>
      <c r="IW76" s="47" t="s">
        <v>98</v>
      </c>
      <c r="IX76" s="47"/>
      <c r="IY76" s="47"/>
      <c r="JB76" s="45"/>
      <c r="JC76" s="45"/>
      <c r="JD76" s="45"/>
      <c r="JE76" s="45"/>
      <c r="JF76" s="45"/>
      <c r="JG76" s="45"/>
      <c r="JH76" s="45"/>
      <c r="JI76" s="45"/>
      <c r="JJ76" s="45"/>
      <c r="JK76" s="45"/>
      <c r="JL76" s="45"/>
      <c r="JM76" s="45"/>
      <c r="JN76" s="45"/>
      <c r="JO76" s="45"/>
      <c r="JP76" s="46"/>
      <c r="JQ76" s="46"/>
      <c r="JX76" s="47" t="s">
        <v>97</v>
      </c>
      <c r="JY76" s="47"/>
      <c r="JZ76" s="47"/>
      <c r="KA76" s="18">
        <v>9</v>
      </c>
      <c r="KB76" s="18">
        <v>8</v>
      </c>
      <c r="KC76" s="18">
        <v>7</v>
      </c>
      <c r="KD76" s="18">
        <v>6</v>
      </c>
      <c r="KE76" s="18">
        <v>5</v>
      </c>
      <c r="KF76" s="18">
        <v>4</v>
      </c>
      <c r="KG76" s="18">
        <v>3</v>
      </c>
      <c r="KH76" s="18">
        <v>2</v>
      </c>
      <c r="KI76" s="18">
        <v>1</v>
      </c>
      <c r="KJ76" s="18">
        <v>2</v>
      </c>
      <c r="KK76" s="18">
        <v>3</v>
      </c>
      <c r="KL76" s="18">
        <v>4</v>
      </c>
      <c r="KM76" s="18">
        <v>5</v>
      </c>
      <c r="KN76" s="18">
        <v>6</v>
      </c>
      <c r="KO76" s="18">
        <v>7</v>
      </c>
      <c r="KP76" s="18">
        <v>8</v>
      </c>
      <c r="KQ76" s="18">
        <v>9</v>
      </c>
      <c r="KR76" s="47" t="s">
        <v>98</v>
      </c>
      <c r="KS76" s="47"/>
      <c r="KT76" s="47"/>
      <c r="KW76" s="45"/>
      <c r="KX76" s="45"/>
      <c r="KY76" s="45"/>
      <c r="KZ76" s="45"/>
      <c r="LA76" s="45"/>
      <c r="LB76" s="45"/>
      <c r="LC76" s="45"/>
      <c r="LD76" s="45"/>
      <c r="LE76" s="45"/>
      <c r="LF76" s="45"/>
      <c r="LG76" s="45"/>
      <c r="LH76" s="45"/>
      <c r="LI76" s="45"/>
      <c r="LJ76" s="45"/>
      <c r="LK76" s="46"/>
      <c r="LL76" s="46"/>
      <c r="LS76" s="47" t="s">
        <v>97</v>
      </c>
      <c r="LT76" s="47"/>
      <c r="LU76" s="47"/>
      <c r="LV76" s="18">
        <v>9</v>
      </c>
      <c r="LW76" s="18">
        <v>8</v>
      </c>
      <c r="LX76" s="18">
        <v>7</v>
      </c>
      <c r="LY76" s="18">
        <v>6</v>
      </c>
      <c r="LZ76" s="18">
        <v>5</v>
      </c>
      <c r="MA76" s="18">
        <v>4</v>
      </c>
      <c r="MB76" s="18">
        <v>3</v>
      </c>
      <c r="MC76" s="18">
        <v>2</v>
      </c>
      <c r="MD76" s="18">
        <v>1</v>
      </c>
      <c r="ME76" s="18">
        <v>2</v>
      </c>
      <c r="MF76" s="18">
        <v>3</v>
      </c>
      <c r="MG76" s="18">
        <v>4</v>
      </c>
      <c r="MH76" s="18">
        <v>5</v>
      </c>
      <c r="MI76" s="18">
        <v>6</v>
      </c>
      <c r="MJ76" s="18">
        <v>7</v>
      </c>
      <c r="MK76" s="18">
        <v>8</v>
      </c>
      <c r="ML76" s="18">
        <v>9</v>
      </c>
      <c r="MM76" s="47" t="s">
        <v>98</v>
      </c>
      <c r="MN76" s="47"/>
      <c r="MO76" s="47"/>
      <c r="MR76" s="45"/>
      <c r="MS76" s="45"/>
      <c r="MT76" s="45"/>
      <c r="MU76" s="45"/>
      <c r="MV76" s="45"/>
      <c r="MW76" s="45"/>
      <c r="MX76" s="45"/>
      <c r="MY76" s="45"/>
      <c r="MZ76" s="45"/>
      <c r="NA76" s="45"/>
      <c r="NB76" s="45"/>
      <c r="NC76" s="45"/>
      <c r="ND76" s="45"/>
      <c r="NE76" s="45"/>
      <c r="NF76" s="46"/>
      <c r="NG76" s="46"/>
      <c r="NN76" s="45"/>
      <c r="NO76" s="45"/>
      <c r="NP76" s="45"/>
      <c r="NQ76" s="45"/>
      <c r="NR76" s="45"/>
      <c r="NS76" s="45"/>
      <c r="NT76" s="45"/>
      <c r="NU76" s="45"/>
      <c r="NV76" s="45"/>
      <c r="NW76" s="45"/>
      <c r="NX76" s="45"/>
      <c r="NY76" s="45"/>
      <c r="NZ76" s="45"/>
      <c r="OA76" s="45"/>
      <c r="OB76" s="45"/>
      <c r="OC76" s="45"/>
    </row>
    <row r="77" spans="2:393" x14ac:dyDescent="0.35">
      <c r="B77" s="48" t="s">
        <v>106</v>
      </c>
      <c r="C77" s="48"/>
      <c r="D77" s="48"/>
      <c r="E77" s="18"/>
      <c r="F77" s="18"/>
      <c r="G77" s="18"/>
      <c r="H77" s="18"/>
      <c r="I77" s="18"/>
      <c r="J77" s="18"/>
      <c r="K77" s="23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48" t="s">
        <v>107</v>
      </c>
      <c r="W77" s="48"/>
      <c r="X77" s="48"/>
      <c r="AW77" s="48" t="s">
        <v>106</v>
      </c>
      <c r="AX77" s="48"/>
      <c r="AY77" s="48"/>
      <c r="AZ77" s="18"/>
      <c r="BA77" s="18"/>
      <c r="BB77" s="18"/>
      <c r="BC77" s="18"/>
      <c r="BD77" s="18"/>
      <c r="BE77" s="18"/>
      <c r="BF77" s="23"/>
      <c r="BG77" s="18"/>
      <c r="BH77" s="18"/>
      <c r="BI77" s="18"/>
      <c r="BJ77" s="18"/>
      <c r="BK77" s="18"/>
      <c r="BL77" s="18"/>
      <c r="BM77" s="18"/>
      <c r="BN77" s="18"/>
      <c r="BO77" s="18"/>
      <c r="BP77" s="18"/>
      <c r="BQ77" s="48" t="s">
        <v>107</v>
      </c>
      <c r="BR77" s="48"/>
      <c r="BS77" s="48"/>
      <c r="CR77" s="48" t="s">
        <v>106</v>
      </c>
      <c r="CS77" s="48"/>
      <c r="CT77" s="48"/>
      <c r="CU77" s="18"/>
      <c r="CV77" s="18"/>
      <c r="CW77" s="23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48" t="s">
        <v>107</v>
      </c>
      <c r="DM77" s="48"/>
      <c r="DN77" s="48"/>
      <c r="EM77" s="48" t="s">
        <v>106</v>
      </c>
      <c r="EN77" s="48"/>
      <c r="EO77" s="48"/>
      <c r="EP77" s="23"/>
      <c r="EQ77" s="18"/>
      <c r="ER77" s="18"/>
      <c r="ES77" s="18"/>
      <c r="ET77" s="18"/>
      <c r="EU77" s="18"/>
      <c r="EV77" s="18"/>
      <c r="EW77" s="18"/>
      <c r="EX77" s="18"/>
      <c r="EY77" s="18"/>
      <c r="EZ77" s="18"/>
      <c r="FA77" s="18"/>
      <c r="FB77" s="18"/>
      <c r="FC77" s="18"/>
      <c r="FD77" s="18"/>
      <c r="FE77" s="18"/>
      <c r="FF77" s="18"/>
      <c r="FG77" s="48" t="s">
        <v>107</v>
      </c>
      <c r="FH77" s="48"/>
      <c r="FI77" s="48"/>
      <c r="GH77" s="48" t="s">
        <v>106</v>
      </c>
      <c r="GI77" s="48"/>
      <c r="GJ77" s="48"/>
      <c r="GK77" s="18"/>
      <c r="GL77" s="18"/>
      <c r="GM77" s="18"/>
      <c r="GN77" s="18"/>
      <c r="GO77" s="18"/>
      <c r="GP77" s="18"/>
      <c r="GQ77" s="23"/>
      <c r="GR77" s="18"/>
      <c r="GS77" s="18"/>
      <c r="GT77" s="18"/>
      <c r="GU77" s="18"/>
      <c r="GV77" s="18"/>
      <c r="GW77" s="18"/>
      <c r="GX77" s="18"/>
      <c r="GY77" s="18"/>
      <c r="GZ77" s="18"/>
      <c r="HA77" s="18"/>
      <c r="HB77" s="48" t="s">
        <v>107</v>
      </c>
      <c r="HC77" s="48"/>
      <c r="HD77" s="48"/>
      <c r="IC77" s="48" t="s">
        <v>106</v>
      </c>
      <c r="ID77" s="48"/>
      <c r="IE77" s="48"/>
      <c r="IF77" s="23"/>
      <c r="IG77" s="18"/>
      <c r="IH77" s="18"/>
      <c r="II77" s="18"/>
      <c r="IJ77" s="18"/>
      <c r="IK77" s="18"/>
      <c r="IL77" s="18"/>
      <c r="IM77" s="18"/>
      <c r="IN77" s="18"/>
      <c r="IO77" s="18"/>
      <c r="IP77" s="18"/>
      <c r="IQ77" s="18"/>
      <c r="IR77" s="18"/>
      <c r="IS77" s="18"/>
      <c r="IT77" s="18"/>
      <c r="IU77" s="18"/>
      <c r="IV77" s="18"/>
      <c r="IW77" s="48" t="s">
        <v>107</v>
      </c>
      <c r="IX77" s="48"/>
      <c r="IY77" s="48"/>
      <c r="JX77" s="48" t="s">
        <v>106</v>
      </c>
      <c r="JY77" s="48"/>
      <c r="JZ77" s="48"/>
      <c r="KA77" s="18"/>
      <c r="KB77" s="18"/>
      <c r="KC77" s="18"/>
      <c r="KD77" s="18"/>
      <c r="KE77" s="18"/>
      <c r="KF77" s="18"/>
      <c r="KG77" s="23"/>
      <c r="KH77" s="18"/>
      <c r="KI77" s="18"/>
      <c r="KJ77" s="18"/>
      <c r="KK77" s="18"/>
      <c r="KL77" s="18"/>
      <c r="KM77" s="18"/>
      <c r="KN77" s="18"/>
      <c r="KO77" s="18"/>
      <c r="KP77" s="18"/>
      <c r="KQ77" s="18"/>
      <c r="KR77" s="48" t="s">
        <v>107</v>
      </c>
      <c r="KS77" s="48"/>
      <c r="KT77" s="48"/>
      <c r="LS77" s="48" t="s">
        <v>106</v>
      </c>
      <c r="LT77" s="48"/>
      <c r="LU77" s="48"/>
      <c r="LV77" s="18"/>
      <c r="LW77" s="18"/>
      <c r="LX77" s="23"/>
      <c r="LY77" s="18"/>
      <c r="LZ77" s="18"/>
      <c r="MA77" s="18"/>
      <c r="MB77" s="18"/>
      <c r="MC77" s="18"/>
      <c r="MD77" s="18"/>
      <c r="ME77" s="18"/>
      <c r="MF77" s="18"/>
      <c r="MG77" s="18"/>
      <c r="MH77" s="18"/>
      <c r="MI77" s="18"/>
      <c r="MJ77" s="18"/>
      <c r="MK77" s="18"/>
      <c r="ML77" s="18"/>
      <c r="MM77" s="48" t="s">
        <v>107</v>
      </c>
      <c r="MN77" s="48"/>
      <c r="MO77" s="48"/>
    </row>
    <row r="78" spans="2:393" x14ac:dyDescent="0.35">
      <c r="B78" s="48" t="s">
        <v>106</v>
      </c>
      <c r="C78" s="48"/>
      <c r="D78" s="4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23"/>
      <c r="T78" s="18"/>
      <c r="U78" s="18"/>
      <c r="V78" s="48" t="s">
        <v>104</v>
      </c>
      <c r="W78" s="48"/>
      <c r="X78" s="48"/>
      <c r="AW78" s="48" t="s">
        <v>106</v>
      </c>
      <c r="AX78" s="48"/>
      <c r="AY78" s="4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23"/>
      <c r="BK78" s="18"/>
      <c r="BL78" s="18"/>
      <c r="BM78" s="18"/>
      <c r="BN78" s="18"/>
      <c r="BO78" s="18"/>
      <c r="BP78" s="18"/>
      <c r="BQ78" s="48" t="s">
        <v>104</v>
      </c>
      <c r="BR78" s="48"/>
      <c r="BS78" s="48"/>
      <c r="CR78" s="48" t="s">
        <v>106</v>
      </c>
      <c r="CS78" s="48"/>
      <c r="CT78" s="4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8"/>
      <c r="DK78" s="23"/>
      <c r="DL78" s="48" t="s">
        <v>104</v>
      </c>
      <c r="DM78" s="48"/>
      <c r="DN78" s="48"/>
      <c r="EM78" s="48" t="s">
        <v>106</v>
      </c>
      <c r="EN78" s="48"/>
      <c r="EO78" s="48"/>
      <c r="EP78" s="18"/>
      <c r="EQ78" s="18"/>
      <c r="ER78" s="18"/>
      <c r="ES78" s="18"/>
      <c r="ET78" s="18"/>
      <c r="EU78" s="18"/>
      <c r="EV78" s="18"/>
      <c r="EW78" s="18"/>
      <c r="EX78" s="18"/>
      <c r="EY78" s="18"/>
      <c r="EZ78" s="18"/>
      <c r="FA78" s="18"/>
      <c r="FB78" s="18"/>
      <c r="FC78" s="18"/>
      <c r="FD78" s="23"/>
      <c r="FE78" s="18"/>
      <c r="FF78" s="18"/>
      <c r="FG78" s="48" t="s">
        <v>104</v>
      </c>
      <c r="FH78" s="48"/>
      <c r="FI78" s="48"/>
      <c r="GH78" s="48" t="s">
        <v>106</v>
      </c>
      <c r="GI78" s="48"/>
      <c r="GJ78" s="48"/>
      <c r="GK78" s="18"/>
      <c r="GL78" s="18"/>
      <c r="GM78" s="18"/>
      <c r="GN78" s="18"/>
      <c r="GO78" s="18"/>
      <c r="GP78" s="18"/>
      <c r="GQ78" s="18"/>
      <c r="GR78" s="18"/>
      <c r="GS78" s="18"/>
      <c r="GT78" s="18"/>
      <c r="GU78" s="23"/>
      <c r="GV78" s="18"/>
      <c r="GW78" s="18"/>
      <c r="GX78" s="18"/>
      <c r="GY78" s="18"/>
      <c r="GZ78" s="18"/>
      <c r="HA78" s="18"/>
      <c r="HB78" s="48" t="s">
        <v>104</v>
      </c>
      <c r="HC78" s="48"/>
      <c r="HD78" s="48"/>
      <c r="IC78" s="48" t="s">
        <v>106</v>
      </c>
      <c r="ID78" s="48"/>
      <c r="IE78" s="48"/>
      <c r="IF78" s="18"/>
      <c r="IG78" s="18"/>
      <c r="IH78" s="18"/>
      <c r="II78" s="18"/>
      <c r="IJ78" s="18"/>
      <c r="IK78" s="18"/>
      <c r="IL78" s="18"/>
      <c r="IM78" s="18"/>
      <c r="IN78" s="18"/>
      <c r="IO78" s="18"/>
      <c r="IP78" s="18"/>
      <c r="IQ78" s="18"/>
      <c r="IR78" s="18"/>
      <c r="IS78" s="18"/>
      <c r="IT78" s="23"/>
      <c r="IU78" s="18"/>
      <c r="IV78" s="18"/>
      <c r="IW78" s="48" t="s">
        <v>104</v>
      </c>
      <c r="IX78" s="48"/>
      <c r="IY78" s="48"/>
      <c r="JX78" s="48" t="s">
        <v>106</v>
      </c>
      <c r="JY78" s="48"/>
      <c r="JZ78" s="48"/>
      <c r="KA78" s="18"/>
      <c r="KB78" s="18"/>
      <c r="KC78" s="18"/>
      <c r="KD78" s="18"/>
      <c r="KE78" s="18"/>
      <c r="KF78" s="18"/>
      <c r="KG78" s="18"/>
      <c r="KH78" s="18"/>
      <c r="KI78" s="18"/>
      <c r="KJ78" s="18"/>
      <c r="KK78" s="18"/>
      <c r="KL78" s="18"/>
      <c r="KM78" s="18"/>
      <c r="KN78" s="18"/>
      <c r="KO78" s="23"/>
      <c r="KP78" s="18"/>
      <c r="KQ78" s="18"/>
      <c r="KR78" s="48" t="s">
        <v>104</v>
      </c>
      <c r="KS78" s="48"/>
      <c r="KT78" s="48"/>
      <c r="LS78" s="48" t="s">
        <v>106</v>
      </c>
      <c r="LT78" s="48"/>
      <c r="LU78" s="48"/>
      <c r="LV78" s="18"/>
      <c r="LW78" s="18"/>
      <c r="LX78" s="18"/>
      <c r="LY78" s="18"/>
      <c r="LZ78" s="18"/>
      <c r="MA78" s="18"/>
      <c r="MB78" s="18"/>
      <c r="MC78" s="18"/>
      <c r="MD78" s="18"/>
      <c r="ME78" s="18"/>
      <c r="MF78" s="18"/>
      <c r="MG78" s="18"/>
      <c r="MH78" s="18"/>
      <c r="MI78" s="18"/>
      <c r="MJ78" s="18"/>
      <c r="MK78" s="18"/>
      <c r="ML78" s="23"/>
      <c r="MM78" s="48" t="s">
        <v>104</v>
      </c>
      <c r="MN78" s="48"/>
      <c r="MO78" s="48"/>
    </row>
    <row r="79" spans="2:393" x14ac:dyDescent="0.35">
      <c r="B79" s="48" t="s">
        <v>106</v>
      </c>
      <c r="C79" s="48"/>
      <c r="D79" s="48"/>
      <c r="E79" s="18"/>
      <c r="F79" s="18"/>
      <c r="G79" s="18"/>
      <c r="H79" s="18"/>
      <c r="I79" s="23"/>
      <c r="J79" s="18"/>
      <c r="K79" s="18"/>
      <c r="L79" s="18"/>
      <c r="M79" s="18"/>
      <c r="N79" s="18"/>
      <c r="O79" s="18"/>
      <c r="P79" s="18"/>
      <c r="Q79" s="18"/>
      <c r="R79" s="18"/>
      <c r="S79" s="24"/>
      <c r="T79" s="18"/>
      <c r="U79" s="18"/>
      <c r="V79" s="48" t="s">
        <v>105</v>
      </c>
      <c r="W79" s="48"/>
      <c r="X79" s="48"/>
      <c r="AW79" s="48" t="s">
        <v>106</v>
      </c>
      <c r="AX79" s="48"/>
      <c r="AY79" s="48"/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23"/>
      <c r="BK79" s="18"/>
      <c r="BL79" s="18"/>
      <c r="BM79" s="18"/>
      <c r="BN79" s="18"/>
      <c r="BO79" s="18"/>
      <c r="BP79" s="18"/>
      <c r="BQ79" s="48" t="s">
        <v>105</v>
      </c>
      <c r="BR79" s="48"/>
      <c r="BS79" s="48"/>
      <c r="CR79" s="48" t="s">
        <v>106</v>
      </c>
      <c r="CS79" s="48"/>
      <c r="CT79" s="4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23"/>
      <c r="DH79" s="18"/>
      <c r="DI79" s="18"/>
      <c r="DJ79" s="18"/>
      <c r="DK79" s="18"/>
      <c r="DL79" s="48" t="s">
        <v>105</v>
      </c>
      <c r="DM79" s="48"/>
      <c r="DN79" s="48"/>
      <c r="EM79" s="48" t="s">
        <v>106</v>
      </c>
      <c r="EN79" s="48"/>
      <c r="EO79" s="48"/>
      <c r="EP79" s="18"/>
      <c r="EQ79" s="18"/>
      <c r="ER79" s="18"/>
      <c r="ES79" s="18"/>
      <c r="ET79" s="18"/>
      <c r="EU79" s="18"/>
      <c r="EV79" s="23"/>
      <c r="EW79" s="18"/>
      <c r="EX79" s="18"/>
      <c r="EY79" s="18"/>
      <c r="EZ79" s="18"/>
      <c r="FA79" s="18"/>
      <c r="FB79" s="18"/>
      <c r="FC79" s="18"/>
      <c r="FD79" s="18"/>
      <c r="FE79" s="18"/>
      <c r="FF79" s="18"/>
      <c r="FG79" s="48" t="s">
        <v>105</v>
      </c>
      <c r="FH79" s="48"/>
      <c r="FI79" s="48"/>
      <c r="GH79" s="48" t="s">
        <v>106</v>
      </c>
      <c r="GI79" s="48"/>
      <c r="GJ79" s="48"/>
      <c r="GK79" s="18"/>
      <c r="GL79" s="18"/>
      <c r="GM79" s="18"/>
      <c r="GN79" s="18"/>
      <c r="GO79" s="18"/>
      <c r="GP79" s="18"/>
      <c r="GQ79" s="18"/>
      <c r="GR79" s="18"/>
      <c r="GS79" s="18"/>
      <c r="GT79" s="18"/>
      <c r="GU79" s="23"/>
      <c r="GV79" s="18"/>
      <c r="GW79" s="18"/>
      <c r="GX79" s="18"/>
      <c r="GY79" s="18"/>
      <c r="GZ79" s="18"/>
      <c r="HA79" s="18"/>
      <c r="HB79" s="48" t="s">
        <v>105</v>
      </c>
      <c r="HC79" s="48"/>
      <c r="HD79" s="48"/>
      <c r="IC79" s="48" t="s">
        <v>106</v>
      </c>
      <c r="ID79" s="48"/>
      <c r="IE79" s="48"/>
      <c r="IF79" s="18"/>
      <c r="IG79" s="18"/>
      <c r="IH79" s="18"/>
      <c r="II79" s="18"/>
      <c r="IJ79" s="18"/>
      <c r="IK79" s="18"/>
      <c r="IL79" s="23"/>
      <c r="IM79" s="18"/>
      <c r="IN79" s="18"/>
      <c r="IO79" s="18"/>
      <c r="IP79" s="18"/>
      <c r="IQ79" s="18"/>
      <c r="IR79" s="18"/>
      <c r="IS79" s="18"/>
      <c r="IT79" s="18"/>
      <c r="IU79" s="18"/>
      <c r="IV79" s="18"/>
      <c r="IW79" s="48" t="s">
        <v>105</v>
      </c>
      <c r="IX79" s="48"/>
      <c r="IY79" s="48"/>
      <c r="JX79" s="48" t="s">
        <v>106</v>
      </c>
      <c r="JY79" s="48"/>
      <c r="JZ79" s="48"/>
      <c r="KA79" s="18"/>
      <c r="KB79" s="18"/>
      <c r="KC79" s="18"/>
      <c r="KD79" s="18"/>
      <c r="KE79" s="23"/>
      <c r="KF79" s="18"/>
      <c r="KG79" s="18"/>
      <c r="KH79" s="18"/>
      <c r="KI79" s="18"/>
      <c r="KJ79" s="18"/>
      <c r="KK79" s="18"/>
      <c r="KL79" s="18"/>
      <c r="KM79" s="18"/>
      <c r="KN79" s="18"/>
      <c r="KO79" s="24"/>
      <c r="KP79" s="18"/>
      <c r="KQ79" s="18"/>
      <c r="KR79" s="48" t="s">
        <v>105</v>
      </c>
      <c r="KS79" s="48"/>
      <c r="KT79" s="48"/>
      <c r="LS79" s="48" t="s">
        <v>106</v>
      </c>
      <c r="LT79" s="48"/>
      <c r="LU79" s="48"/>
      <c r="LV79" s="18"/>
      <c r="LW79" s="18"/>
      <c r="LX79" s="18"/>
      <c r="LY79" s="18"/>
      <c r="LZ79" s="18"/>
      <c r="MA79" s="18"/>
      <c r="MB79" s="18"/>
      <c r="MC79" s="18"/>
      <c r="MD79" s="18"/>
      <c r="ME79" s="18"/>
      <c r="MF79" s="18"/>
      <c r="MG79" s="18"/>
      <c r="MH79" s="23"/>
      <c r="MI79" s="18"/>
      <c r="MJ79" s="18"/>
      <c r="MK79" s="18"/>
      <c r="ML79" s="18"/>
      <c r="MM79" s="48" t="s">
        <v>105</v>
      </c>
      <c r="MN79" s="48"/>
      <c r="MO79" s="48"/>
    </row>
    <row r="80" spans="2:393" x14ac:dyDescent="0.35">
      <c r="B80" s="48" t="s">
        <v>106</v>
      </c>
      <c r="C80" s="48"/>
      <c r="D80" s="48"/>
      <c r="E80" s="18"/>
      <c r="F80" s="18"/>
      <c r="G80" s="18"/>
      <c r="H80" s="18"/>
      <c r="I80" s="18"/>
      <c r="J80" s="18"/>
      <c r="K80" s="23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48" t="s">
        <v>136</v>
      </c>
      <c r="W80" s="48"/>
      <c r="X80" s="48"/>
      <c r="AW80" s="48" t="s">
        <v>106</v>
      </c>
      <c r="AX80" s="48"/>
      <c r="AY80" s="4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23"/>
      <c r="BM80" s="18"/>
      <c r="BN80" s="18"/>
      <c r="BO80" s="18"/>
      <c r="BP80" s="18"/>
      <c r="BQ80" s="48" t="s">
        <v>136</v>
      </c>
      <c r="BR80" s="48"/>
      <c r="BS80" s="48"/>
      <c r="CR80" s="48" t="s">
        <v>106</v>
      </c>
      <c r="CS80" s="48"/>
      <c r="CT80" s="4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23"/>
      <c r="DF80" s="18"/>
      <c r="DG80" s="18"/>
      <c r="DH80" s="18"/>
      <c r="DI80" s="18"/>
      <c r="DJ80" s="18"/>
      <c r="DK80" s="18"/>
      <c r="DL80" s="48" t="s">
        <v>136</v>
      </c>
      <c r="DM80" s="48"/>
      <c r="DN80" s="48"/>
      <c r="EM80" s="48" t="s">
        <v>106</v>
      </c>
      <c r="EN80" s="48"/>
      <c r="EO80" s="48"/>
      <c r="EP80" s="18"/>
      <c r="EQ80" s="18"/>
      <c r="ER80" s="18"/>
      <c r="ES80" s="18"/>
      <c r="ET80" s="18"/>
      <c r="EU80" s="18"/>
      <c r="EV80" s="18"/>
      <c r="EW80" s="18"/>
      <c r="EX80" s="18"/>
      <c r="EY80" s="18"/>
      <c r="EZ80" s="18"/>
      <c r="FA80" s="18"/>
      <c r="FB80" s="23"/>
      <c r="FC80" s="18"/>
      <c r="FD80" s="18"/>
      <c r="FE80" s="18"/>
      <c r="FF80" s="18"/>
      <c r="FG80" s="48" t="s">
        <v>136</v>
      </c>
      <c r="FH80" s="48"/>
      <c r="FI80" s="48"/>
      <c r="GH80" s="48" t="s">
        <v>106</v>
      </c>
      <c r="GI80" s="48"/>
      <c r="GJ80" s="48"/>
      <c r="GK80" s="18"/>
      <c r="GL80" s="18"/>
      <c r="GM80" s="18"/>
      <c r="GN80" s="18"/>
      <c r="GO80" s="18"/>
      <c r="GP80" s="18"/>
      <c r="GQ80" s="18"/>
      <c r="GR80" s="18"/>
      <c r="GS80" s="18"/>
      <c r="GT80" s="18"/>
      <c r="GU80" s="18"/>
      <c r="GV80" s="18"/>
      <c r="GW80" s="23"/>
      <c r="GX80" s="18"/>
      <c r="GY80" s="18"/>
      <c r="GZ80" s="18"/>
      <c r="HA80" s="18"/>
      <c r="HB80" s="48" t="s">
        <v>136</v>
      </c>
      <c r="HC80" s="48"/>
      <c r="HD80" s="48"/>
      <c r="IC80" s="48" t="s">
        <v>106</v>
      </c>
      <c r="ID80" s="48"/>
      <c r="IE80" s="48"/>
      <c r="IF80" s="18"/>
      <c r="IG80" s="18"/>
      <c r="IH80" s="18"/>
      <c r="II80" s="18"/>
      <c r="IJ80" s="18"/>
      <c r="IK80" s="18"/>
      <c r="IL80" s="18"/>
      <c r="IM80" s="18"/>
      <c r="IN80" s="18"/>
      <c r="IO80" s="18"/>
      <c r="IP80" s="18"/>
      <c r="IQ80" s="18"/>
      <c r="IR80" s="23"/>
      <c r="IS80" s="18"/>
      <c r="IT80" s="18"/>
      <c r="IU80" s="18"/>
      <c r="IV80" s="18"/>
      <c r="IW80" s="48" t="s">
        <v>136</v>
      </c>
      <c r="IX80" s="48"/>
      <c r="IY80" s="48"/>
      <c r="JX80" s="48" t="s">
        <v>106</v>
      </c>
      <c r="JY80" s="48"/>
      <c r="JZ80" s="48"/>
      <c r="KA80" s="18"/>
      <c r="KB80" s="18"/>
      <c r="KC80" s="18"/>
      <c r="KD80" s="18"/>
      <c r="KE80" s="18"/>
      <c r="KF80" s="18"/>
      <c r="KG80" s="23"/>
      <c r="KH80" s="18"/>
      <c r="KI80" s="18"/>
      <c r="KJ80" s="18"/>
      <c r="KK80" s="18"/>
      <c r="KL80" s="18"/>
      <c r="KM80" s="18"/>
      <c r="KN80" s="18"/>
      <c r="KO80" s="18"/>
      <c r="KP80" s="18"/>
      <c r="KQ80" s="18"/>
      <c r="KR80" s="48" t="s">
        <v>136</v>
      </c>
      <c r="KS80" s="48"/>
      <c r="KT80" s="48"/>
      <c r="LS80" s="48" t="s">
        <v>106</v>
      </c>
      <c r="LT80" s="48"/>
      <c r="LU80" s="48"/>
      <c r="LV80" s="18"/>
      <c r="LW80" s="18"/>
      <c r="LX80" s="18"/>
      <c r="LY80" s="18"/>
      <c r="LZ80" s="18"/>
      <c r="MA80" s="18"/>
      <c r="MB80" s="18"/>
      <c r="MC80" s="18"/>
      <c r="MD80" s="18"/>
      <c r="ME80" s="18"/>
      <c r="MF80" s="23"/>
      <c r="MG80" s="18"/>
      <c r="MH80" s="18"/>
      <c r="MI80" s="18"/>
      <c r="MJ80" s="18"/>
      <c r="MK80" s="18"/>
      <c r="ML80" s="18"/>
      <c r="MM80" s="48" t="s">
        <v>136</v>
      </c>
      <c r="MN80" s="48"/>
      <c r="MO80" s="48"/>
    </row>
    <row r="82" spans="2:353" x14ac:dyDescent="0.35">
      <c r="B82" s="47" t="s">
        <v>97</v>
      </c>
      <c r="C82" s="47"/>
      <c r="D82" s="47"/>
      <c r="E82" s="18">
        <v>9</v>
      </c>
      <c r="F82" s="18">
        <v>8</v>
      </c>
      <c r="G82" s="18">
        <v>7</v>
      </c>
      <c r="H82" s="18">
        <v>6</v>
      </c>
      <c r="I82" s="18">
        <v>5</v>
      </c>
      <c r="J82" s="18">
        <v>4</v>
      </c>
      <c r="K82" s="18">
        <v>3</v>
      </c>
      <c r="L82" s="18">
        <v>2</v>
      </c>
      <c r="M82" s="18">
        <v>1</v>
      </c>
      <c r="N82" s="18">
        <v>2</v>
      </c>
      <c r="O82" s="18">
        <v>3</v>
      </c>
      <c r="P82" s="18">
        <v>4</v>
      </c>
      <c r="Q82" s="18">
        <v>5</v>
      </c>
      <c r="R82" s="18">
        <v>6</v>
      </c>
      <c r="S82" s="18">
        <v>7</v>
      </c>
      <c r="T82" s="18">
        <v>8</v>
      </c>
      <c r="U82" s="18">
        <v>9</v>
      </c>
      <c r="V82" s="47" t="s">
        <v>98</v>
      </c>
      <c r="W82" s="47"/>
      <c r="X82" s="47"/>
      <c r="AW82" s="47" t="s">
        <v>97</v>
      </c>
      <c r="AX82" s="47"/>
      <c r="AY82" s="47"/>
      <c r="AZ82" s="18">
        <v>9</v>
      </c>
      <c r="BA82" s="18">
        <v>8</v>
      </c>
      <c r="BB82" s="18">
        <v>7</v>
      </c>
      <c r="BC82" s="18">
        <v>6</v>
      </c>
      <c r="BD82" s="18">
        <v>5</v>
      </c>
      <c r="BE82" s="18">
        <v>4</v>
      </c>
      <c r="BF82" s="18">
        <v>3</v>
      </c>
      <c r="BG82" s="18">
        <v>2</v>
      </c>
      <c r="BH82" s="18">
        <v>1</v>
      </c>
      <c r="BI82" s="18">
        <v>2</v>
      </c>
      <c r="BJ82" s="18">
        <v>3</v>
      </c>
      <c r="BK82" s="18">
        <v>4</v>
      </c>
      <c r="BL82" s="18">
        <v>5</v>
      </c>
      <c r="BM82" s="18">
        <v>6</v>
      </c>
      <c r="BN82" s="18">
        <v>7</v>
      </c>
      <c r="BO82" s="18">
        <v>8</v>
      </c>
      <c r="BP82" s="18">
        <v>9</v>
      </c>
      <c r="BQ82" s="47" t="s">
        <v>98</v>
      </c>
      <c r="BR82" s="47"/>
      <c r="BS82" s="47"/>
      <c r="CR82" s="47" t="s">
        <v>97</v>
      </c>
      <c r="CS82" s="47"/>
      <c r="CT82" s="47"/>
      <c r="CU82" s="18">
        <v>9</v>
      </c>
      <c r="CV82" s="18">
        <v>8</v>
      </c>
      <c r="CW82" s="18">
        <v>7</v>
      </c>
      <c r="CX82" s="18">
        <v>6</v>
      </c>
      <c r="CY82" s="18">
        <v>5</v>
      </c>
      <c r="CZ82" s="18">
        <v>4</v>
      </c>
      <c r="DA82" s="18">
        <v>3</v>
      </c>
      <c r="DB82" s="18">
        <v>2</v>
      </c>
      <c r="DC82" s="18">
        <v>1</v>
      </c>
      <c r="DD82" s="18">
        <v>2</v>
      </c>
      <c r="DE82" s="18">
        <v>3</v>
      </c>
      <c r="DF82" s="18">
        <v>4</v>
      </c>
      <c r="DG82" s="18">
        <v>5</v>
      </c>
      <c r="DH82" s="18">
        <v>6</v>
      </c>
      <c r="DI82" s="18">
        <v>7</v>
      </c>
      <c r="DJ82" s="18">
        <v>8</v>
      </c>
      <c r="DK82" s="18">
        <v>9</v>
      </c>
      <c r="DL82" s="47" t="s">
        <v>98</v>
      </c>
      <c r="DM82" s="47"/>
      <c r="DN82" s="47"/>
      <c r="EM82" s="47" t="s">
        <v>97</v>
      </c>
      <c r="EN82" s="47"/>
      <c r="EO82" s="47"/>
      <c r="EP82" s="18">
        <v>9</v>
      </c>
      <c r="EQ82" s="18">
        <v>8</v>
      </c>
      <c r="ER82" s="18">
        <v>7</v>
      </c>
      <c r="ES82" s="18">
        <v>6</v>
      </c>
      <c r="ET82" s="18">
        <v>5</v>
      </c>
      <c r="EU82" s="18">
        <v>4</v>
      </c>
      <c r="EV82" s="18">
        <v>3</v>
      </c>
      <c r="EW82" s="18">
        <v>2</v>
      </c>
      <c r="EX82" s="18">
        <v>1</v>
      </c>
      <c r="EY82" s="18">
        <v>2</v>
      </c>
      <c r="EZ82" s="18">
        <v>3</v>
      </c>
      <c r="FA82" s="18">
        <v>4</v>
      </c>
      <c r="FB82" s="18">
        <v>5</v>
      </c>
      <c r="FC82" s="18">
        <v>6</v>
      </c>
      <c r="FD82" s="18">
        <v>7</v>
      </c>
      <c r="FE82" s="18">
        <v>8</v>
      </c>
      <c r="FF82" s="18">
        <v>9</v>
      </c>
      <c r="FG82" s="47" t="s">
        <v>98</v>
      </c>
      <c r="FH82" s="47"/>
      <c r="FI82" s="47"/>
      <c r="GH82" s="47" t="s">
        <v>97</v>
      </c>
      <c r="GI82" s="47"/>
      <c r="GJ82" s="47"/>
      <c r="GK82" s="18">
        <v>9</v>
      </c>
      <c r="GL82" s="18">
        <v>8</v>
      </c>
      <c r="GM82" s="18">
        <v>7</v>
      </c>
      <c r="GN82" s="18">
        <v>6</v>
      </c>
      <c r="GO82" s="18">
        <v>5</v>
      </c>
      <c r="GP82" s="18">
        <v>4</v>
      </c>
      <c r="GQ82" s="18">
        <v>3</v>
      </c>
      <c r="GR82" s="18">
        <v>2</v>
      </c>
      <c r="GS82" s="18">
        <v>1</v>
      </c>
      <c r="GT82" s="18">
        <v>2</v>
      </c>
      <c r="GU82" s="18">
        <v>3</v>
      </c>
      <c r="GV82" s="18">
        <v>4</v>
      </c>
      <c r="GW82" s="18">
        <v>5</v>
      </c>
      <c r="GX82" s="18">
        <v>6</v>
      </c>
      <c r="GY82" s="18">
        <v>7</v>
      </c>
      <c r="GZ82" s="18">
        <v>8</v>
      </c>
      <c r="HA82" s="18">
        <v>9</v>
      </c>
      <c r="HB82" s="47" t="s">
        <v>98</v>
      </c>
      <c r="HC82" s="47"/>
      <c r="HD82" s="47"/>
      <c r="IC82" s="47" t="s">
        <v>97</v>
      </c>
      <c r="ID82" s="47"/>
      <c r="IE82" s="47"/>
      <c r="IF82" s="18">
        <v>9</v>
      </c>
      <c r="IG82" s="18">
        <v>8</v>
      </c>
      <c r="IH82" s="18">
        <v>7</v>
      </c>
      <c r="II82" s="18">
        <v>6</v>
      </c>
      <c r="IJ82" s="18">
        <v>5</v>
      </c>
      <c r="IK82" s="18">
        <v>4</v>
      </c>
      <c r="IL82" s="18">
        <v>3</v>
      </c>
      <c r="IM82" s="18">
        <v>2</v>
      </c>
      <c r="IN82" s="18">
        <v>1</v>
      </c>
      <c r="IO82" s="18">
        <v>2</v>
      </c>
      <c r="IP82" s="18">
        <v>3</v>
      </c>
      <c r="IQ82" s="18">
        <v>4</v>
      </c>
      <c r="IR82" s="18">
        <v>5</v>
      </c>
      <c r="IS82" s="18">
        <v>6</v>
      </c>
      <c r="IT82" s="18">
        <v>7</v>
      </c>
      <c r="IU82" s="18">
        <v>8</v>
      </c>
      <c r="IV82" s="18">
        <v>9</v>
      </c>
      <c r="IW82" s="47" t="s">
        <v>98</v>
      </c>
      <c r="IX82" s="47"/>
      <c r="IY82" s="47"/>
      <c r="JX82" s="47" t="s">
        <v>97</v>
      </c>
      <c r="JY82" s="47"/>
      <c r="JZ82" s="47"/>
      <c r="KA82" s="18">
        <v>9</v>
      </c>
      <c r="KB82" s="18">
        <v>8</v>
      </c>
      <c r="KC82" s="18">
        <v>7</v>
      </c>
      <c r="KD82" s="18">
        <v>6</v>
      </c>
      <c r="KE82" s="18">
        <v>5</v>
      </c>
      <c r="KF82" s="18">
        <v>4</v>
      </c>
      <c r="KG82" s="18">
        <v>3</v>
      </c>
      <c r="KH82" s="18">
        <v>2</v>
      </c>
      <c r="KI82" s="18">
        <v>1</v>
      </c>
      <c r="KJ82" s="18">
        <v>2</v>
      </c>
      <c r="KK82" s="18">
        <v>3</v>
      </c>
      <c r="KL82" s="18">
        <v>4</v>
      </c>
      <c r="KM82" s="18">
        <v>5</v>
      </c>
      <c r="KN82" s="18">
        <v>6</v>
      </c>
      <c r="KO82" s="18">
        <v>7</v>
      </c>
      <c r="KP82" s="18">
        <v>8</v>
      </c>
      <c r="KQ82" s="18">
        <v>9</v>
      </c>
      <c r="KR82" s="47" t="s">
        <v>98</v>
      </c>
      <c r="KS82" s="47"/>
      <c r="KT82" s="47"/>
      <c r="LS82" s="47" t="s">
        <v>97</v>
      </c>
      <c r="LT82" s="47"/>
      <c r="LU82" s="47"/>
      <c r="LV82" s="18">
        <v>9</v>
      </c>
      <c r="LW82" s="18">
        <v>8</v>
      </c>
      <c r="LX82" s="18">
        <v>7</v>
      </c>
      <c r="LY82" s="18">
        <v>6</v>
      </c>
      <c r="LZ82" s="18">
        <v>5</v>
      </c>
      <c r="MA82" s="18">
        <v>4</v>
      </c>
      <c r="MB82" s="18">
        <v>3</v>
      </c>
      <c r="MC82" s="18">
        <v>2</v>
      </c>
      <c r="MD82" s="18">
        <v>1</v>
      </c>
      <c r="ME82" s="18">
        <v>2</v>
      </c>
      <c r="MF82" s="18">
        <v>3</v>
      </c>
      <c r="MG82" s="18">
        <v>4</v>
      </c>
      <c r="MH82" s="18">
        <v>5</v>
      </c>
      <c r="MI82" s="18">
        <v>6</v>
      </c>
      <c r="MJ82" s="18">
        <v>7</v>
      </c>
      <c r="MK82" s="18">
        <v>8</v>
      </c>
      <c r="ML82" s="18">
        <v>9</v>
      </c>
      <c r="MM82" s="47" t="s">
        <v>98</v>
      </c>
      <c r="MN82" s="47"/>
      <c r="MO82" s="47"/>
    </row>
    <row r="83" spans="2:353" x14ac:dyDescent="0.35">
      <c r="B83" s="48" t="s">
        <v>107</v>
      </c>
      <c r="C83" s="48"/>
      <c r="D83" s="4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23"/>
      <c r="P83" s="18"/>
      <c r="Q83" s="18"/>
      <c r="R83" s="18"/>
      <c r="S83" s="18"/>
      <c r="T83" s="18"/>
      <c r="U83" s="18"/>
      <c r="V83" s="48" t="s">
        <v>104</v>
      </c>
      <c r="W83" s="48"/>
      <c r="X83" s="48"/>
      <c r="AW83" s="48" t="s">
        <v>107</v>
      </c>
      <c r="AX83" s="48"/>
      <c r="AY83" s="48"/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23"/>
      <c r="BK83" s="18"/>
      <c r="BL83" s="18"/>
      <c r="BM83" s="18"/>
      <c r="BN83" s="18"/>
      <c r="BO83" s="18"/>
      <c r="BP83" s="18"/>
      <c r="BQ83" s="48" t="s">
        <v>104</v>
      </c>
      <c r="BR83" s="48"/>
      <c r="BS83" s="48"/>
      <c r="CR83" s="48" t="s">
        <v>107</v>
      </c>
      <c r="CS83" s="48"/>
      <c r="CT83" s="48"/>
      <c r="CU83" s="18"/>
      <c r="CV83" s="18"/>
      <c r="CW83" s="18"/>
      <c r="CX83" s="18"/>
      <c r="CY83" s="18"/>
      <c r="CZ83" s="18"/>
      <c r="DA83" s="18"/>
      <c r="DB83" s="18"/>
      <c r="DC83" s="18"/>
      <c r="DD83" s="18"/>
      <c r="DE83" s="23"/>
      <c r="DF83" s="18"/>
      <c r="DG83" s="18"/>
      <c r="DH83" s="18"/>
      <c r="DI83" s="18"/>
      <c r="DJ83" s="18"/>
      <c r="DK83" s="18"/>
      <c r="DL83" s="48" t="s">
        <v>104</v>
      </c>
      <c r="DM83" s="48"/>
      <c r="DN83" s="48"/>
      <c r="EM83" s="48" t="s">
        <v>107</v>
      </c>
      <c r="EN83" s="48"/>
      <c r="EO83" s="48"/>
      <c r="EP83" s="18"/>
      <c r="EQ83" s="18"/>
      <c r="ER83" s="18"/>
      <c r="ES83" s="18"/>
      <c r="ET83" s="18"/>
      <c r="EU83" s="18"/>
      <c r="EV83" s="18"/>
      <c r="EW83" s="18"/>
      <c r="EX83" s="18"/>
      <c r="EY83" s="18"/>
      <c r="EZ83" s="23"/>
      <c r="FA83" s="18"/>
      <c r="FB83" s="18"/>
      <c r="FC83" s="18"/>
      <c r="FD83" s="18"/>
      <c r="FE83" s="18"/>
      <c r="FF83" s="18"/>
      <c r="FG83" s="48" t="s">
        <v>104</v>
      </c>
      <c r="FH83" s="48"/>
      <c r="FI83" s="48"/>
      <c r="GH83" s="48" t="s">
        <v>107</v>
      </c>
      <c r="GI83" s="48"/>
      <c r="GJ83" s="48"/>
      <c r="GK83" s="18"/>
      <c r="GL83" s="18"/>
      <c r="GM83" s="18"/>
      <c r="GN83" s="18"/>
      <c r="GO83" s="18"/>
      <c r="GP83" s="18"/>
      <c r="GQ83" s="18"/>
      <c r="GR83" s="18"/>
      <c r="GS83" s="18"/>
      <c r="GT83" s="18"/>
      <c r="GU83" s="23"/>
      <c r="GV83" s="18"/>
      <c r="GW83" s="18"/>
      <c r="GX83" s="18"/>
      <c r="GY83" s="18"/>
      <c r="GZ83" s="18"/>
      <c r="HA83" s="18"/>
      <c r="HB83" s="48" t="s">
        <v>104</v>
      </c>
      <c r="HC83" s="48"/>
      <c r="HD83" s="48"/>
      <c r="IC83" s="48" t="s">
        <v>107</v>
      </c>
      <c r="ID83" s="48"/>
      <c r="IE83" s="48"/>
      <c r="IF83" s="18"/>
      <c r="IG83" s="18"/>
      <c r="IH83" s="18"/>
      <c r="II83" s="18"/>
      <c r="IJ83" s="18"/>
      <c r="IK83" s="18"/>
      <c r="IL83" s="18"/>
      <c r="IM83" s="18"/>
      <c r="IN83" s="18"/>
      <c r="IO83" s="18"/>
      <c r="IP83" s="23"/>
      <c r="IQ83" s="18"/>
      <c r="IR83" s="18"/>
      <c r="IS83" s="18"/>
      <c r="IT83" s="18"/>
      <c r="IU83" s="18"/>
      <c r="IV83" s="18"/>
      <c r="IW83" s="48" t="s">
        <v>104</v>
      </c>
      <c r="IX83" s="48"/>
      <c r="IY83" s="48"/>
      <c r="JX83" s="48" t="s">
        <v>107</v>
      </c>
      <c r="JY83" s="48"/>
      <c r="JZ83" s="48"/>
      <c r="KA83" s="18"/>
      <c r="KB83" s="18"/>
      <c r="KC83" s="18"/>
      <c r="KD83" s="18"/>
      <c r="KE83" s="18"/>
      <c r="KF83" s="18"/>
      <c r="KG83" s="18"/>
      <c r="KH83" s="18"/>
      <c r="KI83" s="18"/>
      <c r="KJ83" s="18"/>
      <c r="KK83" s="23"/>
      <c r="KL83" s="18"/>
      <c r="KM83" s="18"/>
      <c r="KN83" s="18"/>
      <c r="KO83" s="18"/>
      <c r="KP83" s="18"/>
      <c r="KQ83" s="18"/>
      <c r="KR83" s="48" t="s">
        <v>104</v>
      </c>
      <c r="KS83" s="48"/>
      <c r="KT83" s="48"/>
      <c r="LS83" s="48" t="s">
        <v>107</v>
      </c>
      <c r="LT83" s="48"/>
      <c r="LU83" s="48"/>
      <c r="LV83" s="18"/>
      <c r="LW83" s="18"/>
      <c r="LX83" s="18"/>
      <c r="LY83" s="18"/>
      <c r="LZ83" s="18"/>
      <c r="MA83" s="18"/>
      <c r="MB83" s="18"/>
      <c r="MC83" s="18"/>
      <c r="MD83" s="18"/>
      <c r="ME83" s="18"/>
      <c r="MF83" s="23"/>
      <c r="MG83" s="18"/>
      <c r="MH83" s="18"/>
      <c r="MI83" s="18"/>
      <c r="MJ83" s="18"/>
      <c r="MK83" s="18"/>
      <c r="ML83" s="18"/>
      <c r="MM83" s="48" t="s">
        <v>104</v>
      </c>
      <c r="MN83" s="48"/>
      <c r="MO83" s="48"/>
    </row>
    <row r="84" spans="2:353" x14ac:dyDescent="0.35">
      <c r="B84" s="48" t="s">
        <v>107</v>
      </c>
      <c r="C84" s="48"/>
      <c r="D84" s="4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23"/>
      <c r="P84" s="18"/>
      <c r="Q84" s="18"/>
      <c r="R84" s="18"/>
      <c r="S84" s="18"/>
      <c r="T84" s="18"/>
      <c r="U84" s="18"/>
      <c r="V84" s="48" t="s">
        <v>105</v>
      </c>
      <c r="W84" s="48"/>
      <c r="X84" s="48"/>
      <c r="AW84" s="48" t="s">
        <v>107</v>
      </c>
      <c r="AX84" s="48"/>
      <c r="AY84" s="48"/>
      <c r="AZ84" s="18"/>
      <c r="BA84" s="18"/>
      <c r="BB84" s="18"/>
      <c r="BC84" s="18"/>
      <c r="BD84" s="18"/>
      <c r="BE84" s="18"/>
      <c r="BF84" s="23"/>
      <c r="BG84" s="18"/>
      <c r="BH84" s="18"/>
      <c r="BI84" s="18"/>
      <c r="BJ84" s="18"/>
      <c r="BK84" s="18"/>
      <c r="BL84" s="18"/>
      <c r="BM84" s="18"/>
      <c r="BN84" s="18"/>
      <c r="BO84" s="18"/>
      <c r="BP84" s="18"/>
      <c r="BQ84" s="48" t="s">
        <v>105</v>
      </c>
      <c r="BR84" s="48"/>
      <c r="BS84" s="48"/>
      <c r="CR84" s="48" t="s">
        <v>107</v>
      </c>
      <c r="CS84" s="48"/>
      <c r="CT84" s="48"/>
      <c r="CU84" s="18"/>
      <c r="CV84" s="18"/>
      <c r="CW84" s="18"/>
      <c r="CX84" s="18"/>
      <c r="CY84" s="18"/>
      <c r="CZ84" s="18"/>
      <c r="DA84" s="18"/>
      <c r="DB84" s="18"/>
      <c r="DC84" s="18"/>
      <c r="DD84" s="18"/>
      <c r="DE84" s="18"/>
      <c r="DF84" s="18"/>
      <c r="DG84" s="23"/>
      <c r="DH84" s="18"/>
      <c r="DI84" s="18"/>
      <c r="DJ84" s="18"/>
      <c r="DK84" s="18"/>
      <c r="DL84" s="48" t="s">
        <v>105</v>
      </c>
      <c r="DM84" s="48"/>
      <c r="DN84" s="48"/>
      <c r="EM84" s="48" t="s">
        <v>107</v>
      </c>
      <c r="EN84" s="48"/>
      <c r="EO84" s="48"/>
      <c r="EP84" s="18"/>
      <c r="EQ84" s="18"/>
      <c r="ER84" s="18"/>
      <c r="ES84" s="18"/>
      <c r="ET84" s="18"/>
      <c r="EU84" s="18"/>
      <c r="EV84" s="18"/>
      <c r="EW84" s="18"/>
      <c r="EX84" s="18"/>
      <c r="EY84" s="18"/>
      <c r="EZ84" s="18"/>
      <c r="FA84" s="18"/>
      <c r="FB84" s="23"/>
      <c r="FC84" s="18"/>
      <c r="FD84" s="18"/>
      <c r="FE84" s="18"/>
      <c r="FF84" s="18"/>
      <c r="FG84" s="48" t="s">
        <v>105</v>
      </c>
      <c r="FH84" s="48"/>
      <c r="FI84" s="48"/>
      <c r="GH84" s="48" t="s">
        <v>107</v>
      </c>
      <c r="GI84" s="48"/>
      <c r="GJ84" s="48"/>
      <c r="GK84" s="18"/>
      <c r="GL84" s="18"/>
      <c r="GM84" s="18"/>
      <c r="GN84" s="18"/>
      <c r="GO84" s="18"/>
      <c r="GP84" s="18"/>
      <c r="GQ84" s="23"/>
      <c r="GR84" s="18"/>
      <c r="GS84" s="18"/>
      <c r="GT84" s="18"/>
      <c r="GU84" s="18"/>
      <c r="GV84" s="18"/>
      <c r="GW84" s="18"/>
      <c r="GX84" s="18"/>
      <c r="GY84" s="18"/>
      <c r="GZ84" s="18"/>
      <c r="HA84" s="18"/>
      <c r="HB84" s="48" t="s">
        <v>105</v>
      </c>
      <c r="HC84" s="48"/>
      <c r="HD84" s="48"/>
      <c r="IC84" s="48" t="s">
        <v>107</v>
      </c>
      <c r="ID84" s="48"/>
      <c r="IE84" s="48"/>
      <c r="IF84" s="18"/>
      <c r="IG84" s="18"/>
      <c r="IH84" s="18"/>
      <c r="II84" s="18"/>
      <c r="IJ84" s="18"/>
      <c r="IK84" s="18"/>
      <c r="IL84" s="18"/>
      <c r="IM84" s="18"/>
      <c r="IN84" s="18"/>
      <c r="IO84" s="18"/>
      <c r="IP84" s="18"/>
      <c r="IQ84" s="18"/>
      <c r="IR84" s="23"/>
      <c r="IS84" s="18"/>
      <c r="IT84" s="18"/>
      <c r="IU84" s="18"/>
      <c r="IV84" s="18"/>
      <c r="IW84" s="48" t="s">
        <v>105</v>
      </c>
      <c r="IX84" s="48"/>
      <c r="IY84" s="48"/>
      <c r="JX84" s="48" t="s">
        <v>107</v>
      </c>
      <c r="JY84" s="48"/>
      <c r="JZ84" s="48"/>
      <c r="KA84" s="18"/>
      <c r="KB84" s="18"/>
      <c r="KC84" s="18"/>
      <c r="KD84" s="18"/>
      <c r="KE84" s="18"/>
      <c r="KF84" s="18"/>
      <c r="KG84" s="18"/>
      <c r="KH84" s="18"/>
      <c r="KI84" s="18"/>
      <c r="KJ84" s="18"/>
      <c r="KK84" s="23"/>
      <c r="KL84" s="18"/>
      <c r="KM84" s="18"/>
      <c r="KN84" s="18"/>
      <c r="KO84" s="18"/>
      <c r="KP84" s="18"/>
      <c r="KQ84" s="18"/>
      <c r="KR84" s="48" t="s">
        <v>105</v>
      </c>
      <c r="KS84" s="48"/>
      <c r="KT84" s="48"/>
      <c r="LS84" s="48" t="s">
        <v>107</v>
      </c>
      <c r="LT84" s="48"/>
      <c r="LU84" s="48"/>
      <c r="LV84" s="18"/>
      <c r="LW84" s="18"/>
      <c r="LX84" s="18"/>
      <c r="LY84" s="18"/>
      <c r="LZ84" s="18"/>
      <c r="MA84" s="18"/>
      <c r="MB84" s="18"/>
      <c r="MC84" s="18"/>
      <c r="MD84" s="18"/>
      <c r="ME84" s="18"/>
      <c r="MF84" s="18"/>
      <c r="MG84" s="18"/>
      <c r="MH84" s="23"/>
      <c r="MI84" s="18"/>
      <c r="MJ84" s="18"/>
      <c r="MK84" s="18"/>
      <c r="ML84" s="18"/>
      <c r="MM84" s="48" t="s">
        <v>105</v>
      </c>
      <c r="MN84" s="48"/>
      <c r="MO84" s="48"/>
    </row>
    <row r="85" spans="2:353" x14ac:dyDescent="0.35">
      <c r="B85" s="48" t="s">
        <v>107</v>
      </c>
      <c r="C85" s="48"/>
      <c r="D85" s="4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23"/>
      <c r="P85" s="18"/>
      <c r="Q85" s="18"/>
      <c r="R85" s="18"/>
      <c r="S85" s="18"/>
      <c r="T85" s="18"/>
      <c r="U85" s="18"/>
      <c r="V85" s="48" t="s">
        <v>136</v>
      </c>
      <c r="W85" s="48"/>
      <c r="X85" s="48"/>
      <c r="AW85" s="48" t="s">
        <v>107</v>
      </c>
      <c r="AX85" s="48"/>
      <c r="AY85" s="48"/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18"/>
      <c r="BK85" s="18"/>
      <c r="BL85" s="23"/>
      <c r="BM85" s="18"/>
      <c r="BN85" s="18"/>
      <c r="BO85" s="18"/>
      <c r="BP85" s="18"/>
      <c r="BQ85" s="48" t="s">
        <v>136</v>
      </c>
      <c r="BR85" s="48"/>
      <c r="BS85" s="48"/>
      <c r="CR85" s="48" t="s">
        <v>107</v>
      </c>
      <c r="CS85" s="48"/>
      <c r="CT85" s="48"/>
      <c r="CU85" s="18"/>
      <c r="CV85" s="18"/>
      <c r="CW85" s="18"/>
      <c r="CX85" s="18"/>
      <c r="CY85" s="18"/>
      <c r="CZ85" s="18"/>
      <c r="DA85" s="18"/>
      <c r="DB85" s="18"/>
      <c r="DC85" s="18"/>
      <c r="DD85" s="18"/>
      <c r="DE85" s="23"/>
      <c r="DF85" s="18"/>
      <c r="DG85" s="18"/>
      <c r="DH85" s="18"/>
      <c r="DI85" s="18"/>
      <c r="DJ85" s="18"/>
      <c r="DK85" s="18"/>
      <c r="DL85" s="48" t="s">
        <v>136</v>
      </c>
      <c r="DM85" s="48"/>
      <c r="DN85" s="48"/>
      <c r="EM85" s="48" t="s">
        <v>107</v>
      </c>
      <c r="EN85" s="48"/>
      <c r="EO85" s="48"/>
      <c r="EP85" s="18"/>
      <c r="EQ85" s="18"/>
      <c r="ER85" s="18"/>
      <c r="ES85" s="18"/>
      <c r="ET85" s="18"/>
      <c r="EU85" s="18"/>
      <c r="EV85" s="18"/>
      <c r="EW85" s="18"/>
      <c r="EX85" s="18"/>
      <c r="EY85" s="18"/>
      <c r="EZ85" s="18"/>
      <c r="FA85" s="18"/>
      <c r="FB85" s="18"/>
      <c r="FC85" s="18"/>
      <c r="FD85" s="23"/>
      <c r="FE85" s="18"/>
      <c r="FF85" s="18"/>
      <c r="FG85" s="48" t="s">
        <v>136</v>
      </c>
      <c r="FH85" s="48"/>
      <c r="FI85" s="48"/>
      <c r="GH85" s="48" t="s">
        <v>107</v>
      </c>
      <c r="GI85" s="48"/>
      <c r="GJ85" s="48"/>
      <c r="GK85" s="18"/>
      <c r="GL85" s="18"/>
      <c r="GM85" s="18"/>
      <c r="GN85" s="18"/>
      <c r="GO85" s="18"/>
      <c r="GP85" s="18"/>
      <c r="GQ85" s="18"/>
      <c r="GR85" s="18"/>
      <c r="GS85" s="18"/>
      <c r="GT85" s="18"/>
      <c r="GU85" s="18"/>
      <c r="GV85" s="18"/>
      <c r="GW85" s="23"/>
      <c r="GX85" s="18"/>
      <c r="GY85" s="18"/>
      <c r="GZ85" s="18"/>
      <c r="HA85" s="18"/>
      <c r="HB85" s="48" t="s">
        <v>136</v>
      </c>
      <c r="HC85" s="48"/>
      <c r="HD85" s="48"/>
      <c r="IC85" s="48" t="s">
        <v>107</v>
      </c>
      <c r="ID85" s="48"/>
      <c r="IE85" s="48"/>
      <c r="IF85" s="18"/>
      <c r="IG85" s="18"/>
      <c r="IH85" s="18"/>
      <c r="II85" s="18"/>
      <c r="IJ85" s="18"/>
      <c r="IK85" s="18"/>
      <c r="IL85" s="18"/>
      <c r="IM85" s="18"/>
      <c r="IN85" s="18"/>
      <c r="IO85" s="18"/>
      <c r="IP85" s="18"/>
      <c r="IQ85" s="18"/>
      <c r="IR85" s="18"/>
      <c r="IS85" s="18"/>
      <c r="IT85" s="23"/>
      <c r="IU85" s="18"/>
      <c r="IV85" s="18"/>
      <c r="IW85" s="48" t="s">
        <v>136</v>
      </c>
      <c r="IX85" s="48"/>
      <c r="IY85" s="48"/>
      <c r="JX85" s="48" t="s">
        <v>107</v>
      </c>
      <c r="JY85" s="48"/>
      <c r="JZ85" s="48"/>
      <c r="KA85" s="18"/>
      <c r="KB85" s="18"/>
      <c r="KC85" s="18"/>
      <c r="KD85" s="18"/>
      <c r="KE85" s="18"/>
      <c r="KF85" s="18"/>
      <c r="KG85" s="18"/>
      <c r="KH85" s="18"/>
      <c r="KI85" s="18"/>
      <c r="KJ85" s="18"/>
      <c r="KK85" s="23"/>
      <c r="KL85" s="18"/>
      <c r="KM85" s="18"/>
      <c r="KN85" s="18"/>
      <c r="KO85" s="18"/>
      <c r="KP85" s="18"/>
      <c r="KQ85" s="18"/>
      <c r="KR85" s="48" t="s">
        <v>136</v>
      </c>
      <c r="KS85" s="48"/>
      <c r="KT85" s="48"/>
      <c r="LS85" s="48" t="s">
        <v>107</v>
      </c>
      <c r="LT85" s="48"/>
      <c r="LU85" s="48"/>
      <c r="LV85" s="18"/>
      <c r="LW85" s="18"/>
      <c r="LX85" s="18"/>
      <c r="LY85" s="18"/>
      <c r="LZ85" s="18"/>
      <c r="MA85" s="18"/>
      <c r="MB85" s="18"/>
      <c r="MC85" s="18"/>
      <c r="MD85" s="18"/>
      <c r="ME85" s="18"/>
      <c r="MF85" s="23"/>
      <c r="MG85" s="18"/>
      <c r="MH85" s="18"/>
      <c r="MI85" s="18"/>
      <c r="MJ85" s="18"/>
      <c r="MK85" s="18"/>
      <c r="ML85" s="18"/>
      <c r="MM85" s="48" t="s">
        <v>136</v>
      </c>
      <c r="MN85" s="48"/>
      <c r="MO85" s="48"/>
    </row>
    <row r="87" spans="2:353" x14ac:dyDescent="0.35">
      <c r="B87" s="47" t="s">
        <v>97</v>
      </c>
      <c r="C87" s="47"/>
      <c r="D87" s="47"/>
      <c r="E87" s="18">
        <v>9</v>
      </c>
      <c r="F87" s="18">
        <v>8</v>
      </c>
      <c r="G87" s="18">
        <v>7</v>
      </c>
      <c r="H87" s="18">
        <v>6</v>
      </c>
      <c r="I87" s="18">
        <v>5</v>
      </c>
      <c r="J87" s="18">
        <v>4</v>
      </c>
      <c r="K87" s="18">
        <v>3</v>
      </c>
      <c r="L87" s="18">
        <v>2</v>
      </c>
      <c r="M87" s="18">
        <v>1</v>
      </c>
      <c r="N87" s="18">
        <v>2</v>
      </c>
      <c r="O87" s="18">
        <v>3</v>
      </c>
      <c r="P87" s="18">
        <v>4</v>
      </c>
      <c r="Q87" s="18">
        <v>5</v>
      </c>
      <c r="R87" s="18">
        <v>6</v>
      </c>
      <c r="S87" s="18">
        <v>7</v>
      </c>
      <c r="T87" s="18">
        <v>8</v>
      </c>
      <c r="U87" s="18">
        <v>9</v>
      </c>
      <c r="V87" s="47" t="s">
        <v>98</v>
      </c>
      <c r="W87" s="47"/>
      <c r="X87" s="47"/>
      <c r="AW87" s="47" t="s">
        <v>97</v>
      </c>
      <c r="AX87" s="47"/>
      <c r="AY87" s="47"/>
      <c r="AZ87" s="18">
        <v>9</v>
      </c>
      <c r="BA87" s="18">
        <v>8</v>
      </c>
      <c r="BB87" s="18">
        <v>7</v>
      </c>
      <c r="BC87" s="18">
        <v>6</v>
      </c>
      <c r="BD87" s="18">
        <v>5</v>
      </c>
      <c r="BE87" s="18">
        <v>4</v>
      </c>
      <c r="BF87" s="18">
        <v>3</v>
      </c>
      <c r="BG87" s="18">
        <v>2</v>
      </c>
      <c r="BH87" s="18">
        <v>1</v>
      </c>
      <c r="BI87" s="18">
        <v>2</v>
      </c>
      <c r="BJ87" s="18">
        <v>3</v>
      </c>
      <c r="BK87" s="18">
        <v>4</v>
      </c>
      <c r="BL87" s="18">
        <v>5</v>
      </c>
      <c r="BM87" s="18">
        <v>6</v>
      </c>
      <c r="BN87" s="18">
        <v>7</v>
      </c>
      <c r="BO87" s="18">
        <v>8</v>
      </c>
      <c r="BP87" s="18">
        <v>9</v>
      </c>
      <c r="BQ87" s="47" t="s">
        <v>98</v>
      </c>
      <c r="BR87" s="47"/>
      <c r="BS87" s="47"/>
      <c r="CR87" s="47" t="s">
        <v>97</v>
      </c>
      <c r="CS87" s="47"/>
      <c r="CT87" s="47"/>
      <c r="CU87" s="18">
        <v>9</v>
      </c>
      <c r="CV87" s="18">
        <v>8</v>
      </c>
      <c r="CW87" s="18">
        <v>7</v>
      </c>
      <c r="CX87" s="18">
        <v>6</v>
      </c>
      <c r="CY87" s="18">
        <v>5</v>
      </c>
      <c r="CZ87" s="18">
        <v>4</v>
      </c>
      <c r="DA87" s="18">
        <v>3</v>
      </c>
      <c r="DB87" s="18">
        <v>2</v>
      </c>
      <c r="DC87" s="18">
        <v>1</v>
      </c>
      <c r="DD87" s="18">
        <v>2</v>
      </c>
      <c r="DE87" s="18">
        <v>3</v>
      </c>
      <c r="DF87" s="18">
        <v>4</v>
      </c>
      <c r="DG87" s="18">
        <v>5</v>
      </c>
      <c r="DH87" s="18">
        <v>6</v>
      </c>
      <c r="DI87" s="18">
        <v>7</v>
      </c>
      <c r="DJ87" s="18">
        <v>8</v>
      </c>
      <c r="DK87" s="18">
        <v>9</v>
      </c>
      <c r="DL87" s="47" t="s">
        <v>98</v>
      </c>
      <c r="DM87" s="47"/>
      <c r="DN87" s="47"/>
      <c r="EM87" s="47" t="s">
        <v>97</v>
      </c>
      <c r="EN87" s="47"/>
      <c r="EO87" s="47"/>
      <c r="EP87" s="18">
        <v>9</v>
      </c>
      <c r="EQ87" s="18">
        <v>8</v>
      </c>
      <c r="ER87" s="18">
        <v>7</v>
      </c>
      <c r="ES87" s="18">
        <v>6</v>
      </c>
      <c r="ET87" s="18">
        <v>5</v>
      </c>
      <c r="EU87" s="18">
        <v>4</v>
      </c>
      <c r="EV87" s="18">
        <v>3</v>
      </c>
      <c r="EW87" s="18">
        <v>2</v>
      </c>
      <c r="EX87" s="18">
        <v>1</v>
      </c>
      <c r="EY87" s="18">
        <v>2</v>
      </c>
      <c r="EZ87" s="18">
        <v>3</v>
      </c>
      <c r="FA87" s="18">
        <v>4</v>
      </c>
      <c r="FB87" s="18">
        <v>5</v>
      </c>
      <c r="FC87" s="18">
        <v>6</v>
      </c>
      <c r="FD87" s="18">
        <v>7</v>
      </c>
      <c r="FE87" s="18">
        <v>8</v>
      </c>
      <c r="FF87" s="18">
        <v>9</v>
      </c>
      <c r="FG87" s="47" t="s">
        <v>98</v>
      </c>
      <c r="FH87" s="47"/>
      <c r="FI87" s="47"/>
      <c r="GH87" s="47" t="s">
        <v>97</v>
      </c>
      <c r="GI87" s="47"/>
      <c r="GJ87" s="47"/>
      <c r="GK87" s="18">
        <v>9</v>
      </c>
      <c r="GL87" s="18">
        <v>8</v>
      </c>
      <c r="GM87" s="18">
        <v>7</v>
      </c>
      <c r="GN87" s="18">
        <v>6</v>
      </c>
      <c r="GO87" s="18">
        <v>5</v>
      </c>
      <c r="GP87" s="18">
        <v>4</v>
      </c>
      <c r="GQ87" s="18">
        <v>3</v>
      </c>
      <c r="GR87" s="18">
        <v>2</v>
      </c>
      <c r="GS87" s="18">
        <v>1</v>
      </c>
      <c r="GT87" s="18">
        <v>2</v>
      </c>
      <c r="GU87" s="18">
        <v>3</v>
      </c>
      <c r="GV87" s="18">
        <v>4</v>
      </c>
      <c r="GW87" s="18">
        <v>5</v>
      </c>
      <c r="GX87" s="18">
        <v>6</v>
      </c>
      <c r="GY87" s="18">
        <v>7</v>
      </c>
      <c r="GZ87" s="18">
        <v>8</v>
      </c>
      <c r="HA87" s="18">
        <v>9</v>
      </c>
      <c r="HB87" s="47" t="s">
        <v>98</v>
      </c>
      <c r="HC87" s="47"/>
      <c r="HD87" s="47"/>
      <c r="IC87" s="47" t="s">
        <v>97</v>
      </c>
      <c r="ID87" s="47"/>
      <c r="IE87" s="47"/>
      <c r="IF87" s="18">
        <v>9</v>
      </c>
      <c r="IG87" s="18">
        <v>8</v>
      </c>
      <c r="IH87" s="18">
        <v>7</v>
      </c>
      <c r="II87" s="18">
        <v>6</v>
      </c>
      <c r="IJ87" s="18">
        <v>5</v>
      </c>
      <c r="IK87" s="18">
        <v>4</v>
      </c>
      <c r="IL87" s="18">
        <v>3</v>
      </c>
      <c r="IM87" s="18">
        <v>2</v>
      </c>
      <c r="IN87" s="18">
        <v>1</v>
      </c>
      <c r="IO87" s="18">
        <v>2</v>
      </c>
      <c r="IP87" s="18">
        <v>3</v>
      </c>
      <c r="IQ87" s="18">
        <v>4</v>
      </c>
      <c r="IR87" s="18">
        <v>5</v>
      </c>
      <c r="IS87" s="18">
        <v>6</v>
      </c>
      <c r="IT87" s="18">
        <v>7</v>
      </c>
      <c r="IU87" s="18">
        <v>8</v>
      </c>
      <c r="IV87" s="18">
        <v>9</v>
      </c>
      <c r="IW87" s="47" t="s">
        <v>98</v>
      </c>
      <c r="IX87" s="47"/>
      <c r="IY87" s="47"/>
      <c r="JX87" s="47" t="s">
        <v>97</v>
      </c>
      <c r="JY87" s="47"/>
      <c r="JZ87" s="47"/>
      <c r="KA87" s="18">
        <v>9</v>
      </c>
      <c r="KB87" s="18">
        <v>8</v>
      </c>
      <c r="KC87" s="18">
        <v>7</v>
      </c>
      <c r="KD87" s="18">
        <v>6</v>
      </c>
      <c r="KE87" s="18">
        <v>5</v>
      </c>
      <c r="KF87" s="18">
        <v>4</v>
      </c>
      <c r="KG87" s="18">
        <v>3</v>
      </c>
      <c r="KH87" s="18">
        <v>2</v>
      </c>
      <c r="KI87" s="18">
        <v>1</v>
      </c>
      <c r="KJ87" s="18">
        <v>2</v>
      </c>
      <c r="KK87" s="18">
        <v>3</v>
      </c>
      <c r="KL87" s="18">
        <v>4</v>
      </c>
      <c r="KM87" s="18">
        <v>5</v>
      </c>
      <c r="KN87" s="18">
        <v>6</v>
      </c>
      <c r="KO87" s="18">
        <v>7</v>
      </c>
      <c r="KP87" s="18">
        <v>8</v>
      </c>
      <c r="KQ87" s="18">
        <v>9</v>
      </c>
      <c r="KR87" s="47" t="s">
        <v>98</v>
      </c>
      <c r="KS87" s="47"/>
      <c r="KT87" s="47"/>
      <c r="LS87" s="47" t="s">
        <v>97</v>
      </c>
      <c r="LT87" s="47"/>
      <c r="LU87" s="47"/>
      <c r="LV87" s="18">
        <v>9</v>
      </c>
      <c r="LW87" s="18">
        <v>8</v>
      </c>
      <c r="LX87" s="18">
        <v>7</v>
      </c>
      <c r="LY87" s="18">
        <v>6</v>
      </c>
      <c r="LZ87" s="18">
        <v>5</v>
      </c>
      <c r="MA87" s="18">
        <v>4</v>
      </c>
      <c r="MB87" s="18">
        <v>3</v>
      </c>
      <c r="MC87" s="18">
        <v>2</v>
      </c>
      <c r="MD87" s="18">
        <v>1</v>
      </c>
      <c r="ME87" s="18">
        <v>2</v>
      </c>
      <c r="MF87" s="18">
        <v>3</v>
      </c>
      <c r="MG87" s="18">
        <v>4</v>
      </c>
      <c r="MH87" s="18">
        <v>5</v>
      </c>
      <c r="MI87" s="18">
        <v>6</v>
      </c>
      <c r="MJ87" s="18">
        <v>7</v>
      </c>
      <c r="MK87" s="18">
        <v>8</v>
      </c>
      <c r="ML87" s="18">
        <v>9</v>
      </c>
      <c r="MM87" s="47" t="s">
        <v>98</v>
      </c>
      <c r="MN87" s="47"/>
      <c r="MO87" s="47"/>
    </row>
    <row r="88" spans="2:353" x14ac:dyDescent="0.35">
      <c r="B88" s="48" t="s">
        <v>104</v>
      </c>
      <c r="C88" s="48"/>
      <c r="D88" s="48"/>
      <c r="E88" s="18"/>
      <c r="F88" s="18"/>
      <c r="G88" s="23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48" t="s">
        <v>105</v>
      </c>
      <c r="W88" s="48"/>
      <c r="X88" s="48"/>
      <c r="AW88" s="48" t="s">
        <v>104</v>
      </c>
      <c r="AX88" s="48"/>
      <c r="AY88" s="48"/>
      <c r="AZ88" s="18"/>
      <c r="BA88" s="18"/>
      <c r="BB88" s="18"/>
      <c r="BC88" s="18"/>
      <c r="BD88" s="23"/>
      <c r="BE88" s="18"/>
      <c r="BF88" s="18"/>
      <c r="BG88" s="18"/>
      <c r="BH88" s="18"/>
      <c r="BI88" s="18"/>
      <c r="BJ88" s="18"/>
      <c r="BK88" s="18"/>
      <c r="BL88" s="18"/>
      <c r="BM88" s="18"/>
      <c r="BN88" s="18"/>
      <c r="BO88" s="18"/>
      <c r="BP88" s="18"/>
      <c r="BQ88" s="48" t="s">
        <v>105</v>
      </c>
      <c r="BR88" s="48"/>
      <c r="BS88" s="48"/>
      <c r="CR88" s="48" t="s">
        <v>104</v>
      </c>
      <c r="CS88" s="48"/>
      <c r="CT88" s="48"/>
      <c r="CU88" s="18"/>
      <c r="CV88" s="18"/>
      <c r="CW88" s="18"/>
      <c r="CX88" s="18"/>
      <c r="CY88" s="18"/>
      <c r="CZ88" s="18"/>
      <c r="DA88" s="23"/>
      <c r="DB88" s="18"/>
      <c r="DC88" s="18"/>
      <c r="DD88" s="18"/>
      <c r="DE88" s="18"/>
      <c r="DF88" s="18"/>
      <c r="DG88" s="18"/>
      <c r="DH88" s="18"/>
      <c r="DI88" s="18"/>
      <c r="DJ88" s="18"/>
      <c r="DK88" s="18"/>
      <c r="DL88" s="48" t="s">
        <v>105</v>
      </c>
      <c r="DM88" s="48"/>
      <c r="DN88" s="48"/>
      <c r="EM88" s="48" t="s">
        <v>104</v>
      </c>
      <c r="EN88" s="48"/>
      <c r="EO88" s="48"/>
      <c r="EP88" s="18"/>
      <c r="EQ88" s="18"/>
      <c r="ER88" s="23"/>
      <c r="ES88" s="18"/>
      <c r="ET88" s="18"/>
      <c r="EU88" s="18"/>
      <c r="EV88" s="18"/>
      <c r="EW88" s="18"/>
      <c r="EX88" s="18"/>
      <c r="EY88" s="18"/>
      <c r="EZ88" s="18"/>
      <c r="FA88" s="18"/>
      <c r="FB88" s="18"/>
      <c r="FC88" s="18"/>
      <c r="FD88" s="18"/>
      <c r="FE88" s="18"/>
      <c r="FF88" s="18"/>
      <c r="FG88" s="48" t="s">
        <v>105</v>
      </c>
      <c r="FH88" s="48"/>
      <c r="FI88" s="48"/>
      <c r="GH88" s="48" t="s">
        <v>104</v>
      </c>
      <c r="GI88" s="48"/>
      <c r="GJ88" s="48"/>
      <c r="GK88" s="18"/>
      <c r="GL88" s="18"/>
      <c r="GM88" s="18"/>
      <c r="GN88" s="18"/>
      <c r="GO88" s="23"/>
      <c r="GP88" s="18"/>
      <c r="GQ88" s="18"/>
      <c r="GR88" s="18"/>
      <c r="GS88" s="18"/>
      <c r="GT88" s="18"/>
      <c r="GU88" s="18"/>
      <c r="GV88" s="18"/>
      <c r="GW88" s="18"/>
      <c r="GX88" s="18"/>
      <c r="GY88" s="18"/>
      <c r="GZ88" s="18"/>
      <c r="HA88" s="18"/>
      <c r="HB88" s="48" t="s">
        <v>105</v>
      </c>
      <c r="HC88" s="48"/>
      <c r="HD88" s="48"/>
      <c r="IC88" s="48" t="s">
        <v>104</v>
      </c>
      <c r="ID88" s="48"/>
      <c r="IE88" s="48"/>
      <c r="IF88" s="18"/>
      <c r="IG88" s="18"/>
      <c r="IH88" s="23"/>
      <c r="II88" s="18"/>
      <c r="IJ88" s="18"/>
      <c r="IK88" s="18"/>
      <c r="IL88" s="18"/>
      <c r="IM88" s="18"/>
      <c r="IN88" s="18"/>
      <c r="IO88" s="18"/>
      <c r="IP88" s="18"/>
      <c r="IQ88" s="18"/>
      <c r="IR88" s="18"/>
      <c r="IS88" s="18"/>
      <c r="IT88" s="18"/>
      <c r="IU88" s="18"/>
      <c r="IV88" s="18"/>
      <c r="IW88" s="48" t="s">
        <v>105</v>
      </c>
      <c r="IX88" s="48"/>
      <c r="IY88" s="48"/>
      <c r="JX88" s="48" t="s">
        <v>104</v>
      </c>
      <c r="JY88" s="48"/>
      <c r="JZ88" s="48"/>
      <c r="KA88" s="18"/>
      <c r="KB88" s="18"/>
      <c r="KC88" s="23"/>
      <c r="KD88" s="18"/>
      <c r="KE88" s="18"/>
      <c r="KF88" s="18"/>
      <c r="KG88" s="18"/>
      <c r="KH88" s="18"/>
      <c r="KI88" s="18"/>
      <c r="KJ88" s="18"/>
      <c r="KK88" s="18"/>
      <c r="KL88" s="18"/>
      <c r="KM88" s="18"/>
      <c r="KN88" s="18"/>
      <c r="KO88" s="18"/>
      <c r="KP88" s="18"/>
      <c r="KQ88" s="18"/>
      <c r="KR88" s="48" t="s">
        <v>105</v>
      </c>
      <c r="KS88" s="48"/>
      <c r="KT88" s="48"/>
      <c r="LS88" s="48" t="s">
        <v>104</v>
      </c>
      <c r="LT88" s="48"/>
      <c r="LU88" s="48"/>
      <c r="LV88" s="18"/>
      <c r="LW88" s="18"/>
      <c r="LX88" s="18"/>
      <c r="LY88" s="18"/>
      <c r="LZ88" s="18"/>
      <c r="MA88" s="18"/>
      <c r="MB88" s="23"/>
      <c r="MC88" s="18"/>
      <c r="MD88" s="18"/>
      <c r="ME88" s="18"/>
      <c r="MF88" s="18"/>
      <c r="MG88" s="18"/>
      <c r="MH88" s="18"/>
      <c r="MI88" s="18"/>
      <c r="MJ88" s="18"/>
      <c r="MK88" s="18"/>
      <c r="ML88" s="18"/>
      <c r="MM88" s="48" t="s">
        <v>105</v>
      </c>
      <c r="MN88" s="48"/>
      <c r="MO88" s="48"/>
    </row>
    <row r="89" spans="2:353" x14ac:dyDescent="0.35">
      <c r="B89" s="48" t="s">
        <v>104</v>
      </c>
      <c r="C89" s="48"/>
      <c r="D89" s="4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23"/>
      <c r="P89" s="18"/>
      <c r="Q89" s="18"/>
      <c r="R89" s="18"/>
      <c r="S89" s="18"/>
      <c r="T89" s="18"/>
      <c r="U89" s="18"/>
      <c r="V89" s="48" t="s">
        <v>136</v>
      </c>
      <c r="W89" s="48"/>
      <c r="X89" s="48"/>
      <c r="AW89" s="48" t="s">
        <v>104</v>
      </c>
      <c r="AX89" s="48"/>
      <c r="AY89" s="48"/>
      <c r="AZ89" s="18"/>
      <c r="BA89" s="18"/>
      <c r="BB89" s="18"/>
      <c r="BC89" s="18"/>
      <c r="BD89" s="18"/>
      <c r="BE89" s="18"/>
      <c r="BF89" s="23"/>
      <c r="BG89" s="18"/>
      <c r="BH89" s="18"/>
      <c r="BI89" s="18"/>
      <c r="BJ89" s="18"/>
      <c r="BK89" s="18"/>
      <c r="BL89" s="18"/>
      <c r="BM89" s="18"/>
      <c r="BN89" s="18"/>
      <c r="BO89" s="18"/>
      <c r="BP89" s="18"/>
      <c r="BQ89" s="48" t="s">
        <v>136</v>
      </c>
      <c r="BR89" s="48"/>
      <c r="BS89" s="48"/>
      <c r="CR89" s="48" t="s">
        <v>104</v>
      </c>
      <c r="CS89" s="48"/>
      <c r="CT89" s="48"/>
      <c r="CU89" s="18"/>
      <c r="CV89" s="18"/>
      <c r="CW89" s="18"/>
      <c r="CX89" s="18"/>
      <c r="CY89" s="18"/>
      <c r="CZ89" s="18"/>
      <c r="DA89" s="18"/>
      <c r="DB89" s="18"/>
      <c r="DC89" s="18"/>
      <c r="DD89" s="18"/>
      <c r="DE89" s="18"/>
      <c r="DF89" s="18"/>
      <c r="DG89" s="23"/>
      <c r="DH89" s="18"/>
      <c r="DI89" s="18"/>
      <c r="DJ89" s="18"/>
      <c r="DK89" s="18"/>
      <c r="DL89" s="48" t="s">
        <v>136</v>
      </c>
      <c r="DM89" s="48"/>
      <c r="DN89" s="48"/>
      <c r="EM89" s="48" t="s">
        <v>104</v>
      </c>
      <c r="EN89" s="48"/>
      <c r="EO89" s="48"/>
      <c r="EP89" s="18"/>
      <c r="EQ89" s="18"/>
      <c r="ER89" s="18"/>
      <c r="ES89" s="18"/>
      <c r="ET89" s="18"/>
      <c r="EU89" s="18"/>
      <c r="EV89" s="18"/>
      <c r="EW89" s="18"/>
      <c r="EX89" s="18"/>
      <c r="EY89" s="18"/>
      <c r="EZ89" s="23"/>
      <c r="FA89" s="18"/>
      <c r="FB89" s="18"/>
      <c r="FC89" s="18"/>
      <c r="FD89" s="18"/>
      <c r="FE89" s="18"/>
      <c r="FF89" s="18"/>
      <c r="FG89" s="48" t="s">
        <v>136</v>
      </c>
      <c r="FH89" s="48"/>
      <c r="FI89" s="48"/>
      <c r="GH89" s="48" t="s">
        <v>104</v>
      </c>
      <c r="GI89" s="48"/>
      <c r="GJ89" s="48"/>
      <c r="GK89" s="18"/>
      <c r="GL89" s="18"/>
      <c r="GM89" s="18"/>
      <c r="GN89" s="18"/>
      <c r="GO89" s="18"/>
      <c r="GP89" s="18"/>
      <c r="GQ89" s="23"/>
      <c r="GR89" s="18"/>
      <c r="GS89" s="18"/>
      <c r="GT89" s="18"/>
      <c r="GU89" s="18"/>
      <c r="GV89" s="18"/>
      <c r="GW89" s="18"/>
      <c r="GX89" s="18"/>
      <c r="GY89" s="18"/>
      <c r="GZ89" s="18"/>
      <c r="HA89" s="18"/>
      <c r="HB89" s="48" t="s">
        <v>136</v>
      </c>
      <c r="HC89" s="48"/>
      <c r="HD89" s="48"/>
      <c r="IC89" s="48" t="s">
        <v>104</v>
      </c>
      <c r="ID89" s="48"/>
      <c r="IE89" s="48"/>
      <c r="IF89" s="18"/>
      <c r="IG89" s="18"/>
      <c r="IH89" s="18"/>
      <c r="II89" s="18"/>
      <c r="IJ89" s="18"/>
      <c r="IK89" s="18"/>
      <c r="IL89" s="18"/>
      <c r="IM89" s="18"/>
      <c r="IN89" s="18"/>
      <c r="IO89" s="18"/>
      <c r="IP89" s="23"/>
      <c r="IQ89" s="18"/>
      <c r="IR89" s="18"/>
      <c r="IS89" s="18"/>
      <c r="IT89" s="18"/>
      <c r="IU89" s="18"/>
      <c r="IV89" s="18"/>
      <c r="IW89" s="48" t="s">
        <v>136</v>
      </c>
      <c r="IX89" s="48"/>
      <c r="IY89" s="48"/>
      <c r="JX89" s="48" t="s">
        <v>104</v>
      </c>
      <c r="JY89" s="48"/>
      <c r="JZ89" s="48"/>
      <c r="KA89" s="18"/>
      <c r="KB89" s="18"/>
      <c r="KC89" s="18"/>
      <c r="KD89" s="18"/>
      <c r="KE89" s="18"/>
      <c r="KF89" s="18"/>
      <c r="KG89" s="18"/>
      <c r="KH89" s="18"/>
      <c r="KI89" s="18"/>
      <c r="KJ89" s="18"/>
      <c r="KK89" s="23"/>
      <c r="KL89" s="18"/>
      <c r="KM89" s="18"/>
      <c r="KN89" s="18"/>
      <c r="KO89" s="18"/>
      <c r="KP89" s="18"/>
      <c r="KQ89" s="18"/>
      <c r="KR89" s="48" t="s">
        <v>136</v>
      </c>
      <c r="KS89" s="48"/>
      <c r="KT89" s="48"/>
      <c r="LS89" s="48" t="s">
        <v>104</v>
      </c>
      <c r="LT89" s="48"/>
      <c r="LU89" s="48"/>
      <c r="LV89" s="18"/>
      <c r="LW89" s="18"/>
      <c r="LX89" s="18"/>
      <c r="LY89" s="18"/>
      <c r="LZ89" s="18"/>
      <c r="MA89" s="18"/>
      <c r="MB89" s="18"/>
      <c r="MC89" s="18"/>
      <c r="MD89" s="18"/>
      <c r="ME89" s="18"/>
      <c r="MF89" s="18"/>
      <c r="MG89" s="18"/>
      <c r="MH89" s="23"/>
      <c r="MI89" s="18"/>
      <c r="MJ89" s="18"/>
      <c r="MK89" s="18"/>
      <c r="ML89" s="18"/>
      <c r="MM89" s="48" t="s">
        <v>136</v>
      </c>
      <c r="MN89" s="48"/>
      <c r="MO89" s="48"/>
    </row>
    <row r="91" spans="2:353" x14ac:dyDescent="0.35">
      <c r="B91" s="47" t="s">
        <v>97</v>
      </c>
      <c r="C91" s="47"/>
      <c r="D91" s="47"/>
      <c r="E91" s="18">
        <v>9</v>
      </c>
      <c r="F91" s="18">
        <v>8</v>
      </c>
      <c r="G91" s="18">
        <v>7</v>
      </c>
      <c r="H91" s="18">
        <v>6</v>
      </c>
      <c r="I91" s="18">
        <v>5</v>
      </c>
      <c r="J91" s="18">
        <v>4</v>
      </c>
      <c r="K91" s="18">
        <v>3</v>
      </c>
      <c r="L91" s="18">
        <v>2</v>
      </c>
      <c r="M91" s="18">
        <v>1</v>
      </c>
      <c r="N91" s="18">
        <v>2</v>
      </c>
      <c r="O91" s="18">
        <v>3</v>
      </c>
      <c r="P91" s="18">
        <v>4</v>
      </c>
      <c r="Q91" s="18">
        <v>5</v>
      </c>
      <c r="R91" s="18">
        <v>6</v>
      </c>
      <c r="S91" s="18">
        <v>7</v>
      </c>
      <c r="T91" s="18">
        <v>8</v>
      </c>
      <c r="U91" s="18">
        <v>9</v>
      </c>
      <c r="V91" s="47" t="s">
        <v>98</v>
      </c>
      <c r="W91" s="47"/>
      <c r="X91" s="47"/>
      <c r="AW91" s="47" t="s">
        <v>97</v>
      </c>
      <c r="AX91" s="47"/>
      <c r="AY91" s="47"/>
      <c r="AZ91" s="18">
        <v>9</v>
      </c>
      <c r="BA91" s="18">
        <v>8</v>
      </c>
      <c r="BB91" s="18">
        <v>7</v>
      </c>
      <c r="BC91" s="18">
        <v>6</v>
      </c>
      <c r="BD91" s="18">
        <v>5</v>
      </c>
      <c r="BE91" s="18">
        <v>4</v>
      </c>
      <c r="BF91" s="18">
        <v>3</v>
      </c>
      <c r="BG91" s="18">
        <v>2</v>
      </c>
      <c r="BH91" s="18">
        <v>1</v>
      </c>
      <c r="BI91" s="18">
        <v>2</v>
      </c>
      <c r="BJ91" s="18">
        <v>3</v>
      </c>
      <c r="BK91" s="18">
        <v>4</v>
      </c>
      <c r="BL91" s="18">
        <v>5</v>
      </c>
      <c r="BM91" s="18">
        <v>6</v>
      </c>
      <c r="BN91" s="18">
        <v>7</v>
      </c>
      <c r="BO91" s="18">
        <v>8</v>
      </c>
      <c r="BP91" s="18">
        <v>9</v>
      </c>
      <c r="BQ91" s="47" t="s">
        <v>98</v>
      </c>
      <c r="BR91" s="47"/>
      <c r="BS91" s="47"/>
      <c r="CR91" s="47" t="s">
        <v>97</v>
      </c>
      <c r="CS91" s="47"/>
      <c r="CT91" s="47"/>
      <c r="CU91" s="18">
        <v>9</v>
      </c>
      <c r="CV91" s="18">
        <v>8</v>
      </c>
      <c r="CW91" s="18">
        <v>7</v>
      </c>
      <c r="CX91" s="18">
        <v>6</v>
      </c>
      <c r="CY91" s="18">
        <v>5</v>
      </c>
      <c r="CZ91" s="18">
        <v>4</v>
      </c>
      <c r="DA91" s="18">
        <v>3</v>
      </c>
      <c r="DB91" s="18">
        <v>2</v>
      </c>
      <c r="DC91" s="18">
        <v>1</v>
      </c>
      <c r="DD91" s="18">
        <v>2</v>
      </c>
      <c r="DE91" s="18">
        <v>3</v>
      </c>
      <c r="DF91" s="18">
        <v>4</v>
      </c>
      <c r="DG91" s="18">
        <v>5</v>
      </c>
      <c r="DH91" s="18">
        <v>6</v>
      </c>
      <c r="DI91" s="18">
        <v>7</v>
      </c>
      <c r="DJ91" s="18">
        <v>8</v>
      </c>
      <c r="DK91" s="18">
        <v>9</v>
      </c>
      <c r="DL91" s="47" t="s">
        <v>98</v>
      </c>
      <c r="DM91" s="47"/>
      <c r="DN91" s="47"/>
      <c r="EM91" s="47" t="s">
        <v>97</v>
      </c>
      <c r="EN91" s="47"/>
      <c r="EO91" s="47"/>
      <c r="EP91" s="18">
        <v>9</v>
      </c>
      <c r="EQ91" s="18">
        <v>8</v>
      </c>
      <c r="ER91" s="18">
        <v>7</v>
      </c>
      <c r="ES91" s="18">
        <v>6</v>
      </c>
      <c r="ET91" s="18">
        <v>5</v>
      </c>
      <c r="EU91" s="18">
        <v>4</v>
      </c>
      <c r="EV91" s="18">
        <v>3</v>
      </c>
      <c r="EW91" s="18">
        <v>2</v>
      </c>
      <c r="EX91" s="18">
        <v>1</v>
      </c>
      <c r="EY91" s="18">
        <v>2</v>
      </c>
      <c r="EZ91" s="18">
        <v>3</v>
      </c>
      <c r="FA91" s="18">
        <v>4</v>
      </c>
      <c r="FB91" s="18">
        <v>5</v>
      </c>
      <c r="FC91" s="18">
        <v>6</v>
      </c>
      <c r="FD91" s="18">
        <v>7</v>
      </c>
      <c r="FE91" s="18">
        <v>8</v>
      </c>
      <c r="FF91" s="18">
        <v>9</v>
      </c>
      <c r="FG91" s="47" t="s">
        <v>98</v>
      </c>
      <c r="FH91" s="47"/>
      <c r="FI91" s="47"/>
      <c r="GH91" s="47" t="s">
        <v>97</v>
      </c>
      <c r="GI91" s="47"/>
      <c r="GJ91" s="47"/>
      <c r="GK91" s="18">
        <v>9</v>
      </c>
      <c r="GL91" s="18">
        <v>8</v>
      </c>
      <c r="GM91" s="18">
        <v>7</v>
      </c>
      <c r="GN91" s="18">
        <v>6</v>
      </c>
      <c r="GO91" s="18">
        <v>5</v>
      </c>
      <c r="GP91" s="18">
        <v>4</v>
      </c>
      <c r="GQ91" s="18">
        <v>3</v>
      </c>
      <c r="GR91" s="18">
        <v>2</v>
      </c>
      <c r="GS91" s="18">
        <v>1</v>
      </c>
      <c r="GT91" s="18">
        <v>2</v>
      </c>
      <c r="GU91" s="18">
        <v>3</v>
      </c>
      <c r="GV91" s="18">
        <v>4</v>
      </c>
      <c r="GW91" s="18">
        <v>5</v>
      </c>
      <c r="GX91" s="18">
        <v>6</v>
      </c>
      <c r="GY91" s="18">
        <v>7</v>
      </c>
      <c r="GZ91" s="18">
        <v>8</v>
      </c>
      <c r="HA91" s="18">
        <v>9</v>
      </c>
      <c r="HB91" s="47" t="s">
        <v>98</v>
      </c>
      <c r="HC91" s="47"/>
      <c r="HD91" s="47"/>
      <c r="IC91" s="47" t="s">
        <v>97</v>
      </c>
      <c r="ID91" s="47"/>
      <c r="IE91" s="47"/>
      <c r="IF91" s="18">
        <v>9</v>
      </c>
      <c r="IG91" s="18">
        <v>8</v>
      </c>
      <c r="IH91" s="18">
        <v>7</v>
      </c>
      <c r="II91" s="18">
        <v>6</v>
      </c>
      <c r="IJ91" s="18">
        <v>5</v>
      </c>
      <c r="IK91" s="18">
        <v>4</v>
      </c>
      <c r="IL91" s="18">
        <v>3</v>
      </c>
      <c r="IM91" s="18">
        <v>2</v>
      </c>
      <c r="IN91" s="18">
        <v>1</v>
      </c>
      <c r="IO91" s="18">
        <v>2</v>
      </c>
      <c r="IP91" s="18">
        <v>3</v>
      </c>
      <c r="IQ91" s="18">
        <v>4</v>
      </c>
      <c r="IR91" s="18">
        <v>5</v>
      </c>
      <c r="IS91" s="18">
        <v>6</v>
      </c>
      <c r="IT91" s="18">
        <v>7</v>
      </c>
      <c r="IU91" s="18">
        <v>8</v>
      </c>
      <c r="IV91" s="18">
        <v>9</v>
      </c>
      <c r="IW91" s="47" t="s">
        <v>98</v>
      </c>
      <c r="IX91" s="47"/>
      <c r="IY91" s="47"/>
      <c r="JX91" s="47" t="s">
        <v>97</v>
      </c>
      <c r="JY91" s="47"/>
      <c r="JZ91" s="47"/>
      <c r="KA91" s="18">
        <v>9</v>
      </c>
      <c r="KB91" s="18">
        <v>8</v>
      </c>
      <c r="KC91" s="18">
        <v>7</v>
      </c>
      <c r="KD91" s="18">
        <v>6</v>
      </c>
      <c r="KE91" s="18">
        <v>5</v>
      </c>
      <c r="KF91" s="18">
        <v>4</v>
      </c>
      <c r="KG91" s="18">
        <v>3</v>
      </c>
      <c r="KH91" s="18">
        <v>2</v>
      </c>
      <c r="KI91" s="18">
        <v>1</v>
      </c>
      <c r="KJ91" s="18">
        <v>2</v>
      </c>
      <c r="KK91" s="18">
        <v>3</v>
      </c>
      <c r="KL91" s="18">
        <v>4</v>
      </c>
      <c r="KM91" s="18">
        <v>5</v>
      </c>
      <c r="KN91" s="18">
        <v>6</v>
      </c>
      <c r="KO91" s="18">
        <v>7</v>
      </c>
      <c r="KP91" s="18">
        <v>8</v>
      </c>
      <c r="KQ91" s="18">
        <v>9</v>
      </c>
      <c r="KR91" s="47" t="s">
        <v>98</v>
      </c>
      <c r="KS91" s="47"/>
      <c r="KT91" s="47"/>
      <c r="LS91" s="47" t="s">
        <v>97</v>
      </c>
      <c r="LT91" s="47"/>
      <c r="LU91" s="47"/>
      <c r="LV91" s="18">
        <v>9</v>
      </c>
      <c r="LW91" s="18">
        <v>8</v>
      </c>
      <c r="LX91" s="18">
        <v>7</v>
      </c>
      <c r="LY91" s="18">
        <v>6</v>
      </c>
      <c r="LZ91" s="18">
        <v>5</v>
      </c>
      <c r="MA91" s="18">
        <v>4</v>
      </c>
      <c r="MB91" s="18">
        <v>3</v>
      </c>
      <c r="MC91" s="18">
        <v>2</v>
      </c>
      <c r="MD91" s="18">
        <v>1</v>
      </c>
      <c r="ME91" s="18">
        <v>2</v>
      </c>
      <c r="MF91" s="18">
        <v>3</v>
      </c>
      <c r="MG91" s="18">
        <v>4</v>
      </c>
      <c r="MH91" s="18">
        <v>5</v>
      </c>
      <c r="MI91" s="18">
        <v>6</v>
      </c>
      <c r="MJ91" s="18">
        <v>7</v>
      </c>
      <c r="MK91" s="18">
        <v>8</v>
      </c>
      <c r="ML91" s="18">
        <v>9</v>
      </c>
      <c r="MM91" s="47" t="s">
        <v>98</v>
      </c>
      <c r="MN91" s="47"/>
      <c r="MO91" s="47"/>
    </row>
    <row r="92" spans="2:353" x14ac:dyDescent="0.35">
      <c r="B92" s="48" t="s">
        <v>105</v>
      </c>
      <c r="C92" s="48"/>
      <c r="D92" s="4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23"/>
      <c r="R92" s="18"/>
      <c r="S92" s="18"/>
      <c r="T92" s="18"/>
      <c r="U92" s="18"/>
      <c r="V92" s="48" t="s">
        <v>136</v>
      </c>
      <c r="W92" s="48"/>
      <c r="X92" s="48"/>
      <c r="AW92" s="48" t="s">
        <v>105</v>
      </c>
      <c r="AX92" s="48"/>
      <c r="AY92" s="48"/>
      <c r="AZ92" s="18"/>
      <c r="BA92" s="18"/>
      <c r="BB92" s="18"/>
      <c r="BC92" s="18"/>
      <c r="BD92" s="18"/>
      <c r="BE92" s="18"/>
      <c r="BF92" s="18"/>
      <c r="BG92" s="18"/>
      <c r="BH92" s="18"/>
      <c r="BI92" s="18"/>
      <c r="BJ92" s="23"/>
      <c r="BK92" s="18"/>
      <c r="BL92" s="18"/>
      <c r="BM92" s="18"/>
      <c r="BN92" s="18"/>
      <c r="BO92" s="18"/>
      <c r="BP92" s="18"/>
      <c r="BQ92" s="48" t="s">
        <v>136</v>
      </c>
      <c r="BR92" s="48"/>
      <c r="BS92" s="48"/>
      <c r="CR92" s="48" t="s">
        <v>105</v>
      </c>
      <c r="CS92" s="48"/>
      <c r="CT92" s="48"/>
      <c r="CU92" s="18"/>
      <c r="CV92" s="18"/>
      <c r="CW92" s="18"/>
      <c r="CX92" s="18"/>
      <c r="CY92" s="18"/>
      <c r="CZ92" s="18"/>
      <c r="DA92" s="18"/>
      <c r="DB92" s="18"/>
      <c r="DC92" s="18"/>
      <c r="DD92" s="18"/>
      <c r="DE92" s="23"/>
      <c r="DF92" s="18"/>
      <c r="DG92" s="18"/>
      <c r="DH92" s="18"/>
      <c r="DI92" s="18"/>
      <c r="DJ92" s="18"/>
      <c r="DK92" s="18"/>
      <c r="DL92" s="48" t="s">
        <v>136</v>
      </c>
      <c r="DM92" s="48"/>
      <c r="DN92" s="48"/>
      <c r="EM92" s="48" t="s">
        <v>105</v>
      </c>
      <c r="EN92" s="48"/>
      <c r="EO92" s="48"/>
      <c r="EP92" s="18"/>
      <c r="EQ92" s="18"/>
      <c r="ER92" s="18"/>
      <c r="ES92" s="18"/>
      <c r="ET92" s="18"/>
      <c r="EU92" s="18"/>
      <c r="EV92" s="23"/>
      <c r="EW92" s="18"/>
      <c r="EX92" s="18"/>
      <c r="EY92" s="18"/>
      <c r="EZ92" s="18"/>
      <c r="FA92" s="18"/>
      <c r="FB92" s="18"/>
      <c r="FC92" s="18"/>
      <c r="FD92" s="18"/>
      <c r="FE92" s="18"/>
      <c r="FF92" s="18"/>
      <c r="FG92" s="48" t="s">
        <v>136</v>
      </c>
      <c r="FH92" s="48"/>
      <c r="FI92" s="48"/>
      <c r="GH92" s="48" t="s">
        <v>105</v>
      </c>
      <c r="GI92" s="48"/>
      <c r="GJ92" s="48"/>
      <c r="GK92" s="18"/>
      <c r="GL92" s="18"/>
      <c r="GM92" s="18"/>
      <c r="GN92" s="18"/>
      <c r="GO92" s="18"/>
      <c r="GP92" s="18"/>
      <c r="GQ92" s="18"/>
      <c r="GR92" s="18"/>
      <c r="GS92" s="18"/>
      <c r="GT92" s="18"/>
      <c r="GU92" s="23"/>
      <c r="GV92" s="18"/>
      <c r="GW92" s="18"/>
      <c r="GX92" s="18"/>
      <c r="GY92" s="18"/>
      <c r="GZ92" s="18"/>
      <c r="HA92" s="18"/>
      <c r="HB92" s="48" t="s">
        <v>136</v>
      </c>
      <c r="HC92" s="48"/>
      <c r="HD92" s="48"/>
      <c r="IC92" s="48" t="s">
        <v>105</v>
      </c>
      <c r="ID92" s="48"/>
      <c r="IE92" s="48"/>
      <c r="IF92" s="18"/>
      <c r="IG92" s="18"/>
      <c r="IH92" s="18"/>
      <c r="II92" s="18"/>
      <c r="IJ92" s="18"/>
      <c r="IK92" s="18"/>
      <c r="IL92" s="23"/>
      <c r="IM92" s="18"/>
      <c r="IN92" s="18"/>
      <c r="IO92" s="18"/>
      <c r="IP92" s="18"/>
      <c r="IQ92" s="18"/>
      <c r="IR92" s="18"/>
      <c r="IS92" s="18"/>
      <c r="IT92" s="18"/>
      <c r="IU92" s="18"/>
      <c r="IV92" s="18"/>
      <c r="IW92" s="48" t="s">
        <v>136</v>
      </c>
      <c r="IX92" s="48"/>
      <c r="IY92" s="48"/>
      <c r="JX92" s="48" t="s">
        <v>105</v>
      </c>
      <c r="JY92" s="48"/>
      <c r="JZ92" s="48"/>
      <c r="KA92" s="18"/>
      <c r="KB92" s="18"/>
      <c r="KC92" s="18"/>
      <c r="KD92" s="18"/>
      <c r="KE92" s="18"/>
      <c r="KF92" s="18"/>
      <c r="KG92" s="18"/>
      <c r="KH92" s="18"/>
      <c r="KI92" s="18"/>
      <c r="KJ92" s="18"/>
      <c r="KK92" s="18"/>
      <c r="KL92" s="18"/>
      <c r="KM92" s="23"/>
      <c r="KN92" s="18"/>
      <c r="KO92" s="18"/>
      <c r="KP92" s="18"/>
      <c r="KQ92" s="18"/>
      <c r="KR92" s="48" t="s">
        <v>136</v>
      </c>
      <c r="KS92" s="48"/>
      <c r="KT92" s="48"/>
      <c r="LS92" s="48" t="s">
        <v>105</v>
      </c>
      <c r="LT92" s="48"/>
      <c r="LU92" s="48"/>
      <c r="LV92" s="18"/>
      <c r="LW92" s="18"/>
      <c r="LX92" s="18"/>
      <c r="LY92" s="18"/>
      <c r="LZ92" s="18"/>
      <c r="MA92" s="18"/>
      <c r="MB92" s="18"/>
      <c r="MC92" s="18"/>
      <c r="MD92" s="18"/>
      <c r="ME92" s="18"/>
      <c r="MF92" s="23"/>
      <c r="MG92" s="18"/>
      <c r="MH92" s="18"/>
      <c r="MI92" s="18"/>
      <c r="MJ92" s="18"/>
      <c r="MK92" s="18"/>
      <c r="ML92" s="18"/>
      <c r="MM92" s="48" t="s">
        <v>136</v>
      </c>
      <c r="MN92" s="48"/>
      <c r="MO92" s="48"/>
    </row>
    <row r="95" spans="2:353" x14ac:dyDescent="0.35">
      <c r="B95" s="53" t="s">
        <v>137</v>
      </c>
      <c r="C95" s="53"/>
      <c r="D95" s="53"/>
      <c r="AW95" s="53" t="s">
        <v>137</v>
      </c>
      <c r="AX95" s="53"/>
      <c r="AY95" s="53"/>
      <c r="CR95" s="53" t="s">
        <v>137</v>
      </c>
      <c r="CS95" s="53"/>
      <c r="CT95" s="53"/>
      <c r="EM95" s="53" t="s">
        <v>137</v>
      </c>
      <c r="EN95" s="53"/>
      <c r="EO95" s="53"/>
      <c r="GH95" s="53" t="s">
        <v>137</v>
      </c>
      <c r="GI95" s="53"/>
      <c r="GJ95" s="53"/>
      <c r="IC95" s="53" t="s">
        <v>137</v>
      </c>
      <c r="ID95" s="53"/>
      <c r="IE95" s="53"/>
      <c r="JX95" s="53" t="s">
        <v>137</v>
      </c>
      <c r="JY95" s="53"/>
      <c r="JZ95" s="53"/>
      <c r="LS95" s="53" t="s">
        <v>137</v>
      </c>
      <c r="LT95" s="53"/>
      <c r="LU95" s="53"/>
    </row>
    <row r="96" spans="2:353" x14ac:dyDescent="0.35">
      <c r="B96" s="21"/>
      <c r="C96" s="21"/>
      <c r="D96" s="21"/>
      <c r="AW96" s="21"/>
      <c r="AX96" s="21"/>
      <c r="AY96" s="21"/>
      <c r="CR96" s="21"/>
      <c r="CS96" s="21"/>
      <c r="CT96" s="21"/>
      <c r="EM96" s="21"/>
      <c r="EN96" s="21"/>
      <c r="EO96" s="21"/>
      <c r="GH96" s="21"/>
      <c r="GI96" s="21"/>
      <c r="GJ96" s="21"/>
      <c r="IC96" s="21"/>
      <c r="ID96" s="21"/>
      <c r="IE96" s="21"/>
      <c r="JX96" s="21"/>
      <c r="JY96" s="21"/>
      <c r="JZ96" s="21"/>
      <c r="LS96" s="21"/>
      <c r="LT96" s="21"/>
      <c r="LU96" s="21"/>
    </row>
    <row r="97" spans="2:393" x14ac:dyDescent="0.35">
      <c r="B97" s="47" t="s">
        <v>97</v>
      </c>
      <c r="C97" s="47"/>
      <c r="D97" s="47"/>
      <c r="E97" s="18">
        <v>9</v>
      </c>
      <c r="F97" s="18">
        <v>8</v>
      </c>
      <c r="G97" s="18">
        <v>7</v>
      </c>
      <c r="H97" s="18">
        <v>6</v>
      </c>
      <c r="I97" s="18">
        <v>5</v>
      </c>
      <c r="J97" s="18">
        <v>4</v>
      </c>
      <c r="K97" s="18">
        <v>3</v>
      </c>
      <c r="L97" s="18">
        <v>2</v>
      </c>
      <c r="M97" s="18">
        <v>1</v>
      </c>
      <c r="N97" s="18">
        <v>2</v>
      </c>
      <c r="O97" s="18">
        <v>3</v>
      </c>
      <c r="P97" s="18">
        <v>4</v>
      </c>
      <c r="Q97" s="18">
        <v>5</v>
      </c>
      <c r="R97" s="18">
        <v>6</v>
      </c>
      <c r="S97" s="18">
        <v>7</v>
      </c>
      <c r="T97" s="18">
        <v>8</v>
      </c>
      <c r="U97" s="18">
        <v>9</v>
      </c>
      <c r="V97" s="47" t="s">
        <v>98</v>
      </c>
      <c r="W97" s="47"/>
      <c r="X97" s="47"/>
      <c r="AA97" s="45"/>
      <c r="AB97" s="45"/>
      <c r="AC97" s="45" t="s">
        <v>108</v>
      </c>
      <c r="AD97" s="45"/>
      <c r="AE97" s="45" t="s">
        <v>109</v>
      </c>
      <c r="AF97" s="45"/>
      <c r="AG97" s="45" t="s">
        <v>138</v>
      </c>
      <c r="AH97" s="45"/>
      <c r="AW97" s="47" t="s">
        <v>97</v>
      </c>
      <c r="AX97" s="47"/>
      <c r="AY97" s="47"/>
      <c r="AZ97" s="18">
        <v>9</v>
      </c>
      <c r="BA97" s="18">
        <v>8</v>
      </c>
      <c r="BB97" s="18">
        <v>7</v>
      </c>
      <c r="BC97" s="18">
        <v>6</v>
      </c>
      <c r="BD97" s="18">
        <v>5</v>
      </c>
      <c r="BE97" s="18">
        <v>4</v>
      </c>
      <c r="BF97" s="18">
        <v>3</v>
      </c>
      <c r="BG97" s="18">
        <v>2</v>
      </c>
      <c r="BH97" s="18">
        <v>1</v>
      </c>
      <c r="BI97" s="18">
        <v>2</v>
      </c>
      <c r="BJ97" s="18">
        <v>3</v>
      </c>
      <c r="BK97" s="18">
        <v>4</v>
      </c>
      <c r="BL97" s="18">
        <v>5</v>
      </c>
      <c r="BM97" s="18">
        <v>6</v>
      </c>
      <c r="BN97" s="18">
        <v>7</v>
      </c>
      <c r="BO97" s="18">
        <v>8</v>
      </c>
      <c r="BP97" s="18">
        <v>9</v>
      </c>
      <c r="BQ97" s="47" t="s">
        <v>98</v>
      </c>
      <c r="BR97" s="47"/>
      <c r="BS97" s="47"/>
      <c r="BV97" s="45"/>
      <c r="BW97" s="45"/>
      <c r="BX97" s="45" t="s">
        <v>108</v>
      </c>
      <c r="BY97" s="45"/>
      <c r="BZ97" s="45" t="s">
        <v>109</v>
      </c>
      <c r="CA97" s="45"/>
      <c r="CB97" s="45" t="s">
        <v>138</v>
      </c>
      <c r="CC97" s="45"/>
      <c r="CR97" s="47" t="s">
        <v>97</v>
      </c>
      <c r="CS97" s="47"/>
      <c r="CT97" s="47"/>
      <c r="CU97" s="18">
        <v>9</v>
      </c>
      <c r="CV97" s="18">
        <v>8</v>
      </c>
      <c r="CW97" s="18">
        <v>7</v>
      </c>
      <c r="CX97" s="18">
        <v>6</v>
      </c>
      <c r="CY97" s="18">
        <v>5</v>
      </c>
      <c r="CZ97" s="18">
        <v>4</v>
      </c>
      <c r="DA97" s="18">
        <v>3</v>
      </c>
      <c r="DB97" s="18">
        <v>2</v>
      </c>
      <c r="DC97" s="18">
        <v>1</v>
      </c>
      <c r="DD97" s="18">
        <v>2</v>
      </c>
      <c r="DE97" s="18">
        <v>3</v>
      </c>
      <c r="DF97" s="18">
        <v>4</v>
      </c>
      <c r="DG97" s="18">
        <v>5</v>
      </c>
      <c r="DH97" s="18">
        <v>6</v>
      </c>
      <c r="DI97" s="18">
        <v>7</v>
      </c>
      <c r="DJ97" s="18">
        <v>8</v>
      </c>
      <c r="DK97" s="18">
        <v>9</v>
      </c>
      <c r="DL97" s="47" t="s">
        <v>98</v>
      </c>
      <c r="DM97" s="47"/>
      <c r="DN97" s="47"/>
      <c r="DQ97" s="45"/>
      <c r="DR97" s="45"/>
      <c r="DS97" s="45" t="s">
        <v>108</v>
      </c>
      <c r="DT97" s="45"/>
      <c r="DU97" s="45" t="s">
        <v>109</v>
      </c>
      <c r="DV97" s="45"/>
      <c r="DW97" s="45" t="s">
        <v>138</v>
      </c>
      <c r="DX97" s="45"/>
      <c r="EM97" s="47" t="s">
        <v>97</v>
      </c>
      <c r="EN97" s="47"/>
      <c r="EO97" s="47"/>
      <c r="EP97" s="18">
        <v>9</v>
      </c>
      <c r="EQ97" s="18">
        <v>8</v>
      </c>
      <c r="ER97" s="18">
        <v>7</v>
      </c>
      <c r="ES97" s="18">
        <v>6</v>
      </c>
      <c r="ET97" s="18">
        <v>5</v>
      </c>
      <c r="EU97" s="18">
        <v>4</v>
      </c>
      <c r="EV97" s="18">
        <v>3</v>
      </c>
      <c r="EW97" s="18">
        <v>2</v>
      </c>
      <c r="EX97" s="18">
        <v>1</v>
      </c>
      <c r="EY97" s="18">
        <v>2</v>
      </c>
      <c r="EZ97" s="18">
        <v>3</v>
      </c>
      <c r="FA97" s="18">
        <v>4</v>
      </c>
      <c r="FB97" s="18">
        <v>5</v>
      </c>
      <c r="FC97" s="18">
        <v>6</v>
      </c>
      <c r="FD97" s="18">
        <v>7</v>
      </c>
      <c r="FE97" s="18">
        <v>8</v>
      </c>
      <c r="FF97" s="18">
        <v>9</v>
      </c>
      <c r="FG97" s="47" t="s">
        <v>98</v>
      </c>
      <c r="FH97" s="47"/>
      <c r="FI97" s="47"/>
      <c r="FL97" s="45"/>
      <c r="FM97" s="45"/>
      <c r="FN97" s="45" t="s">
        <v>108</v>
      </c>
      <c r="FO97" s="45"/>
      <c r="FP97" s="45" t="s">
        <v>109</v>
      </c>
      <c r="FQ97" s="45"/>
      <c r="FR97" s="45" t="s">
        <v>138</v>
      </c>
      <c r="FS97" s="45"/>
      <c r="GH97" s="47" t="s">
        <v>97</v>
      </c>
      <c r="GI97" s="47"/>
      <c r="GJ97" s="47"/>
      <c r="GK97" s="18">
        <v>9</v>
      </c>
      <c r="GL97" s="18">
        <v>8</v>
      </c>
      <c r="GM97" s="18">
        <v>7</v>
      </c>
      <c r="GN97" s="18">
        <v>6</v>
      </c>
      <c r="GO97" s="18">
        <v>5</v>
      </c>
      <c r="GP97" s="18">
        <v>4</v>
      </c>
      <c r="GQ97" s="18">
        <v>3</v>
      </c>
      <c r="GR97" s="18">
        <v>2</v>
      </c>
      <c r="GS97" s="18">
        <v>1</v>
      </c>
      <c r="GT97" s="18">
        <v>2</v>
      </c>
      <c r="GU97" s="18">
        <v>3</v>
      </c>
      <c r="GV97" s="18">
        <v>4</v>
      </c>
      <c r="GW97" s="18">
        <v>5</v>
      </c>
      <c r="GX97" s="18">
        <v>6</v>
      </c>
      <c r="GY97" s="18">
        <v>7</v>
      </c>
      <c r="GZ97" s="18">
        <v>8</v>
      </c>
      <c r="HA97" s="18">
        <v>9</v>
      </c>
      <c r="HB97" s="47" t="s">
        <v>98</v>
      </c>
      <c r="HC97" s="47"/>
      <c r="HD97" s="47"/>
      <c r="HG97" s="45"/>
      <c r="HH97" s="45"/>
      <c r="HI97" s="45" t="s">
        <v>108</v>
      </c>
      <c r="HJ97" s="45"/>
      <c r="HK97" s="45" t="s">
        <v>109</v>
      </c>
      <c r="HL97" s="45"/>
      <c r="HM97" s="45" t="s">
        <v>138</v>
      </c>
      <c r="HN97" s="45"/>
      <c r="IC97" s="47" t="s">
        <v>97</v>
      </c>
      <c r="ID97" s="47"/>
      <c r="IE97" s="47"/>
      <c r="IF97" s="18">
        <v>9</v>
      </c>
      <c r="IG97" s="18">
        <v>8</v>
      </c>
      <c r="IH97" s="18">
        <v>7</v>
      </c>
      <c r="II97" s="18">
        <v>6</v>
      </c>
      <c r="IJ97" s="18">
        <v>5</v>
      </c>
      <c r="IK97" s="18">
        <v>4</v>
      </c>
      <c r="IL97" s="18">
        <v>3</v>
      </c>
      <c r="IM97" s="18">
        <v>2</v>
      </c>
      <c r="IN97" s="18">
        <v>1</v>
      </c>
      <c r="IO97" s="18">
        <v>2</v>
      </c>
      <c r="IP97" s="18">
        <v>3</v>
      </c>
      <c r="IQ97" s="18">
        <v>4</v>
      </c>
      <c r="IR97" s="18">
        <v>5</v>
      </c>
      <c r="IS97" s="18">
        <v>6</v>
      </c>
      <c r="IT97" s="18">
        <v>7</v>
      </c>
      <c r="IU97" s="18">
        <v>8</v>
      </c>
      <c r="IV97" s="18">
        <v>9</v>
      </c>
      <c r="IW97" s="47" t="s">
        <v>98</v>
      </c>
      <c r="IX97" s="47"/>
      <c r="IY97" s="47"/>
      <c r="JB97" s="45"/>
      <c r="JC97" s="45"/>
      <c r="JD97" s="45" t="s">
        <v>108</v>
      </c>
      <c r="JE97" s="45"/>
      <c r="JF97" s="45" t="s">
        <v>109</v>
      </c>
      <c r="JG97" s="45"/>
      <c r="JH97" s="45" t="s">
        <v>138</v>
      </c>
      <c r="JI97" s="45"/>
      <c r="JX97" s="47" t="s">
        <v>97</v>
      </c>
      <c r="JY97" s="47"/>
      <c r="JZ97" s="47"/>
      <c r="KA97" s="18">
        <v>9</v>
      </c>
      <c r="KB97" s="18">
        <v>8</v>
      </c>
      <c r="KC97" s="18">
        <v>7</v>
      </c>
      <c r="KD97" s="18">
        <v>6</v>
      </c>
      <c r="KE97" s="18">
        <v>5</v>
      </c>
      <c r="KF97" s="18">
        <v>4</v>
      </c>
      <c r="KG97" s="18">
        <v>3</v>
      </c>
      <c r="KH97" s="18">
        <v>2</v>
      </c>
      <c r="KI97" s="18">
        <v>1</v>
      </c>
      <c r="KJ97" s="18">
        <v>2</v>
      </c>
      <c r="KK97" s="18">
        <v>3</v>
      </c>
      <c r="KL97" s="18">
        <v>4</v>
      </c>
      <c r="KM97" s="18">
        <v>5</v>
      </c>
      <c r="KN97" s="18">
        <v>6</v>
      </c>
      <c r="KO97" s="18">
        <v>7</v>
      </c>
      <c r="KP97" s="18">
        <v>8</v>
      </c>
      <c r="KQ97" s="18">
        <v>9</v>
      </c>
      <c r="KR97" s="47" t="s">
        <v>98</v>
      </c>
      <c r="KS97" s="47"/>
      <c r="KT97" s="47"/>
      <c r="KW97" s="45"/>
      <c r="KX97" s="45"/>
      <c r="KY97" s="45" t="s">
        <v>108</v>
      </c>
      <c r="KZ97" s="45"/>
      <c r="LA97" s="45" t="s">
        <v>109</v>
      </c>
      <c r="LB97" s="45"/>
      <c r="LC97" s="45" t="s">
        <v>138</v>
      </c>
      <c r="LD97" s="45"/>
      <c r="LS97" s="47" t="s">
        <v>97</v>
      </c>
      <c r="LT97" s="47"/>
      <c r="LU97" s="47"/>
      <c r="LV97" s="18">
        <v>9</v>
      </c>
      <c r="LW97" s="18">
        <v>8</v>
      </c>
      <c r="LX97" s="18">
        <v>7</v>
      </c>
      <c r="LY97" s="18">
        <v>6</v>
      </c>
      <c r="LZ97" s="18">
        <v>5</v>
      </c>
      <c r="MA97" s="18">
        <v>4</v>
      </c>
      <c r="MB97" s="18">
        <v>3</v>
      </c>
      <c r="MC97" s="18">
        <v>2</v>
      </c>
      <c r="MD97" s="18">
        <v>1</v>
      </c>
      <c r="ME97" s="18">
        <v>2</v>
      </c>
      <c r="MF97" s="18">
        <v>3</v>
      </c>
      <c r="MG97" s="18">
        <v>4</v>
      </c>
      <c r="MH97" s="18">
        <v>5</v>
      </c>
      <c r="MI97" s="18">
        <v>6</v>
      </c>
      <c r="MJ97" s="18">
        <v>7</v>
      </c>
      <c r="MK97" s="18">
        <v>8</v>
      </c>
      <c r="ML97" s="18">
        <v>9</v>
      </c>
      <c r="MM97" s="47" t="s">
        <v>98</v>
      </c>
      <c r="MN97" s="47"/>
      <c r="MO97" s="47"/>
      <c r="MR97" s="45"/>
      <c r="MS97" s="45"/>
      <c r="MT97" s="45" t="s">
        <v>108</v>
      </c>
      <c r="MU97" s="45"/>
      <c r="MV97" s="45" t="s">
        <v>109</v>
      </c>
      <c r="MW97" s="45"/>
      <c r="MX97" s="45" t="s">
        <v>138</v>
      </c>
      <c r="MY97" s="45"/>
      <c r="NN97" s="45"/>
      <c r="NO97" s="45"/>
      <c r="NP97" s="45" t="s">
        <v>108</v>
      </c>
      <c r="NQ97" s="45"/>
      <c r="NR97" s="45" t="s">
        <v>109</v>
      </c>
      <c r="NS97" s="45"/>
      <c r="NT97" s="45" t="s">
        <v>138</v>
      </c>
      <c r="NU97" s="45"/>
    </row>
    <row r="98" spans="2:393" x14ac:dyDescent="0.35">
      <c r="B98" s="48" t="s">
        <v>108</v>
      </c>
      <c r="C98" s="48"/>
      <c r="D98" s="48"/>
      <c r="E98" s="18"/>
      <c r="F98" s="18"/>
      <c r="G98" s="18"/>
      <c r="H98" s="18"/>
      <c r="I98" s="18"/>
      <c r="J98" s="18"/>
      <c r="K98" s="23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48" t="s">
        <v>109</v>
      </c>
      <c r="W98" s="48"/>
      <c r="X98" s="48"/>
      <c r="AA98" s="45"/>
      <c r="AB98" s="45"/>
      <c r="AC98" s="45"/>
      <c r="AD98" s="45"/>
      <c r="AE98" s="45"/>
      <c r="AF98" s="45"/>
      <c r="AG98" s="45"/>
      <c r="AH98" s="45"/>
      <c r="AW98" s="48" t="s">
        <v>108</v>
      </c>
      <c r="AX98" s="48"/>
      <c r="AY98" s="48"/>
      <c r="AZ98" s="18"/>
      <c r="BA98" s="18"/>
      <c r="BB98" s="18"/>
      <c r="BC98" s="18"/>
      <c r="BD98" s="18"/>
      <c r="BE98" s="18"/>
      <c r="BF98" s="23"/>
      <c r="BG98" s="18"/>
      <c r="BH98" s="18"/>
      <c r="BI98" s="18"/>
      <c r="BJ98" s="18"/>
      <c r="BK98" s="18"/>
      <c r="BL98" s="18"/>
      <c r="BM98" s="18"/>
      <c r="BN98" s="18"/>
      <c r="BO98" s="18"/>
      <c r="BP98" s="18"/>
      <c r="BQ98" s="48" t="s">
        <v>109</v>
      </c>
      <c r="BR98" s="48"/>
      <c r="BS98" s="48"/>
      <c r="BV98" s="45"/>
      <c r="BW98" s="45"/>
      <c r="BX98" s="45"/>
      <c r="BY98" s="45"/>
      <c r="BZ98" s="45"/>
      <c r="CA98" s="45"/>
      <c r="CB98" s="45"/>
      <c r="CC98" s="45"/>
      <c r="CR98" s="48" t="s">
        <v>108</v>
      </c>
      <c r="CS98" s="48"/>
      <c r="CT98" s="48"/>
      <c r="CU98" s="18"/>
      <c r="CV98" s="18"/>
      <c r="CW98" s="18"/>
      <c r="CX98" s="18"/>
      <c r="CY98" s="18"/>
      <c r="CZ98" s="18"/>
      <c r="DA98" s="18"/>
      <c r="DB98" s="18"/>
      <c r="DC98" s="18"/>
      <c r="DD98" s="18"/>
      <c r="DE98" s="23"/>
      <c r="DF98" s="18"/>
      <c r="DG98" s="18"/>
      <c r="DH98" s="18"/>
      <c r="DI98" s="18"/>
      <c r="DJ98" s="18"/>
      <c r="DK98" s="18"/>
      <c r="DL98" s="48" t="s">
        <v>109</v>
      </c>
      <c r="DM98" s="48"/>
      <c r="DN98" s="48"/>
      <c r="DQ98" s="45"/>
      <c r="DR98" s="45"/>
      <c r="DS98" s="45"/>
      <c r="DT98" s="45"/>
      <c r="DU98" s="45"/>
      <c r="DV98" s="45"/>
      <c r="DW98" s="45"/>
      <c r="DX98" s="45"/>
      <c r="EM98" s="48" t="s">
        <v>108</v>
      </c>
      <c r="EN98" s="48"/>
      <c r="EO98" s="48"/>
      <c r="EP98" s="18"/>
      <c r="EQ98" s="18"/>
      <c r="ER98" s="18"/>
      <c r="ES98" s="18"/>
      <c r="ET98" s="18"/>
      <c r="EU98" s="18"/>
      <c r="EV98" s="23"/>
      <c r="EW98" s="18"/>
      <c r="EX98" s="18"/>
      <c r="EY98" s="18"/>
      <c r="EZ98" s="18"/>
      <c r="FA98" s="18"/>
      <c r="FB98" s="18"/>
      <c r="FC98" s="18"/>
      <c r="FD98" s="18"/>
      <c r="FE98" s="18"/>
      <c r="FF98" s="18"/>
      <c r="FG98" s="48" t="s">
        <v>109</v>
      </c>
      <c r="FH98" s="48"/>
      <c r="FI98" s="48"/>
      <c r="FL98" s="45"/>
      <c r="FM98" s="45"/>
      <c r="FN98" s="45"/>
      <c r="FO98" s="45"/>
      <c r="FP98" s="45"/>
      <c r="FQ98" s="45"/>
      <c r="FR98" s="45"/>
      <c r="FS98" s="45"/>
      <c r="GH98" s="48" t="s">
        <v>108</v>
      </c>
      <c r="GI98" s="48"/>
      <c r="GJ98" s="48"/>
      <c r="GK98" s="18"/>
      <c r="GL98" s="18"/>
      <c r="GM98" s="18"/>
      <c r="GN98" s="18"/>
      <c r="GO98" s="18"/>
      <c r="GP98" s="18"/>
      <c r="GQ98" s="23"/>
      <c r="GR98" s="18"/>
      <c r="GS98" s="18"/>
      <c r="GT98" s="18"/>
      <c r="GU98" s="18"/>
      <c r="GV98" s="18"/>
      <c r="GW98" s="18"/>
      <c r="GX98" s="18"/>
      <c r="GY98" s="18"/>
      <c r="GZ98" s="18"/>
      <c r="HA98" s="18"/>
      <c r="HB98" s="48" t="s">
        <v>109</v>
      </c>
      <c r="HC98" s="48"/>
      <c r="HD98" s="48"/>
      <c r="HG98" s="45"/>
      <c r="HH98" s="45"/>
      <c r="HI98" s="45"/>
      <c r="HJ98" s="45"/>
      <c r="HK98" s="45"/>
      <c r="HL98" s="45"/>
      <c r="HM98" s="45"/>
      <c r="HN98" s="45"/>
      <c r="IC98" s="48" t="s">
        <v>108</v>
      </c>
      <c r="ID98" s="48"/>
      <c r="IE98" s="48"/>
      <c r="IF98" s="18"/>
      <c r="IG98" s="18"/>
      <c r="IH98" s="18"/>
      <c r="II98" s="18"/>
      <c r="IJ98" s="18"/>
      <c r="IK98" s="18"/>
      <c r="IL98" s="23"/>
      <c r="IM98" s="18"/>
      <c r="IN98" s="18"/>
      <c r="IO98" s="18"/>
      <c r="IP98" s="18"/>
      <c r="IQ98" s="18"/>
      <c r="IR98" s="18"/>
      <c r="IS98" s="18"/>
      <c r="IT98" s="18"/>
      <c r="IU98" s="18"/>
      <c r="IV98" s="18"/>
      <c r="IW98" s="48" t="s">
        <v>109</v>
      </c>
      <c r="IX98" s="48"/>
      <c r="IY98" s="48"/>
      <c r="JB98" s="45"/>
      <c r="JC98" s="45"/>
      <c r="JD98" s="45"/>
      <c r="JE98" s="45"/>
      <c r="JF98" s="45"/>
      <c r="JG98" s="45"/>
      <c r="JH98" s="45"/>
      <c r="JI98" s="45"/>
      <c r="JX98" s="48" t="s">
        <v>108</v>
      </c>
      <c r="JY98" s="48"/>
      <c r="JZ98" s="48"/>
      <c r="KA98" s="18"/>
      <c r="KB98" s="18"/>
      <c r="KC98" s="18"/>
      <c r="KD98" s="18"/>
      <c r="KE98" s="18"/>
      <c r="KF98" s="18"/>
      <c r="KG98" s="23"/>
      <c r="KH98" s="18"/>
      <c r="KI98" s="18"/>
      <c r="KJ98" s="18"/>
      <c r="KK98" s="18"/>
      <c r="KL98" s="18"/>
      <c r="KM98" s="18"/>
      <c r="KN98" s="18"/>
      <c r="KO98" s="18"/>
      <c r="KP98" s="18"/>
      <c r="KQ98" s="18"/>
      <c r="KR98" s="48" t="s">
        <v>109</v>
      </c>
      <c r="KS98" s="48"/>
      <c r="KT98" s="48"/>
      <c r="KW98" s="45"/>
      <c r="KX98" s="45"/>
      <c r="KY98" s="45"/>
      <c r="KZ98" s="45"/>
      <c r="LA98" s="45"/>
      <c r="LB98" s="45"/>
      <c r="LC98" s="45"/>
      <c r="LD98" s="45"/>
      <c r="LS98" s="48" t="s">
        <v>108</v>
      </c>
      <c r="LT98" s="48"/>
      <c r="LU98" s="48"/>
      <c r="LV98" s="18"/>
      <c r="LW98" s="18"/>
      <c r="LX98" s="18"/>
      <c r="LY98" s="18"/>
      <c r="LZ98" s="18"/>
      <c r="MA98" s="18"/>
      <c r="MB98" s="18"/>
      <c r="MC98" s="18"/>
      <c r="MD98" s="18"/>
      <c r="ME98" s="18"/>
      <c r="MF98" s="23"/>
      <c r="MG98" s="18"/>
      <c r="MH98" s="18"/>
      <c r="MI98" s="18"/>
      <c r="MJ98" s="18"/>
      <c r="MK98" s="18"/>
      <c r="ML98" s="18"/>
      <c r="MM98" s="48" t="s">
        <v>109</v>
      </c>
      <c r="MN98" s="48"/>
      <c r="MO98" s="48"/>
      <c r="MR98" s="45"/>
      <c r="MS98" s="45"/>
      <c r="MT98" s="45"/>
      <c r="MU98" s="45"/>
      <c r="MV98" s="45"/>
      <c r="MW98" s="45"/>
      <c r="MX98" s="45"/>
      <c r="MY98" s="45"/>
      <c r="NN98" s="45"/>
      <c r="NO98" s="45"/>
      <c r="NP98" s="45"/>
      <c r="NQ98" s="45"/>
      <c r="NR98" s="45"/>
      <c r="NS98" s="45"/>
      <c r="NT98" s="45"/>
      <c r="NU98" s="45"/>
    </row>
    <row r="99" spans="2:393" x14ac:dyDescent="0.35">
      <c r="B99" s="48" t="s">
        <v>108</v>
      </c>
      <c r="C99" s="48"/>
      <c r="D99" s="4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23"/>
      <c r="P99" s="18"/>
      <c r="Q99" s="18"/>
      <c r="R99" s="18"/>
      <c r="S99" s="18"/>
      <c r="T99" s="18"/>
      <c r="U99" s="18"/>
      <c r="V99" s="48" t="s">
        <v>138</v>
      </c>
      <c r="W99" s="48"/>
      <c r="X99" s="48"/>
      <c r="AA99" s="45" t="s">
        <v>108</v>
      </c>
      <c r="AB99" s="45"/>
      <c r="AC99" s="46">
        <v>1</v>
      </c>
      <c r="AD99" s="46"/>
      <c r="AE99" s="45" cm="1">
        <f t="array" ref="AE99">FindRedCellValue(E98:U98)</f>
        <v>0.33333333333333331</v>
      </c>
      <c r="AF99" s="45"/>
      <c r="AG99" s="49" cm="1">
        <f t="array" ref="AG99">FindRedCellValue(E99:U99)</f>
        <v>3</v>
      </c>
      <c r="AH99" s="50"/>
      <c r="AW99" s="48" t="s">
        <v>108</v>
      </c>
      <c r="AX99" s="48"/>
      <c r="AY99" s="48"/>
      <c r="AZ99" s="18"/>
      <c r="BA99" s="18"/>
      <c r="BB99" s="18"/>
      <c r="BC99" s="18"/>
      <c r="BD99" s="18"/>
      <c r="BE99" s="18"/>
      <c r="BF99" s="23"/>
      <c r="BG99" s="18"/>
      <c r="BH99" s="18"/>
      <c r="BI99" s="18"/>
      <c r="BJ99" s="18"/>
      <c r="BK99" s="18"/>
      <c r="BL99" s="18"/>
      <c r="BM99" s="18"/>
      <c r="BN99" s="18"/>
      <c r="BO99" s="18"/>
      <c r="BP99" s="18"/>
      <c r="BQ99" s="48" t="s">
        <v>138</v>
      </c>
      <c r="BR99" s="48"/>
      <c r="BS99" s="48"/>
      <c r="BV99" s="45" t="s">
        <v>108</v>
      </c>
      <c r="BW99" s="45"/>
      <c r="BX99" s="46">
        <v>1</v>
      </c>
      <c r="BY99" s="46"/>
      <c r="BZ99" s="45" cm="1">
        <f t="array" ref="BZ99">FindRedCellValue(AZ98:BP98)</f>
        <v>0.33333333333333331</v>
      </c>
      <c r="CA99" s="45"/>
      <c r="CB99" s="49" cm="1">
        <f t="array" ref="CB99">FindRedCellValue(AZ99:BP99)</f>
        <v>0.33333333333333331</v>
      </c>
      <c r="CC99" s="50"/>
      <c r="CR99" s="48" t="s">
        <v>108</v>
      </c>
      <c r="CS99" s="48"/>
      <c r="CT99" s="48"/>
      <c r="CU99" s="18"/>
      <c r="CV99" s="18"/>
      <c r="CW99" s="23"/>
      <c r="CX99" s="18"/>
      <c r="CY99" s="18"/>
      <c r="CZ99" s="18"/>
      <c r="DA99" s="18"/>
      <c r="DB99" s="18"/>
      <c r="DC99" s="18"/>
      <c r="DD99" s="18"/>
      <c r="DE99" s="18"/>
      <c r="DF99" s="18"/>
      <c r="DG99" s="18"/>
      <c r="DH99" s="18"/>
      <c r="DI99" s="18"/>
      <c r="DJ99" s="18"/>
      <c r="DK99" s="18"/>
      <c r="DL99" s="48" t="s">
        <v>138</v>
      </c>
      <c r="DM99" s="48"/>
      <c r="DN99" s="48"/>
      <c r="DQ99" s="45" t="s">
        <v>108</v>
      </c>
      <c r="DR99" s="45"/>
      <c r="DS99" s="46">
        <v>1</v>
      </c>
      <c r="DT99" s="46"/>
      <c r="DU99" s="45" cm="1">
        <f t="array" ref="DU99">FindRedCellValue(CU98:DK98)</f>
        <v>3</v>
      </c>
      <c r="DV99" s="45"/>
      <c r="DW99" s="49" cm="1">
        <f t="array" ref="DW99">FindRedCellValue(CU99:DK99)</f>
        <v>0.14285714285714285</v>
      </c>
      <c r="DX99" s="50"/>
      <c r="EM99" s="48" t="s">
        <v>108</v>
      </c>
      <c r="EN99" s="48"/>
      <c r="EO99" s="48"/>
      <c r="EP99" s="18"/>
      <c r="EQ99" s="18"/>
      <c r="ER99" s="18"/>
      <c r="ES99" s="18"/>
      <c r="ET99" s="23"/>
      <c r="EU99" s="18"/>
      <c r="EV99" s="18"/>
      <c r="EW99" s="18"/>
      <c r="EX99" s="18"/>
      <c r="EY99" s="18"/>
      <c r="EZ99" s="18"/>
      <c r="FA99" s="18"/>
      <c r="FB99" s="18"/>
      <c r="FC99" s="18"/>
      <c r="FD99" s="18"/>
      <c r="FE99" s="18"/>
      <c r="FF99" s="18"/>
      <c r="FG99" s="48" t="s">
        <v>138</v>
      </c>
      <c r="FH99" s="48"/>
      <c r="FI99" s="48"/>
      <c r="FL99" s="45" t="s">
        <v>108</v>
      </c>
      <c r="FM99" s="45"/>
      <c r="FN99" s="46">
        <v>1</v>
      </c>
      <c r="FO99" s="46"/>
      <c r="FP99" s="45" cm="1">
        <f t="array" ref="FP99">FindRedCellValue(EP98:FF98)</f>
        <v>0.33333333333333331</v>
      </c>
      <c r="FQ99" s="45"/>
      <c r="FR99" s="49" cm="1">
        <f t="array" ref="FR99">FindRedCellValue(EP99:FF99)</f>
        <v>0.2</v>
      </c>
      <c r="FS99" s="50"/>
      <c r="GH99" s="48" t="s">
        <v>108</v>
      </c>
      <c r="GI99" s="48"/>
      <c r="GJ99" s="48"/>
      <c r="GK99" s="18"/>
      <c r="GL99" s="18"/>
      <c r="GM99" s="18"/>
      <c r="GN99" s="18"/>
      <c r="GO99" s="18"/>
      <c r="GP99" s="18"/>
      <c r="GQ99" s="23"/>
      <c r="GR99" s="18"/>
      <c r="GS99" s="18"/>
      <c r="GT99" s="18"/>
      <c r="GU99" s="18"/>
      <c r="GV99" s="18"/>
      <c r="GW99" s="18"/>
      <c r="GX99" s="18"/>
      <c r="GY99" s="18"/>
      <c r="GZ99" s="18"/>
      <c r="HA99" s="18"/>
      <c r="HB99" s="48" t="s">
        <v>138</v>
      </c>
      <c r="HC99" s="48"/>
      <c r="HD99" s="48"/>
      <c r="HG99" s="45" t="s">
        <v>108</v>
      </c>
      <c r="HH99" s="45"/>
      <c r="HI99" s="46">
        <v>1</v>
      </c>
      <c r="HJ99" s="46"/>
      <c r="HK99" s="45" cm="1">
        <f t="array" ref="HK99">FindRedCellValue(GK98:HA98)</f>
        <v>0.33333333333333331</v>
      </c>
      <c r="HL99" s="45"/>
      <c r="HM99" s="49" cm="1">
        <f t="array" ref="HM99">FindRedCellValue(GK99:HA99)</f>
        <v>0.33333333333333331</v>
      </c>
      <c r="HN99" s="50"/>
      <c r="IC99" s="48" t="s">
        <v>108</v>
      </c>
      <c r="ID99" s="48"/>
      <c r="IE99" s="48"/>
      <c r="IF99" s="18"/>
      <c r="IG99" s="18"/>
      <c r="IH99" s="18"/>
      <c r="II99" s="18"/>
      <c r="IJ99" s="23"/>
      <c r="IK99" s="18"/>
      <c r="IL99" s="18"/>
      <c r="IM99" s="18"/>
      <c r="IN99" s="18"/>
      <c r="IO99" s="18"/>
      <c r="IP99" s="18"/>
      <c r="IQ99" s="18"/>
      <c r="IR99" s="18"/>
      <c r="IS99" s="18"/>
      <c r="IT99" s="18"/>
      <c r="IU99" s="18"/>
      <c r="IV99" s="18"/>
      <c r="IW99" s="48" t="s">
        <v>138</v>
      </c>
      <c r="IX99" s="48"/>
      <c r="IY99" s="48"/>
      <c r="JB99" s="45" t="s">
        <v>108</v>
      </c>
      <c r="JC99" s="45"/>
      <c r="JD99" s="46">
        <v>1</v>
      </c>
      <c r="JE99" s="46"/>
      <c r="JF99" s="45" cm="1">
        <f t="array" ref="JF99">FindRedCellValue(IF98:IV98)</f>
        <v>0.33333333333333331</v>
      </c>
      <c r="JG99" s="45"/>
      <c r="JH99" s="49" cm="1">
        <f t="array" ref="JH99">FindRedCellValue(IF99:IV99)</f>
        <v>0.2</v>
      </c>
      <c r="JI99" s="50"/>
      <c r="JX99" s="48" t="s">
        <v>108</v>
      </c>
      <c r="JY99" s="48"/>
      <c r="JZ99" s="48"/>
      <c r="KA99" s="18"/>
      <c r="KB99" s="18"/>
      <c r="KC99" s="18"/>
      <c r="KD99" s="18"/>
      <c r="KE99" s="18"/>
      <c r="KF99" s="18"/>
      <c r="KG99" s="18"/>
      <c r="KH99" s="18"/>
      <c r="KI99" s="18"/>
      <c r="KJ99" s="18"/>
      <c r="KK99" s="23"/>
      <c r="KL99" s="18"/>
      <c r="KM99" s="18"/>
      <c r="KN99" s="18"/>
      <c r="KO99" s="18"/>
      <c r="KP99" s="18"/>
      <c r="KQ99" s="18"/>
      <c r="KR99" s="48" t="s">
        <v>138</v>
      </c>
      <c r="KS99" s="48"/>
      <c r="KT99" s="48"/>
      <c r="KW99" s="45" t="s">
        <v>108</v>
      </c>
      <c r="KX99" s="45"/>
      <c r="KY99" s="46">
        <v>1</v>
      </c>
      <c r="KZ99" s="46"/>
      <c r="LA99" s="45" cm="1">
        <f t="array" ref="LA99">FindRedCellValue(KA98:KQ98)</f>
        <v>0.33333333333333331</v>
      </c>
      <c r="LB99" s="45"/>
      <c r="LC99" s="49" cm="1">
        <f t="array" ref="LC99">FindRedCellValue(KA99:KQ99)</f>
        <v>3</v>
      </c>
      <c r="LD99" s="50"/>
      <c r="LS99" s="48" t="s">
        <v>108</v>
      </c>
      <c r="LT99" s="48"/>
      <c r="LU99" s="48"/>
      <c r="LV99" s="18"/>
      <c r="LW99" s="18"/>
      <c r="LX99" s="23"/>
      <c r="LY99" s="18"/>
      <c r="LZ99" s="18"/>
      <c r="MA99" s="18"/>
      <c r="MB99" s="18"/>
      <c r="MC99" s="18"/>
      <c r="MD99" s="18"/>
      <c r="ME99" s="18"/>
      <c r="MF99" s="18"/>
      <c r="MG99" s="18"/>
      <c r="MH99" s="18"/>
      <c r="MI99" s="18"/>
      <c r="MJ99" s="18"/>
      <c r="MK99" s="18"/>
      <c r="ML99" s="18"/>
      <c r="MM99" s="48" t="s">
        <v>138</v>
      </c>
      <c r="MN99" s="48"/>
      <c r="MO99" s="48"/>
      <c r="MR99" s="45" t="s">
        <v>108</v>
      </c>
      <c r="MS99" s="45"/>
      <c r="MT99" s="46">
        <v>1</v>
      </c>
      <c r="MU99" s="46"/>
      <c r="MV99" s="45" cm="1">
        <f t="array" ref="MV99">FindRedCellValue(LV98:ML98)</f>
        <v>3</v>
      </c>
      <c r="MW99" s="45"/>
      <c r="MX99" s="49" cm="1">
        <f t="array" ref="MX99">FindRedCellValue(LV99:ML99)</f>
        <v>0.14285714285714285</v>
      </c>
      <c r="MY99" s="50"/>
      <c r="NN99" s="45" t="s">
        <v>108</v>
      </c>
      <c r="NO99" s="45"/>
      <c r="NP99" s="45">
        <f>AVERAGE(AC99,BX99,DS99,FN99,HI99,JD99,KY99,MT99)</f>
        <v>1</v>
      </c>
      <c r="NQ99" s="45"/>
      <c r="NR99" s="45">
        <f t="shared" ref="NR99" si="128">AVERAGE(AE99,BZ99,DU99,FP99,HK99,JF99,LA99,MV99)</f>
        <v>0.99999999999999989</v>
      </c>
      <c r="NS99" s="45"/>
      <c r="NT99" s="45">
        <f t="shared" ref="NT99" si="129">AVERAGE(AG99,CB99,DW99,FR99,HM99,JH99,LC99,MX99)</f>
        <v>0.91904761904761911</v>
      </c>
      <c r="NU99" s="45"/>
    </row>
    <row r="100" spans="2:393" x14ac:dyDescent="0.35">
      <c r="AA100" s="45"/>
      <c r="AB100" s="45"/>
      <c r="AC100" s="46"/>
      <c r="AD100" s="46"/>
      <c r="AE100" s="45"/>
      <c r="AF100" s="45"/>
      <c r="AG100" s="51"/>
      <c r="AH100" s="52"/>
      <c r="BV100" s="45"/>
      <c r="BW100" s="45"/>
      <c r="BX100" s="46"/>
      <c r="BY100" s="46"/>
      <c r="BZ100" s="45"/>
      <c r="CA100" s="45"/>
      <c r="CB100" s="51"/>
      <c r="CC100" s="52"/>
      <c r="DQ100" s="45"/>
      <c r="DR100" s="45"/>
      <c r="DS100" s="46"/>
      <c r="DT100" s="46"/>
      <c r="DU100" s="45"/>
      <c r="DV100" s="45"/>
      <c r="DW100" s="51"/>
      <c r="DX100" s="52"/>
      <c r="FL100" s="45"/>
      <c r="FM100" s="45"/>
      <c r="FN100" s="46"/>
      <c r="FO100" s="46"/>
      <c r="FP100" s="45"/>
      <c r="FQ100" s="45"/>
      <c r="FR100" s="51"/>
      <c r="FS100" s="52"/>
      <c r="HG100" s="45"/>
      <c r="HH100" s="45"/>
      <c r="HI100" s="46"/>
      <c r="HJ100" s="46"/>
      <c r="HK100" s="45"/>
      <c r="HL100" s="45"/>
      <c r="HM100" s="51"/>
      <c r="HN100" s="52"/>
      <c r="JB100" s="45"/>
      <c r="JC100" s="45"/>
      <c r="JD100" s="46"/>
      <c r="JE100" s="46"/>
      <c r="JF100" s="45"/>
      <c r="JG100" s="45"/>
      <c r="JH100" s="51"/>
      <c r="JI100" s="52"/>
      <c r="KW100" s="45"/>
      <c r="KX100" s="45"/>
      <c r="KY100" s="46"/>
      <c r="KZ100" s="46"/>
      <c r="LA100" s="45"/>
      <c r="LB100" s="45"/>
      <c r="LC100" s="51"/>
      <c r="LD100" s="52"/>
      <c r="MR100" s="45"/>
      <c r="MS100" s="45"/>
      <c r="MT100" s="46"/>
      <c r="MU100" s="46"/>
      <c r="MV100" s="45"/>
      <c r="MW100" s="45"/>
      <c r="MX100" s="51"/>
      <c r="MY100" s="52"/>
      <c r="NN100" s="45"/>
      <c r="NO100" s="45"/>
      <c r="NP100" s="45"/>
      <c r="NQ100" s="45"/>
      <c r="NR100" s="45"/>
      <c r="NS100" s="45"/>
      <c r="NT100" s="45"/>
      <c r="NU100" s="45"/>
    </row>
    <row r="101" spans="2:393" x14ac:dyDescent="0.35">
      <c r="B101" s="47" t="s">
        <v>97</v>
      </c>
      <c r="C101" s="47"/>
      <c r="D101" s="47"/>
      <c r="E101" s="18">
        <v>9</v>
      </c>
      <c r="F101" s="18">
        <v>8</v>
      </c>
      <c r="G101" s="18">
        <v>7</v>
      </c>
      <c r="H101" s="18">
        <v>6</v>
      </c>
      <c r="I101" s="18">
        <v>5</v>
      </c>
      <c r="J101" s="18">
        <v>4</v>
      </c>
      <c r="K101" s="18">
        <v>3</v>
      </c>
      <c r="L101" s="18">
        <v>2</v>
      </c>
      <c r="M101" s="18">
        <v>1</v>
      </c>
      <c r="N101" s="18">
        <v>2</v>
      </c>
      <c r="O101" s="18">
        <v>3</v>
      </c>
      <c r="P101" s="18">
        <v>4</v>
      </c>
      <c r="Q101" s="18">
        <v>5</v>
      </c>
      <c r="R101" s="18">
        <v>6</v>
      </c>
      <c r="S101" s="18">
        <v>7</v>
      </c>
      <c r="T101" s="18">
        <v>8</v>
      </c>
      <c r="U101" s="18">
        <v>9</v>
      </c>
      <c r="V101" s="47" t="s">
        <v>98</v>
      </c>
      <c r="W101" s="47"/>
      <c r="X101" s="47"/>
      <c r="AA101" s="45" t="s">
        <v>109</v>
      </c>
      <c r="AB101" s="45"/>
      <c r="AC101" s="45">
        <f>1/AE99</f>
        <v>3</v>
      </c>
      <c r="AD101" s="45"/>
      <c r="AE101" s="46">
        <v>1</v>
      </c>
      <c r="AF101" s="46"/>
      <c r="AG101" s="45" cm="1">
        <f t="array" ref="AG101">FindRedCellValue(E102:U102)</f>
        <v>0.14285714285714285</v>
      </c>
      <c r="AH101" s="45"/>
      <c r="AW101" s="47" t="s">
        <v>97</v>
      </c>
      <c r="AX101" s="47"/>
      <c r="AY101" s="47"/>
      <c r="AZ101" s="18">
        <v>9</v>
      </c>
      <c r="BA101" s="18">
        <v>8</v>
      </c>
      <c r="BB101" s="18">
        <v>7</v>
      </c>
      <c r="BC101" s="18">
        <v>6</v>
      </c>
      <c r="BD101" s="18">
        <v>5</v>
      </c>
      <c r="BE101" s="18">
        <v>4</v>
      </c>
      <c r="BF101" s="18">
        <v>3</v>
      </c>
      <c r="BG101" s="18">
        <v>2</v>
      </c>
      <c r="BH101" s="18">
        <v>1</v>
      </c>
      <c r="BI101" s="18">
        <v>2</v>
      </c>
      <c r="BJ101" s="18">
        <v>3</v>
      </c>
      <c r="BK101" s="18">
        <v>4</v>
      </c>
      <c r="BL101" s="18">
        <v>5</v>
      </c>
      <c r="BM101" s="18">
        <v>6</v>
      </c>
      <c r="BN101" s="18">
        <v>7</v>
      </c>
      <c r="BO101" s="18">
        <v>8</v>
      </c>
      <c r="BP101" s="18">
        <v>9</v>
      </c>
      <c r="BQ101" s="47" t="s">
        <v>98</v>
      </c>
      <c r="BR101" s="47"/>
      <c r="BS101" s="47"/>
      <c r="BV101" s="45" t="s">
        <v>109</v>
      </c>
      <c r="BW101" s="45"/>
      <c r="BX101" s="45">
        <f>1/BZ99</f>
        <v>3</v>
      </c>
      <c r="BY101" s="45"/>
      <c r="BZ101" s="46">
        <v>1</v>
      </c>
      <c r="CA101" s="46"/>
      <c r="CB101" s="45" cm="1">
        <f t="array" ref="CB101">FindRedCellValue(AZ102:BP102)</f>
        <v>3</v>
      </c>
      <c r="CC101" s="45"/>
      <c r="CR101" s="47" t="s">
        <v>97</v>
      </c>
      <c r="CS101" s="47"/>
      <c r="CT101" s="47"/>
      <c r="CU101" s="18">
        <v>9</v>
      </c>
      <c r="CV101" s="18">
        <v>8</v>
      </c>
      <c r="CW101" s="18">
        <v>7</v>
      </c>
      <c r="CX101" s="18">
        <v>6</v>
      </c>
      <c r="CY101" s="18">
        <v>5</v>
      </c>
      <c r="CZ101" s="18">
        <v>4</v>
      </c>
      <c r="DA101" s="18">
        <v>3</v>
      </c>
      <c r="DB101" s="18">
        <v>2</v>
      </c>
      <c r="DC101" s="18">
        <v>1</v>
      </c>
      <c r="DD101" s="18">
        <v>2</v>
      </c>
      <c r="DE101" s="18">
        <v>3</v>
      </c>
      <c r="DF101" s="18">
        <v>4</v>
      </c>
      <c r="DG101" s="18">
        <v>5</v>
      </c>
      <c r="DH101" s="18">
        <v>6</v>
      </c>
      <c r="DI101" s="18">
        <v>7</v>
      </c>
      <c r="DJ101" s="18">
        <v>8</v>
      </c>
      <c r="DK101" s="18">
        <v>9</v>
      </c>
      <c r="DL101" s="47" t="s">
        <v>98</v>
      </c>
      <c r="DM101" s="47"/>
      <c r="DN101" s="47"/>
      <c r="DQ101" s="45" t="s">
        <v>109</v>
      </c>
      <c r="DR101" s="45"/>
      <c r="DS101" s="45">
        <f>1/DU99</f>
        <v>0.33333333333333331</v>
      </c>
      <c r="DT101" s="45"/>
      <c r="DU101" s="46">
        <v>1</v>
      </c>
      <c r="DV101" s="46"/>
      <c r="DW101" s="45" cm="1">
        <f t="array" ref="DW101">FindRedCellValue(CU102:DK102)</f>
        <v>0.1111111111111111</v>
      </c>
      <c r="DX101" s="45"/>
      <c r="EM101" s="47" t="s">
        <v>97</v>
      </c>
      <c r="EN101" s="47"/>
      <c r="EO101" s="47"/>
      <c r="EP101" s="18">
        <v>9</v>
      </c>
      <c r="EQ101" s="18">
        <v>8</v>
      </c>
      <c r="ER101" s="18">
        <v>7</v>
      </c>
      <c r="ES101" s="18">
        <v>6</v>
      </c>
      <c r="ET101" s="18">
        <v>5</v>
      </c>
      <c r="EU101" s="18">
        <v>4</v>
      </c>
      <c r="EV101" s="18">
        <v>3</v>
      </c>
      <c r="EW101" s="18">
        <v>2</v>
      </c>
      <c r="EX101" s="18">
        <v>1</v>
      </c>
      <c r="EY101" s="18">
        <v>2</v>
      </c>
      <c r="EZ101" s="18">
        <v>3</v>
      </c>
      <c r="FA101" s="18">
        <v>4</v>
      </c>
      <c r="FB101" s="18">
        <v>5</v>
      </c>
      <c r="FC101" s="18">
        <v>6</v>
      </c>
      <c r="FD101" s="18">
        <v>7</v>
      </c>
      <c r="FE101" s="18">
        <v>8</v>
      </c>
      <c r="FF101" s="18">
        <v>9</v>
      </c>
      <c r="FG101" s="47" t="s">
        <v>98</v>
      </c>
      <c r="FH101" s="47"/>
      <c r="FI101" s="47"/>
      <c r="FL101" s="45" t="s">
        <v>109</v>
      </c>
      <c r="FM101" s="45"/>
      <c r="FN101" s="45">
        <f>1/FP99</f>
        <v>3</v>
      </c>
      <c r="FO101" s="45"/>
      <c r="FP101" s="46">
        <v>1</v>
      </c>
      <c r="FQ101" s="46"/>
      <c r="FR101" s="45" cm="1">
        <f t="array" ref="FR101">FindRedCellValue(EP102:FF102)</f>
        <v>0.14285714285714285</v>
      </c>
      <c r="FS101" s="45"/>
      <c r="GH101" s="47" t="s">
        <v>97</v>
      </c>
      <c r="GI101" s="47"/>
      <c r="GJ101" s="47"/>
      <c r="GK101" s="18">
        <v>9</v>
      </c>
      <c r="GL101" s="18">
        <v>8</v>
      </c>
      <c r="GM101" s="18">
        <v>7</v>
      </c>
      <c r="GN101" s="18">
        <v>6</v>
      </c>
      <c r="GO101" s="18">
        <v>5</v>
      </c>
      <c r="GP101" s="18">
        <v>4</v>
      </c>
      <c r="GQ101" s="18">
        <v>3</v>
      </c>
      <c r="GR101" s="18">
        <v>2</v>
      </c>
      <c r="GS101" s="18">
        <v>1</v>
      </c>
      <c r="GT101" s="18">
        <v>2</v>
      </c>
      <c r="GU101" s="18">
        <v>3</v>
      </c>
      <c r="GV101" s="18">
        <v>4</v>
      </c>
      <c r="GW101" s="18">
        <v>5</v>
      </c>
      <c r="GX101" s="18">
        <v>6</v>
      </c>
      <c r="GY101" s="18">
        <v>7</v>
      </c>
      <c r="GZ101" s="18">
        <v>8</v>
      </c>
      <c r="HA101" s="18">
        <v>9</v>
      </c>
      <c r="HB101" s="47" t="s">
        <v>98</v>
      </c>
      <c r="HC101" s="47"/>
      <c r="HD101" s="47"/>
      <c r="HG101" s="45" t="s">
        <v>109</v>
      </c>
      <c r="HH101" s="45"/>
      <c r="HI101" s="45">
        <f>1/HK99</f>
        <v>3</v>
      </c>
      <c r="HJ101" s="45"/>
      <c r="HK101" s="46">
        <v>1</v>
      </c>
      <c r="HL101" s="46"/>
      <c r="HM101" s="45" cm="1">
        <f t="array" ref="HM101">FindRedCellValue(GK102:HA102)</f>
        <v>3</v>
      </c>
      <c r="HN101" s="45"/>
      <c r="IC101" s="47" t="s">
        <v>97</v>
      </c>
      <c r="ID101" s="47"/>
      <c r="IE101" s="47"/>
      <c r="IF101" s="18">
        <v>9</v>
      </c>
      <c r="IG101" s="18">
        <v>8</v>
      </c>
      <c r="IH101" s="18">
        <v>7</v>
      </c>
      <c r="II101" s="18">
        <v>6</v>
      </c>
      <c r="IJ101" s="18">
        <v>5</v>
      </c>
      <c r="IK101" s="18">
        <v>4</v>
      </c>
      <c r="IL101" s="18">
        <v>3</v>
      </c>
      <c r="IM101" s="18">
        <v>2</v>
      </c>
      <c r="IN101" s="18">
        <v>1</v>
      </c>
      <c r="IO101" s="18">
        <v>2</v>
      </c>
      <c r="IP101" s="18">
        <v>3</v>
      </c>
      <c r="IQ101" s="18">
        <v>4</v>
      </c>
      <c r="IR101" s="18">
        <v>5</v>
      </c>
      <c r="IS101" s="18">
        <v>6</v>
      </c>
      <c r="IT101" s="18">
        <v>7</v>
      </c>
      <c r="IU101" s="18">
        <v>8</v>
      </c>
      <c r="IV101" s="18">
        <v>9</v>
      </c>
      <c r="IW101" s="47" t="s">
        <v>98</v>
      </c>
      <c r="IX101" s="47"/>
      <c r="IY101" s="47"/>
      <c r="JB101" s="45" t="s">
        <v>109</v>
      </c>
      <c r="JC101" s="45"/>
      <c r="JD101" s="45">
        <f>1/JF99</f>
        <v>3</v>
      </c>
      <c r="JE101" s="45"/>
      <c r="JF101" s="46">
        <v>1</v>
      </c>
      <c r="JG101" s="46"/>
      <c r="JH101" s="45" cm="1">
        <f t="array" ref="JH101">FindRedCellValue(IF102:IV102)</f>
        <v>0.14285714285714285</v>
      </c>
      <c r="JI101" s="45"/>
      <c r="JX101" s="47" t="s">
        <v>97</v>
      </c>
      <c r="JY101" s="47"/>
      <c r="JZ101" s="47"/>
      <c r="KA101" s="18">
        <v>9</v>
      </c>
      <c r="KB101" s="18">
        <v>8</v>
      </c>
      <c r="KC101" s="18">
        <v>7</v>
      </c>
      <c r="KD101" s="18">
        <v>6</v>
      </c>
      <c r="KE101" s="18">
        <v>5</v>
      </c>
      <c r="KF101" s="18">
        <v>4</v>
      </c>
      <c r="KG101" s="18">
        <v>3</v>
      </c>
      <c r="KH101" s="18">
        <v>2</v>
      </c>
      <c r="KI101" s="18">
        <v>1</v>
      </c>
      <c r="KJ101" s="18">
        <v>2</v>
      </c>
      <c r="KK101" s="18">
        <v>3</v>
      </c>
      <c r="KL101" s="18">
        <v>4</v>
      </c>
      <c r="KM101" s="18">
        <v>5</v>
      </c>
      <c r="KN101" s="18">
        <v>6</v>
      </c>
      <c r="KO101" s="18">
        <v>7</v>
      </c>
      <c r="KP101" s="18">
        <v>8</v>
      </c>
      <c r="KQ101" s="18">
        <v>9</v>
      </c>
      <c r="KR101" s="47" t="s">
        <v>98</v>
      </c>
      <c r="KS101" s="47"/>
      <c r="KT101" s="47"/>
      <c r="KW101" s="45" t="s">
        <v>109</v>
      </c>
      <c r="KX101" s="45"/>
      <c r="KY101" s="45">
        <f>1/LA99</f>
        <v>3</v>
      </c>
      <c r="KZ101" s="45"/>
      <c r="LA101" s="46">
        <v>1</v>
      </c>
      <c r="LB101" s="46"/>
      <c r="LC101" s="45" cm="1">
        <f t="array" ref="LC101">FindRedCellValue(KA102:KQ102)</f>
        <v>0.14285714285714285</v>
      </c>
      <c r="LD101" s="45"/>
      <c r="LS101" s="47" t="s">
        <v>97</v>
      </c>
      <c r="LT101" s="47"/>
      <c r="LU101" s="47"/>
      <c r="LV101" s="18">
        <v>9</v>
      </c>
      <c r="LW101" s="18">
        <v>8</v>
      </c>
      <c r="LX101" s="18">
        <v>7</v>
      </c>
      <c r="LY101" s="18">
        <v>6</v>
      </c>
      <c r="LZ101" s="18">
        <v>5</v>
      </c>
      <c r="MA101" s="18">
        <v>4</v>
      </c>
      <c r="MB101" s="18">
        <v>3</v>
      </c>
      <c r="MC101" s="18">
        <v>2</v>
      </c>
      <c r="MD101" s="18">
        <v>1</v>
      </c>
      <c r="ME101" s="18">
        <v>2</v>
      </c>
      <c r="MF101" s="18">
        <v>3</v>
      </c>
      <c r="MG101" s="18">
        <v>4</v>
      </c>
      <c r="MH101" s="18">
        <v>5</v>
      </c>
      <c r="MI101" s="18">
        <v>6</v>
      </c>
      <c r="MJ101" s="18">
        <v>7</v>
      </c>
      <c r="MK101" s="18">
        <v>8</v>
      </c>
      <c r="ML101" s="18">
        <v>9</v>
      </c>
      <c r="MM101" s="47" t="s">
        <v>98</v>
      </c>
      <c r="MN101" s="47"/>
      <c r="MO101" s="47"/>
      <c r="MR101" s="45" t="s">
        <v>109</v>
      </c>
      <c r="MS101" s="45"/>
      <c r="MT101" s="45">
        <f>1/MV99</f>
        <v>0.33333333333333331</v>
      </c>
      <c r="MU101" s="45"/>
      <c r="MV101" s="46">
        <v>1</v>
      </c>
      <c r="MW101" s="46"/>
      <c r="MX101" s="45" cm="1">
        <f t="array" ref="MX101">FindRedCellValue(LV102:ML102)</f>
        <v>0.1111111111111111</v>
      </c>
      <c r="MY101" s="45"/>
      <c r="NN101" s="45" t="s">
        <v>109</v>
      </c>
      <c r="NO101" s="45"/>
      <c r="NP101" s="45">
        <f t="shared" ref="NP101" si="130">AVERAGE(AC101,BX101,DS101,FN101,HI101,JD101,KY101,MT101)</f>
        <v>2.333333333333333</v>
      </c>
      <c r="NQ101" s="45"/>
      <c r="NR101" s="45">
        <f t="shared" ref="NR101" si="131">AVERAGE(AE101,BZ101,DU101,FP101,HK101,JF101,LA101,MV101)</f>
        <v>1</v>
      </c>
      <c r="NS101" s="45"/>
      <c r="NT101" s="45">
        <f t="shared" ref="NT101" si="132">AVERAGE(AG101,CB101,DW101,FR101,HM101,JH101,LC101,MX101)</f>
        <v>0.8492063492063493</v>
      </c>
      <c r="NU101" s="45"/>
    </row>
    <row r="102" spans="2:393" x14ac:dyDescent="0.35">
      <c r="B102" s="48" t="s">
        <v>109</v>
      </c>
      <c r="C102" s="48"/>
      <c r="D102" s="48"/>
      <c r="E102" s="18"/>
      <c r="F102" s="18"/>
      <c r="G102" s="23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48" t="s">
        <v>138</v>
      </c>
      <c r="W102" s="48"/>
      <c r="X102" s="48"/>
      <c r="AA102" s="45"/>
      <c r="AB102" s="45"/>
      <c r="AC102" s="45"/>
      <c r="AD102" s="45"/>
      <c r="AE102" s="46"/>
      <c r="AF102" s="46"/>
      <c r="AG102" s="45"/>
      <c r="AH102" s="45"/>
      <c r="AW102" s="48" t="s">
        <v>109</v>
      </c>
      <c r="AX102" s="48"/>
      <c r="AY102" s="48"/>
      <c r="AZ102" s="18"/>
      <c r="BA102" s="18"/>
      <c r="BB102" s="18"/>
      <c r="BC102" s="18"/>
      <c r="BD102" s="18"/>
      <c r="BE102" s="18"/>
      <c r="BF102" s="18"/>
      <c r="BG102" s="18"/>
      <c r="BH102" s="18"/>
      <c r="BI102" s="18"/>
      <c r="BJ102" s="23"/>
      <c r="BK102" s="18"/>
      <c r="BL102" s="18"/>
      <c r="BM102" s="18"/>
      <c r="BN102" s="18"/>
      <c r="BO102" s="18"/>
      <c r="BP102" s="18"/>
      <c r="BQ102" s="48" t="s">
        <v>138</v>
      </c>
      <c r="BR102" s="48"/>
      <c r="BS102" s="48"/>
      <c r="BV102" s="45"/>
      <c r="BW102" s="45"/>
      <c r="BX102" s="45"/>
      <c r="BY102" s="45"/>
      <c r="BZ102" s="46"/>
      <c r="CA102" s="46"/>
      <c r="CB102" s="45"/>
      <c r="CC102" s="45"/>
      <c r="CR102" s="48" t="s">
        <v>109</v>
      </c>
      <c r="CS102" s="48"/>
      <c r="CT102" s="48"/>
      <c r="CU102" s="23"/>
      <c r="CV102" s="18"/>
      <c r="CW102" s="18"/>
      <c r="CX102" s="18"/>
      <c r="CY102" s="18"/>
      <c r="CZ102" s="18"/>
      <c r="DA102" s="18"/>
      <c r="DB102" s="18"/>
      <c r="DC102" s="18"/>
      <c r="DD102" s="18"/>
      <c r="DE102" s="18"/>
      <c r="DF102" s="18"/>
      <c r="DG102" s="18"/>
      <c r="DH102" s="18"/>
      <c r="DI102" s="18"/>
      <c r="DJ102" s="18"/>
      <c r="DK102" s="18"/>
      <c r="DL102" s="48" t="s">
        <v>138</v>
      </c>
      <c r="DM102" s="48"/>
      <c r="DN102" s="48"/>
      <c r="DQ102" s="45"/>
      <c r="DR102" s="45"/>
      <c r="DS102" s="45"/>
      <c r="DT102" s="45"/>
      <c r="DU102" s="46"/>
      <c r="DV102" s="46"/>
      <c r="DW102" s="45"/>
      <c r="DX102" s="45"/>
      <c r="EM102" s="48" t="s">
        <v>109</v>
      </c>
      <c r="EN102" s="48"/>
      <c r="EO102" s="48"/>
      <c r="EP102" s="18"/>
      <c r="EQ102" s="18"/>
      <c r="ER102" s="23"/>
      <c r="ES102" s="18"/>
      <c r="ET102" s="18"/>
      <c r="EU102" s="18"/>
      <c r="EV102" s="18"/>
      <c r="EW102" s="18"/>
      <c r="EX102" s="18"/>
      <c r="EY102" s="18"/>
      <c r="EZ102" s="18"/>
      <c r="FA102" s="18"/>
      <c r="FB102" s="18"/>
      <c r="FC102" s="18"/>
      <c r="FD102" s="18"/>
      <c r="FE102" s="18"/>
      <c r="FF102" s="18"/>
      <c r="FG102" s="48" t="s">
        <v>138</v>
      </c>
      <c r="FH102" s="48"/>
      <c r="FI102" s="48"/>
      <c r="FL102" s="45"/>
      <c r="FM102" s="45"/>
      <c r="FN102" s="45"/>
      <c r="FO102" s="45"/>
      <c r="FP102" s="46"/>
      <c r="FQ102" s="46"/>
      <c r="FR102" s="45"/>
      <c r="FS102" s="45"/>
      <c r="GH102" s="48" t="s">
        <v>109</v>
      </c>
      <c r="GI102" s="48"/>
      <c r="GJ102" s="48"/>
      <c r="GK102" s="18"/>
      <c r="GL102" s="18"/>
      <c r="GM102" s="18"/>
      <c r="GN102" s="18"/>
      <c r="GO102" s="18"/>
      <c r="GP102" s="18"/>
      <c r="GQ102" s="18"/>
      <c r="GR102" s="18"/>
      <c r="GS102" s="18"/>
      <c r="GT102" s="18"/>
      <c r="GU102" s="23"/>
      <c r="GV102" s="18"/>
      <c r="GW102" s="18"/>
      <c r="GX102" s="18"/>
      <c r="GY102" s="18"/>
      <c r="GZ102" s="18"/>
      <c r="HA102" s="18"/>
      <c r="HB102" s="48" t="s">
        <v>138</v>
      </c>
      <c r="HC102" s="48"/>
      <c r="HD102" s="48"/>
      <c r="HG102" s="45"/>
      <c r="HH102" s="45"/>
      <c r="HI102" s="45"/>
      <c r="HJ102" s="45"/>
      <c r="HK102" s="46"/>
      <c r="HL102" s="46"/>
      <c r="HM102" s="45"/>
      <c r="HN102" s="45"/>
      <c r="IC102" s="48" t="s">
        <v>109</v>
      </c>
      <c r="ID102" s="48"/>
      <c r="IE102" s="48"/>
      <c r="IF102" s="18"/>
      <c r="IG102" s="18"/>
      <c r="IH102" s="23"/>
      <c r="II102" s="18"/>
      <c r="IJ102" s="18"/>
      <c r="IK102" s="18"/>
      <c r="IL102" s="18"/>
      <c r="IM102" s="18"/>
      <c r="IN102" s="18"/>
      <c r="IO102" s="18"/>
      <c r="IP102" s="18"/>
      <c r="IQ102" s="18"/>
      <c r="IR102" s="18"/>
      <c r="IS102" s="18"/>
      <c r="IT102" s="18"/>
      <c r="IU102" s="18"/>
      <c r="IV102" s="18"/>
      <c r="IW102" s="48" t="s">
        <v>138</v>
      </c>
      <c r="IX102" s="48"/>
      <c r="IY102" s="48"/>
      <c r="JB102" s="45"/>
      <c r="JC102" s="45"/>
      <c r="JD102" s="45"/>
      <c r="JE102" s="45"/>
      <c r="JF102" s="46"/>
      <c r="JG102" s="46"/>
      <c r="JH102" s="45"/>
      <c r="JI102" s="45"/>
      <c r="JX102" s="48" t="s">
        <v>109</v>
      </c>
      <c r="JY102" s="48"/>
      <c r="JZ102" s="48"/>
      <c r="KA102" s="18"/>
      <c r="KB102" s="18"/>
      <c r="KC102" s="23"/>
      <c r="KD102" s="18"/>
      <c r="KE102" s="18"/>
      <c r="KF102" s="18"/>
      <c r="KG102" s="18"/>
      <c r="KH102" s="18"/>
      <c r="KI102" s="18"/>
      <c r="KJ102" s="18"/>
      <c r="KK102" s="18"/>
      <c r="KL102" s="18"/>
      <c r="KM102" s="18"/>
      <c r="KN102" s="18"/>
      <c r="KO102" s="18"/>
      <c r="KP102" s="18"/>
      <c r="KQ102" s="18"/>
      <c r="KR102" s="48" t="s">
        <v>138</v>
      </c>
      <c r="KS102" s="48"/>
      <c r="KT102" s="48"/>
      <c r="KW102" s="45"/>
      <c r="KX102" s="45"/>
      <c r="KY102" s="45"/>
      <c r="KZ102" s="45"/>
      <c r="LA102" s="46"/>
      <c r="LB102" s="46"/>
      <c r="LC102" s="45"/>
      <c r="LD102" s="45"/>
      <c r="LS102" s="48" t="s">
        <v>109</v>
      </c>
      <c r="LT102" s="48"/>
      <c r="LU102" s="48"/>
      <c r="LV102" s="23"/>
      <c r="LW102" s="18"/>
      <c r="LX102" s="18"/>
      <c r="LY102" s="18"/>
      <c r="LZ102" s="18"/>
      <c r="MA102" s="18"/>
      <c r="MB102" s="18"/>
      <c r="MC102" s="18"/>
      <c r="MD102" s="18"/>
      <c r="ME102" s="18"/>
      <c r="MF102" s="18"/>
      <c r="MG102" s="18"/>
      <c r="MH102" s="18"/>
      <c r="MI102" s="18"/>
      <c r="MJ102" s="18"/>
      <c r="MK102" s="18"/>
      <c r="ML102" s="18"/>
      <c r="MM102" s="48" t="s">
        <v>138</v>
      </c>
      <c r="MN102" s="48"/>
      <c r="MO102" s="48"/>
      <c r="MR102" s="45"/>
      <c r="MS102" s="45"/>
      <c r="MT102" s="45"/>
      <c r="MU102" s="45"/>
      <c r="MV102" s="46"/>
      <c r="MW102" s="46"/>
      <c r="MX102" s="45"/>
      <c r="MY102" s="45"/>
      <c r="NN102" s="45"/>
      <c r="NO102" s="45"/>
      <c r="NP102" s="45"/>
      <c r="NQ102" s="45"/>
      <c r="NR102" s="45"/>
      <c r="NS102" s="45"/>
      <c r="NT102" s="45"/>
      <c r="NU102" s="45"/>
    </row>
    <row r="103" spans="2:393" x14ac:dyDescent="0.35">
      <c r="AA103" s="45" t="s">
        <v>138</v>
      </c>
      <c r="AB103" s="45"/>
      <c r="AC103" s="45">
        <f>1/AG99</f>
        <v>0.33333333333333331</v>
      </c>
      <c r="AD103" s="45"/>
      <c r="AE103" s="45">
        <f>1/AG101</f>
        <v>7</v>
      </c>
      <c r="AF103" s="45"/>
      <c r="AG103" s="46">
        <v>1</v>
      </c>
      <c r="AH103" s="46"/>
      <c r="BV103" s="45" t="s">
        <v>138</v>
      </c>
      <c r="BW103" s="45"/>
      <c r="BX103" s="45">
        <f>1/CB99</f>
        <v>3</v>
      </c>
      <c r="BY103" s="45"/>
      <c r="BZ103" s="45">
        <f>1/CB101</f>
        <v>0.33333333333333331</v>
      </c>
      <c r="CA103" s="45"/>
      <c r="CB103" s="46">
        <v>1</v>
      </c>
      <c r="CC103" s="46"/>
      <c r="DQ103" s="45" t="s">
        <v>138</v>
      </c>
      <c r="DR103" s="45"/>
      <c r="DS103" s="45">
        <f>1/DW99</f>
        <v>7</v>
      </c>
      <c r="DT103" s="45"/>
      <c r="DU103" s="45">
        <f>1/DW101</f>
        <v>9</v>
      </c>
      <c r="DV103" s="45"/>
      <c r="DW103" s="46">
        <v>1</v>
      </c>
      <c r="DX103" s="46"/>
      <c r="FL103" s="45" t="s">
        <v>138</v>
      </c>
      <c r="FM103" s="45"/>
      <c r="FN103" s="45">
        <f>1/FR99</f>
        <v>5</v>
      </c>
      <c r="FO103" s="45"/>
      <c r="FP103" s="45">
        <f>1/FR101</f>
        <v>7</v>
      </c>
      <c r="FQ103" s="45"/>
      <c r="FR103" s="46">
        <v>1</v>
      </c>
      <c r="FS103" s="46"/>
      <c r="HG103" s="45" t="s">
        <v>138</v>
      </c>
      <c r="HH103" s="45"/>
      <c r="HI103" s="45">
        <f>1/HM99</f>
        <v>3</v>
      </c>
      <c r="HJ103" s="45"/>
      <c r="HK103" s="45">
        <f>1/HM101</f>
        <v>0.33333333333333331</v>
      </c>
      <c r="HL103" s="45"/>
      <c r="HM103" s="46">
        <v>1</v>
      </c>
      <c r="HN103" s="46"/>
      <c r="JB103" s="45" t="s">
        <v>138</v>
      </c>
      <c r="JC103" s="45"/>
      <c r="JD103" s="45">
        <f>1/JH99</f>
        <v>5</v>
      </c>
      <c r="JE103" s="45"/>
      <c r="JF103" s="45">
        <f>1/JH101</f>
        <v>7</v>
      </c>
      <c r="JG103" s="45"/>
      <c r="JH103" s="46">
        <v>1</v>
      </c>
      <c r="JI103" s="46"/>
      <c r="KW103" s="45" t="s">
        <v>138</v>
      </c>
      <c r="KX103" s="45"/>
      <c r="KY103" s="45">
        <f>1/LC99</f>
        <v>0.33333333333333331</v>
      </c>
      <c r="KZ103" s="45"/>
      <c r="LA103" s="45">
        <f>1/LC101</f>
        <v>7</v>
      </c>
      <c r="LB103" s="45"/>
      <c r="LC103" s="46">
        <v>1</v>
      </c>
      <c r="LD103" s="46"/>
      <c r="MR103" s="45" t="s">
        <v>138</v>
      </c>
      <c r="MS103" s="45"/>
      <c r="MT103" s="45">
        <f>1/MX99</f>
        <v>7</v>
      </c>
      <c r="MU103" s="45"/>
      <c r="MV103" s="45">
        <f>1/MX101</f>
        <v>9</v>
      </c>
      <c r="MW103" s="45"/>
      <c r="MX103" s="46">
        <v>1</v>
      </c>
      <c r="MY103" s="46"/>
      <c r="NN103" s="45" t="s">
        <v>138</v>
      </c>
      <c r="NO103" s="45"/>
      <c r="NP103" s="45">
        <f t="shared" ref="NP103" si="133">AVERAGE(AC103,BX103,DS103,FN103,HI103,JD103,KY103,MT103)</f>
        <v>3.8333333333333335</v>
      </c>
      <c r="NQ103" s="45"/>
      <c r="NR103" s="45">
        <f t="shared" ref="NR103" si="134">AVERAGE(AE103,BZ103,DU103,FP103,HK103,JF103,LA103,MV103)</f>
        <v>5.833333333333333</v>
      </c>
      <c r="NS103" s="45"/>
      <c r="NT103" s="45">
        <f t="shared" ref="NT103" si="135">AVERAGE(AG103,CB103,DW103,FR103,HM103,JH103,LC103,MX103)</f>
        <v>1</v>
      </c>
      <c r="NU103" s="45"/>
    </row>
    <row r="104" spans="2:393" x14ac:dyDescent="0.35">
      <c r="AA104" s="45"/>
      <c r="AB104" s="45"/>
      <c r="AC104" s="45"/>
      <c r="AD104" s="45"/>
      <c r="AE104" s="45"/>
      <c r="AF104" s="45"/>
      <c r="AG104" s="46"/>
      <c r="AH104" s="46"/>
      <c r="BV104" s="45"/>
      <c r="BW104" s="45"/>
      <c r="BX104" s="45"/>
      <c r="BY104" s="45"/>
      <c r="BZ104" s="45"/>
      <c r="CA104" s="45"/>
      <c r="CB104" s="46"/>
      <c r="CC104" s="46"/>
      <c r="DQ104" s="45"/>
      <c r="DR104" s="45"/>
      <c r="DS104" s="45"/>
      <c r="DT104" s="45"/>
      <c r="DU104" s="45"/>
      <c r="DV104" s="45"/>
      <c r="DW104" s="46"/>
      <c r="DX104" s="46"/>
      <c r="FL104" s="45"/>
      <c r="FM104" s="45"/>
      <c r="FN104" s="45"/>
      <c r="FO104" s="45"/>
      <c r="FP104" s="45"/>
      <c r="FQ104" s="45"/>
      <c r="FR104" s="46"/>
      <c r="FS104" s="46"/>
      <c r="HG104" s="45"/>
      <c r="HH104" s="45"/>
      <c r="HI104" s="45"/>
      <c r="HJ104" s="45"/>
      <c r="HK104" s="45"/>
      <c r="HL104" s="45"/>
      <c r="HM104" s="46"/>
      <c r="HN104" s="46"/>
      <c r="JB104" s="45"/>
      <c r="JC104" s="45"/>
      <c r="JD104" s="45"/>
      <c r="JE104" s="45"/>
      <c r="JF104" s="45"/>
      <c r="JG104" s="45"/>
      <c r="JH104" s="46"/>
      <c r="JI104" s="46"/>
      <c r="KW104" s="45"/>
      <c r="KX104" s="45"/>
      <c r="KY104" s="45"/>
      <c r="KZ104" s="45"/>
      <c r="LA104" s="45"/>
      <c r="LB104" s="45"/>
      <c r="LC104" s="46"/>
      <c r="LD104" s="46"/>
      <c r="MR104" s="45"/>
      <c r="MS104" s="45"/>
      <c r="MT104" s="45"/>
      <c r="MU104" s="45"/>
      <c r="MV104" s="45"/>
      <c r="MW104" s="45"/>
      <c r="MX104" s="46"/>
      <c r="MY104" s="46"/>
      <c r="NN104" s="45"/>
      <c r="NO104" s="45"/>
      <c r="NP104" s="45"/>
      <c r="NQ104" s="45"/>
      <c r="NR104" s="45"/>
      <c r="NS104" s="45"/>
      <c r="NT104" s="45"/>
      <c r="NU104" s="45"/>
    </row>
    <row r="105" spans="2:393" x14ac:dyDescent="0.35">
      <c r="B105" s="20" t="s">
        <v>139</v>
      </c>
      <c r="AW105" s="20" t="s">
        <v>139</v>
      </c>
      <c r="CR105" s="20" t="s">
        <v>139</v>
      </c>
      <c r="EM105" s="20" t="s">
        <v>139</v>
      </c>
      <c r="GH105" s="20" t="s">
        <v>139</v>
      </c>
      <c r="IC105" s="20" t="s">
        <v>139</v>
      </c>
      <c r="JX105" s="20" t="s">
        <v>139</v>
      </c>
      <c r="LS105" s="20" t="s">
        <v>139</v>
      </c>
    </row>
    <row r="107" spans="2:393" x14ac:dyDescent="0.35">
      <c r="B107" s="47" t="s">
        <v>97</v>
      </c>
      <c r="C107" s="47"/>
      <c r="D107" s="47"/>
      <c r="E107" s="18">
        <v>9</v>
      </c>
      <c r="F107" s="18">
        <v>8</v>
      </c>
      <c r="G107" s="18">
        <v>7</v>
      </c>
      <c r="H107" s="18">
        <v>6</v>
      </c>
      <c r="I107" s="18">
        <v>5</v>
      </c>
      <c r="J107" s="18">
        <v>4</v>
      </c>
      <c r="K107" s="18">
        <v>3</v>
      </c>
      <c r="L107" s="18">
        <v>2</v>
      </c>
      <c r="M107" s="18">
        <v>1</v>
      </c>
      <c r="N107" s="18">
        <v>2</v>
      </c>
      <c r="O107" s="18">
        <v>3</v>
      </c>
      <c r="P107" s="18">
        <v>4</v>
      </c>
      <c r="Q107" s="18">
        <v>5</v>
      </c>
      <c r="R107" s="18">
        <v>6</v>
      </c>
      <c r="S107" s="18">
        <v>7</v>
      </c>
      <c r="T107" s="18">
        <v>8</v>
      </c>
      <c r="U107" s="18">
        <v>9</v>
      </c>
      <c r="V107" s="47" t="s">
        <v>98</v>
      </c>
      <c r="W107" s="47"/>
      <c r="X107" s="47"/>
      <c r="AA107" s="45"/>
      <c r="AB107" s="45"/>
      <c r="AC107" s="45" t="s">
        <v>110</v>
      </c>
      <c r="AD107" s="45"/>
      <c r="AE107" s="45" t="s">
        <v>111</v>
      </c>
      <c r="AF107" s="45"/>
      <c r="AG107" s="45" t="s">
        <v>113</v>
      </c>
      <c r="AH107" s="45"/>
      <c r="AI107" s="45" t="s">
        <v>112</v>
      </c>
      <c r="AJ107" s="45"/>
      <c r="AK107" s="45" t="s">
        <v>114</v>
      </c>
      <c r="AL107" s="45"/>
      <c r="AM107" s="45" t="s">
        <v>115</v>
      </c>
      <c r="AN107" s="45"/>
      <c r="AO107" s="45" t="s">
        <v>116</v>
      </c>
      <c r="AP107" s="45"/>
      <c r="AW107" s="47" t="s">
        <v>97</v>
      </c>
      <c r="AX107" s="47"/>
      <c r="AY107" s="47"/>
      <c r="AZ107" s="18">
        <v>9</v>
      </c>
      <c r="BA107" s="18">
        <v>8</v>
      </c>
      <c r="BB107" s="18">
        <v>7</v>
      </c>
      <c r="BC107" s="18">
        <v>6</v>
      </c>
      <c r="BD107" s="18">
        <v>5</v>
      </c>
      <c r="BE107" s="18">
        <v>4</v>
      </c>
      <c r="BF107" s="18">
        <v>3</v>
      </c>
      <c r="BG107" s="18">
        <v>2</v>
      </c>
      <c r="BH107" s="18">
        <v>1</v>
      </c>
      <c r="BI107" s="18">
        <v>2</v>
      </c>
      <c r="BJ107" s="18">
        <v>3</v>
      </c>
      <c r="BK107" s="18">
        <v>4</v>
      </c>
      <c r="BL107" s="18">
        <v>5</v>
      </c>
      <c r="BM107" s="18">
        <v>6</v>
      </c>
      <c r="BN107" s="18">
        <v>7</v>
      </c>
      <c r="BO107" s="18">
        <v>8</v>
      </c>
      <c r="BP107" s="18">
        <v>9</v>
      </c>
      <c r="BQ107" s="47" t="s">
        <v>98</v>
      </c>
      <c r="BR107" s="47"/>
      <c r="BS107" s="47"/>
      <c r="BV107" s="45"/>
      <c r="BW107" s="45"/>
      <c r="BX107" s="45" t="s">
        <v>110</v>
      </c>
      <c r="BY107" s="45"/>
      <c r="BZ107" s="45" t="s">
        <v>111</v>
      </c>
      <c r="CA107" s="45"/>
      <c r="CB107" s="45" t="s">
        <v>113</v>
      </c>
      <c r="CC107" s="45"/>
      <c r="CD107" s="45" t="s">
        <v>112</v>
      </c>
      <c r="CE107" s="45"/>
      <c r="CF107" s="45" t="s">
        <v>114</v>
      </c>
      <c r="CG107" s="45"/>
      <c r="CH107" s="45" t="s">
        <v>115</v>
      </c>
      <c r="CI107" s="45"/>
      <c r="CJ107" s="45" t="s">
        <v>116</v>
      </c>
      <c r="CK107" s="45"/>
      <c r="CR107" s="47" t="s">
        <v>97</v>
      </c>
      <c r="CS107" s="47"/>
      <c r="CT107" s="47"/>
      <c r="CU107" s="18">
        <v>9</v>
      </c>
      <c r="CV107" s="18">
        <v>8</v>
      </c>
      <c r="CW107" s="18">
        <v>7</v>
      </c>
      <c r="CX107" s="18">
        <v>6</v>
      </c>
      <c r="CY107" s="18">
        <v>5</v>
      </c>
      <c r="CZ107" s="18">
        <v>4</v>
      </c>
      <c r="DA107" s="18">
        <v>3</v>
      </c>
      <c r="DB107" s="18">
        <v>2</v>
      </c>
      <c r="DC107" s="18">
        <v>1</v>
      </c>
      <c r="DD107" s="18">
        <v>2</v>
      </c>
      <c r="DE107" s="18">
        <v>3</v>
      </c>
      <c r="DF107" s="18">
        <v>4</v>
      </c>
      <c r="DG107" s="18">
        <v>5</v>
      </c>
      <c r="DH107" s="18">
        <v>6</v>
      </c>
      <c r="DI107" s="18">
        <v>7</v>
      </c>
      <c r="DJ107" s="18">
        <v>8</v>
      </c>
      <c r="DK107" s="18">
        <v>9</v>
      </c>
      <c r="DL107" s="47" t="s">
        <v>98</v>
      </c>
      <c r="DM107" s="47"/>
      <c r="DN107" s="47"/>
      <c r="DQ107" s="45"/>
      <c r="DR107" s="45"/>
      <c r="DS107" s="45" t="s">
        <v>110</v>
      </c>
      <c r="DT107" s="45"/>
      <c r="DU107" s="45" t="s">
        <v>111</v>
      </c>
      <c r="DV107" s="45"/>
      <c r="DW107" s="45" t="s">
        <v>113</v>
      </c>
      <c r="DX107" s="45"/>
      <c r="DY107" s="45" t="s">
        <v>112</v>
      </c>
      <c r="DZ107" s="45"/>
      <c r="EA107" s="45" t="s">
        <v>114</v>
      </c>
      <c r="EB107" s="45"/>
      <c r="EC107" s="45" t="s">
        <v>115</v>
      </c>
      <c r="ED107" s="45"/>
      <c r="EE107" s="45" t="s">
        <v>116</v>
      </c>
      <c r="EF107" s="45"/>
      <c r="EM107" s="47" t="s">
        <v>97</v>
      </c>
      <c r="EN107" s="47"/>
      <c r="EO107" s="47"/>
      <c r="EP107" s="18">
        <v>9</v>
      </c>
      <c r="EQ107" s="18">
        <v>8</v>
      </c>
      <c r="ER107" s="18">
        <v>7</v>
      </c>
      <c r="ES107" s="18">
        <v>6</v>
      </c>
      <c r="ET107" s="18">
        <v>5</v>
      </c>
      <c r="EU107" s="18">
        <v>4</v>
      </c>
      <c r="EV107" s="18">
        <v>3</v>
      </c>
      <c r="EW107" s="18">
        <v>2</v>
      </c>
      <c r="EX107" s="18">
        <v>1</v>
      </c>
      <c r="EY107" s="18">
        <v>2</v>
      </c>
      <c r="EZ107" s="18">
        <v>3</v>
      </c>
      <c r="FA107" s="18">
        <v>4</v>
      </c>
      <c r="FB107" s="18">
        <v>5</v>
      </c>
      <c r="FC107" s="18">
        <v>6</v>
      </c>
      <c r="FD107" s="18">
        <v>7</v>
      </c>
      <c r="FE107" s="18">
        <v>8</v>
      </c>
      <c r="FF107" s="18">
        <v>9</v>
      </c>
      <c r="FG107" s="47" t="s">
        <v>98</v>
      </c>
      <c r="FH107" s="47"/>
      <c r="FI107" s="47"/>
      <c r="FL107" s="45"/>
      <c r="FM107" s="45"/>
      <c r="FN107" s="45" t="s">
        <v>110</v>
      </c>
      <c r="FO107" s="45"/>
      <c r="FP107" s="45" t="s">
        <v>111</v>
      </c>
      <c r="FQ107" s="45"/>
      <c r="FR107" s="45" t="s">
        <v>113</v>
      </c>
      <c r="FS107" s="45"/>
      <c r="FT107" s="45" t="s">
        <v>112</v>
      </c>
      <c r="FU107" s="45"/>
      <c r="FV107" s="45" t="s">
        <v>114</v>
      </c>
      <c r="FW107" s="45"/>
      <c r="FX107" s="45" t="s">
        <v>115</v>
      </c>
      <c r="FY107" s="45"/>
      <c r="FZ107" s="45" t="s">
        <v>116</v>
      </c>
      <c r="GA107" s="45"/>
      <c r="GH107" s="47" t="s">
        <v>97</v>
      </c>
      <c r="GI107" s="47"/>
      <c r="GJ107" s="47"/>
      <c r="GK107" s="18">
        <v>9</v>
      </c>
      <c r="GL107" s="18">
        <v>8</v>
      </c>
      <c r="GM107" s="18">
        <v>7</v>
      </c>
      <c r="GN107" s="18">
        <v>6</v>
      </c>
      <c r="GO107" s="18">
        <v>5</v>
      </c>
      <c r="GP107" s="18">
        <v>4</v>
      </c>
      <c r="GQ107" s="18">
        <v>3</v>
      </c>
      <c r="GR107" s="18">
        <v>2</v>
      </c>
      <c r="GS107" s="18">
        <v>1</v>
      </c>
      <c r="GT107" s="18">
        <v>2</v>
      </c>
      <c r="GU107" s="18">
        <v>3</v>
      </c>
      <c r="GV107" s="18">
        <v>4</v>
      </c>
      <c r="GW107" s="18">
        <v>5</v>
      </c>
      <c r="GX107" s="18">
        <v>6</v>
      </c>
      <c r="GY107" s="18">
        <v>7</v>
      </c>
      <c r="GZ107" s="18">
        <v>8</v>
      </c>
      <c r="HA107" s="18">
        <v>9</v>
      </c>
      <c r="HB107" s="47" t="s">
        <v>98</v>
      </c>
      <c r="HC107" s="47"/>
      <c r="HD107" s="47"/>
      <c r="HG107" s="45"/>
      <c r="HH107" s="45"/>
      <c r="HI107" s="45" t="s">
        <v>110</v>
      </c>
      <c r="HJ107" s="45"/>
      <c r="HK107" s="45" t="s">
        <v>111</v>
      </c>
      <c r="HL107" s="45"/>
      <c r="HM107" s="45" t="s">
        <v>113</v>
      </c>
      <c r="HN107" s="45"/>
      <c r="HO107" s="45" t="s">
        <v>112</v>
      </c>
      <c r="HP107" s="45"/>
      <c r="HQ107" s="45" t="s">
        <v>114</v>
      </c>
      <c r="HR107" s="45"/>
      <c r="HS107" s="45" t="s">
        <v>115</v>
      </c>
      <c r="HT107" s="45"/>
      <c r="HU107" s="45" t="s">
        <v>116</v>
      </c>
      <c r="HV107" s="45"/>
      <c r="IC107" s="47" t="s">
        <v>97</v>
      </c>
      <c r="ID107" s="47"/>
      <c r="IE107" s="47"/>
      <c r="IF107" s="18">
        <v>9</v>
      </c>
      <c r="IG107" s="18">
        <v>8</v>
      </c>
      <c r="IH107" s="18">
        <v>7</v>
      </c>
      <c r="II107" s="18">
        <v>6</v>
      </c>
      <c r="IJ107" s="18">
        <v>5</v>
      </c>
      <c r="IK107" s="18">
        <v>4</v>
      </c>
      <c r="IL107" s="18">
        <v>3</v>
      </c>
      <c r="IM107" s="18">
        <v>2</v>
      </c>
      <c r="IN107" s="18">
        <v>1</v>
      </c>
      <c r="IO107" s="18">
        <v>2</v>
      </c>
      <c r="IP107" s="18">
        <v>3</v>
      </c>
      <c r="IQ107" s="18">
        <v>4</v>
      </c>
      <c r="IR107" s="18">
        <v>5</v>
      </c>
      <c r="IS107" s="18">
        <v>6</v>
      </c>
      <c r="IT107" s="18">
        <v>7</v>
      </c>
      <c r="IU107" s="18">
        <v>8</v>
      </c>
      <c r="IV107" s="18">
        <v>9</v>
      </c>
      <c r="IW107" s="47" t="s">
        <v>98</v>
      </c>
      <c r="IX107" s="47"/>
      <c r="IY107" s="47"/>
      <c r="JB107" s="45"/>
      <c r="JC107" s="45"/>
      <c r="JD107" s="45" t="s">
        <v>110</v>
      </c>
      <c r="JE107" s="45"/>
      <c r="JF107" s="45" t="s">
        <v>111</v>
      </c>
      <c r="JG107" s="45"/>
      <c r="JH107" s="45" t="s">
        <v>113</v>
      </c>
      <c r="JI107" s="45"/>
      <c r="JJ107" s="45" t="s">
        <v>112</v>
      </c>
      <c r="JK107" s="45"/>
      <c r="JL107" s="45" t="s">
        <v>114</v>
      </c>
      <c r="JM107" s="45"/>
      <c r="JN107" s="45" t="s">
        <v>115</v>
      </c>
      <c r="JO107" s="45"/>
      <c r="JP107" s="45" t="s">
        <v>116</v>
      </c>
      <c r="JQ107" s="45"/>
      <c r="JX107" s="47" t="s">
        <v>97</v>
      </c>
      <c r="JY107" s="47"/>
      <c r="JZ107" s="47"/>
      <c r="KA107" s="18">
        <v>9</v>
      </c>
      <c r="KB107" s="18">
        <v>8</v>
      </c>
      <c r="KC107" s="18">
        <v>7</v>
      </c>
      <c r="KD107" s="18">
        <v>6</v>
      </c>
      <c r="KE107" s="18">
        <v>5</v>
      </c>
      <c r="KF107" s="18">
        <v>4</v>
      </c>
      <c r="KG107" s="18">
        <v>3</v>
      </c>
      <c r="KH107" s="18">
        <v>2</v>
      </c>
      <c r="KI107" s="18">
        <v>1</v>
      </c>
      <c r="KJ107" s="18">
        <v>2</v>
      </c>
      <c r="KK107" s="18">
        <v>3</v>
      </c>
      <c r="KL107" s="18">
        <v>4</v>
      </c>
      <c r="KM107" s="18">
        <v>5</v>
      </c>
      <c r="KN107" s="18">
        <v>6</v>
      </c>
      <c r="KO107" s="18">
        <v>7</v>
      </c>
      <c r="KP107" s="18">
        <v>8</v>
      </c>
      <c r="KQ107" s="18">
        <v>9</v>
      </c>
      <c r="KR107" s="47" t="s">
        <v>98</v>
      </c>
      <c r="KS107" s="47"/>
      <c r="KT107" s="47"/>
      <c r="KW107" s="45"/>
      <c r="KX107" s="45"/>
      <c r="KY107" s="45" t="s">
        <v>110</v>
      </c>
      <c r="KZ107" s="45"/>
      <c r="LA107" s="45" t="s">
        <v>111</v>
      </c>
      <c r="LB107" s="45"/>
      <c r="LC107" s="45" t="s">
        <v>113</v>
      </c>
      <c r="LD107" s="45"/>
      <c r="LE107" s="45" t="s">
        <v>112</v>
      </c>
      <c r="LF107" s="45"/>
      <c r="LG107" s="45" t="s">
        <v>114</v>
      </c>
      <c r="LH107" s="45"/>
      <c r="LI107" s="45" t="s">
        <v>115</v>
      </c>
      <c r="LJ107" s="45"/>
      <c r="LK107" s="45" t="s">
        <v>116</v>
      </c>
      <c r="LL107" s="45"/>
      <c r="LS107" s="47" t="s">
        <v>97</v>
      </c>
      <c r="LT107" s="47"/>
      <c r="LU107" s="47"/>
      <c r="LV107" s="18">
        <v>9</v>
      </c>
      <c r="LW107" s="18">
        <v>8</v>
      </c>
      <c r="LX107" s="18">
        <v>7</v>
      </c>
      <c r="LY107" s="18">
        <v>6</v>
      </c>
      <c r="LZ107" s="18">
        <v>5</v>
      </c>
      <c r="MA107" s="18">
        <v>4</v>
      </c>
      <c r="MB107" s="18">
        <v>3</v>
      </c>
      <c r="MC107" s="18">
        <v>2</v>
      </c>
      <c r="MD107" s="18">
        <v>1</v>
      </c>
      <c r="ME107" s="18">
        <v>2</v>
      </c>
      <c r="MF107" s="18">
        <v>3</v>
      </c>
      <c r="MG107" s="18">
        <v>4</v>
      </c>
      <c r="MH107" s="18">
        <v>5</v>
      </c>
      <c r="MI107" s="18">
        <v>6</v>
      </c>
      <c r="MJ107" s="18">
        <v>7</v>
      </c>
      <c r="MK107" s="18">
        <v>8</v>
      </c>
      <c r="ML107" s="18">
        <v>9</v>
      </c>
      <c r="MM107" s="47" t="s">
        <v>98</v>
      </c>
      <c r="MN107" s="47"/>
      <c r="MO107" s="47"/>
      <c r="MR107" s="45"/>
      <c r="MS107" s="45"/>
      <c r="MT107" s="45" t="s">
        <v>110</v>
      </c>
      <c r="MU107" s="45"/>
      <c r="MV107" s="45" t="s">
        <v>111</v>
      </c>
      <c r="MW107" s="45"/>
      <c r="MX107" s="45" t="s">
        <v>113</v>
      </c>
      <c r="MY107" s="45"/>
      <c r="MZ107" s="45" t="s">
        <v>112</v>
      </c>
      <c r="NA107" s="45"/>
      <c r="NB107" s="45" t="s">
        <v>114</v>
      </c>
      <c r="NC107" s="45"/>
      <c r="ND107" s="45" t="s">
        <v>115</v>
      </c>
      <c r="NE107" s="45"/>
      <c r="NF107" s="45" t="s">
        <v>116</v>
      </c>
      <c r="NG107" s="45"/>
      <c r="NN107" s="45"/>
      <c r="NO107" s="45"/>
      <c r="NP107" s="45" t="s">
        <v>110</v>
      </c>
      <c r="NQ107" s="45"/>
      <c r="NR107" s="45" t="s">
        <v>111</v>
      </c>
      <c r="NS107" s="45"/>
      <c r="NT107" s="45" t="s">
        <v>113</v>
      </c>
      <c r="NU107" s="45"/>
      <c r="NV107" s="45" t="s">
        <v>112</v>
      </c>
      <c r="NW107" s="45"/>
      <c r="NX107" s="45" t="s">
        <v>114</v>
      </c>
      <c r="NY107" s="45"/>
      <c r="NZ107" s="45" t="s">
        <v>115</v>
      </c>
      <c r="OA107" s="45"/>
      <c r="OB107" s="45" t="s">
        <v>116</v>
      </c>
      <c r="OC107" s="45"/>
    </row>
    <row r="108" spans="2:393" x14ac:dyDescent="0.35">
      <c r="B108" s="48" t="s">
        <v>110</v>
      </c>
      <c r="C108" s="48"/>
      <c r="D108" s="48"/>
      <c r="E108" s="18"/>
      <c r="F108" s="18"/>
      <c r="G108" s="18"/>
      <c r="H108" s="18"/>
      <c r="I108" s="18"/>
      <c r="J108" s="18"/>
      <c r="K108" s="18"/>
      <c r="L108" s="18"/>
      <c r="M108" s="18"/>
      <c r="N108" s="24"/>
      <c r="O108" s="23"/>
      <c r="P108" s="18"/>
      <c r="Q108" s="18"/>
      <c r="R108" s="18"/>
      <c r="S108" s="18"/>
      <c r="T108" s="18"/>
      <c r="U108" s="18"/>
      <c r="V108" s="48" t="s">
        <v>111</v>
      </c>
      <c r="W108" s="48"/>
      <c r="X108" s="48"/>
      <c r="AA108" s="45"/>
      <c r="AB108" s="45"/>
      <c r="AC108" s="45"/>
      <c r="AD108" s="45"/>
      <c r="AE108" s="45"/>
      <c r="AF108" s="45"/>
      <c r="AG108" s="45"/>
      <c r="AH108" s="45"/>
      <c r="AI108" s="45"/>
      <c r="AJ108" s="45"/>
      <c r="AK108" s="45"/>
      <c r="AL108" s="45"/>
      <c r="AM108" s="45"/>
      <c r="AN108" s="45"/>
      <c r="AO108" s="45"/>
      <c r="AP108" s="45"/>
      <c r="AW108" s="48" t="s">
        <v>110</v>
      </c>
      <c r="AX108" s="48"/>
      <c r="AY108" s="48"/>
      <c r="AZ108" s="18"/>
      <c r="BA108" s="18"/>
      <c r="BB108" s="18"/>
      <c r="BC108" s="18"/>
      <c r="BD108" s="18"/>
      <c r="BE108" s="18"/>
      <c r="BF108" s="18"/>
      <c r="BG108" s="18"/>
      <c r="BH108" s="18"/>
      <c r="BI108" s="18"/>
      <c r="BJ108" s="23"/>
      <c r="BK108" s="18"/>
      <c r="BL108" s="18"/>
      <c r="BM108" s="18"/>
      <c r="BN108" s="18"/>
      <c r="BO108" s="18"/>
      <c r="BP108" s="18"/>
      <c r="BQ108" s="48" t="s">
        <v>111</v>
      </c>
      <c r="BR108" s="48"/>
      <c r="BS108" s="48"/>
      <c r="BV108" s="45"/>
      <c r="BW108" s="45"/>
      <c r="BX108" s="45"/>
      <c r="BY108" s="45"/>
      <c r="BZ108" s="45"/>
      <c r="CA108" s="45"/>
      <c r="CB108" s="45"/>
      <c r="CC108" s="45"/>
      <c r="CD108" s="45"/>
      <c r="CE108" s="45"/>
      <c r="CF108" s="45"/>
      <c r="CG108" s="45"/>
      <c r="CH108" s="45"/>
      <c r="CI108" s="45"/>
      <c r="CJ108" s="45"/>
      <c r="CK108" s="45"/>
      <c r="CR108" s="48" t="s">
        <v>110</v>
      </c>
      <c r="CS108" s="48"/>
      <c r="CT108" s="48"/>
      <c r="CU108" s="18"/>
      <c r="CV108" s="18"/>
      <c r="CW108" s="18"/>
      <c r="CX108" s="18"/>
      <c r="CY108" s="18"/>
      <c r="CZ108" s="18"/>
      <c r="DA108" s="18"/>
      <c r="DB108" s="18"/>
      <c r="DC108" s="18"/>
      <c r="DD108" s="18"/>
      <c r="DE108" s="23"/>
      <c r="DF108" s="18"/>
      <c r="DG108" s="18"/>
      <c r="DH108" s="18"/>
      <c r="DI108" s="18"/>
      <c r="DJ108" s="18"/>
      <c r="DK108" s="18"/>
      <c r="DL108" s="48" t="s">
        <v>111</v>
      </c>
      <c r="DM108" s="48"/>
      <c r="DN108" s="48"/>
      <c r="DQ108" s="45"/>
      <c r="DR108" s="45"/>
      <c r="DS108" s="45"/>
      <c r="DT108" s="45"/>
      <c r="DU108" s="45"/>
      <c r="DV108" s="45"/>
      <c r="DW108" s="45"/>
      <c r="DX108" s="45"/>
      <c r="DY108" s="45"/>
      <c r="DZ108" s="45"/>
      <c r="EA108" s="45"/>
      <c r="EB108" s="45"/>
      <c r="EC108" s="45"/>
      <c r="ED108" s="45"/>
      <c r="EE108" s="45"/>
      <c r="EF108" s="45"/>
      <c r="EM108" s="48" t="s">
        <v>110</v>
      </c>
      <c r="EN108" s="48"/>
      <c r="EO108" s="48"/>
      <c r="EP108" s="18"/>
      <c r="EQ108" s="18"/>
      <c r="ER108" s="18"/>
      <c r="ES108" s="18"/>
      <c r="ET108" s="18"/>
      <c r="EU108" s="18"/>
      <c r="EV108" s="18"/>
      <c r="EW108" s="18"/>
      <c r="EX108" s="18"/>
      <c r="EY108" s="18"/>
      <c r="EZ108" s="18"/>
      <c r="FA108" s="18"/>
      <c r="FB108" s="18"/>
      <c r="FC108" s="18"/>
      <c r="FD108" s="23"/>
      <c r="FE108" s="18"/>
      <c r="FF108" s="18"/>
      <c r="FG108" s="48" t="s">
        <v>111</v>
      </c>
      <c r="FH108" s="48"/>
      <c r="FI108" s="48"/>
      <c r="FL108" s="45"/>
      <c r="FM108" s="45"/>
      <c r="FN108" s="45"/>
      <c r="FO108" s="45"/>
      <c r="FP108" s="45"/>
      <c r="FQ108" s="45"/>
      <c r="FR108" s="45"/>
      <c r="FS108" s="45"/>
      <c r="FT108" s="45"/>
      <c r="FU108" s="45"/>
      <c r="FV108" s="45"/>
      <c r="FW108" s="45"/>
      <c r="FX108" s="45"/>
      <c r="FY108" s="45"/>
      <c r="FZ108" s="45"/>
      <c r="GA108" s="45"/>
      <c r="GH108" s="48" t="s">
        <v>110</v>
      </c>
      <c r="GI108" s="48"/>
      <c r="GJ108" s="48"/>
      <c r="GK108" s="18"/>
      <c r="GL108" s="18"/>
      <c r="GM108" s="18"/>
      <c r="GN108" s="18"/>
      <c r="GO108" s="18"/>
      <c r="GP108" s="18"/>
      <c r="GQ108" s="18"/>
      <c r="GR108" s="18"/>
      <c r="GS108" s="18"/>
      <c r="GT108" s="18"/>
      <c r="GU108" s="23"/>
      <c r="GV108" s="18"/>
      <c r="GW108" s="18"/>
      <c r="GX108" s="18"/>
      <c r="GY108" s="18"/>
      <c r="GZ108" s="18"/>
      <c r="HA108" s="18"/>
      <c r="HB108" s="48" t="s">
        <v>111</v>
      </c>
      <c r="HC108" s="48"/>
      <c r="HD108" s="48"/>
      <c r="HG108" s="45"/>
      <c r="HH108" s="45"/>
      <c r="HI108" s="45"/>
      <c r="HJ108" s="45"/>
      <c r="HK108" s="45"/>
      <c r="HL108" s="45"/>
      <c r="HM108" s="45"/>
      <c r="HN108" s="45"/>
      <c r="HO108" s="45"/>
      <c r="HP108" s="45"/>
      <c r="HQ108" s="45"/>
      <c r="HR108" s="45"/>
      <c r="HS108" s="45"/>
      <c r="HT108" s="45"/>
      <c r="HU108" s="45"/>
      <c r="HV108" s="45"/>
      <c r="IC108" s="48" t="s">
        <v>110</v>
      </c>
      <c r="ID108" s="48"/>
      <c r="IE108" s="48"/>
      <c r="IF108" s="18"/>
      <c r="IG108" s="18"/>
      <c r="IH108" s="18"/>
      <c r="II108" s="18"/>
      <c r="IJ108" s="18"/>
      <c r="IK108" s="18"/>
      <c r="IL108" s="18"/>
      <c r="IM108" s="18"/>
      <c r="IN108" s="18"/>
      <c r="IO108" s="18"/>
      <c r="IP108" s="18"/>
      <c r="IQ108" s="18"/>
      <c r="IR108" s="18"/>
      <c r="IS108" s="18"/>
      <c r="IT108" s="23"/>
      <c r="IU108" s="18"/>
      <c r="IV108" s="18"/>
      <c r="IW108" s="48" t="s">
        <v>111</v>
      </c>
      <c r="IX108" s="48"/>
      <c r="IY108" s="48"/>
      <c r="JB108" s="45"/>
      <c r="JC108" s="45"/>
      <c r="JD108" s="45"/>
      <c r="JE108" s="45"/>
      <c r="JF108" s="45"/>
      <c r="JG108" s="45"/>
      <c r="JH108" s="45"/>
      <c r="JI108" s="45"/>
      <c r="JJ108" s="45"/>
      <c r="JK108" s="45"/>
      <c r="JL108" s="45"/>
      <c r="JM108" s="45"/>
      <c r="JN108" s="45"/>
      <c r="JO108" s="45"/>
      <c r="JP108" s="45"/>
      <c r="JQ108" s="45"/>
      <c r="JX108" s="48" t="s">
        <v>110</v>
      </c>
      <c r="JY108" s="48"/>
      <c r="JZ108" s="48"/>
      <c r="KA108" s="18"/>
      <c r="KB108" s="18"/>
      <c r="KC108" s="18"/>
      <c r="KD108" s="18"/>
      <c r="KE108" s="18"/>
      <c r="KF108" s="18"/>
      <c r="KG108" s="18"/>
      <c r="KH108" s="18"/>
      <c r="KI108" s="18"/>
      <c r="KJ108" s="24"/>
      <c r="KK108" s="23"/>
      <c r="KL108" s="18"/>
      <c r="KM108" s="18"/>
      <c r="KN108" s="18"/>
      <c r="KO108" s="18"/>
      <c r="KP108" s="18"/>
      <c r="KQ108" s="18"/>
      <c r="KR108" s="48" t="s">
        <v>111</v>
      </c>
      <c r="KS108" s="48"/>
      <c r="KT108" s="48"/>
      <c r="KW108" s="45"/>
      <c r="KX108" s="45"/>
      <c r="KY108" s="45"/>
      <c r="KZ108" s="45"/>
      <c r="LA108" s="45"/>
      <c r="LB108" s="45"/>
      <c r="LC108" s="45"/>
      <c r="LD108" s="45"/>
      <c r="LE108" s="45"/>
      <c r="LF108" s="45"/>
      <c r="LG108" s="45"/>
      <c r="LH108" s="45"/>
      <c r="LI108" s="45"/>
      <c r="LJ108" s="45"/>
      <c r="LK108" s="45"/>
      <c r="LL108" s="45"/>
      <c r="LS108" s="48" t="s">
        <v>110</v>
      </c>
      <c r="LT108" s="48"/>
      <c r="LU108" s="48"/>
      <c r="LV108" s="18"/>
      <c r="LW108" s="18"/>
      <c r="LX108" s="18"/>
      <c r="LY108" s="18"/>
      <c r="LZ108" s="18"/>
      <c r="MA108" s="18"/>
      <c r="MB108" s="18"/>
      <c r="MC108" s="18"/>
      <c r="MD108" s="18"/>
      <c r="ME108" s="18"/>
      <c r="MF108" s="23"/>
      <c r="MG108" s="18"/>
      <c r="MH108" s="18"/>
      <c r="MI108" s="18"/>
      <c r="MJ108" s="18"/>
      <c r="MK108" s="18"/>
      <c r="ML108" s="18"/>
      <c r="MM108" s="48" t="s">
        <v>111</v>
      </c>
      <c r="MN108" s="48"/>
      <c r="MO108" s="48"/>
      <c r="MR108" s="45"/>
      <c r="MS108" s="45"/>
      <c r="MT108" s="45"/>
      <c r="MU108" s="45"/>
      <c r="MV108" s="45"/>
      <c r="MW108" s="45"/>
      <c r="MX108" s="45"/>
      <c r="MY108" s="45"/>
      <c r="MZ108" s="45"/>
      <c r="NA108" s="45"/>
      <c r="NB108" s="45"/>
      <c r="NC108" s="45"/>
      <c r="ND108" s="45"/>
      <c r="NE108" s="45"/>
      <c r="NF108" s="45"/>
      <c r="NG108" s="45"/>
      <c r="NN108" s="45"/>
      <c r="NO108" s="45"/>
      <c r="NP108" s="45"/>
      <c r="NQ108" s="45"/>
      <c r="NR108" s="45"/>
      <c r="NS108" s="45"/>
      <c r="NT108" s="45"/>
      <c r="NU108" s="45"/>
      <c r="NV108" s="45"/>
      <c r="NW108" s="45"/>
      <c r="NX108" s="45"/>
      <c r="NY108" s="45"/>
      <c r="NZ108" s="45"/>
      <c r="OA108" s="45"/>
      <c r="OB108" s="45"/>
      <c r="OC108" s="45"/>
    </row>
    <row r="109" spans="2:393" x14ac:dyDescent="0.35">
      <c r="B109" s="48" t="s">
        <v>110</v>
      </c>
      <c r="C109" s="48"/>
      <c r="D109" s="4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23"/>
      <c r="P109" s="18"/>
      <c r="Q109" s="18"/>
      <c r="R109" s="18"/>
      <c r="S109" s="18"/>
      <c r="T109" s="18"/>
      <c r="U109" s="18"/>
      <c r="V109" s="48" t="s">
        <v>113</v>
      </c>
      <c r="W109" s="48"/>
      <c r="X109" s="48"/>
      <c r="AA109" s="45" t="s">
        <v>110</v>
      </c>
      <c r="AB109" s="45"/>
      <c r="AC109" s="46">
        <v>1</v>
      </c>
      <c r="AD109" s="46"/>
      <c r="AE109" s="45" cm="1">
        <f t="array" ref="AE109">FindRedCellValue(E108:U108)</f>
        <v>3</v>
      </c>
      <c r="AF109" s="45"/>
      <c r="AG109" s="49" cm="1">
        <f t="array" ref="AG109">FindRedCellValue(E109:U109)</f>
        <v>3</v>
      </c>
      <c r="AH109" s="50"/>
      <c r="AI109" s="45" cm="1">
        <f t="array" ref="AI109">FindRedCellValue(E110:U110)</f>
        <v>0.2</v>
      </c>
      <c r="AJ109" s="45"/>
      <c r="AK109" s="45" cm="1">
        <f t="array" ref="AK109">FindRedCellValue(E111:U111)</f>
        <v>0.2</v>
      </c>
      <c r="AL109" s="45"/>
      <c r="AM109" s="45" cm="1">
        <f t="array" ref="AM109">FindRedCellValue(E112:U112)</f>
        <v>5</v>
      </c>
      <c r="AN109" s="45"/>
      <c r="AO109" s="45" cm="1">
        <f t="array" ref="AO109">FindRedCellValue(E113:U113)</f>
        <v>3</v>
      </c>
      <c r="AP109" s="45"/>
      <c r="AW109" s="48" t="s">
        <v>110</v>
      </c>
      <c r="AX109" s="48"/>
      <c r="AY109" s="48"/>
      <c r="AZ109" s="18"/>
      <c r="BA109" s="18"/>
      <c r="BB109" s="18"/>
      <c r="BC109" s="18"/>
      <c r="BD109" s="18"/>
      <c r="BE109" s="18"/>
      <c r="BF109" s="18"/>
      <c r="BG109" s="18"/>
      <c r="BH109" s="18"/>
      <c r="BI109" s="18"/>
      <c r="BJ109" s="23"/>
      <c r="BK109" s="18"/>
      <c r="BL109" s="18"/>
      <c r="BM109" s="18"/>
      <c r="BN109" s="18"/>
      <c r="BO109" s="18"/>
      <c r="BP109" s="18"/>
      <c r="BQ109" s="48" t="s">
        <v>113</v>
      </c>
      <c r="BR109" s="48"/>
      <c r="BS109" s="48"/>
      <c r="BV109" s="45" t="s">
        <v>110</v>
      </c>
      <c r="BW109" s="45"/>
      <c r="BX109" s="46">
        <v>1</v>
      </c>
      <c r="BY109" s="46"/>
      <c r="BZ109" s="45" cm="1">
        <f t="array" ref="BZ109">FindRedCellValue(AZ108:BP108)</f>
        <v>3</v>
      </c>
      <c r="CA109" s="45"/>
      <c r="CB109" s="49" cm="1">
        <f t="array" ref="CB109">FindRedCellValue(AZ109:BP109)</f>
        <v>3</v>
      </c>
      <c r="CC109" s="50"/>
      <c r="CD109" s="45" cm="1">
        <f t="array" ref="CD109">FindRedCellValue(AZ110:BP110)</f>
        <v>0.33333333333333331</v>
      </c>
      <c r="CE109" s="45"/>
      <c r="CF109" s="45" cm="1">
        <f t="array" ref="CF109">FindRedCellValue(AZ111:BP111)</f>
        <v>0.2</v>
      </c>
      <c r="CG109" s="45"/>
      <c r="CH109" s="45" cm="1">
        <f t="array" ref="CH109">FindRedCellValue(AZ112:BP112)</f>
        <v>7</v>
      </c>
      <c r="CI109" s="45"/>
      <c r="CJ109" s="45" cm="1">
        <f t="array" ref="CJ109">FindRedCellValue(AZ113:BP113)</f>
        <v>3</v>
      </c>
      <c r="CK109" s="45"/>
      <c r="CR109" s="48" t="s">
        <v>110</v>
      </c>
      <c r="CS109" s="48"/>
      <c r="CT109" s="48"/>
      <c r="CU109" s="18"/>
      <c r="CV109" s="18"/>
      <c r="CW109" s="18"/>
      <c r="CX109" s="18"/>
      <c r="CY109" s="18"/>
      <c r="CZ109" s="18"/>
      <c r="DA109" s="18"/>
      <c r="DB109" s="18"/>
      <c r="DC109" s="18"/>
      <c r="DD109" s="18"/>
      <c r="DE109" s="18"/>
      <c r="DF109" s="18"/>
      <c r="DG109" s="23"/>
      <c r="DH109" s="18"/>
      <c r="DI109" s="18"/>
      <c r="DJ109" s="18"/>
      <c r="DK109" s="18"/>
      <c r="DL109" s="48" t="s">
        <v>113</v>
      </c>
      <c r="DM109" s="48"/>
      <c r="DN109" s="48"/>
      <c r="DQ109" s="45" t="s">
        <v>110</v>
      </c>
      <c r="DR109" s="45"/>
      <c r="DS109" s="46">
        <v>1</v>
      </c>
      <c r="DT109" s="46"/>
      <c r="DU109" s="45" cm="1">
        <f t="array" ref="DU109">FindRedCellValue(CU108:DK108)</f>
        <v>3</v>
      </c>
      <c r="DV109" s="45"/>
      <c r="DW109" s="49" cm="1">
        <f t="array" ref="DW109">FindRedCellValue(CU109:DK109)</f>
        <v>5</v>
      </c>
      <c r="DX109" s="50"/>
      <c r="DY109" s="45" cm="1">
        <f t="array" ref="DY109">FindRedCellValue(CU110:DK110)</f>
        <v>0.2</v>
      </c>
      <c r="DZ109" s="45"/>
      <c r="EA109" s="45" cm="1">
        <f t="array" ref="EA109">FindRedCellValue(CU111:DK111)</f>
        <v>0.14285714285714285</v>
      </c>
      <c r="EB109" s="45"/>
      <c r="EC109" s="45" cm="1">
        <f t="array" ref="EC109">FindRedCellValue(CU112:DK112)</f>
        <v>9</v>
      </c>
      <c r="ED109" s="45"/>
      <c r="EE109" s="45" cm="1">
        <f t="array" ref="EE109">FindRedCellValue(CU113:DK113)</f>
        <v>3</v>
      </c>
      <c r="EF109" s="45"/>
      <c r="EM109" s="48" t="s">
        <v>110</v>
      </c>
      <c r="EN109" s="48"/>
      <c r="EO109" s="48"/>
      <c r="EP109" s="18"/>
      <c r="EQ109" s="18"/>
      <c r="ER109" s="18"/>
      <c r="ES109" s="18"/>
      <c r="ET109" s="18"/>
      <c r="EU109" s="18"/>
      <c r="EV109" s="23"/>
      <c r="EW109" s="18"/>
      <c r="EX109" s="18"/>
      <c r="EY109" s="18"/>
      <c r="EZ109" s="18"/>
      <c r="FA109" s="18"/>
      <c r="FB109" s="18"/>
      <c r="FC109" s="18"/>
      <c r="FD109" s="18"/>
      <c r="FE109" s="18"/>
      <c r="FF109" s="18"/>
      <c r="FG109" s="48" t="s">
        <v>113</v>
      </c>
      <c r="FH109" s="48"/>
      <c r="FI109" s="48"/>
      <c r="FL109" s="45" t="s">
        <v>110</v>
      </c>
      <c r="FM109" s="45"/>
      <c r="FN109" s="46">
        <v>1</v>
      </c>
      <c r="FO109" s="46"/>
      <c r="FP109" s="45" cm="1">
        <f t="array" ref="FP109">FindRedCellValue(EP108:FF108)</f>
        <v>7</v>
      </c>
      <c r="FQ109" s="45"/>
      <c r="FR109" s="49" cm="1">
        <f t="array" ref="FR109">FindRedCellValue(EP109:FF109)</f>
        <v>0.33333333333333331</v>
      </c>
      <c r="FS109" s="50"/>
      <c r="FT109" s="45" cm="1">
        <f t="array" ref="FT109">FindRedCellValue(EP110:FF110)</f>
        <v>0.2</v>
      </c>
      <c r="FU109" s="45"/>
      <c r="FV109" s="45" cm="1">
        <f t="array" ref="FV109">FindRedCellValue(EP111:FF111)</f>
        <v>0.14285714285714285</v>
      </c>
      <c r="FW109" s="45"/>
      <c r="FX109" s="45" cm="1">
        <f t="array" ref="FX109">FindRedCellValue(EP112:FF112)</f>
        <v>9</v>
      </c>
      <c r="FY109" s="45"/>
      <c r="FZ109" s="45" cm="1">
        <f t="array" ref="FZ109">FindRedCellValue(EP113:FF113)</f>
        <v>0.2</v>
      </c>
      <c r="GA109" s="45"/>
      <c r="GH109" s="48" t="s">
        <v>110</v>
      </c>
      <c r="GI109" s="48"/>
      <c r="GJ109" s="48"/>
      <c r="GK109" s="18"/>
      <c r="GL109" s="18"/>
      <c r="GM109" s="18"/>
      <c r="GN109" s="18"/>
      <c r="GO109" s="18"/>
      <c r="GP109" s="18"/>
      <c r="GQ109" s="18"/>
      <c r="GR109" s="18"/>
      <c r="GS109" s="18"/>
      <c r="GT109" s="18"/>
      <c r="GU109" s="23"/>
      <c r="GV109" s="18"/>
      <c r="GW109" s="18"/>
      <c r="GX109" s="18"/>
      <c r="GY109" s="18"/>
      <c r="GZ109" s="18"/>
      <c r="HA109" s="18"/>
      <c r="HB109" s="48" t="s">
        <v>113</v>
      </c>
      <c r="HC109" s="48"/>
      <c r="HD109" s="48"/>
      <c r="HG109" s="45" t="s">
        <v>110</v>
      </c>
      <c r="HH109" s="45"/>
      <c r="HI109" s="46">
        <v>1</v>
      </c>
      <c r="HJ109" s="46"/>
      <c r="HK109" s="45" cm="1">
        <f t="array" ref="HK109">FindRedCellValue(GK108:HA108)</f>
        <v>3</v>
      </c>
      <c r="HL109" s="45"/>
      <c r="HM109" s="49" cm="1">
        <f t="array" ref="HM109">FindRedCellValue(GK109:HA109)</f>
        <v>3</v>
      </c>
      <c r="HN109" s="50"/>
      <c r="HO109" s="45" cm="1">
        <f t="array" ref="HO109">FindRedCellValue(GK110:HA110)</f>
        <v>0.33333333333333331</v>
      </c>
      <c r="HP109" s="45"/>
      <c r="HQ109" s="45" cm="1">
        <f t="array" ref="HQ109">FindRedCellValue(GK111:HA111)</f>
        <v>0.2</v>
      </c>
      <c r="HR109" s="45"/>
      <c r="HS109" s="45" cm="1">
        <f t="array" ref="HS109">FindRedCellValue(GK112:HA112)</f>
        <v>7</v>
      </c>
      <c r="HT109" s="45"/>
      <c r="HU109" s="45" cm="1">
        <f t="array" ref="HU109">FindRedCellValue(GK113:HA113)</f>
        <v>3</v>
      </c>
      <c r="HV109" s="45"/>
      <c r="IC109" s="48" t="s">
        <v>110</v>
      </c>
      <c r="ID109" s="48"/>
      <c r="IE109" s="48"/>
      <c r="IF109" s="18"/>
      <c r="IG109" s="18"/>
      <c r="IH109" s="18"/>
      <c r="II109" s="18"/>
      <c r="IJ109" s="18"/>
      <c r="IK109" s="18"/>
      <c r="IL109" s="23"/>
      <c r="IM109" s="18"/>
      <c r="IN109" s="18"/>
      <c r="IO109" s="18"/>
      <c r="IP109" s="18"/>
      <c r="IQ109" s="18"/>
      <c r="IR109" s="18"/>
      <c r="IS109" s="18"/>
      <c r="IT109" s="18"/>
      <c r="IU109" s="18"/>
      <c r="IV109" s="18"/>
      <c r="IW109" s="48" t="s">
        <v>113</v>
      </c>
      <c r="IX109" s="48"/>
      <c r="IY109" s="48"/>
      <c r="JB109" s="45" t="s">
        <v>110</v>
      </c>
      <c r="JC109" s="45"/>
      <c r="JD109" s="46">
        <v>1</v>
      </c>
      <c r="JE109" s="46"/>
      <c r="JF109" s="45" cm="1">
        <f t="array" ref="JF109">FindRedCellValue(IF108:IV108)</f>
        <v>7</v>
      </c>
      <c r="JG109" s="45"/>
      <c r="JH109" s="49" cm="1">
        <f t="array" ref="JH109">FindRedCellValue(IF109:IV109)</f>
        <v>0.33333333333333331</v>
      </c>
      <c r="JI109" s="50"/>
      <c r="JJ109" s="45" cm="1">
        <f t="array" ref="JJ109">FindRedCellValue(IF110:IV110)</f>
        <v>0.2</v>
      </c>
      <c r="JK109" s="45"/>
      <c r="JL109" s="45" cm="1">
        <f t="array" ref="JL109">FindRedCellValue(IF111:IV111)</f>
        <v>0.14285714285714285</v>
      </c>
      <c r="JM109" s="45"/>
      <c r="JN109" s="45" cm="1">
        <f t="array" ref="JN109">FindRedCellValue(IF112:IV112)</f>
        <v>9</v>
      </c>
      <c r="JO109" s="45"/>
      <c r="JP109" s="45" cm="1">
        <f t="array" ref="JP109">FindRedCellValue(IF113:IV113)</f>
        <v>0.2</v>
      </c>
      <c r="JQ109" s="45"/>
      <c r="JX109" s="48" t="s">
        <v>110</v>
      </c>
      <c r="JY109" s="48"/>
      <c r="JZ109" s="48"/>
      <c r="KA109" s="18"/>
      <c r="KB109" s="18"/>
      <c r="KC109" s="18"/>
      <c r="KD109" s="18"/>
      <c r="KE109" s="18"/>
      <c r="KF109" s="18"/>
      <c r="KG109" s="18"/>
      <c r="KH109" s="18"/>
      <c r="KI109" s="18"/>
      <c r="KJ109" s="18"/>
      <c r="KK109" s="23"/>
      <c r="KL109" s="18"/>
      <c r="KM109" s="18"/>
      <c r="KN109" s="18"/>
      <c r="KO109" s="18"/>
      <c r="KP109" s="18"/>
      <c r="KQ109" s="18"/>
      <c r="KR109" s="48" t="s">
        <v>113</v>
      </c>
      <c r="KS109" s="48"/>
      <c r="KT109" s="48"/>
      <c r="KW109" s="45" t="s">
        <v>110</v>
      </c>
      <c r="KX109" s="45"/>
      <c r="KY109" s="46">
        <v>1</v>
      </c>
      <c r="KZ109" s="46"/>
      <c r="LA109" s="45" cm="1">
        <f t="array" ref="LA109">FindRedCellValue(KA108:KQ108)</f>
        <v>3</v>
      </c>
      <c r="LB109" s="45"/>
      <c r="LC109" s="49" cm="1">
        <f t="array" ref="LC109">FindRedCellValue(KA109:KQ109)</f>
        <v>3</v>
      </c>
      <c r="LD109" s="50"/>
      <c r="LE109" s="45" cm="1">
        <f t="array" ref="LE109">FindRedCellValue(KA110:KQ110)</f>
        <v>0.2</v>
      </c>
      <c r="LF109" s="45"/>
      <c r="LG109" s="45" cm="1">
        <f t="array" ref="LG109">FindRedCellValue(KA111:KQ111)</f>
        <v>0.2</v>
      </c>
      <c r="LH109" s="45"/>
      <c r="LI109" s="45" cm="1">
        <f t="array" ref="LI109">FindRedCellValue(KA112:KQ112)</f>
        <v>5</v>
      </c>
      <c r="LJ109" s="45"/>
      <c r="LK109" s="45" cm="1">
        <f t="array" ref="LK109">FindRedCellValue(KA113:KQ113)</f>
        <v>3</v>
      </c>
      <c r="LL109" s="45"/>
      <c r="LS109" s="48" t="s">
        <v>110</v>
      </c>
      <c r="LT109" s="48"/>
      <c r="LU109" s="48"/>
      <c r="LV109" s="18"/>
      <c r="LW109" s="18"/>
      <c r="LX109" s="18"/>
      <c r="LY109" s="18"/>
      <c r="LZ109" s="18"/>
      <c r="MA109" s="18"/>
      <c r="MB109" s="18"/>
      <c r="MC109" s="18"/>
      <c r="MD109" s="18"/>
      <c r="ME109" s="18"/>
      <c r="MF109" s="18"/>
      <c r="MG109" s="18"/>
      <c r="MH109" s="23"/>
      <c r="MI109" s="18"/>
      <c r="MJ109" s="18"/>
      <c r="MK109" s="18"/>
      <c r="ML109" s="18"/>
      <c r="MM109" s="48" t="s">
        <v>113</v>
      </c>
      <c r="MN109" s="48"/>
      <c r="MO109" s="48"/>
      <c r="MR109" s="45" t="s">
        <v>110</v>
      </c>
      <c r="MS109" s="45"/>
      <c r="MT109" s="46">
        <v>1</v>
      </c>
      <c r="MU109" s="46"/>
      <c r="MV109" s="45" cm="1">
        <f t="array" ref="MV109">FindRedCellValue(LV108:ML108)</f>
        <v>3</v>
      </c>
      <c r="MW109" s="45"/>
      <c r="MX109" s="49" cm="1">
        <f t="array" ref="MX109">FindRedCellValue(LV109:ML109)</f>
        <v>5</v>
      </c>
      <c r="MY109" s="50"/>
      <c r="MZ109" s="45" cm="1">
        <f t="array" ref="MZ109">FindRedCellValue(LV110:ML110)</f>
        <v>0.2</v>
      </c>
      <c r="NA109" s="45"/>
      <c r="NB109" s="45" cm="1">
        <f t="array" ref="NB109">FindRedCellValue(LV111:ML111)</f>
        <v>0.14285714285714285</v>
      </c>
      <c r="NC109" s="45"/>
      <c r="ND109" s="45" cm="1">
        <f t="array" ref="ND109">FindRedCellValue(LV112:ML112)</f>
        <v>9</v>
      </c>
      <c r="NE109" s="45"/>
      <c r="NF109" s="45" cm="1">
        <f t="array" ref="NF109">FindRedCellValue(LV113:ML113)</f>
        <v>3</v>
      </c>
      <c r="NG109" s="45"/>
      <c r="NN109" s="45" t="s">
        <v>110</v>
      </c>
      <c r="NO109" s="45"/>
      <c r="NP109" s="45">
        <f>AVERAGE(AC109,BX109,DS109,FN109,HI109,JD109,KY109,MT109)</f>
        <v>1</v>
      </c>
      <c r="NQ109" s="45"/>
      <c r="NR109" s="45">
        <f t="shared" ref="NR109" si="136">AVERAGE(AE109,BZ109,DU109,FP109,HK109,JF109,LA109,MV109)</f>
        <v>4</v>
      </c>
      <c r="NS109" s="45"/>
      <c r="NT109" s="45">
        <f t="shared" ref="NT109" si="137">AVERAGE(AG109,CB109,DW109,FR109,HM109,JH109,LC109,MX109)</f>
        <v>2.8333333333333335</v>
      </c>
      <c r="NU109" s="45"/>
      <c r="NV109" s="45">
        <f t="shared" ref="NV109" si="138">AVERAGE(AI109,CD109,DY109,FT109,HO109,JJ109,LE109,MZ109)</f>
        <v>0.23333333333333331</v>
      </c>
      <c r="NW109" s="45"/>
      <c r="NX109" s="45">
        <f t="shared" ref="NX109" si="139">AVERAGE(AK109,CF109,EA109,FV109,HQ109,JL109,LG109,NB109)</f>
        <v>0.1714285714285714</v>
      </c>
      <c r="NY109" s="45"/>
      <c r="NZ109" s="45">
        <f t="shared" ref="NZ109" si="140">AVERAGE(AM109,CH109,EC109,FX109,HS109,JN109,LI109,ND109)</f>
        <v>7.5</v>
      </c>
      <c r="OA109" s="45"/>
      <c r="OB109" s="45">
        <f t="shared" ref="OB109" si="141">AVERAGE(AO109,CJ109,EE109,FZ109,HU109,JP109,LK109,NF109)</f>
        <v>2.2999999999999998</v>
      </c>
      <c r="OC109" s="45"/>
    </row>
    <row r="110" spans="2:393" x14ac:dyDescent="0.35">
      <c r="B110" s="48" t="s">
        <v>110</v>
      </c>
      <c r="C110" s="48"/>
      <c r="D110" s="48"/>
      <c r="E110" s="18"/>
      <c r="F110" s="18"/>
      <c r="G110" s="18"/>
      <c r="H110" s="18"/>
      <c r="I110" s="23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48" t="s">
        <v>112</v>
      </c>
      <c r="W110" s="48"/>
      <c r="X110" s="48"/>
      <c r="AA110" s="45"/>
      <c r="AB110" s="45"/>
      <c r="AC110" s="46"/>
      <c r="AD110" s="46"/>
      <c r="AE110" s="45"/>
      <c r="AF110" s="45"/>
      <c r="AG110" s="51"/>
      <c r="AH110" s="52"/>
      <c r="AI110" s="45"/>
      <c r="AJ110" s="45"/>
      <c r="AK110" s="45"/>
      <c r="AL110" s="45"/>
      <c r="AM110" s="45"/>
      <c r="AN110" s="45"/>
      <c r="AO110" s="45"/>
      <c r="AP110" s="45"/>
      <c r="AW110" s="48" t="s">
        <v>110</v>
      </c>
      <c r="AX110" s="48"/>
      <c r="AY110" s="48"/>
      <c r="AZ110" s="18"/>
      <c r="BA110" s="18"/>
      <c r="BB110" s="18"/>
      <c r="BC110" s="18"/>
      <c r="BD110" s="18"/>
      <c r="BE110" s="18"/>
      <c r="BF110" s="23"/>
      <c r="BG110" s="18"/>
      <c r="BH110" s="18"/>
      <c r="BI110" s="18"/>
      <c r="BJ110" s="18"/>
      <c r="BK110" s="18"/>
      <c r="BL110" s="18"/>
      <c r="BM110" s="18"/>
      <c r="BN110" s="18"/>
      <c r="BO110" s="18"/>
      <c r="BP110" s="18"/>
      <c r="BQ110" s="48" t="s">
        <v>112</v>
      </c>
      <c r="BR110" s="48"/>
      <c r="BS110" s="48"/>
      <c r="BV110" s="45"/>
      <c r="BW110" s="45"/>
      <c r="BX110" s="46"/>
      <c r="BY110" s="46"/>
      <c r="BZ110" s="45"/>
      <c r="CA110" s="45"/>
      <c r="CB110" s="51"/>
      <c r="CC110" s="52"/>
      <c r="CD110" s="45"/>
      <c r="CE110" s="45"/>
      <c r="CF110" s="45"/>
      <c r="CG110" s="45"/>
      <c r="CH110" s="45"/>
      <c r="CI110" s="45"/>
      <c r="CJ110" s="45"/>
      <c r="CK110" s="45"/>
      <c r="CR110" s="48" t="s">
        <v>110</v>
      </c>
      <c r="CS110" s="48"/>
      <c r="CT110" s="48"/>
      <c r="CU110" s="18"/>
      <c r="CV110" s="18"/>
      <c r="CW110" s="18"/>
      <c r="CX110" s="18"/>
      <c r="CY110" s="23"/>
      <c r="CZ110" s="18"/>
      <c r="DA110" s="18"/>
      <c r="DB110" s="18"/>
      <c r="DC110" s="18"/>
      <c r="DD110" s="18"/>
      <c r="DE110" s="18"/>
      <c r="DF110" s="18"/>
      <c r="DG110" s="18"/>
      <c r="DH110" s="18"/>
      <c r="DI110" s="18"/>
      <c r="DJ110" s="18"/>
      <c r="DK110" s="18"/>
      <c r="DL110" s="48" t="s">
        <v>112</v>
      </c>
      <c r="DM110" s="48"/>
      <c r="DN110" s="48"/>
      <c r="DQ110" s="45"/>
      <c r="DR110" s="45"/>
      <c r="DS110" s="46"/>
      <c r="DT110" s="46"/>
      <c r="DU110" s="45"/>
      <c r="DV110" s="45"/>
      <c r="DW110" s="51"/>
      <c r="DX110" s="52"/>
      <c r="DY110" s="45"/>
      <c r="DZ110" s="45"/>
      <c r="EA110" s="45"/>
      <c r="EB110" s="45"/>
      <c r="EC110" s="45"/>
      <c r="ED110" s="45"/>
      <c r="EE110" s="45"/>
      <c r="EF110" s="45"/>
      <c r="EM110" s="48" t="s">
        <v>110</v>
      </c>
      <c r="EN110" s="48"/>
      <c r="EO110" s="48"/>
      <c r="EP110" s="18"/>
      <c r="EQ110" s="18"/>
      <c r="ER110" s="18"/>
      <c r="ES110" s="18"/>
      <c r="ET110" s="23"/>
      <c r="EU110" s="18"/>
      <c r="EV110" s="18"/>
      <c r="EW110" s="18"/>
      <c r="EX110" s="18"/>
      <c r="EY110" s="18"/>
      <c r="EZ110" s="18"/>
      <c r="FA110" s="18"/>
      <c r="FB110" s="18"/>
      <c r="FC110" s="18"/>
      <c r="FD110" s="18"/>
      <c r="FE110" s="18"/>
      <c r="FF110" s="18"/>
      <c r="FG110" s="48" t="s">
        <v>112</v>
      </c>
      <c r="FH110" s="48"/>
      <c r="FI110" s="48"/>
      <c r="FL110" s="45"/>
      <c r="FM110" s="45"/>
      <c r="FN110" s="46"/>
      <c r="FO110" s="46"/>
      <c r="FP110" s="45"/>
      <c r="FQ110" s="45"/>
      <c r="FR110" s="51"/>
      <c r="FS110" s="52"/>
      <c r="FT110" s="45"/>
      <c r="FU110" s="45"/>
      <c r="FV110" s="45"/>
      <c r="FW110" s="45"/>
      <c r="FX110" s="45"/>
      <c r="FY110" s="45"/>
      <c r="FZ110" s="45"/>
      <c r="GA110" s="45"/>
      <c r="GH110" s="48" t="s">
        <v>110</v>
      </c>
      <c r="GI110" s="48"/>
      <c r="GJ110" s="48"/>
      <c r="GK110" s="18"/>
      <c r="GL110" s="18"/>
      <c r="GM110" s="18"/>
      <c r="GN110" s="18"/>
      <c r="GO110" s="18"/>
      <c r="GP110" s="18"/>
      <c r="GQ110" s="23"/>
      <c r="GR110" s="18"/>
      <c r="GS110" s="18"/>
      <c r="GT110" s="18"/>
      <c r="GU110" s="18"/>
      <c r="GV110" s="18"/>
      <c r="GW110" s="18"/>
      <c r="GX110" s="18"/>
      <c r="GY110" s="18"/>
      <c r="GZ110" s="18"/>
      <c r="HA110" s="18"/>
      <c r="HB110" s="48" t="s">
        <v>112</v>
      </c>
      <c r="HC110" s="48"/>
      <c r="HD110" s="48"/>
      <c r="HG110" s="45"/>
      <c r="HH110" s="45"/>
      <c r="HI110" s="46"/>
      <c r="HJ110" s="46"/>
      <c r="HK110" s="45"/>
      <c r="HL110" s="45"/>
      <c r="HM110" s="51"/>
      <c r="HN110" s="52"/>
      <c r="HO110" s="45"/>
      <c r="HP110" s="45"/>
      <c r="HQ110" s="45"/>
      <c r="HR110" s="45"/>
      <c r="HS110" s="45"/>
      <c r="HT110" s="45"/>
      <c r="HU110" s="45"/>
      <c r="HV110" s="45"/>
      <c r="IC110" s="48" t="s">
        <v>110</v>
      </c>
      <c r="ID110" s="48"/>
      <c r="IE110" s="48"/>
      <c r="IF110" s="18"/>
      <c r="IG110" s="18"/>
      <c r="IH110" s="18"/>
      <c r="II110" s="18"/>
      <c r="IJ110" s="23"/>
      <c r="IK110" s="18"/>
      <c r="IL110" s="18"/>
      <c r="IM110" s="18"/>
      <c r="IN110" s="18"/>
      <c r="IO110" s="18"/>
      <c r="IP110" s="18"/>
      <c r="IQ110" s="18"/>
      <c r="IR110" s="18"/>
      <c r="IS110" s="18"/>
      <c r="IT110" s="18"/>
      <c r="IU110" s="18"/>
      <c r="IV110" s="18"/>
      <c r="IW110" s="48" t="s">
        <v>112</v>
      </c>
      <c r="IX110" s="48"/>
      <c r="IY110" s="48"/>
      <c r="JB110" s="45"/>
      <c r="JC110" s="45"/>
      <c r="JD110" s="46"/>
      <c r="JE110" s="46"/>
      <c r="JF110" s="45"/>
      <c r="JG110" s="45"/>
      <c r="JH110" s="51"/>
      <c r="JI110" s="52"/>
      <c r="JJ110" s="45"/>
      <c r="JK110" s="45"/>
      <c r="JL110" s="45"/>
      <c r="JM110" s="45"/>
      <c r="JN110" s="45"/>
      <c r="JO110" s="45"/>
      <c r="JP110" s="45"/>
      <c r="JQ110" s="45"/>
      <c r="JX110" s="48" t="s">
        <v>110</v>
      </c>
      <c r="JY110" s="48"/>
      <c r="JZ110" s="48"/>
      <c r="KA110" s="18"/>
      <c r="KB110" s="18"/>
      <c r="KC110" s="18"/>
      <c r="KD110" s="18"/>
      <c r="KE110" s="23"/>
      <c r="KF110" s="18"/>
      <c r="KG110" s="18"/>
      <c r="KH110" s="18"/>
      <c r="KI110" s="18"/>
      <c r="KJ110" s="18"/>
      <c r="KK110" s="18"/>
      <c r="KL110" s="18"/>
      <c r="KM110" s="18"/>
      <c r="KN110" s="18"/>
      <c r="KO110" s="18"/>
      <c r="KP110" s="18"/>
      <c r="KQ110" s="18"/>
      <c r="KR110" s="48" t="s">
        <v>112</v>
      </c>
      <c r="KS110" s="48"/>
      <c r="KT110" s="48"/>
      <c r="KW110" s="45"/>
      <c r="KX110" s="45"/>
      <c r="KY110" s="46"/>
      <c r="KZ110" s="46"/>
      <c r="LA110" s="45"/>
      <c r="LB110" s="45"/>
      <c r="LC110" s="51"/>
      <c r="LD110" s="52"/>
      <c r="LE110" s="45"/>
      <c r="LF110" s="45"/>
      <c r="LG110" s="45"/>
      <c r="LH110" s="45"/>
      <c r="LI110" s="45"/>
      <c r="LJ110" s="45"/>
      <c r="LK110" s="45"/>
      <c r="LL110" s="45"/>
      <c r="LS110" s="48" t="s">
        <v>110</v>
      </c>
      <c r="LT110" s="48"/>
      <c r="LU110" s="48"/>
      <c r="LV110" s="18"/>
      <c r="LW110" s="18"/>
      <c r="LX110" s="18"/>
      <c r="LY110" s="18"/>
      <c r="LZ110" s="23"/>
      <c r="MA110" s="18"/>
      <c r="MB110" s="18"/>
      <c r="MC110" s="18"/>
      <c r="MD110" s="18"/>
      <c r="ME110" s="18"/>
      <c r="MF110" s="18"/>
      <c r="MG110" s="18"/>
      <c r="MH110" s="18"/>
      <c r="MI110" s="18"/>
      <c r="MJ110" s="18"/>
      <c r="MK110" s="18"/>
      <c r="ML110" s="18"/>
      <c r="MM110" s="48" t="s">
        <v>112</v>
      </c>
      <c r="MN110" s="48"/>
      <c r="MO110" s="48"/>
      <c r="MR110" s="45"/>
      <c r="MS110" s="45"/>
      <c r="MT110" s="46"/>
      <c r="MU110" s="46"/>
      <c r="MV110" s="45"/>
      <c r="MW110" s="45"/>
      <c r="MX110" s="51"/>
      <c r="MY110" s="52"/>
      <c r="MZ110" s="45"/>
      <c r="NA110" s="45"/>
      <c r="NB110" s="45"/>
      <c r="NC110" s="45"/>
      <c r="ND110" s="45"/>
      <c r="NE110" s="45"/>
      <c r="NF110" s="45"/>
      <c r="NG110" s="45"/>
      <c r="NN110" s="45"/>
      <c r="NO110" s="45"/>
      <c r="NP110" s="45"/>
      <c r="NQ110" s="45"/>
      <c r="NR110" s="45"/>
      <c r="NS110" s="45"/>
      <c r="NT110" s="45"/>
      <c r="NU110" s="45"/>
      <c r="NV110" s="45"/>
      <c r="NW110" s="45"/>
      <c r="NX110" s="45"/>
      <c r="NY110" s="45"/>
      <c r="NZ110" s="45"/>
      <c r="OA110" s="45"/>
      <c r="OB110" s="45"/>
      <c r="OC110" s="45"/>
    </row>
    <row r="111" spans="2:393" x14ac:dyDescent="0.35">
      <c r="B111" s="48" t="s">
        <v>110</v>
      </c>
      <c r="C111" s="48"/>
      <c r="D111" s="48"/>
      <c r="E111" s="18"/>
      <c r="F111" s="18"/>
      <c r="G111" s="18"/>
      <c r="H111" s="18"/>
      <c r="I111" s="23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48" t="s">
        <v>114</v>
      </c>
      <c r="W111" s="48"/>
      <c r="X111" s="48"/>
      <c r="AA111" s="45" t="s">
        <v>111</v>
      </c>
      <c r="AB111" s="45"/>
      <c r="AC111" s="45">
        <f>1/AE109</f>
        <v>0.33333333333333331</v>
      </c>
      <c r="AD111" s="45"/>
      <c r="AE111" s="46">
        <v>1</v>
      </c>
      <c r="AF111" s="46"/>
      <c r="AG111" s="45" cm="1">
        <f t="array" ref="AG111">FindRedCellValue(E116:U116)</f>
        <v>0.33333333333333331</v>
      </c>
      <c r="AH111" s="45"/>
      <c r="AI111" s="45" cm="1">
        <f t="array" ref="AI111">FindRedCellValue(E117:U117)</f>
        <v>0.33333333333333331</v>
      </c>
      <c r="AJ111" s="45"/>
      <c r="AK111" s="45" cm="1">
        <f t="array" ref="AK111">FindRedCellValue(E118:U118)</f>
        <v>0.33333333333333331</v>
      </c>
      <c r="AL111" s="45"/>
      <c r="AM111" s="45" cm="1">
        <f t="array" ref="AM111">FindRedCellValue(E119:U119)</f>
        <v>5</v>
      </c>
      <c r="AN111" s="45"/>
      <c r="AO111" s="45" cm="1">
        <f t="array" ref="AO111">FindRedCellValue(E120:U120)</f>
        <v>3</v>
      </c>
      <c r="AP111" s="45"/>
      <c r="AW111" s="48" t="s">
        <v>110</v>
      </c>
      <c r="AX111" s="48"/>
      <c r="AY111" s="48"/>
      <c r="AZ111" s="18"/>
      <c r="BA111" s="18"/>
      <c r="BB111" s="18"/>
      <c r="BC111" s="18"/>
      <c r="BD111" s="23"/>
      <c r="BE111" s="18"/>
      <c r="BF111" s="18"/>
      <c r="BG111" s="18"/>
      <c r="BH111" s="18"/>
      <c r="BI111" s="18"/>
      <c r="BJ111" s="18"/>
      <c r="BK111" s="18"/>
      <c r="BL111" s="18"/>
      <c r="BM111" s="18"/>
      <c r="BN111" s="18"/>
      <c r="BO111" s="18"/>
      <c r="BP111" s="18"/>
      <c r="BQ111" s="48" t="s">
        <v>114</v>
      </c>
      <c r="BR111" s="48"/>
      <c r="BS111" s="48"/>
      <c r="BV111" s="45" t="s">
        <v>111</v>
      </c>
      <c r="BW111" s="45"/>
      <c r="BX111" s="45">
        <f>1/BZ109</f>
        <v>0.33333333333333331</v>
      </c>
      <c r="BY111" s="45"/>
      <c r="BZ111" s="46">
        <v>1</v>
      </c>
      <c r="CA111" s="46"/>
      <c r="CB111" s="45" cm="1">
        <f t="array" ref="CB111">FindRedCellValue(AZ116:BP116)</f>
        <v>0.33333333333333331</v>
      </c>
      <c r="CC111" s="45"/>
      <c r="CD111" s="45" cm="1">
        <f t="array" ref="CD111">FindRedCellValue(AZ117:BP117)</f>
        <v>0.33333333333333331</v>
      </c>
      <c r="CE111" s="45"/>
      <c r="CF111" s="45" cm="1">
        <f t="array" ref="CF111">FindRedCellValue(AZ118:BP118)</f>
        <v>0.33333333333333331</v>
      </c>
      <c r="CG111" s="45"/>
      <c r="CH111" s="45" cm="1">
        <f t="array" ref="CH111">FindRedCellValue(AZ119:BP119)</f>
        <v>3</v>
      </c>
      <c r="CI111" s="45"/>
      <c r="CJ111" s="45" cm="1">
        <f t="array" ref="CJ111">FindRedCellValue(AZ120:BP120)</f>
        <v>3</v>
      </c>
      <c r="CK111" s="45"/>
      <c r="CR111" s="48" t="s">
        <v>110</v>
      </c>
      <c r="CS111" s="48"/>
      <c r="CT111" s="48"/>
      <c r="CU111" s="18"/>
      <c r="CV111" s="18"/>
      <c r="CW111" s="23"/>
      <c r="CX111" s="18"/>
      <c r="CY111" s="18"/>
      <c r="CZ111" s="18"/>
      <c r="DA111" s="18"/>
      <c r="DB111" s="18"/>
      <c r="DC111" s="18"/>
      <c r="DD111" s="18"/>
      <c r="DE111" s="18"/>
      <c r="DF111" s="18"/>
      <c r="DG111" s="18"/>
      <c r="DH111" s="18"/>
      <c r="DI111" s="18"/>
      <c r="DJ111" s="18"/>
      <c r="DK111" s="18"/>
      <c r="DL111" s="48" t="s">
        <v>114</v>
      </c>
      <c r="DM111" s="48"/>
      <c r="DN111" s="48"/>
      <c r="DQ111" s="45" t="s">
        <v>111</v>
      </c>
      <c r="DR111" s="45"/>
      <c r="DS111" s="45">
        <f>1/DU109</f>
        <v>0.33333333333333331</v>
      </c>
      <c r="DT111" s="45"/>
      <c r="DU111" s="46">
        <v>1</v>
      </c>
      <c r="DV111" s="46"/>
      <c r="DW111" s="45" cm="1">
        <f t="array" ref="DW111">FindRedCellValue(CU116:DK116)</f>
        <v>0.33333333333333331</v>
      </c>
      <c r="DX111" s="45"/>
      <c r="DY111" s="45" cm="1">
        <f t="array" ref="DY111">FindRedCellValue(CU117:DK117)</f>
        <v>0.2</v>
      </c>
      <c r="DZ111" s="45"/>
      <c r="EA111" s="45" cm="1">
        <f t="array" ref="EA111">FindRedCellValue(CU118:DK118)</f>
        <v>7</v>
      </c>
      <c r="EB111" s="45"/>
      <c r="EC111" s="45" cm="1">
        <f t="array" ref="EC111">FindRedCellValue(CU119:DK119)</f>
        <v>9</v>
      </c>
      <c r="ED111" s="45"/>
      <c r="EE111" s="45" cm="1">
        <f t="array" ref="EE111">FindRedCellValue(CU120:DK120)</f>
        <v>3</v>
      </c>
      <c r="EF111" s="45"/>
      <c r="EM111" s="48" t="s">
        <v>110</v>
      </c>
      <c r="EN111" s="48"/>
      <c r="EO111" s="48"/>
      <c r="EP111" s="18"/>
      <c r="EQ111" s="18"/>
      <c r="ER111" s="23"/>
      <c r="ES111" s="18"/>
      <c r="ET111" s="18"/>
      <c r="EU111" s="18"/>
      <c r="EV111" s="18"/>
      <c r="EW111" s="18"/>
      <c r="EX111" s="18"/>
      <c r="EY111" s="18"/>
      <c r="EZ111" s="18"/>
      <c r="FA111" s="18"/>
      <c r="FB111" s="18"/>
      <c r="FC111" s="18"/>
      <c r="FD111" s="18"/>
      <c r="FE111" s="18"/>
      <c r="FF111" s="18"/>
      <c r="FG111" s="48" t="s">
        <v>114</v>
      </c>
      <c r="FH111" s="48"/>
      <c r="FI111" s="48"/>
      <c r="FL111" s="45" t="s">
        <v>111</v>
      </c>
      <c r="FM111" s="45"/>
      <c r="FN111" s="45">
        <f>1/FP109</f>
        <v>0.14285714285714285</v>
      </c>
      <c r="FO111" s="45"/>
      <c r="FP111" s="46">
        <v>1</v>
      </c>
      <c r="FQ111" s="46"/>
      <c r="FR111" s="45" cm="1">
        <f t="array" ref="FR111">FindRedCellValue(EP116:FF116)</f>
        <v>0.14285714285714285</v>
      </c>
      <c r="FS111" s="45"/>
      <c r="FT111" s="45" cm="1">
        <f t="array" ref="FT111">FindRedCellValue(EP117:FF117)</f>
        <v>0.33333333333333331</v>
      </c>
      <c r="FU111" s="45"/>
      <c r="FV111" s="45" cm="1">
        <f t="array" ref="FV111">FindRedCellValue(EP118:FF118)</f>
        <v>3</v>
      </c>
      <c r="FW111" s="45"/>
      <c r="FX111" s="45" cm="1">
        <f t="array" ref="FX111">FindRedCellValue(EP119:FF119)</f>
        <v>5</v>
      </c>
      <c r="FY111" s="45"/>
      <c r="FZ111" s="45" cm="1">
        <f t="array" ref="FZ111">FindRedCellValue(EP120:FF120)</f>
        <v>0.2</v>
      </c>
      <c r="GA111" s="45"/>
      <c r="GH111" s="48" t="s">
        <v>110</v>
      </c>
      <c r="GI111" s="48"/>
      <c r="GJ111" s="48"/>
      <c r="GK111" s="18"/>
      <c r="GL111" s="18"/>
      <c r="GM111" s="18"/>
      <c r="GN111" s="18"/>
      <c r="GO111" s="23"/>
      <c r="GP111" s="18"/>
      <c r="GQ111" s="18"/>
      <c r="GR111" s="18"/>
      <c r="GS111" s="18"/>
      <c r="GT111" s="18"/>
      <c r="GU111" s="18"/>
      <c r="GV111" s="18"/>
      <c r="GW111" s="18"/>
      <c r="GX111" s="18"/>
      <c r="GY111" s="18"/>
      <c r="GZ111" s="18"/>
      <c r="HA111" s="18"/>
      <c r="HB111" s="48" t="s">
        <v>114</v>
      </c>
      <c r="HC111" s="48"/>
      <c r="HD111" s="48"/>
      <c r="HG111" s="45" t="s">
        <v>111</v>
      </c>
      <c r="HH111" s="45"/>
      <c r="HI111" s="45">
        <f>1/HK109</f>
        <v>0.33333333333333331</v>
      </c>
      <c r="HJ111" s="45"/>
      <c r="HK111" s="46">
        <v>1</v>
      </c>
      <c r="HL111" s="46"/>
      <c r="HM111" s="45" cm="1">
        <f t="array" ref="HM111">FindRedCellValue(GK116:HA116)</f>
        <v>0.33333333333333331</v>
      </c>
      <c r="HN111" s="45"/>
      <c r="HO111" s="45" cm="1">
        <f t="array" ref="HO111">FindRedCellValue(GK117:HA117)</f>
        <v>0.33333333333333331</v>
      </c>
      <c r="HP111" s="45"/>
      <c r="HQ111" s="45" cm="1">
        <f t="array" ref="HQ111">FindRedCellValue(GK118:HA118)</f>
        <v>0.33333333333333331</v>
      </c>
      <c r="HR111" s="45"/>
      <c r="HS111" s="45" cm="1">
        <f t="array" ref="HS111">FindRedCellValue(GK119:HA119)</f>
        <v>3</v>
      </c>
      <c r="HT111" s="45"/>
      <c r="HU111" s="45" cm="1">
        <f t="array" ref="HU111">FindRedCellValue(GK120:HA120)</f>
        <v>3</v>
      </c>
      <c r="HV111" s="45"/>
      <c r="IC111" s="48" t="s">
        <v>110</v>
      </c>
      <c r="ID111" s="48"/>
      <c r="IE111" s="48"/>
      <c r="IF111" s="18"/>
      <c r="IG111" s="18"/>
      <c r="IH111" s="23"/>
      <c r="II111" s="18"/>
      <c r="IJ111" s="18"/>
      <c r="IK111" s="18"/>
      <c r="IL111" s="18"/>
      <c r="IM111" s="18"/>
      <c r="IN111" s="18"/>
      <c r="IO111" s="18"/>
      <c r="IP111" s="18"/>
      <c r="IQ111" s="18"/>
      <c r="IR111" s="18"/>
      <c r="IS111" s="18"/>
      <c r="IT111" s="18"/>
      <c r="IU111" s="18"/>
      <c r="IV111" s="18"/>
      <c r="IW111" s="48" t="s">
        <v>114</v>
      </c>
      <c r="IX111" s="48"/>
      <c r="IY111" s="48"/>
      <c r="JB111" s="45" t="s">
        <v>111</v>
      </c>
      <c r="JC111" s="45"/>
      <c r="JD111" s="45">
        <f>1/JF109</f>
        <v>0.14285714285714285</v>
      </c>
      <c r="JE111" s="45"/>
      <c r="JF111" s="46">
        <v>1</v>
      </c>
      <c r="JG111" s="46"/>
      <c r="JH111" s="45" cm="1">
        <f t="array" ref="JH111">FindRedCellValue(IF116:IV116)</f>
        <v>0.14285714285714285</v>
      </c>
      <c r="JI111" s="45"/>
      <c r="JJ111" s="45" cm="1">
        <f t="array" ref="JJ111">FindRedCellValue(IF117:IV117)</f>
        <v>0.33333333333333331</v>
      </c>
      <c r="JK111" s="45"/>
      <c r="JL111" s="45" cm="1">
        <f t="array" ref="JL111">FindRedCellValue(IF118:IV118)</f>
        <v>3</v>
      </c>
      <c r="JM111" s="45"/>
      <c r="JN111" s="45" cm="1">
        <f t="array" ref="JN111">FindRedCellValue(IF119:IV119)</f>
        <v>5</v>
      </c>
      <c r="JO111" s="45"/>
      <c r="JP111" s="45" cm="1">
        <f t="array" ref="JP111">FindRedCellValue(IF120:IV120)</f>
        <v>0.2</v>
      </c>
      <c r="JQ111" s="45"/>
      <c r="JX111" s="48" t="s">
        <v>110</v>
      </c>
      <c r="JY111" s="48"/>
      <c r="JZ111" s="48"/>
      <c r="KA111" s="18"/>
      <c r="KB111" s="18"/>
      <c r="KC111" s="18"/>
      <c r="KD111" s="18"/>
      <c r="KE111" s="23"/>
      <c r="KF111" s="18"/>
      <c r="KG111" s="18"/>
      <c r="KH111" s="18"/>
      <c r="KI111" s="18"/>
      <c r="KJ111" s="18"/>
      <c r="KK111" s="18"/>
      <c r="KL111" s="18"/>
      <c r="KM111" s="18"/>
      <c r="KN111" s="18"/>
      <c r="KO111" s="18"/>
      <c r="KP111" s="18"/>
      <c r="KQ111" s="18"/>
      <c r="KR111" s="48" t="s">
        <v>114</v>
      </c>
      <c r="KS111" s="48"/>
      <c r="KT111" s="48"/>
      <c r="KW111" s="45" t="s">
        <v>111</v>
      </c>
      <c r="KX111" s="45"/>
      <c r="KY111" s="45">
        <f>1/LA109</f>
        <v>0.33333333333333331</v>
      </c>
      <c r="KZ111" s="45"/>
      <c r="LA111" s="46">
        <v>1</v>
      </c>
      <c r="LB111" s="46"/>
      <c r="LC111" s="45" cm="1">
        <f t="array" ref="LC111">FindRedCellValue(KA116:KQ116)</f>
        <v>0.33333333333333331</v>
      </c>
      <c r="LD111" s="45"/>
      <c r="LE111" s="45" cm="1">
        <f t="array" ref="LE111">FindRedCellValue(KA117:KQ117)</f>
        <v>0.33333333333333331</v>
      </c>
      <c r="LF111" s="45"/>
      <c r="LG111" s="45" cm="1">
        <f t="array" ref="LG111">FindRedCellValue(KA118:KQ118)</f>
        <v>0.33333333333333331</v>
      </c>
      <c r="LH111" s="45"/>
      <c r="LI111" s="45" cm="1">
        <f t="array" ref="LI111">FindRedCellValue(KA119:KQ119)</f>
        <v>5</v>
      </c>
      <c r="LJ111" s="45"/>
      <c r="LK111" s="45" cm="1">
        <f t="array" ref="LK111">FindRedCellValue(KA120:KQ120)</f>
        <v>3</v>
      </c>
      <c r="LL111" s="45"/>
      <c r="LS111" s="48" t="s">
        <v>110</v>
      </c>
      <c r="LT111" s="48"/>
      <c r="LU111" s="48"/>
      <c r="LV111" s="18"/>
      <c r="LW111" s="18"/>
      <c r="LX111" s="23"/>
      <c r="LY111" s="18"/>
      <c r="LZ111" s="18"/>
      <c r="MA111" s="18"/>
      <c r="MB111" s="18"/>
      <c r="MC111" s="18"/>
      <c r="MD111" s="18"/>
      <c r="ME111" s="18"/>
      <c r="MF111" s="18"/>
      <c r="MG111" s="18"/>
      <c r="MH111" s="18"/>
      <c r="MI111" s="18"/>
      <c r="MJ111" s="18"/>
      <c r="MK111" s="18"/>
      <c r="ML111" s="18"/>
      <c r="MM111" s="48" t="s">
        <v>114</v>
      </c>
      <c r="MN111" s="48"/>
      <c r="MO111" s="48"/>
      <c r="MR111" s="45" t="s">
        <v>111</v>
      </c>
      <c r="MS111" s="45"/>
      <c r="MT111" s="45">
        <f>1/MV109</f>
        <v>0.33333333333333331</v>
      </c>
      <c r="MU111" s="45"/>
      <c r="MV111" s="46">
        <v>1</v>
      </c>
      <c r="MW111" s="46"/>
      <c r="MX111" s="45" cm="1">
        <f t="array" ref="MX111">FindRedCellValue(LV116:ML116)</f>
        <v>0.33333333333333331</v>
      </c>
      <c r="MY111" s="45"/>
      <c r="MZ111" s="45" cm="1">
        <f t="array" ref="MZ111">FindRedCellValue(LV117:ML117)</f>
        <v>0.2</v>
      </c>
      <c r="NA111" s="45"/>
      <c r="NB111" s="45" cm="1">
        <f t="array" ref="NB111">FindRedCellValue(LV118:ML118)</f>
        <v>7</v>
      </c>
      <c r="NC111" s="45"/>
      <c r="ND111" s="45" cm="1">
        <f t="array" ref="ND111">FindRedCellValue(LV119:ML119)</f>
        <v>9</v>
      </c>
      <c r="NE111" s="45"/>
      <c r="NF111" s="45" cm="1">
        <f t="array" ref="NF111">FindRedCellValue(LV120:ML120)</f>
        <v>3</v>
      </c>
      <c r="NG111" s="45"/>
      <c r="NN111" s="45" t="s">
        <v>111</v>
      </c>
      <c r="NO111" s="45"/>
      <c r="NP111" s="45">
        <f t="shared" ref="NP111" si="142">AVERAGE(AC111,BX111,DS111,FN111,HI111,JD111,KY111,MT111)</f>
        <v>0.2857142857142857</v>
      </c>
      <c r="NQ111" s="45"/>
      <c r="NR111" s="45">
        <f t="shared" ref="NR111" si="143">AVERAGE(AE111,BZ111,DU111,FP111,HK111,JF111,LA111,MV111)</f>
        <v>1</v>
      </c>
      <c r="NS111" s="45"/>
      <c r="NT111" s="45">
        <f t="shared" ref="NT111" si="144">AVERAGE(AG111,CB111,DW111,FR111,HM111,JH111,LC111,MX111)</f>
        <v>0.2857142857142857</v>
      </c>
      <c r="NU111" s="45"/>
      <c r="NV111" s="45">
        <f t="shared" ref="NV111" si="145">AVERAGE(AI111,CD111,DY111,FT111,HO111,JJ111,LE111,MZ111)</f>
        <v>0.3</v>
      </c>
      <c r="NW111" s="45"/>
      <c r="NX111" s="45">
        <f t="shared" ref="NX111" si="146">AVERAGE(AK111,CF111,EA111,FV111,HQ111,JL111,LG111,NB111)</f>
        <v>2.666666666666667</v>
      </c>
      <c r="NY111" s="45"/>
      <c r="NZ111" s="45">
        <f t="shared" ref="NZ111" si="147">AVERAGE(AM111,CH111,EC111,FX111,HS111,JN111,LI111,ND111)</f>
        <v>5.5</v>
      </c>
      <c r="OA111" s="45"/>
      <c r="OB111" s="45">
        <f t="shared" ref="OB111" si="148">AVERAGE(AO111,CJ111,EE111,FZ111,HU111,JP111,LK111,NF111)</f>
        <v>2.2999999999999998</v>
      </c>
      <c r="OC111" s="45"/>
    </row>
    <row r="112" spans="2:393" x14ac:dyDescent="0.35">
      <c r="B112" s="48" t="s">
        <v>110</v>
      </c>
      <c r="C112" s="48"/>
      <c r="D112" s="4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23"/>
      <c r="R112" s="18"/>
      <c r="S112" s="18"/>
      <c r="T112" s="18"/>
      <c r="U112" s="18"/>
      <c r="V112" s="48" t="s">
        <v>115</v>
      </c>
      <c r="W112" s="48"/>
      <c r="X112" s="48"/>
      <c r="AA112" s="45"/>
      <c r="AB112" s="45"/>
      <c r="AC112" s="45"/>
      <c r="AD112" s="45"/>
      <c r="AE112" s="46"/>
      <c r="AF112" s="46"/>
      <c r="AG112" s="45"/>
      <c r="AH112" s="45"/>
      <c r="AI112" s="45"/>
      <c r="AJ112" s="45"/>
      <c r="AK112" s="45"/>
      <c r="AL112" s="45"/>
      <c r="AM112" s="45"/>
      <c r="AN112" s="45"/>
      <c r="AO112" s="45"/>
      <c r="AP112" s="45"/>
      <c r="AW112" s="48" t="s">
        <v>110</v>
      </c>
      <c r="AX112" s="48"/>
      <c r="AY112" s="48"/>
      <c r="AZ112" s="18"/>
      <c r="BA112" s="18"/>
      <c r="BB112" s="18"/>
      <c r="BC112" s="18"/>
      <c r="BD112" s="18"/>
      <c r="BE112" s="18"/>
      <c r="BF112" s="18"/>
      <c r="BG112" s="18"/>
      <c r="BH112" s="18"/>
      <c r="BI112" s="18"/>
      <c r="BJ112" s="18"/>
      <c r="BK112" s="18"/>
      <c r="BL112" s="18"/>
      <c r="BM112" s="18"/>
      <c r="BN112" s="23"/>
      <c r="BO112" s="18"/>
      <c r="BP112" s="18"/>
      <c r="BQ112" s="48" t="s">
        <v>115</v>
      </c>
      <c r="BR112" s="48"/>
      <c r="BS112" s="48"/>
      <c r="BV112" s="45"/>
      <c r="BW112" s="45"/>
      <c r="BX112" s="45"/>
      <c r="BY112" s="45"/>
      <c r="BZ112" s="46"/>
      <c r="CA112" s="46"/>
      <c r="CB112" s="45"/>
      <c r="CC112" s="45"/>
      <c r="CD112" s="45"/>
      <c r="CE112" s="45"/>
      <c r="CF112" s="45"/>
      <c r="CG112" s="45"/>
      <c r="CH112" s="45"/>
      <c r="CI112" s="45"/>
      <c r="CJ112" s="45"/>
      <c r="CK112" s="45"/>
      <c r="CR112" s="48" t="s">
        <v>110</v>
      </c>
      <c r="CS112" s="48"/>
      <c r="CT112" s="48"/>
      <c r="CU112" s="18"/>
      <c r="CV112" s="18"/>
      <c r="CW112" s="18"/>
      <c r="CX112" s="18"/>
      <c r="CY112" s="18"/>
      <c r="CZ112" s="18"/>
      <c r="DA112" s="18"/>
      <c r="DB112" s="18"/>
      <c r="DC112" s="18"/>
      <c r="DD112" s="18"/>
      <c r="DE112" s="18"/>
      <c r="DF112" s="18"/>
      <c r="DG112" s="18"/>
      <c r="DH112" s="18"/>
      <c r="DI112" s="18"/>
      <c r="DJ112" s="18"/>
      <c r="DK112" s="23"/>
      <c r="DL112" s="48" t="s">
        <v>115</v>
      </c>
      <c r="DM112" s="48"/>
      <c r="DN112" s="48"/>
      <c r="DQ112" s="45"/>
      <c r="DR112" s="45"/>
      <c r="DS112" s="45"/>
      <c r="DT112" s="45"/>
      <c r="DU112" s="46"/>
      <c r="DV112" s="46"/>
      <c r="DW112" s="45"/>
      <c r="DX112" s="45"/>
      <c r="DY112" s="45"/>
      <c r="DZ112" s="45"/>
      <c r="EA112" s="45"/>
      <c r="EB112" s="45"/>
      <c r="EC112" s="45"/>
      <c r="ED112" s="45"/>
      <c r="EE112" s="45"/>
      <c r="EF112" s="45"/>
      <c r="EM112" s="48" t="s">
        <v>110</v>
      </c>
      <c r="EN112" s="48"/>
      <c r="EO112" s="48"/>
      <c r="EP112" s="18"/>
      <c r="EQ112" s="18"/>
      <c r="ER112" s="18"/>
      <c r="ES112" s="18"/>
      <c r="ET112" s="18"/>
      <c r="EU112" s="18"/>
      <c r="EV112" s="18"/>
      <c r="EW112" s="18"/>
      <c r="EX112" s="18"/>
      <c r="EY112" s="18"/>
      <c r="EZ112" s="18"/>
      <c r="FA112" s="18"/>
      <c r="FB112" s="18"/>
      <c r="FC112" s="18"/>
      <c r="FD112" s="18"/>
      <c r="FE112" s="18"/>
      <c r="FF112" s="23"/>
      <c r="FG112" s="48" t="s">
        <v>115</v>
      </c>
      <c r="FH112" s="48"/>
      <c r="FI112" s="48"/>
      <c r="FL112" s="45"/>
      <c r="FM112" s="45"/>
      <c r="FN112" s="45"/>
      <c r="FO112" s="45"/>
      <c r="FP112" s="46"/>
      <c r="FQ112" s="46"/>
      <c r="FR112" s="45"/>
      <c r="FS112" s="45"/>
      <c r="FT112" s="45"/>
      <c r="FU112" s="45"/>
      <c r="FV112" s="45"/>
      <c r="FW112" s="45"/>
      <c r="FX112" s="45"/>
      <c r="FY112" s="45"/>
      <c r="FZ112" s="45"/>
      <c r="GA112" s="45"/>
      <c r="GH112" s="48" t="s">
        <v>110</v>
      </c>
      <c r="GI112" s="48"/>
      <c r="GJ112" s="48"/>
      <c r="GK112" s="18"/>
      <c r="GL112" s="18"/>
      <c r="GM112" s="18"/>
      <c r="GN112" s="18"/>
      <c r="GO112" s="18"/>
      <c r="GP112" s="18"/>
      <c r="GQ112" s="18"/>
      <c r="GR112" s="18"/>
      <c r="GS112" s="18"/>
      <c r="GT112" s="18"/>
      <c r="GU112" s="18"/>
      <c r="GV112" s="18"/>
      <c r="GW112" s="18"/>
      <c r="GX112" s="18"/>
      <c r="GY112" s="23"/>
      <c r="GZ112" s="18"/>
      <c r="HA112" s="18"/>
      <c r="HB112" s="48" t="s">
        <v>115</v>
      </c>
      <c r="HC112" s="48"/>
      <c r="HD112" s="48"/>
      <c r="HG112" s="45"/>
      <c r="HH112" s="45"/>
      <c r="HI112" s="45"/>
      <c r="HJ112" s="45"/>
      <c r="HK112" s="46"/>
      <c r="HL112" s="46"/>
      <c r="HM112" s="45"/>
      <c r="HN112" s="45"/>
      <c r="HO112" s="45"/>
      <c r="HP112" s="45"/>
      <c r="HQ112" s="45"/>
      <c r="HR112" s="45"/>
      <c r="HS112" s="45"/>
      <c r="HT112" s="45"/>
      <c r="HU112" s="45"/>
      <c r="HV112" s="45"/>
      <c r="IC112" s="48" t="s">
        <v>110</v>
      </c>
      <c r="ID112" s="48"/>
      <c r="IE112" s="48"/>
      <c r="IF112" s="18"/>
      <c r="IG112" s="18"/>
      <c r="IH112" s="18"/>
      <c r="II112" s="18"/>
      <c r="IJ112" s="18"/>
      <c r="IK112" s="18"/>
      <c r="IL112" s="18"/>
      <c r="IM112" s="18"/>
      <c r="IN112" s="18"/>
      <c r="IO112" s="18"/>
      <c r="IP112" s="18"/>
      <c r="IQ112" s="18"/>
      <c r="IR112" s="18"/>
      <c r="IS112" s="18"/>
      <c r="IT112" s="18"/>
      <c r="IU112" s="18"/>
      <c r="IV112" s="23"/>
      <c r="IW112" s="48" t="s">
        <v>115</v>
      </c>
      <c r="IX112" s="48"/>
      <c r="IY112" s="48"/>
      <c r="JB112" s="45"/>
      <c r="JC112" s="45"/>
      <c r="JD112" s="45"/>
      <c r="JE112" s="45"/>
      <c r="JF112" s="46"/>
      <c r="JG112" s="46"/>
      <c r="JH112" s="45"/>
      <c r="JI112" s="45"/>
      <c r="JJ112" s="45"/>
      <c r="JK112" s="45"/>
      <c r="JL112" s="45"/>
      <c r="JM112" s="45"/>
      <c r="JN112" s="45"/>
      <c r="JO112" s="45"/>
      <c r="JP112" s="45"/>
      <c r="JQ112" s="45"/>
      <c r="JX112" s="48" t="s">
        <v>110</v>
      </c>
      <c r="JY112" s="48"/>
      <c r="JZ112" s="48"/>
      <c r="KA112" s="18"/>
      <c r="KB112" s="18"/>
      <c r="KC112" s="18"/>
      <c r="KD112" s="18"/>
      <c r="KE112" s="18"/>
      <c r="KF112" s="18"/>
      <c r="KG112" s="18"/>
      <c r="KH112" s="18"/>
      <c r="KI112" s="18"/>
      <c r="KJ112" s="18"/>
      <c r="KK112" s="18"/>
      <c r="KL112" s="18"/>
      <c r="KM112" s="23"/>
      <c r="KN112" s="18"/>
      <c r="KO112" s="18"/>
      <c r="KP112" s="18"/>
      <c r="KQ112" s="18"/>
      <c r="KR112" s="48" t="s">
        <v>115</v>
      </c>
      <c r="KS112" s="48"/>
      <c r="KT112" s="48"/>
      <c r="KW112" s="45"/>
      <c r="KX112" s="45"/>
      <c r="KY112" s="45"/>
      <c r="KZ112" s="45"/>
      <c r="LA112" s="46"/>
      <c r="LB112" s="46"/>
      <c r="LC112" s="45"/>
      <c r="LD112" s="45"/>
      <c r="LE112" s="45"/>
      <c r="LF112" s="45"/>
      <c r="LG112" s="45"/>
      <c r="LH112" s="45"/>
      <c r="LI112" s="45"/>
      <c r="LJ112" s="45"/>
      <c r="LK112" s="45"/>
      <c r="LL112" s="45"/>
      <c r="LS112" s="48" t="s">
        <v>110</v>
      </c>
      <c r="LT112" s="48"/>
      <c r="LU112" s="48"/>
      <c r="LV112" s="18"/>
      <c r="LW112" s="18"/>
      <c r="LX112" s="18"/>
      <c r="LY112" s="18"/>
      <c r="LZ112" s="18"/>
      <c r="MA112" s="18"/>
      <c r="MB112" s="18"/>
      <c r="MC112" s="18"/>
      <c r="MD112" s="18"/>
      <c r="ME112" s="18"/>
      <c r="MF112" s="18"/>
      <c r="MG112" s="18"/>
      <c r="MH112" s="18"/>
      <c r="MI112" s="18"/>
      <c r="MJ112" s="18"/>
      <c r="MK112" s="18"/>
      <c r="ML112" s="23"/>
      <c r="MM112" s="48" t="s">
        <v>115</v>
      </c>
      <c r="MN112" s="48"/>
      <c r="MO112" s="48"/>
      <c r="MR112" s="45"/>
      <c r="MS112" s="45"/>
      <c r="MT112" s="45"/>
      <c r="MU112" s="45"/>
      <c r="MV112" s="46"/>
      <c r="MW112" s="46"/>
      <c r="MX112" s="45"/>
      <c r="MY112" s="45"/>
      <c r="MZ112" s="45"/>
      <c r="NA112" s="45"/>
      <c r="NB112" s="45"/>
      <c r="NC112" s="45"/>
      <c r="ND112" s="45"/>
      <c r="NE112" s="45"/>
      <c r="NF112" s="45"/>
      <c r="NG112" s="45"/>
      <c r="NN112" s="45"/>
      <c r="NO112" s="45"/>
      <c r="NP112" s="45"/>
      <c r="NQ112" s="45"/>
      <c r="NR112" s="45"/>
      <c r="NS112" s="45"/>
      <c r="NT112" s="45"/>
      <c r="NU112" s="45"/>
      <c r="NV112" s="45"/>
      <c r="NW112" s="45"/>
      <c r="NX112" s="45"/>
      <c r="NY112" s="45"/>
      <c r="NZ112" s="45"/>
      <c r="OA112" s="45"/>
      <c r="OB112" s="45"/>
      <c r="OC112" s="45"/>
    </row>
    <row r="113" spans="2:393" x14ac:dyDescent="0.35">
      <c r="B113" s="48" t="s">
        <v>110</v>
      </c>
      <c r="C113" s="48"/>
      <c r="D113" s="4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23"/>
      <c r="P113" s="18"/>
      <c r="Q113" s="18"/>
      <c r="R113" s="18"/>
      <c r="S113" s="18"/>
      <c r="T113" s="18"/>
      <c r="U113" s="18"/>
      <c r="V113" s="48" t="s">
        <v>116</v>
      </c>
      <c r="W113" s="48"/>
      <c r="X113" s="48"/>
      <c r="AA113" s="45" t="s">
        <v>113</v>
      </c>
      <c r="AB113" s="45"/>
      <c r="AC113" s="45">
        <f>1/AG109</f>
        <v>0.33333333333333331</v>
      </c>
      <c r="AD113" s="45"/>
      <c r="AE113" s="45">
        <f>1/AG111</f>
        <v>3</v>
      </c>
      <c r="AF113" s="45"/>
      <c r="AG113" s="46">
        <v>1</v>
      </c>
      <c r="AH113" s="46"/>
      <c r="AI113" s="45" cm="1">
        <f t="array" ref="AI113">FindRedCellValue(E123:U123)</f>
        <v>0.14285714285714285</v>
      </c>
      <c r="AJ113" s="45"/>
      <c r="AK113" s="45" cm="1">
        <f t="array" ref="AK113">FindRedCellValue(E124:U124)</f>
        <v>3</v>
      </c>
      <c r="AL113" s="45"/>
      <c r="AM113" s="45" cm="1">
        <f t="array" ref="AM113">FindRedCellValue(E125:U125)</f>
        <v>5</v>
      </c>
      <c r="AN113" s="45"/>
      <c r="AO113" s="45" cm="1">
        <f t="array" ref="AO113">FindRedCellValue(E126:U126)</f>
        <v>0.33333333333333331</v>
      </c>
      <c r="AP113" s="45"/>
      <c r="AW113" s="48" t="s">
        <v>110</v>
      </c>
      <c r="AX113" s="48"/>
      <c r="AY113" s="48"/>
      <c r="AZ113" s="18"/>
      <c r="BA113" s="18"/>
      <c r="BB113" s="18"/>
      <c r="BC113" s="18"/>
      <c r="BD113" s="18"/>
      <c r="BE113" s="18"/>
      <c r="BF113" s="18"/>
      <c r="BG113" s="18"/>
      <c r="BH113" s="18"/>
      <c r="BI113" s="18"/>
      <c r="BJ113" s="23"/>
      <c r="BK113" s="18"/>
      <c r="BL113" s="18"/>
      <c r="BM113" s="18"/>
      <c r="BN113" s="18"/>
      <c r="BO113" s="18"/>
      <c r="BP113" s="18"/>
      <c r="BQ113" s="48" t="s">
        <v>116</v>
      </c>
      <c r="BR113" s="48"/>
      <c r="BS113" s="48"/>
      <c r="BV113" s="45" t="s">
        <v>113</v>
      </c>
      <c r="BW113" s="45"/>
      <c r="BX113" s="45">
        <f>1/CB109</f>
        <v>0.33333333333333331</v>
      </c>
      <c r="BY113" s="45"/>
      <c r="BZ113" s="45">
        <f>1/CB111</f>
        <v>3</v>
      </c>
      <c r="CA113" s="45"/>
      <c r="CB113" s="46">
        <v>1</v>
      </c>
      <c r="CC113" s="46"/>
      <c r="CD113" s="45" cm="1">
        <f t="array" ref="CD113">FindRedCellValue(AZ123:BP123)</f>
        <v>0.33333333333333331</v>
      </c>
      <c r="CE113" s="45"/>
      <c r="CF113" s="45" cm="1">
        <f t="array" ref="CF113">FindRedCellValue(AZ124:BP124)</f>
        <v>0.33333333333333331</v>
      </c>
      <c r="CG113" s="45"/>
      <c r="CH113" s="45" cm="1">
        <f t="array" ref="CH113">FindRedCellValue(AZ125:BP125)</f>
        <v>7</v>
      </c>
      <c r="CI113" s="45"/>
      <c r="CJ113" s="45" cm="1">
        <f t="array" ref="CJ113">FindRedCellValue(AZ126:BP126)</f>
        <v>5</v>
      </c>
      <c r="CK113" s="45"/>
      <c r="CR113" s="48" t="s">
        <v>110</v>
      </c>
      <c r="CS113" s="48"/>
      <c r="CT113" s="48"/>
      <c r="CU113" s="18"/>
      <c r="CV113" s="18"/>
      <c r="CW113" s="18"/>
      <c r="CX113" s="18"/>
      <c r="CY113" s="18"/>
      <c r="CZ113" s="18"/>
      <c r="DA113" s="18"/>
      <c r="DB113" s="18"/>
      <c r="DC113" s="18"/>
      <c r="DD113" s="18"/>
      <c r="DE113" s="23"/>
      <c r="DF113" s="18"/>
      <c r="DG113" s="18"/>
      <c r="DH113" s="18"/>
      <c r="DI113" s="18"/>
      <c r="DJ113" s="18"/>
      <c r="DK113" s="18"/>
      <c r="DL113" s="48" t="s">
        <v>116</v>
      </c>
      <c r="DM113" s="48"/>
      <c r="DN113" s="48"/>
      <c r="DQ113" s="45" t="s">
        <v>113</v>
      </c>
      <c r="DR113" s="45"/>
      <c r="DS113" s="45">
        <f>1/DW109</f>
        <v>0.2</v>
      </c>
      <c r="DT113" s="45"/>
      <c r="DU113" s="45">
        <f>1/DW111</f>
        <v>3</v>
      </c>
      <c r="DV113" s="45"/>
      <c r="DW113" s="46">
        <v>1</v>
      </c>
      <c r="DX113" s="46"/>
      <c r="DY113" s="45" cm="1">
        <f t="array" ref="DY113">FindRedCellValue(CU123:DK123)</f>
        <v>0.14285714285714285</v>
      </c>
      <c r="DZ113" s="45"/>
      <c r="EA113" s="45" cm="1">
        <f t="array" ref="EA113">FindRedCellValue(CU124:DK124)</f>
        <v>0.33333333333333331</v>
      </c>
      <c r="EB113" s="45"/>
      <c r="EC113" s="45" cm="1">
        <f t="array" ref="EC113">FindRedCellValue(CU125:DK125)</f>
        <v>7</v>
      </c>
      <c r="ED113" s="45"/>
      <c r="EE113" s="45" cm="1">
        <f t="array" ref="EE113">FindRedCellValue(CU126:DK126)</f>
        <v>3</v>
      </c>
      <c r="EF113" s="45"/>
      <c r="EM113" s="48" t="s">
        <v>110</v>
      </c>
      <c r="EN113" s="48"/>
      <c r="EO113" s="48"/>
      <c r="EP113" s="18"/>
      <c r="EQ113" s="18"/>
      <c r="ER113" s="18"/>
      <c r="ES113" s="18"/>
      <c r="ET113" s="23"/>
      <c r="EU113" s="18"/>
      <c r="EV113" s="18"/>
      <c r="EW113" s="18"/>
      <c r="EX113" s="18"/>
      <c r="EY113" s="18"/>
      <c r="EZ113" s="18"/>
      <c r="FA113" s="18"/>
      <c r="FB113" s="18"/>
      <c r="FC113" s="18"/>
      <c r="FD113" s="18"/>
      <c r="FE113" s="18"/>
      <c r="FF113" s="18"/>
      <c r="FG113" s="48" t="s">
        <v>116</v>
      </c>
      <c r="FH113" s="48"/>
      <c r="FI113" s="48"/>
      <c r="FL113" s="45" t="s">
        <v>113</v>
      </c>
      <c r="FM113" s="45"/>
      <c r="FN113" s="45">
        <f>1/FR109</f>
        <v>3</v>
      </c>
      <c r="FO113" s="45"/>
      <c r="FP113" s="45">
        <f>1/FR111</f>
        <v>7</v>
      </c>
      <c r="FQ113" s="45"/>
      <c r="FR113" s="46">
        <v>1</v>
      </c>
      <c r="FS113" s="46"/>
      <c r="FT113" s="45" cm="1">
        <f t="array" ref="FT113">FindRedCellValue(EP123:FF123)</f>
        <v>0.33333333333333331</v>
      </c>
      <c r="FU113" s="45"/>
      <c r="FV113" s="45" cm="1">
        <f t="array" ref="FV113">FindRedCellValue(EP124:FF124)</f>
        <v>0.2</v>
      </c>
      <c r="FW113" s="45"/>
      <c r="FX113" s="45" cm="1">
        <f t="array" ref="FX113">FindRedCellValue(EP125:FF125)</f>
        <v>9</v>
      </c>
      <c r="FY113" s="45"/>
      <c r="FZ113" s="45" cm="1">
        <f t="array" ref="FZ113">FindRedCellValue(EP126:FF126)</f>
        <v>0.33333333333333331</v>
      </c>
      <c r="GA113" s="45"/>
      <c r="GH113" s="48" t="s">
        <v>110</v>
      </c>
      <c r="GI113" s="48"/>
      <c r="GJ113" s="48"/>
      <c r="GK113" s="18"/>
      <c r="GL113" s="18"/>
      <c r="GM113" s="18"/>
      <c r="GN113" s="18"/>
      <c r="GO113" s="18"/>
      <c r="GP113" s="18"/>
      <c r="GQ113" s="18"/>
      <c r="GR113" s="18"/>
      <c r="GS113" s="18"/>
      <c r="GT113" s="18"/>
      <c r="GU113" s="23"/>
      <c r="GV113" s="18"/>
      <c r="GW113" s="18"/>
      <c r="GX113" s="18"/>
      <c r="GY113" s="18"/>
      <c r="GZ113" s="18"/>
      <c r="HA113" s="18"/>
      <c r="HB113" s="48" t="s">
        <v>116</v>
      </c>
      <c r="HC113" s="48"/>
      <c r="HD113" s="48"/>
      <c r="HG113" s="45" t="s">
        <v>113</v>
      </c>
      <c r="HH113" s="45"/>
      <c r="HI113" s="45">
        <f>1/HM109</f>
        <v>0.33333333333333331</v>
      </c>
      <c r="HJ113" s="45"/>
      <c r="HK113" s="45">
        <f>1/HM111</f>
        <v>3</v>
      </c>
      <c r="HL113" s="45"/>
      <c r="HM113" s="46">
        <v>1</v>
      </c>
      <c r="HN113" s="46"/>
      <c r="HO113" s="45" cm="1">
        <f t="array" ref="HO113">FindRedCellValue(GK123:HA123)</f>
        <v>0.33333333333333331</v>
      </c>
      <c r="HP113" s="45"/>
      <c r="HQ113" s="45" cm="1">
        <f t="array" ref="HQ113">FindRedCellValue(GK124:HA124)</f>
        <v>0.33333333333333331</v>
      </c>
      <c r="HR113" s="45"/>
      <c r="HS113" s="45" cm="1">
        <f t="array" ref="HS113">FindRedCellValue(GK125:HA125)</f>
        <v>7</v>
      </c>
      <c r="HT113" s="45"/>
      <c r="HU113" s="45" cm="1">
        <f t="array" ref="HU113">FindRedCellValue(GK126:HA126)</f>
        <v>5</v>
      </c>
      <c r="HV113" s="45"/>
      <c r="IC113" s="48" t="s">
        <v>110</v>
      </c>
      <c r="ID113" s="48"/>
      <c r="IE113" s="48"/>
      <c r="IF113" s="18"/>
      <c r="IG113" s="18"/>
      <c r="IH113" s="18"/>
      <c r="II113" s="18"/>
      <c r="IJ113" s="23"/>
      <c r="IK113" s="18"/>
      <c r="IL113" s="18"/>
      <c r="IM113" s="18"/>
      <c r="IN113" s="18"/>
      <c r="IO113" s="18"/>
      <c r="IP113" s="18"/>
      <c r="IQ113" s="18"/>
      <c r="IR113" s="18"/>
      <c r="IS113" s="18"/>
      <c r="IT113" s="18"/>
      <c r="IU113" s="18"/>
      <c r="IV113" s="18"/>
      <c r="IW113" s="48" t="s">
        <v>116</v>
      </c>
      <c r="IX113" s="48"/>
      <c r="IY113" s="48"/>
      <c r="JB113" s="45" t="s">
        <v>113</v>
      </c>
      <c r="JC113" s="45"/>
      <c r="JD113" s="45">
        <f>1/JH109</f>
        <v>3</v>
      </c>
      <c r="JE113" s="45"/>
      <c r="JF113" s="45">
        <f>1/JH111</f>
        <v>7</v>
      </c>
      <c r="JG113" s="45"/>
      <c r="JH113" s="46">
        <v>1</v>
      </c>
      <c r="JI113" s="46"/>
      <c r="JJ113" s="45" cm="1">
        <f t="array" ref="JJ113">FindRedCellValue(IF123:IV123)</f>
        <v>0.33333333333333331</v>
      </c>
      <c r="JK113" s="45"/>
      <c r="JL113" s="45" cm="1">
        <f t="array" ref="JL113">FindRedCellValue(IF124:IV124)</f>
        <v>0.2</v>
      </c>
      <c r="JM113" s="45"/>
      <c r="JN113" s="45" cm="1">
        <f t="array" ref="JN113">FindRedCellValue(IF125:IV125)</f>
        <v>9</v>
      </c>
      <c r="JO113" s="45"/>
      <c r="JP113" s="45" cm="1">
        <f t="array" ref="JP113">FindRedCellValue(IF126:IV126)</f>
        <v>0.33333333333333331</v>
      </c>
      <c r="JQ113" s="45"/>
      <c r="JX113" s="48" t="s">
        <v>110</v>
      </c>
      <c r="JY113" s="48"/>
      <c r="JZ113" s="48"/>
      <c r="KA113" s="18"/>
      <c r="KB113" s="18"/>
      <c r="KC113" s="18"/>
      <c r="KD113" s="18"/>
      <c r="KE113" s="18"/>
      <c r="KF113" s="18"/>
      <c r="KG113" s="18"/>
      <c r="KH113" s="18"/>
      <c r="KI113" s="18"/>
      <c r="KJ113" s="18"/>
      <c r="KK113" s="23"/>
      <c r="KL113" s="18"/>
      <c r="KM113" s="18"/>
      <c r="KN113" s="18"/>
      <c r="KO113" s="18"/>
      <c r="KP113" s="18"/>
      <c r="KQ113" s="18"/>
      <c r="KR113" s="48" t="s">
        <v>116</v>
      </c>
      <c r="KS113" s="48"/>
      <c r="KT113" s="48"/>
      <c r="KW113" s="45" t="s">
        <v>113</v>
      </c>
      <c r="KX113" s="45"/>
      <c r="KY113" s="45">
        <f>1/LC109</f>
        <v>0.33333333333333331</v>
      </c>
      <c r="KZ113" s="45"/>
      <c r="LA113" s="45">
        <f>1/LC111</f>
        <v>3</v>
      </c>
      <c r="LB113" s="45"/>
      <c r="LC113" s="46">
        <v>1</v>
      </c>
      <c r="LD113" s="46"/>
      <c r="LE113" s="45" cm="1">
        <f t="array" ref="LE113">FindRedCellValue(KA123:KQ123)</f>
        <v>0.14285714285714285</v>
      </c>
      <c r="LF113" s="45"/>
      <c r="LG113" s="45" cm="1">
        <f t="array" ref="LG113">FindRedCellValue(KA124:KQ124)</f>
        <v>3</v>
      </c>
      <c r="LH113" s="45"/>
      <c r="LI113" s="45" cm="1">
        <f t="array" ref="LI113">FindRedCellValue(KA125:KQ125)</f>
        <v>5</v>
      </c>
      <c r="LJ113" s="45"/>
      <c r="LK113" s="45" cm="1">
        <f t="array" ref="LK113">FindRedCellValue(KA126:KQ126)</f>
        <v>0.33333333333333331</v>
      </c>
      <c r="LL113" s="45"/>
      <c r="LS113" s="48" t="s">
        <v>110</v>
      </c>
      <c r="LT113" s="48"/>
      <c r="LU113" s="48"/>
      <c r="LV113" s="18"/>
      <c r="LW113" s="18"/>
      <c r="LX113" s="18"/>
      <c r="LY113" s="18"/>
      <c r="LZ113" s="18"/>
      <c r="MA113" s="18"/>
      <c r="MB113" s="18"/>
      <c r="MC113" s="18"/>
      <c r="MD113" s="18"/>
      <c r="ME113" s="18"/>
      <c r="MF113" s="23"/>
      <c r="MG113" s="18"/>
      <c r="MH113" s="18"/>
      <c r="MI113" s="18"/>
      <c r="MJ113" s="18"/>
      <c r="MK113" s="18"/>
      <c r="ML113" s="18"/>
      <c r="MM113" s="48" t="s">
        <v>116</v>
      </c>
      <c r="MN113" s="48"/>
      <c r="MO113" s="48"/>
      <c r="MR113" s="45" t="s">
        <v>113</v>
      </c>
      <c r="MS113" s="45"/>
      <c r="MT113" s="45">
        <f>1/MX109</f>
        <v>0.2</v>
      </c>
      <c r="MU113" s="45"/>
      <c r="MV113" s="45">
        <f>1/MX111</f>
        <v>3</v>
      </c>
      <c r="MW113" s="45"/>
      <c r="MX113" s="46">
        <v>1</v>
      </c>
      <c r="MY113" s="46"/>
      <c r="MZ113" s="45" cm="1">
        <f t="array" ref="MZ113">FindRedCellValue(LV123:ML123)</f>
        <v>0.14285714285714285</v>
      </c>
      <c r="NA113" s="45"/>
      <c r="NB113" s="45" cm="1">
        <f t="array" ref="NB113">FindRedCellValue(LV124:ML124)</f>
        <v>0.33333333333333331</v>
      </c>
      <c r="NC113" s="45"/>
      <c r="ND113" s="45" cm="1">
        <f t="array" ref="ND113">FindRedCellValue(LV125:ML125)</f>
        <v>7</v>
      </c>
      <c r="NE113" s="45"/>
      <c r="NF113" s="45" cm="1">
        <f t="array" ref="NF113">FindRedCellValue(LV126:ML126)</f>
        <v>3</v>
      </c>
      <c r="NG113" s="45"/>
      <c r="NN113" s="45" t="s">
        <v>113</v>
      </c>
      <c r="NO113" s="45"/>
      <c r="NP113" s="45">
        <f t="shared" ref="NP113" si="149">AVERAGE(AC113,BX113,DS113,FN113,HI113,JD113,KY113,MT113)</f>
        <v>0.96666666666666667</v>
      </c>
      <c r="NQ113" s="45"/>
      <c r="NR113" s="45">
        <f t="shared" ref="NR113" si="150">AVERAGE(AE113,BZ113,DU113,FP113,HK113,JF113,LA113,MV113)</f>
        <v>4</v>
      </c>
      <c r="NS113" s="45"/>
      <c r="NT113" s="45">
        <f t="shared" ref="NT113" si="151">AVERAGE(AG113,CB113,DW113,FR113,HM113,JH113,LC113,MX113)</f>
        <v>1</v>
      </c>
      <c r="NU113" s="45"/>
      <c r="NV113" s="45">
        <f t="shared" ref="NV113" si="152">AVERAGE(AI113,CD113,DY113,FT113,HO113,JJ113,LE113,MZ113)</f>
        <v>0.23809523809523805</v>
      </c>
      <c r="NW113" s="45"/>
      <c r="NX113" s="45">
        <f t="shared" ref="NX113" si="153">AVERAGE(AK113,CF113,EA113,FV113,HQ113,JL113,LG113,NB113)</f>
        <v>0.96666666666666667</v>
      </c>
      <c r="NY113" s="45"/>
      <c r="NZ113" s="45">
        <f t="shared" ref="NZ113" si="154">AVERAGE(AM113,CH113,EC113,FX113,HS113,JN113,LI113,ND113)</f>
        <v>7</v>
      </c>
      <c r="OA113" s="45"/>
      <c r="OB113" s="45">
        <f t="shared" ref="OB113" si="155">AVERAGE(AO113,CJ113,EE113,FZ113,HU113,JP113,LK113,NF113)</f>
        <v>2.166666666666667</v>
      </c>
      <c r="OC113" s="45"/>
    </row>
    <row r="114" spans="2:393" x14ac:dyDescent="0.35">
      <c r="AA114" s="45"/>
      <c r="AB114" s="45"/>
      <c r="AC114" s="45"/>
      <c r="AD114" s="45"/>
      <c r="AE114" s="45"/>
      <c r="AF114" s="45"/>
      <c r="AG114" s="46"/>
      <c r="AH114" s="46"/>
      <c r="AI114" s="45"/>
      <c r="AJ114" s="45"/>
      <c r="AK114" s="45"/>
      <c r="AL114" s="45"/>
      <c r="AM114" s="45"/>
      <c r="AN114" s="45"/>
      <c r="AO114" s="45"/>
      <c r="AP114" s="45"/>
      <c r="BV114" s="45"/>
      <c r="BW114" s="45"/>
      <c r="BX114" s="45"/>
      <c r="BY114" s="45"/>
      <c r="BZ114" s="45"/>
      <c r="CA114" s="45"/>
      <c r="CB114" s="46"/>
      <c r="CC114" s="46"/>
      <c r="CD114" s="45"/>
      <c r="CE114" s="45"/>
      <c r="CF114" s="45"/>
      <c r="CG114" s="45"/>
      <c r="CH114" s="45"/>
      <c r="CI114" s="45"/>
      <c r="CJ114" s="45"/>
      <c r="CK114" s="45"/>
      <c r="DQ114" s="45"/>
      <c r="DR114" s="45"/>
      <c r="DS114" s="45"/>
      <c r="DT114" s="45"/>
      <c r="DU114" s="45"/>
      <c r="DV114" s="45"/>
      <c r="DW114" s="46"/>
      <c r="DX114" s="46"/>
      <c r="DY114" s="45"/>
      <c r="DZ114" s="45"/>
      <c r="EA114" s="45"/>
      <c r="EB114" s="45"/>
      <c r="EC114" s="45"/>
      <c r="ED114" s="45"/>
      <c r="EE114" s="45"/>
      <c r="EF114" s="45"/>
      <c r="FL114" s="45"/>
      <c r="FM114" s="45"/>
      <c r="FN114" s="45"/>
      <c r="FO114" s="45"/>
      <c r="FP114" s="45"/>
      <c r="FQ114" s="45"/>
      <c r="FR114" s="46"/>
      <c r="FS114" s="46"/>
      <c r="FT114" s="45"/>
      <c r="FU114" s="45"/>
      <c r="FV114" s="45"/>
      <c r="FW114" s="45"/>
      <c r="FX114" s="45"/>
      <c r="FY114" s="45"/>
      <c r="FZ114" s="45"/>
      <c r="GA114" s="45"/>
      <c r="HG114" s="45"/>
      <c r="HH114" s="45"/>
      <c r="HI114" s="45"/>
      <c r="HJ114" s="45"/>
      <c r="HK114" s="45"/>
      <c r="HL114" s="45"/>
      <c r="HM114" s="46"/>
      <c r="HN114" s="46"/>
      <c r="HO114" s="45"/>
      <c r="HP114" s="45"/>
      <c r="HQ114" s="45"/>
      <c r="HR114" s="45"/>
      <c r="HS114" s="45"/>
      <c r="HT114" s="45"/>
      <c r="HU114" s="45"/>
      <c r="HV114" s="45"/>
      <c r="JB114" s="45"/>
      <c r="JC114" s="45"/>
      <c r="JD114" s="45"/>
      <c r="JE114" s="45"/>
      <c r="JF114" s="45"/>
      <c r="JG114" s="45"/>
      <c r="JH114" s="46"/>
      <c r="JI114" s="46"/>
      <c r="JJ114" s="45"/>
      <c r="JK114" s="45"/>
      <c r="JL114" s="45"/>
      <c r="JM114" s="45"/>
      <c r="JN114" s="45"/>
      <c r="JO114" s="45"/>
      <c r="JP114" s="45"/>
      <c r="JQ114" s="45"/>
      <c r="KW114" s="45"/>
      <c r="KX114" s="45"/>
      <c r="KY114" s="45"/>
      <c r="KZ114" s="45"/>
      <c r="LA114" s="45"/>
      <c r="LB114" s="45"/>
      <c r="LC114" s="46"/>
      <c r="LD114" s="46"/>
      <c r="LE114" s="45"/>
      <c r="LF114" s="45"/>
      <c r="LG114" s="45"/>
      <c r="LH114" s="45"/>
      <c r="LI114" s="45"/>
      <c r="LJ114" s="45"/>
      <c r="LK114" s="45"/>
      <c r="LL114" s="45"/>
      <c r="MR114" s="45"/>
      <c r="MS114" s="45"/>
      <c r="MT114" s="45"/>
      <c r="MU114" s="45"/>
      <c r="MV114" s="45"/>
      <c r="MW114" s="45"/>
      <c r="MX114" s="46"/>
      <c r="MY114" s="46"/>
      <c r="MZ114" s="45"/>
      <c r="NA114" s="45"/>
      <c r="NB114" s="45"/>
      <c r="NC114" s="45"/>
      <c r="ND114" s="45"/>
      <c r="NE114" s="45"/>
      <c r="NF114" s="45"/>
      <c r="NG114" s="45"/>
      <c r="NN114" s="45"/>
      <c r="NO114" s="45"/>
      <c r="NP114" s="45"/>
      <c r="NQ114" s="45"/>
      <c r="NR114" s="45"/>
      <c r="NS114" s="45"/>
      <c r="NT114" s="45"/>
      <c r="NU114" s="45"/>
      <c r="NV114" s="45"/>
      <c r="NW114" s="45"/>
      <c r="NX114" s="45"/>
      <c r="NY114" s="45"/>
      <c r="NZ114" s="45"/>
      <c r="OA114" s="45"/>
      <c r="OB114" s="45"/>
      <c r="OC114" s="45"/>
    </row>
    <row r="115" spans="2:393" x14ac:dyDescent="0.35">
      <c r="B115" s="47" t="s">
        <v>97</v>
      </c>
      <c r="C115" s="47"/>
      <c r="D115" s="47"/>
      <c r="E115" s="18">
        <v>9</v>
      </c>
      <c r="F115" s="18">
        <v>8</v>
      </c>
      <c r="G115" s="18">
        <v>7</v>
      </c>
      <c r="H115" s="18">
        <v>6</v>
      </c>
      <c r="I115" s="18">
        <v>5</v>
      </c>
      <c r="J115" s="18">
        <v>4</v>
      </c>
      <c r="K115" s="18">
        <v>3</v>
      </c>
      <c r="L115" s="18">
        <v>2</v>
      </c>
      <c r="M115" s="18">
        <v>1</v>
      </c>
      <c r="N115" s="18">
        <v>2</v>
      </c>
      <c r="O115" s="18">
        <v>3</v>
      </c>
      <c r="P115" s="18">
        <v>4</v>
      </c>
      <c r="Q115" s="18">
        <v>5</v>
      </c>
      <c r="R115" s="18">
        <v>6</v>
      </c>
      <c r="S115" s="18">
        <v>7</v>
      </c>
      <c r="T115" s="18">
        <v>8</v>
      </c>
      <c r="U115" s="18">
        <v>9</v>
      </c>
      <c r="V115" s="47" t="s">
        <v>98</v>
      </c>
      <c r="W115" s="47"/>
      <c r="X115" s="47"/>
      <c r="AA115" s="45" t="s">
        <v>112</v>
      </c>
      <c r="AB115" s="45"/>
      <c r="AC115" s="45">
        <f>1/AI109</f>
        <v>5</v>
      </c>
      <c r="AD115" s="45"/>
      <c r="AE115" s="45">
        <f>1/AI111</f>
        <v>3</v>
      </c>
      <c r="AF115" s="45"/>
      <c r="AG115" s="45">
        <f>1/AI113</f>
        <v>7</v>
      </c>
      <c r="AH115" s="45"/>
      <c r="AI115" s="46">
        <v>1</v>
      </c>
      <c r="AJ115" s="46"/>
      <c r="AK115" s="45" cm="1">
        <f t="array" ref="AK115">FindRedCellValue(E129:U129)</f>
        <v>3</v>
      </c>
      <c r="AL115" s="45"/>
      <c r="AM115" s="45" cm="1">
        <f t="array" ref="AM115">FindRedCellValue(E130:U130)</f>
        <v>3</v>
      </c>
      <c r="AN115" s="45"/>
      <c r="AO115" s="45" cm="1">
        <f t="array" ref="AO115">FindRedCellValue(E131:U131)</f>
        <v>3</v>
      </c>
      <c r="AP115" s="45"/>
      <c r="AW115" s="47" t="s">
        <v>97</v>
      </c>
      <c r="AX115" s="47"/>
      <c r="AY115" s="47"/>
      <c r="AZ115" s="18">
        <v>9</v>
      </c>
      <c r="BA115" s="18">
        <v>8</v>
      </c>
      <c r="BB115" s="18">
        <v>7</v>
      </c>
      <c r="BC115" s="18">
        <v>6</v>
      </c>
      <c r="BD115" s="18">
        <v>5</v>
      </c>
      <c r="BE115" s="18">
        <v>4</v>
      </c>
      <c r="BF115" s="18">
        <v>3</v>
      </c>
      <c r="BG115" s="18">
        <v>2</v>
      </c>
      <c r="BH115" s="18">
        <v>1</v>
      </c>
      <c r="BI115" s="18">
        <v>2</v>
      </c>
      <c r="BJ115" s="18">
        <v>3</v>
      </c>
      <c r="BK115" s="18">
        <v>4</v>
      </c>
      <c r="BL115" s="18">
        <v>5</v>
      </c>
      <c r="BM115" s="18">
        <v>6</v>
      </c>
      <c r="BN115" s="18">
        <v>7</v>
      </c>
      <c r="BO115" s="18">
        <v>8</v>
      </c>
      <c r="BP115" s="18">
        <v>9</v>
      </c>
      <c r="BQ115" s="47" t="s">
        <v>98</v>
      </c>
      <c r="BR115" s="47"/>
      <c r="BS115" s="47"/>
      <c r="BV115" s="45" t="s">
        <v>112</v>
      </c>
      <c r="BW115" s="45"/>
      <c r="BX115" s="45">
        <f>1/CD109</f>
        <v>3</v>
      </c>
      <c r="BY115" s="45"/>
      <c r="BZ115" s="45">
        <f>1/CD111</f>
        <v>3</v>
      </c>
      <c r="CA115" s="45"/>
      <c r="CB115" s="45">
        <f>1/CD113</f>
        <v>3</v>
      </c>
      <c r="CC115" s="45"/>
      <c r="CD115" s="46">
        <v>1</v>
      </c>
      <c r="CE115" s="46"/>
      <c r="CF115" s="45" cm="1">
        <f t="array" ref="CF115">FindRedCellValue(AZ129:BP129)</f>
        <v>3</v>
      </c>
      <c r="CG115" s="45"/>
      <c r="CH115" s="45" cm="1">
        <f t="array" ref="CH115">FindRedCellValue(AZ130:BP130)</f>
        <v>3</v>
      </c>
      <c r="CI115" s="45"/>
      <c r="CJ115" s="45" cm="1">
        <f t="array" ref="CJ115">FindRedCellValue(AZ131:BP131)</f>
        <v>3</v>
      </c>
      <c r="CK115" s="45"/>
      <c r="CR115" s="47" t="s">
        <v>97</v>
      </c>
      <c r="CS115" s="47"/>
      <c r="CT115" s="47"/>
      <c r="CU115" s="18">
        <v>9</v>
      </c>
      <c r="CV115" s="18">
        <v>8</v>
      </c>
      <c r="CW115" s="18">
        <v>7</v>
      </c>
      <c r="CX115" s="18">
        <v>6</v>
      </c>
      <c r="CY115" s="18">
        <v>5</v>
      </c>
      <c r="CZ115" s="18">
        <v>4</v>
      </c>
      <c r="DA115" s="18">
        <v>3</v>
      </c>
      <c r="DB115" s="18">
        <v>2</v>
      </c>
      <c r="DC115" s="18">
        <v>1</v>
      </c>
      <c r="DD115" s="18">
        <v>2</v>
      </c>
      <c r="DE115" s="18">
        <v>3</v>
      </c>
      <c r="DF115" s="18">
        <v>4</v>
      </c>
      <c r="DG115" s="18">
        <v>5</v>
      </c>
      <c r="DH115" s="18">
        <v>6</v>
      </c>
      <c r="DI115" s="18">
        <v>7</v>
      </c>
      <c r="DJ115" s="18">
        <v>8</v>
      </c>
      <c r="DK115" s="18">
        <v>9</v>
      </c>
      <c r="DL115" s="47" t="s">
        <v>98</v>
      </c>
      <c r="DM115" s="47"/>
      <c r="DN115" s="47"/>
      <c r="DQ115" s="45" t="s">
        <v>112</v>
      </c>
      <c r="DR115" s="45"/>
      <c r="DS115" s="45">
        <f>1/DY109</f>
        <v>5</v>
      </c>
      <c r="DT115" s="45"/>
      <c r="DU115" s="45">
        <f>1/DY111</f>
        <v>5</v>
      </c>
      <c r="DV115" s="45"/>
      <c r="DW115" s="45">
        <f>1/DY113</f>
        <v>7</v>
      </c>
      <c r="DX115" s="45"/>
      <c r="DY115" s="46">
        <v>1</v>
      </c>
      <c r="DZ115" s="46"/>
      <c r="EA115" s="45" cm="1">
        <f t="array" ref="EA115">FindRedCellValue(CU129:DK129)</f>
        <v>3</v>
      </c>
      <c r="EB115" s="45"/>
      <c r="EC115" s="45" cm="1">
        <f t="array" ref="EC115">FindRedCellValue(CU130:DK130)</f>
        <v>5</v>
      </c>
      <c r="ED115" s="45"/>
      <c r="EE115" s="45" cm="1">
        <f t="array" ref="EE115">FindRedCellValue(CU131:DK131)</f>
        <v>7</v>
      </c>
      <c r="EF115" s="45"/>
      <c r="EM115" s="47" t="s">
        <v>97</v>
      </c>
      <c r="EN115" s="47"/>
      <c r="EO115" s="47"/>
      <c r="EP115" s="18">
        <v>9</v>
      </c>
      <c r="EQ115" s="18">
        <v>8</v>
      </c>
      <c r="ER115" s="18">
        <v>7</v>
      </c>
      <c r="ES115" s="18">
        <v>6</v>
      </c>
      <c r="ET115" s="18">
        <v>5</v>
      </c>
      <c r="EU115" s="18">
        <v>4</v>
      </c>
      <c r="EV115" s="18">
        <v>3</v>
      </c>
      <c r="EW115" s="18">
        <v>2</v>
      </c>
      <c r="EX115" s="18">
        <v>1</v>
      </c>
      <c r="EY115" s="18">
        <v>2</v>
      </c>
      <c r="EZ115" s="18">
        <v>3</v>
      </c>
      <c r="FA115" s="18">
        <v>4</v>
      </c>
      <c r="FB115" s="18">
        <v>5</v>
      </c>
      <c r="FC115" s="18">
        <v>6</v>
      </c>
      <c r="FD115" s="18">
        <v>7</v>
      </c>
      <c r="FE115" s="18">
        <v>8</v>
      </c>
      <c r="FF115" s="18">
        <v>9</v>
      </c>
      <c r="FG115" s="47" t="s">
        <v>98</v>
      </c>
      <c r="FH115" s="47"/>
      <c r="FI115" s="47"/>
      <c r="FL115" s="45" t="s">
        <v>112</v>
      </c>
      <c r="FM115" s="45"/>
      <c r="FN115" s="45">
        <f>1/FT109</f>
        <v>5</v>
      </c>
      <c r="FO115" s="45"/>
      <c r="FP115" s="45">
        <f>1/FT111</f>
        <v>3</v>
      </c>
      <c r="FQ115" s="45"/>
      <c r="FR115" s="45">
        <f>1/FT113</f>
        <v>3</v>
      </c>
      <c r="FS115" s="45"/>
      <c r="FT115" s="46">
        <v>1</v>
      </c>
      <c r="FU115" s="46"/>
      <c r="FV115" s="45" cm="1">
        <f t="array" ref="FV115">FindRedCellValue(EP129:FF129)</f>
        <v>5</v>
      </c>
      <c r="FW115" s="45"/>
      <c r="FX115" s="45" cm="1">
        <f t="array" ref="FX115">FindRedCellValue(EP130:FF130)</f>
        <v>7</v>
      </c>
      <c r="FY115" s="45"/>
      <c r="FZ115" s="45" cm="1">
        <f t="array" ref="FZ115">FindRedCellValue(EP131:FF131)</f>
        <v>0.33333333333333331</v>
      </c>
      <c r="GA115" s="45"/>
      <c r="GH115" s="47" t="s">
        <v>97</v>
      </c>
      <c r="GI115" s="47"/>
      <c r="GJ115" s="47"/>
      <c r="GK115" s="18">
        <v>9</v>
      </c>
      <c r="GL115" s="18">
        <v>8</v>
      </c>
      <c r="GM115" s="18">
        <v>7</v>
      </c>
      <c r="GN115" s="18">
        <v>6</v>
      </c>
      <c r="GO115" s="18">
        <v>5</v>
      </c>
      <c r="GP115" s="18">
        <v>4</v>
      </c>
      <c r="GQ115" s="18">
        <v>3</v>
      </c>
      <c r="GR115" s="18">
        <v>2</v>
      </c>
      <c r="GS115" s="18">
        <v>1</v>
      </c>
      <c r="GT115" s="18">
        <v>2</v>
      </c>
      <c r="GU115" s="18">
        <v>3</v>
      </c>
      <c r="GV115" s="18">
        <v>4</v>
      </c>
      <c r="GW115" s="18">
        <v>5</v>
      </c>
      <c r="GX115" s="18">
        <v>6</v>
      </c>
      <c r="GY115" s="18">
        <v>7</v>
      </c>
      <c r="GZ115" s="18">
        <v>8</v>
      </c>
      <c r="HA115" s="18">
        <v>9</v>
      </c>
      <c r="HB115" s="47" t="s">
        <v>98</v>
      </c>
      <c r="HC115" s="47"/>
      <c r="HD115" s="47"/>
      <c r="HG115" s="45" t="s">
        <v>112</v>
      </c>
      <c r="HH115" s="45"/>
      <c r="HI115" s="45">
        <f>1/HO109</f>
        <v>3</v>
      </c>
      <c r="HJ115" s="45"/>
      <c r="HK115" s="45">
        <f>1/HO111</f>
        <v>3</v>
      </c>
      <c r="HL115" s="45"/>
      <c r="HM115" s="45">
        <f>1/HO113</f>
        <v>3</v>
      </c>
      <c r="HN115" s="45"/>
      <c r="HO115" s="46">
        <v>1</v>
      </c>
      <c r="HP115" s="46"/>
      <c r="HQ115" s="45" cm="1">
        <f t="array" ref="HQ115">FindRedCellValue(GK129:HA129)</f>
        <v>3</v>
      </c>
      <c r="HR115" s="45"/>
      <c r="HS115" s="45" cm="1">
        <f t="array" ref="HS115">FindRedCellValue(GK130:HA130)</f>
        <v>3</v>
      </c>
      <c r="HT115" s="45"/>
      <c r="HU115" s="45" cm="1">
        <f t="array" ref="HU115">FindRedCellValue(GK131:HA131)</f>
        <v>3</v>
      </c>
      <c r="HV115" s="45"/>
      <c r="IC115" s="47" t="s">
        <v>97</v>
      </c>
      <c r="ID115" s="47"/>
      <c r="IE115" s="47"/>
      <c r="IF115" s="18">
        <v>9</v>
      </c>
      <c r="IG115" s="18">
        <v>8</v>
      </c>
      <c r="IH115" s="18">
        <v>7</v>
      </c>
      <c r="II115" s="18">
        <v>6</v>
      </c>
      <c r="IJ115" s="18">
        <v>5</v>
      </c>
      <c r="IK115" s="18">
        <v>4</v>
      </c>
      <c r="IL115" s="18">
        <v>3</v>
      </c>
      <c r="IM115" s="18">
        <v>2</v>
      </c>
      <c r="IN115" s="18">
        <v>1</v>
      </c>
      <c r="IO115" s="18">
        <v>2</v>
      </c>
      <c r="IP115" s="18">
        <v>3</v>
      </c>
      <c r="IQ115" s="18">
        <v>4</v>
      </c>
      <c r="IR115" s="18">
        <v>5</v>
      </c>
      <c r="IS115" s="18">
        <v>6</v>
      </c>
      <c r="IT115" s="18">
        <v>7</v>
      </c>
      <c r="IU115" s="18">
        <v>8</v>
      </c>
      <c r="IV115" s="18">
        <v>9</v>
      </c>
      <c r="IW115" s="47" t="s">
        <v>98</v>
      </c>
      <c r="IX115" s="47"/>
      <c r="IY115" s="47"/>
      <c r="JB115" s="45" t="s">
        <v>112</v>
      </c>
      <c r="JC115" s="45"/>
      <c r="JD115" s="45">
        <f>1/JJ109</f>
        <v>5</v>
      </c>
      <c r="JE115" s="45"/>
      <c r="JF115" s="45">
        <f>1/JJ111</f>
        <v>3</v>
      </c>
      <c r="JG115" s="45"/>
      <c r="JH115" s="45">
        <f>1/JJ113</f>
        <v>3</v>
      </c>
      <c r="JI115" s="45"/>
      <c r="JJ115" s="46">
        <v>1</v>
      </c>
      <c r="JK115" s="46"/>
      <c r="JL115" s="45" cm="1">
        <f t="array" ref="JL115">FindRedCellValue(IF129:IV129)</f>
        <v>5</v>
      </c>
      <c r="JM115" s="45"/>
      <c r="JN115" s="45" cm="1">
        <f t="array" ref="JN115">FindRedCellValue(IF130:IV130)</f>
        <v>7</v>
      </c>
      <c r="JO115" s="45"/>
      <c r="JP115" s="45" cm="1">
        <f t="array" ref="JP115">FindRedCellValue(IF131:IV131)</f>
        <v>0.33333333333333331</v>
      </c>
      <c r="JQ115" s="45"/>
      <c r="JX115" s="47" t="s">
        <v>97</v>
      </c>
      <c r="JY115" s="47"/>
      <c r="JZ115" s="47"/>
      <c r="KA115" s="18">
        <v>9</v>
      </c>
      <c r="KB115" s="18">
        <v>8</v>
      </c>
      <c r="KC115" s="18">
        <v>7</v>
      </c>
      <c r="KD115" s="18">
        <v>6</v>
      </c>
      <c r="KE115" s="18">
        <v>5</v>
      </c>
      <c r="KF115" s="18">
        <v>4</v>
      </c>
      <c r="KG115" s="18">
        <v>3</v>
      </c>
      <c r="KH115" s="18">
        <v>2</v>
      </c>
      <c r="KI115" s="18">
        <v>1</v>
      </c>
      <c r="KJ115" s="18">
        <v>2</v>
      </c>
      <c r="KK115" s="18">
        <v>3</v>
      </c>
      <c r="KL115" s="18">
        <v>4</v>
      </c>
      <c r="KM115" s="18">
        <v>5</v>
      </c>
      <c r="KN115" s="18">
        <v>6</v>
      </c>
      <c r="KO115" s="18">
        <v>7</v>
      </c>
      <c r="KP115" s="18">
        <v>8</v>
      </c>
      <c r="KQ115" s="18">
        <v>9</v>
      </c>
      <c r="KR115" s="47" t="s">
        <v>98</v>
      </c>
      <c r="KS115" s="47"/>
      <c r="KT115" s="47"/>
      <c r="KW115" s="45" t="s">
        <v>112</v>
      </c>
      <c r="KX115" s="45"/>
      <c r="KY115" s="45">
        <f>1/LE109</f>
        <v>5</v>
      </c>
      <c r="KZ115" s="45"/>
      <c r="LA115" s="45">
        <f>1/LE111</f>
        <v>3</v>
      </c>
      <c r="LB115" s="45"/>
      <c r="LC115" s="45">
        <f>1/LE113</f>
        <v>7</v>
      </c>
      <c r="LD115" s="45"/>
      <c r="LE115" s="46">
        <v>1</v>
      </c>
      <c r="LF115" s="46"/>
      <c r="LG115" s="45" cm="1">
        <f t="array" ref="LG115">FindRedCellValue(KA129:KQ129)</f>
        <v>3</v>
      </c>
      <c r="LH115" s="45"/>
      <c r="LI115" s="45" cm="1">
        <f t="array" ref="LI115">FindRedCellValue(KA130:KQ130)</f>
        <v>3</v>
      </c>
      <c r="LJ115" s="45"/>
      <c r="LK115" s="45" cm="1">
        <f t="array" ref="LK115">FindRedCellValue(KA131:KQ131)</f>
        <v>3</v>
      </c>
      <c r="LL115" s="45"/>
      <c r="LS115" s="47" t="s">
        <v>97</v>
      </c>
      <c r="LT115" s="47"/>
      <c r="LU115" s="47"/>
      <c r="LV115" s="18">
        <v>9</v>
      </c>
      <c r="LW115" s="18">
        <v>8</v>
      </c>
      <c r="LX115" s="18">
        <v>7</v>
      </c>
      <c r="LY115" s="18">
        <v>6</v>
      </c>
      <c r="LZ115" s="18">
        <v>5</v>
      </c>
      <c r="MA115" s="18">
        <v>4</v>
      </c>
      <c r="MB115" s="18">
        <v>3</v>
      </c>
      <c r="MC115" s="18">
        <v>2</v>
      </c>
      <c r="MD115" s="18">
        <v>1</v>
      </c>
      <c r="ME115" s="18">
        <v>2</v>
      </c>
      <c r="MF115" s="18">
        <v>3</v>
      </c>
      <c r="MG115" s="18">
        <v>4</v>
      </c>
      <c r="MH115" s="18">
        <v>5</v>
      </c>
      <c r="MI115" s="18">
        <v>6</v>
      </c>
      <c r="MJ115" s="18">
        <v>7</v>
      </c>
      <c r="MK115" s="18">
        <v>8</v>
      </c>
      <c r="ML115" s="18">
        <v>9</v>
      </c>
      <c r="MM115" s="47" t="s">
        <v>98</v>
      </c>
      <c r="MN115" s="47"/>
      <c r="MO115" s="47"/>
      <c r="MR115" s="45" t="s">
        <v>112</v>
      </c>
      <c r="MS115" s="45"/>
      <c r="MT115" s="45">
        <f>1/MZ109</f>
        <v>5</v>
      </c>
      <c r="MU115" s="45"/>
      <c r="MV115" s="45">
        <f>1/MZ111</f>
        <v>5</v>
      </c>
      <c r="MW115" s="45"/>
      <c r="MX115" s="45">
        <f>1/MZ113</f>
        <v>7</v>
      </c>
      <c r="MY115" s="45"/>
      <c r="MZ115" s="46">
        <v>1</v>
      </c>
      <c r="NA115" s="46"/>
      <c r="NB115" s="45" cm="1">
        <f t="array" ref="NB115">FindRedCellValue(LV129:ML129)</f>
        <v>3</v>
      </c>
      <c r="NC115" s="45"/>
      <c r="ND115" s="45" cm="1">
        <f t="array" ref="ND115">FindRedCellValue(LV130:ML130)</f>
        <v>5</v>
      </c>
      <c r="NE115" s="45"/>
      <c r="NF115" s="45" cm="1">
        <f t="array" ref="NF115">FindRedCellValue(LV131:ML131)</f>
        <v>7</v>
      </c>
      <c r="NG115" s="45"/>
      <c r="NN115" s="45" t="s">
        <v>112</v>
      </c>
      <c r="NO115" s="45"/>
      <c r="NP115" s="45">
        <f t="shared" ref="NP115" si="156">AVERAGE(AC115,BX115,DS115,FN115,HI115,JD115,KY115,MT115)</f>
        <v>4.5</v>
      </c>
      <c r="NQ115" s="45"/>
      <c r="NR115" s="45">
        <f t="shared" ref="NR115" si="157">AVERAGE(AE115,BZ115,DU115,FP115,HK115,JF115,LA115,MV115)</f>
        <v>3.5</v>
      </c>
      <c r="NS115" s="45"/>
      <c r="NT115" s="45">
        <f t="shared" ref="NT115" si="158">AVERAGE(AG115,CB115,DW115,FR115,HM115,JH115,LC115,MX115)</f>
        <v>5</v>
      </c>
      <c r="NU115" s="45"/>
      <c r="NV115" s="45">
        <f t="shared" ref="NV115" si="159">AVERAGE(AI115,CD115,DY115,FT115,HO115,JJ115,LE115,MZ115)</f>
        <v>1</v>
      </c>
      <c r="NW115" s="45"/>
      <c r="NX115" s="45">
        <f t="shared" ref="NX115" si="160">AVERAGE(AK115,CF115,EA115,FV115,HQ115,JL115,LG115,NB115)</f>
        <v>3.5</v>
      </c>
      <c r="NY115" s="45"/>
      <c r="NZ115" s="45">
        <f t="shared" ref="NZ115" si="161">AVERAGE(AM115,CH115,EC115,FX115,HS115,JN115,LI115,ND115)</f>
        <v>4.5</v>
      </c>
      <c r="OA115" s="45"/>
      <c r="OB115" s="45">
        <f t="shared" ref="OB115" si="162">AVERAGE(AO115,CJ115,EE115,FZ115,HU115,JP115,LK115,NF115)</f>
        <v>3.3333333333333335</v>
      </c>
      <c r="OC115" s="45"/>
    </row>
    <row r="116" spans="2:393" x14ac:dyDescent="0.35">
      <c r="B116" s="48" t="s">
        <v>111</v>
      </c>
      <c r="C116" s="48"/>
      <c r="D116" s="48"/>
      <c r="E116" s="18"/>
      <c r="F116" s="18"/>
      <c r="G116" s="18"/>
      <c r="H116" s="18"/>
      <c r="I116" s="18"/>
      <c r="J116" s="18"/>
      <c r="K116" s="23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48" t="s">
        <v>113</v>
      </c>
      <c r="W116" s="48"/>
      <c r="X116" s="48"/>
      <c r="AA116" s="45"/>
      <c r="AB116" s="45"/>
      <c r="AC116" s="45"/>
      <c r="AD116" s="45"/>
      <c r="AE116" s="45"/>
      <c r="AF116" s="45"/>
      <c r="AG116" s="45"/>
      <c r="AH116" s="45"/>
      <c r="AI116" s="46"/>
      <c r="AJ116" s="46"/>
      <c r="AK116" s="45"/>
      <c r="AL116" s="45"/>
      <c r="AM116" s="45"/>
      <c r="AN116" s="45"/>
      <c r="AO116" s="45"/>
      <c r="AP116" s="45"/>
      <c r="AW116" s="48" t="s">
        <v>111</v>
      </c>
      <c r="AX116" s="48"/>
      <c r="AY116" s="48"/>
      <c r="AZ116" s="18"/>
      <c r="BA116" s="18"/>
      <c r="BB116" s="18"/>
      <c r="BC116" s="18"/>
      <c r="BD116" s="18"/>
      <c r="BE116" s="18"/>
      <c r="BF116" s="23"/>
      <c r="BG116" s="18"/>
      <c r="BH116" s="18"/>
      <c r="BI116" s="18"/>
      <c r="BJ116" s="18"/>
      <c r="BK116" s="18"/>
      <c r="BL116" s="18"/>
      <c r="BM116" s="18"/>
      <c r="BN116" s="18"/>
      <c r="BO116" s="18"/>
      <c r="BP116" s="18"/>
      <c r="BQ116" s="48" t="s">
        <v>113</v>
      </c>
      <c r="BR116" s="48"/>
      <c r="BS116" s="48"/>
      <c r="BV116" s="45"/>
      <c r="BW116" s="45"/>
      <c r="BX116" s="45"/>
      <c r="BY116" s="45"/>
      <c r="BZ116" s="45"/>
      <c r="CA116" s="45"/>
      <c r="CB116" s="45"/>
      <c r="CC116" s="45"/>
      <c r="CD116" s="46"/>
      <c r="CE116" s="46"/>
      <c r="CF116" s="45"/>
      <c r="CG116" s="45"/>
      <c r="CH116" s="45"/>
      <c r="CI116" s="45"/>
      <c r="CJ116" s="45"/>
      <c r="CK116" s="45"/>
      <c r="CR116" s="48" t="s">
        <v>111</v>
      </c>
      <c r="CS116" s="48"/>
      <c r="CT116" s="48"/>
      <c r="CU116" s="18"/>
      <c r="CV116" s="18"/>
      <c r="CW116" s="18"/>
      <c r="CX116" s="18"/>
      <c r="CY116" s="18"/>
      <c r="CZ116" s="18"/>
      <c r="DA116" s="23"/>
      <c r="DB116" s="18"/>
      <c r="DC116" s="18"/>
      <c r="DD116" s="18"/>
      <c r="DE116" s="18"/>
      <c r="DF116" s="18"/>
      <c r="DG116" s="18"/>
      <c r="DH116" s="18"/>
      <c r="DI116" s="18"/>
      <c r="DJ116" s="18"/>
      <c r="DK116" s="18"/>
      <c r="DL116" s="48" t="s">
        <v>113</v>
      </c>
      <c r="DM116" s="48"/>
      <c r="DN116" s="48"/>
      <c r="DQ116" s="45"/>
      <c r="DR116" s="45"/>
      <c r="DS116" s="45"/>
      <c r="DT116" s="45"/>
      <c r="DU116" s="45"/>
      <c r="DV116" s="45"/>
      <c r="DW116" s="45"/>
      <c r="DX116" s="45"/>
      <c r="DY116" s="46"/>
      <c r="DZ116" s="46"/>
      <c r="EA116" s="45"/>
      <c r="EB116" s="45"/>
      <c r="EC116" s="45"/>
      <c r="ED116" s="45"/>
      <c r="EE116" s="45"/>
      <c r="EF116" s="45"/>
      <c r="EM116" s="48" t="s">
        <v>111</v>
      </c>
      <c r="EN116" s="48"/>
      <c r="EO116" s="48"/>
      <c r="EP116" s="18"/>
      <c r="EQ116" s="18"/>
      <c r="ER116" s="23"/>
      <c r="ES116" s="18"/>
      <c r="ET116" s="18"/>
      <c r="EU116" s="18"/>
      <c r="EV116" s="18"/>
      <c r="EW116" s="18"/>
      <c r="EX116" s="18"/>
      <c r="EY116" s="18"/>
      <c r="EZ116" s="18"/>
      <c r="FA116" s="18"/>
      <c r="FB116" s="18"/>
      <c r="FC116" s="18"/>
      <c r="FD116" s="18"/>
      <c r="FE116" s="18"/>
      <c r="FF116" s="18"/>
      <c r="FG116" s="48" t="s">
        <v>113</v>
      </c>
      <c r="FH116" s="48"/>
      <c r="FI116" s="48"/>
      <c r="FL116" s="45"/>
      <c r="FM116" s="45"/>
      <c r="FN116" s="45"/>
      <c r="FO116" s="45"/>
      <c r="FP116" s="45"/>
      <c r="FQ116" s="45"/>
      <c r="FR116" s="45"/>
      <c r="FS116" s="45"/>
      <c r="FT116" s="46"/>
      <c r="FU116" s="46"/>
      <c r="FV116" s="45"/>
      <c r="FW116" s="45"/>
      <c r="FX116" s="45"/>
      <c r="FY116" s="45"/>
      <c r="FZ116" s="45"/>
      <c r="GA116" s="45"/>
      <c r="GH116" s="48" t="s">
        <v>111</v>
      </c>
      <c r="GI116" s="48"/>
      <c r="GJ116" s="48"/>
      <c r="GK116" s="18"/>
      <c r="GL116" s="18"/>
      <c r="GM116" s="18"/>
      <c r="GN116" s="18"/>
      <c r="GO116" s="18"/>
      <c r="GP116" s="18"/>
      <c r="GQ116" s="23"/>
      <c r="GR116" s="18"/>
      <c r="GS116" s="18"/>
      <c r="GT116" s="18"/>
      <c r="GU116" s="18"/>
      <c r="GV116" s="18"/>
      <c r="GW116" s="18"/>
      <c r="GX116" s="18"/>
      <c r="GY116" s="18"/>
      <c r="GZ116" s="18"/>
      <c r="HA116" s="18"/>
      <c r="HB116" s="48" t="s">
        <v>113</v>
      </c>
      <c r="HC116" s="48"/>
      <c r="HD116" s="48"/>
      <c r="HG116" s="45"/>
      <c r="HH116" s="45"/>
      <c r="HI116" s="45"/>
      <c r="HJ116" s="45"/>
      <c r="HK116" s="45"/>
      <c r="HL116" s="45"/>
      <c r="HM116" s="45"/>
      <c r="HN116" s="45"/>
      <c r="HO116" s="46"/>
      <c r="HP116" s="46"/>
      <c r="HQ116" s="45"/>
      <c r="HR116" s="45"/>
      <c r="HS116" s="45"/>
      <c r="HT116" s="45"/>
      <c r="HU116" s="45"/>
      <c r="HV116" s="45"/>
      <c r="IC116" s="48" t="s">
        <v>111</v>
      </c>
      <c r="ID116" s="48"/>
      <c r="IE116" s="48"/>
      <c r="IF116" s="18"/>
      <c r="IG116" s="18"/>
      <c r="IH116" s="23"/>
      <c r="II116" s="18"/>
      <c r="IJ116" s="18"/>
      <c r="IK116" s="18"/>
      <c r="IL116" s="18"/>
      <c r="IM116" s="18"/>
      <c r="IN116" s="18"/>
      <c r="IO116" s="18"/>
      <c r="IP116" s="18"/>
      <c r="IQ116" s="18"/>
      <c r="IR116" s="18"/>
      <c r="IS116" s="18"/>
      <c r="IT116" s="18"/>
      <c r="IU116" s="18"/>
      <c r="IV116" s="18"/>
      <c r="IW116" s="48" t="s">
        <v>113</v>
      </c>
      <c r="IX116" s="48"/>
      <c r="IY116" s="48"/>
      <c r="JB116" s="45"/>
      <c r="JC116" s="45"/>
      <c r="JD116" s="45"/>
      <c r="JE116" s="45"/>
      <c r="JF116" s="45"/>
      <c r="JG116" s="45"/>
      <c r="JH116" s="45"/>
      <c r="JI116" s="45"/>
      <c r="JJ116" s="46"/>
      <c r="JK116" s="46"/>
      <c r="JL116" s="45"/>
      <c r="JM116" s="45"/>
      <c r="JN116" s="45"/>
      <c r="JO116" s="45"/>
      <c r="JP116" s="45"/>
      <c r="JQ116" s="45"/>
      <c r="JX116" s="48" t="s">
        <v>111</v>
      </c>
      <c r="JY116" s="48"/>
      <c r="JZ116" s="48"/>
      <c r="KA116" s="18"/>
      <c r="KB116" s="18"/>
      <c r="KC116" s="18"/>
      <c r="KD116" s="18"/>
      <c r="KE116" s="18"/>
      <c r="KF116" s="18"/>
      <c r="KG116" s="23"/>
      <c r="KH116" s="18"/>
      <c r="KI116" s="18"/>
      <c r="KJ116" s="18"/>
      <c r="KK116" s="18"/>
      <c r="KL116" s="18"/>
      <c r="KM116" s="18"/>
      <c r="KN116" s="18"/>
      <c r="KO116" s="18"/>
      <c r="KP116" s="18"/>
      <c r="KQ116" s="18"/>
      <c r="KR116" s="48" t="s">
        <v>113</v>
      </c>
      <c r="KS116" s="48"/>
      <c r="KT116" s="48"/>
      <c r="KW116" s="45"/>
      <c r="KX116" s="45"/>
      <c r="KY116" s="45"/>
      <c r="KZ116" s="45"/>
      <c r="LA116" s="45"/>
      <c r="LB116" s="45"/>
      <c r="LC116" s="45"/>
      <c r="LD116" s="45"/>
      <c r="LE116" s="46"/>
      <c r="LF116" s="46"/>
      <c r="LG116" s="45"/>
      <c r="LH116" s="45"/>
      <c r="LI116" s="45"/>
      <c r="LJ116" s="45"/>
      <c r="LK116" s="45"/>
      <c r="LL116" s="45"/>
      <c r="LS116" s="48" t="s">
        <v>111</v>
      </c>
      <c r="LT116" s="48"/>
      <c r="LU116" s="48"/>
      <c r="LV116" s="18"/>
      <c r="LW116" s="18"/>
      <c r="LX116" s="18"/>
      <c r="LY116" s="18"/>
      <c r="LZ116" s="18"/>
      <c r="MA116" s="18"/>
      <c r="MB116" s="23"/>
      <c r="MC116" s="18"/>
      <c r="MD116" s="18"/>
      <c r="ME116" s="18"/>
      <c r="MF116" s="18"/>
      <c r="MG116" s="18"/>
      <c r="MH116" s="18"/>
      <c r="MI116" s="18"/>
      <c r="MJ116" s="18"/>
      <c r="MK116" s="18"/>
      <c r="ML116" s="18"/>
      <c r="MM116" s="48" t="s">
        <v>113</v>
      </c>
      <c r="MN116" s="48"/>
      <c r="MO116" s="48"/>
      <c r="MR116" s="45"/>
      <c r="MS116" s="45"/>
      <c r="MT116" s="45"/>
      <c r="MU116" s="45"/>
      <c r="MV116" s="45"/>
      <c r="MW116" s="45"/>
      <c r="MX116" s="45"/>
      <c r="MY116" s="45"/>
      <c r="MZ116" s="46"/>
      <c r="NA116" s="46"/>
      <c r="NB116" s="45"/>
      <c r="NC116" s="45"/>
      <c r="ND116" s="45"/>
      <c r="NE116" s="45"/>
      <c r="NF116" s="45"/>
      <c r="NG116" s="45"/>
      <c r="NN116" s="45"/>
      <c r="NO116" s="45"/>
      <c r="NP116" s="45"/>
      <c r="NQ116" s="45"/>
      <c r="NR116" s="45"/>
      <c r="NS116" s="45"/>
      <c r="NT116" s="45"/>
      <c r="NU116" s="45"/>
      <c r="NV116" s="45"/>
      <c r="NW116" s="45"/>
      <c r="NX116" s="45"/>
      <c r="NY116" s="45"/>
      <c r="NZ116" s="45"/>
      <c r="OA116" s="45"/>
      <c r="OB116" s="45"/>
      <c r="OC116" s="45"/>
    </row>
    <row r="117" spans="2:393" x14ac:dyDescent="0.35">
      <c r="B117" s="48" t="s">
        <v>111</v>
      </c>
      <c r="C117" s="48"/>
      <c r="D117" s="48"/>
      <c r="E117" s="18"/>
      <c r="F117" s="18"/>
      <c r="G117" s="18"/>
      <c r="H117" s="18"/>
      <c r="I117" s="18"/>
      <c r="J117" s="18"/>
      <c r="K117" s="23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48" t="s">
        <v>112</v>
      </c>
      <c r="W117" s="48"/>
      <c r="X117" s="48"/>
      <c r="AA117" s="45" t="s">
        <v>114</v>
      </c>
      <c r="AB117" s="45"/>
      <c r="AC117" s="45">
        <f>1/AK109</f>
        <v>5</v>
      </c>
      <c r="AD117" s="45"/>
      <c r="AE117" s="45">
        <f>1/AK111</f>
        <v>3</v>
      </c>
      <c r="AF117" s="45"/>
      <c r="AG117" s="45">
        <f>1/AK113</f>
        <v>0.33333333333333331</v>
      </c>
      <c r="AH117" s="45"/>
      <c r="AI117" s="45">
        <f>1/AK115</f>
        <v>0.33333333333333331</v>
      </c>
      <c r="AJ117" s="45"/>
      <c r="AK117" s="46">
        <v>1</v>
      </c>
      <c r="AL117" s="46"/>
      <c r="AM117" s="45" cm="1">
        <f t="array" ref="AM117">FindRedCellValue(E134:U134)</f>
        <v>3</v>
      </c>
      <c r="AN117" s="45"/>
      <c r="AO117" s="45" cm="1">
        <f t="array" ref="AO117">FindRedCellValue(E135:U135)</f>
        <v>0.2</v>
      </c>
      <c r="AP117" s="45"/>
      <c r="AW117" s="48" t="s">
        <v>111</v>
      </c>
      <c r="AX117" s="48"/>
      <c r="AY117" s="48"/>
      <c r="AZ117" s="18"/>
      <c r="BA117" s="18"/>
      <c r="BB117" s="18"/>
      <c r="BC117" s="18"/>
      <c r="BD117" s="18"/>
      <c r="BE117" s="18"/>
      <c r="BF117" s="23"/>
      <c r="BG117" s="18"/>
      <c r="BH117" s="18"/>
      <c r="BI117" s="18"/>
      <c r="BJ117" s="18"/>
      <c r="BK117" s="18"/>
      <c r="BL117" s="18"/>
      <c r="BM117" s="18"/>
      <c r="BN117" s="18"/>
      <c r="BO117" s="18"/>
      <c r="BP117" s="18"/>
      <c r="BQ117" s="48" t="s">
        <v>112</v>
      </c>
      <c r="BR117" s="48"/>
      <c r="BS117" s="48"/>
      <c r="BV117" s="45" t="s">
        <v>114</v>
      </c>
      <c r="BW117" s="45"/>
      <c r="BX117" s="45">
        <f>1/CF109</f>
        <v>5</v>
      </c>
      <c r="BY117" s="45"/>
      <c r="BZ117" s="45">
        <f>1/CF111</f>
        <v>3</v>
      </c>
      <c r="CA117" s="45"/>
      <c r="CB117" s="45">
        <f>1/CF113</f>
        <v>3</v>
      </c>
      <c r="CC117" s="45"/>
      <c r="CD117" s="45">
        <f>1/CF115</f>
        <v>0.33333333333333331</v>
      </c>
      <c r="CE117" s="45"/>
      <c r="CF117" s="46">
        <v>1</v>
      </c>
      <c r="CG117" s="46"/>
      <c r="CH117" s="45" cm="1">
        <f t="array" ref="CH117">FindRedCellValue(AZ134:BP134)</f>
        <v>3</v>
      </c>
      <c r="CI117" s="45"/>
      <c r="CJ117" s="45" cm="1">
        <f t="array" ref="CJ117">FindRedCellValue(AZ135:BP135)</f>
        <v>3</v>
      </c>
      <c r="CK117" s="45"/>
      <c r="CR117" s="48" t="s">
        <v>111</v>
      </c>
      <c r="CS117" s="48"/>
      <c r="CT117" s="48"/>
      <c r="CU117" s="18"/>
      <c r="CV117" s="18"/>
      <c r="CW117" s="18"/>
      <c r="CX117" s="18"/>
      <c r="CY117" s="23"/>
      <c r="CZ117" s="18"/>
      <c r="DA117" s="18"/>
      <c r="DB117" s="18"/>
      <c r="DC117" s="18"/>
      <c r="DD117" s="18"/>
      <c r="DE117" s="18"/>
      <c r="DF117" s="18"/>
      <c r="DG117" s="18"/>
      <c r="DH117" s="18"/>
      <c r="DI117" s="18"/>
      <c r="DJ117" s="18"/>
      <c r="DK117" s="18"/>
      <c r="DL117" s="48" t="s">
        <v>112</v>
      </c>
      <c r="DM117" s="48"/>
      <c r="DN117" s="48"/>
      <c r="DQ117" s="45" t="s">
        <v>114</v>
      </c>
      <c r="DR117" s="45"/>
      <c r="DS117" s="45">
        <f>1/EA109</f>
        <v>7</v>
      </c>
      <c r="DT117" s="45"/>
      <c r="DU117" s="45">
        <f>1/EA111</f>
        <v>0.14285714285714285</v>
      </c>
      <c r="DV117" s="45"/>
      <c r="DW117" s="45">
        <f>1/EA113</f>
        <v>3</v>
      </c>
      <c r="DX117" s="45"/>
      <c r="DY117" s="45">
        <f>1/EA115</f>
        <v>0.33333333333333331</v>
      </c>
      <c r="DZ117" s="45"/>
      <c r="EA117" s="46">
        <v>1</v>
      </c>
      <c r="EB117" s="46"/>
      <c r="EC117" s="45" cm="1">
        <f t="array" ref="EC117">FindRedCellValue(CU134:DK134)</f>
        <v>5</v>
      </c>
      <c r="ED117" s="45"/>
      <c r="EE117" s="45" cm="1">
        <f t="array" ref="EE117">FindRedCellValue(CU135:DK135)</f>
        <v>0.33333333333333331</v>
      </c>
      <c r="EF117" s="45"/>
      <c r="EM117" s="48" t="s">
        <v>111</v>
      </c>
      <c r="EN117" s="48"/>
      <c r="EO117" s="48"/>
      <c r="EP117" s="18"/>
      <c r="EQ117" s="18"/>
      <c r="ER117" s="18"/>
      <c r="ES117" s="18"/>
      <c r="ET117" s="18"/>
      <c r="EU117" s="18"/>
      <c r="EV117" s="23"/>
      <c r="EW117" s="18"/>
      <c r="EX117" s="18"/>
      <c r="EY117" s="18"/>
      <c r="EZ117" s="18"/>
      <c r="FA117" s="18"/>
      <c r="FB117" s="18"/>
      <c r="FC117" s="18"/>
      <c r="FD117" s="18"/>
      <c r="FE117" s="18"/>
      <c r="FF117" s="18"/>
      <c r="FG117" s="48" t="s">
        <v>112</v>
      </c>
      <c r="FH117" s="48"/>
      <c r="FI117" s="48"/>
      <c r="FL117" s="45" t="s">
        <v>114</v>
      </c>
      <c r="FM117" s="45"/>
      <c r="FN117" s="45">
        <f>1/FV109</f>
        <v>7</v>
      </c>
      <c r="FO117" s="45"/>
      <c r="FP117" s="45">
        <f>1/FV111</f>
        <v>0.33333333333333331</v>
      </c>
      <c r="FQ117" s="45"/>
      <c r="FR117" s="45">
        <f>1/FV113</f>
        <v>5</v>
      </c>
      <c r="FS117" s="45"/>
      <c r="FT117" s="45">
        <f>1/FV115</f>
        <v>0.2</v>
      </c>
      <c r="FU117" s="45"/>
      <c r="FV117" s="46">
        <v>1</v>
      </c>
      <c r="FW117" s="46"/>
      <c r="FX117" s="45" cm="1">
        <f t="array" ref="FX117">FindRedCellValue(EP134:FF134)</f>
        <v>3</v>
      </c>
      <c r="FY117" s="45"/>
      <c r="FZ117" s="45" cm="1">
        <f t="array" ref="FZ117">FindRedCellValue(EP135:FF135)</f>
        <v>0.2</v>
      </c>
      <c r="GA117" s="45"/>
      <c r="GH117" s="48" t="s">
        <v>111</v>
      </c>
      <c r="GI117" s="48"/>
      <c r="GJ117" s="48"/>
      <c r="GK117" s="18"/>
      <c r="GL117" s="18"/>
      <c r="GM117" s="18"/>
      <c r="GN117" s="18"/>
      <c r="GO117" s="18"/>
      <c r="GP117" s="18"/>
      <c r="GQ117" s="23"/>
      <c r="GR117" s="18"/>
      <c r="GS117" s="18"/>
      <c r="GT117" s="18"/>
      <c r="GU117" s="18"/>
      <c r="GV117" s="18"/>
      <c r="GW117" s="18"/>
      <c r="GX117" s="18"/>
      <c r="GY117" s="18"/>
      <c r="GZ117" s="18"/>
      <c r="HA117" s="18"/>
      <c r="HB117" s="48" t="s">
        <v>112</v>
      </c>
      <c r="HC117" s="48"/>
      <c r="HD117" s="48"/>
      <c r="HG117" s="45" t="s">
        <v>114</v>
      </c>
      <c r="HH117" s="45"/>
      <c r="HI117" s="45">
        <f>1/HQ109</f>
        <v>5</v>
      </c>
      <c r="HJ117" s="45"/>
      <c r="HK117" s="45">
        <f>1/HQ111</f>
        <v>3</v>
      </c>
      <c r="HL117" s="45"/>
      <c r="HM117" s="45">
        <f>1/HQ113</f>
        <v>3</v>
      </c>
      <c r="HN117" s="45"/>
      <c r="HO117" s="45">
        <f>1/HQ115</f>
        <v>0.33333333333333331</v>
      </c>
      <c r="HP117" s="45"/>
      <c r="HQ117" s="46">
        <v>1</v>
      </c>
      <c r="HR117" s="46"/>
      <c r="HS117" s="45" cm="1">
        <f t="array" ref="HS117">FindRedCellValue(GK134:HA134)</f>
        <v>3</v>
      </c>
      <c r="HT117" s="45"/>
      <c r="HU117" s="45" cm="1">
        <f t="array" ref="HU117">FindRedCellValue(GK135:HA135)</f>
        <v>3</v>
      </c>
      <c r="HV117" s="45"/>
      <c r="IC117" s="48" t="s">
        <v>111</v>
      </c>
      <c r="ID117" s="48"/>
      <c r="IE117" s="48"/>
      <c r="IF117" s="18"/>
      <c r="IG117" s="18"/>
      <c r="IH117" s="18"/>
      <c r="II117" s="18"/>
      <c r="IJ117" s="18"/>
      <c r="IK117" s="18"/>
      <c r="IL117" s="23"/>
      <c r="IM117" s="18"/>
      <c r="IN117" s="18"/>
      <c r="IO117" s="18"/>
      <c r="IP117" s="18"/>
      <c r="IQ117" s="18"/>
      <c r="IR117" s="18"/>
      <c r="IS117" s="18"/>
      <c r="IT117" s="18"/>
      <c r="IU117" s="18"/>
      <c r="IV117" s="18"/>
      <c r="IW117" s="48" t="s">
        <v>112</v>
      </c>
      <c r="IX117" s="48"/>
      <c r="IY117" s="48"/>
      <c r="JB117" s="45" t="s">
        <v>114</v>
      </c>
      <c r="JC117" s="45"/>
      <c r="JD117" s="45">
        <f>1/JL109</f>
        <v>7</v>
      </c>
      <c r="JE117" s="45"/>
      <c r="JF117" s="45">
        <f>1/JL111</f>
        <v>0.33333333333333331</v>
      </c>
      <c r="JG117" s="45"/>
      <c r="JH117" s="45">
        <f>1/JL113</f>
        <v>5</v>
      </c>
      <c r="JI117" s="45"/>
      <c r="JJ117" s="45">
        <f>1/JL115</f>
        <v>0.2</v>
      </c>
      <c r="JK117" s="45"/>
      <c r="JL117" s="46">
        <v>1</v>
      </c>
      <c r="JM117" s="46"/>
      <c r="JN117" s="45" cm="1">
        <f t="array" ref="JN117">FindRedCellValue(IF134:IV134)</f>
        <v>3</v>
      </c>
      <c r="JO117" s="45"/>
      <c r="JP117" s="45" cm="1">
        <f t="array" ref="JP117">FindRedCellValue(IF135:IV135)</f>
        <v>0.2</v>
      </c>
      <c r="JQ117" s="45"/>
      <c r="JX117" s="48" t="s">
        <v>111</v>
      </c>
      <c r="JY117" s="48"/>
      <c r="JZ117" s="48"/>
      <c r="KA117" s="18"/>
      <c r="KB117" s="18"/>
      <c r="KC117" s="18"/>
      <c r="KD117" s="18"/>
      <c r="KE117" s="18"/>
      <c r="KF117" s="18"/>
      <c r="KG117" s="23"/>
      <c r="KH117" s="18"/>
      <c r="KI117" s="18"/>
      <c r="KJ117" s="18"/>
      <c r="KK117" s="18"/>
      <c r="KL117" s="18"/>
      <c r="KM117" s="18"/>
      <c r="KN117" s="18"/>
      <c r="KO117" s="18"/>
      <c r="KP117" s="18"/>
      <c r="KQ117" s="18"/>
      <c r="KR117" s="48" t="s">
        <v>112</v>
      </c>
      <c r="KS117" s="48"/>
      <c r="KT117" s="48"/>
      <c r="KW117" s="45" t="s">
        <v>114</v>
      </c>
      <c r="KX117" s="45"/>
      <c r="KY117" s="45">
        <f>1/LG109</f>
        <v>5</v>
      </c>
      <c r="KZ117" s="45"/>
      <c r="LA117" s="45">
        <f>1/LG111</f>
        <v>3</v>
      </c>
      <c r="LB117" s="45"/>
      <c r="LC117" s="45">
        <f>1/LG113</f>
        <v>0.33333333333333331</v>
      </c>
      <c r="LD117" s="45"/>
      <c r="LE117" s="45">
        <f>1/LG115</f>
        <v>0.33333333333333331</v>
      </c>
      <c r="LF117" s="45"/>
      <c r="LG117" s="46">
        <v>1</v>
      </c>
      <c r="LH117" s="46"/>
      <c r="LI117" s="45" cm="1">
        <f t="array" ref="LI117">FindRedCellValue(KA134:KQ134)</f>
        <v>3</v>
      </c>
      <c r="LJ117" s="45"/>
      <c r="LK117" s="45" cm="1">
        <f t="array" ref="LK117">FindRedCellValue(KA135:KQ135)</f>
        <v>0.2</v>
      </c>
      <c r="LL117" s="45"/>
      <c r="LS117" s="48" t="s">
        <v>111</v>
      </c>
      <c r="LT117" s="48"/>
      <c r="LU117" s="48"/>
      <c r="LV117" s="18"/>
      <c r="LW117" s="18"/>
      <c r="LX117" s="18"/>
      <c r="LY117" s="18"/>
      <c r="LZ117" s="23"/>
      <c r="MA117" s="18"/>
      <c r="MB117" s="18"/>
      <c r="MC117" s="18"/>
      <c r="MD117" s="18"/>
      <c r="ME117" s="18"/>
      <c r="MF117" s="18"/>
      <c r="MG117" s="18"/>
      <c r="MH117" s="18"/>
      <c r="MI117" s="18"/>
      <c r="MJ117" s="18"/>
      <c r="MK117" s="18"/>
      <c r="ML117" s="18"/>
      <c r="MM117" s="48" t="s">
        <v>112</v>
      </c>
      <c r="MN117" s="48"/>
      <c r="MO117" s="48"/>
      <c r="MR117" s="45" t="s">
        <v>114</v>
      </c>
      <c r="MS117" s="45"/>
      <c r="MT117" s="45">
        <f>1/NB109</f>
        <v>7</v>
      </c>
      <c r="MU117" s="45"/>
      <c r="MV117" s="45">
        <f>1/NB111</f>
        <v>0.14285714285714285</v>
      </c>
      <c r="MW117" s="45"/>
      <c r="MX117" s="45">
        <f>1/NB113</f>
        <v>3</v>
      </c>
      <c r="MY117" s="45"/>
      <c r="MZ117" s="45">
        <f>1/NB115</f>
        <v>0.33333333333333331</v>
      </c>
      <c r="NA117" s="45"/>
      <c r="NB117" s="46">
        <v>1</v>
      </c>
      <c r="NC117" s="46"/>
      <c r="ND117" s="45" cm="1">
        <f t="array" ref="ND117">FindRedCellValue(LV134:ML134)</f>
        <v>5</v>
      </c>
      <c r="NE117" s="45"/>
      <c r="NF117" s="45" cm="1">
        <f t="array" ref="NF117">FindRedCellValue(LV135:ML135)</f>
        <v>0.33333333333333331</v>
      </c>
      <c r="NG117" s="45"/>
      <c r="NN117" s="45" t="s">
        <v>114</v>
      </c>
      <c r="NO117" s="45"/>
      <c r="NP117" s="45">
        <f t="shared" ref="NP117" si="163">AVERAGE(AC117,BX117,DS117,FN117,HI117,JD117,KY117,MT117)</f>
        <v>6</v>
      </c>
      <c r="NQ117" s="45"/>
      <c r="NR117" s="45">
        <f t="shared" ref="NR117" si="164">AVERAGE(AE117,BZ117,DU117,FP117,HK117,JF117,LA117,MV117)</f>
        <v>1.6190476190476191</v>
      </c>
      <c r="NS117" s="45"/>
      <c r="NT117" s="45">
        <f t="shared" ref="NT117" si="165">AVERAGE(AG117,CB117,DW117,FR117,HM117,JH117,LC117,MX117)</f>
        <v>2.8333333333333335</v>
      </c>
      <c r="NU117" s="45"/>
      <c r="NV117" s="45">
        <f t="shared" ref="NV117" si="166">AVERAGE(AI117,CD117,DY117,FT117,HO117,JJ117,LE117,MZ117)</f>
        <v>0.3</v>
      </c>
      <c r="NW117" s="45"/>
      <c r="NX117" s="45">
        <f t="shared" ref="NX117" si="167">AVERAGE(AK117,CF117,EA117,FV117,HQ117,JL117,LG117,NB117)</f>
        <v>1</v>
      </c>
      <c r="NY117" s="45"/>
      <c r="NZ117" s="45">
        <f t="shared" ref="NZ117" si="168">AVERAGE(AM117,CH117,EC117,FX117,HS117,JN117,LI117,ND117)</f>
        <v>3.5</v>
      </c>
      <c r="OA117" s="45"/>
      <c r="OB117" s="45">
        <f t="shared" ref="OB117" si="169">AVERAGE(AO117,CJ117,EE117,FZ117,HU117,JP117,LK117,NF117)</f>
        <v>0.93333333333333346</v>
      </c>
      <c r="OC117" s="45"/>
    </row>
    <row r="118" spans="2:393" x14ac:dyDescent="0.35">
      <c r="B118" s="48" t="s">
        <v>111</v>
      </c>
      <c r="C118" s="48"/>
      <c r="D118" s="48"/>
      <c r="E118" s="18"/>
      <c r="F118" s="18"/>
      <c r="G118" s="18"/>
      <c r="H118" s="18"/>
      <c r="I118" s="18"/>
      <c r="J118" s="18"/>
      <c r="K118" s="23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48" t="s">
        <v>114</v>
      </c>
      <c r="W118" s="48"/>
      <c r="X118" s="48"/>
      <c r="AA118" s="45"/>
      <c r="AB118" s="45"/>
      <c r="AC118" s="45"/>
      <c r="AD118" s="45"/>
      <c r="AE118" s="45"/>
      <c r="AF118" s="45"/>
      <c r="AG118" s="45"/>
      <c r="AH118" s="45"/>
      <c r="AI118" s="45"/>
      <c r="AJ118" s="45"/>
      <c r="AK118" s="46"/>
      <c r="AL118" s="46"/>
      <c r="AM118" s="45"/>
      <c r="AN118" s="45"/>
      <c r="AO118" s="45"/>
      <c r="AP118" s="45"/>
      <c r="AW118" s="48" t="s">
        <v>111</v>
      </c>
      <c r="AX118" s="48"/>
      <c r="AY118" s="48"/>
      <c r="AZ118" s="18"/>
      <c r="BA118" s="18"/>
      <c r="BB118" s="18"/>
      <c r="BC118" s="18"/>
      <c r="BD118" s="18"/>
      <c r="BE118" s="18"/>
      <c r="BF118" s="23"/>
      <c r="BG118" s="18"/>
      <c r="BH118" s="18"/>
      <c r="BI118" s="18"/>
      <c r="BJ118" s="18"/>
      <c r="BK118" s="18"/>
      <c r="BL118" s="18"/>
      <c r="BM118" s="18"/>
      <c r="BN118" s="18"/>
      <c r="BO118" s="18"/>
      <c r="BP118" s="18"/>
      <c r="BQ118" s="48" t="s">
        <v>114</v>
      </c>
      <c r="BR118" s="48"/>
      <c r="BS118" s="48"/>
      <c r="BV118" s="45"/>
      <c r="BW118" s="45"/>
      <c r="BX118" s="45"/>
      <c r="BY118" s="45"/>
      <c r="BZ118" s="45"/>
      <c r="CA118" s="45"/>
      <c r="CB118" s="45"/>
      <c r="CC118" s="45"/>
      <c r="CD118" s="45"/>
      <c r="CE118" s="45"/>
      <c r="CF118" s="46"/>
      <c r="CG118" s="46"/>
      <c r="CH118" s="45"/>
      <c r="CI118" s="45"/>
      <c r="CJ118" s="45"/>
      <c r="CK118" s="45"/>
      <c r="CR118" s="48" t="s">
        <v>111</v>
      </c>
      <c r="CS118" s="48"/>
      <c r="CT118" s="48"/>
      <c r="CU118" s="18"/>
      <c r="CV118" s="18"/>
      <c r="CW118" s="18"/>
      <c r="CX118" s="18"/>
      <c r="CY118" s="18"/>
      <c r="CZ118" s="18"/>
      <c r="DA118" s="18"/>
      <c r="DB118" s="18"/>
      <c r="DC118" s="18"/>
      <c r="DD118" s="18"/>
      <c r="DE118" s="18"/>
      <c r="DF118" s="18"/>
      <c r="DG118" s="18"/>
      <c r="DH118" s="18"/>
      <c r="DI118" s="23"/>
      <c r="DJ118" s="18"/>
      <c r="DK118" s="18"/>
      <c r="DL118" s="48" t="s">
        <v>114</v>
      </c>
      <c r="DM118" s="48"/>
      <c r="DN118" s="48"/>
      <c r="DQ118" s="45"/>
      <c r="DR118" s="45"/>
      <c r="DS118" s="45"/>
      <c r="DT118" s="45"/>
      <c r="DU118" s="45"/>
      <c r="DV118" s="45"/>
      <c r="DW118" s="45"/>
      <c r="DX118" s="45"/>
      <c r="DY118" s="45"/>
      <c r="DZ118" s="45"/>
      <c r="EA118" s="46"/>
      <c r="EB118" s="46"/>
      <c r="EC118" s="45"/>
      <c r="ED118" s="45"/>
      <c r="EE118" s="45"/>
      <c r="EF118" s="45"/>
      <c r="EM118" s="48" t="s">
        <v>111</v>
      </c>
      <c r="EN118" s="48"/>
      <c r="EO118" s="48"/>
      <c r="EP118" s="18"/>
      <c r="EQ118" s="18"/>
      <c r="ER118" s="18"/>
      <c r="ES118" s="18"/>
      <c r="ET118" s="18"/>
      <c r="EU118" s="18"/>
      <c r="EV118" s="18"/>
      <c r="EW118" s="18"/>
      <c r="EX118" s="18"/>
      <c r="EY118" s="18"/>
      <c r="EZ118" s="23"/>
      <c r="FA118" s="18"/>
      <c r="FB118" s="18"/>
      <c r="FC118" s="18"/>
      <c r="FD118" s="18"/>
      <c r="FE118" s="18"/>
      <c r="FF118" s="18"/>
      <c r="FG118" s="48" t="s">
        <v>114</v>
      </c>
      <c r="FH118" s="48"/>
      <c r="FI118" s="48"/>
      <c r="FL118" s="45"/>
      <c r="FM118" s="45"/>
      <c r="FN118" s="45"/>
      <c r="FO118" s="45"/>
      <c r="FP118" s="45"/>
      <c r="FQ118" s="45"/>
      <c r="FR118" s="45"/>
      <c r="FS118" s="45"/>
      <c r="FT118" s="45"/>
      <c r="FU118" s="45"/>
      <c r="FV118" s="46"/>
      <c r="FW118" s="46"/>
      <c r="FX118" s="45"/>
      <c r="FY118" s="45"/>
      <c r="FZ118" s="45"/>
      <c r="GA118" s="45"/>
      <c r="GH118" s="48" t="s">
        <v>111</v>
      </c>
      <c r="GI118" s="48"/>
      <c r="GJ118" s="48"/>
      <c r="GK118" s="18"/>
      <c r="GL118" s="18"/>
      <c r="GM118" s="18"/>
      <c r="GN118" s="18"/>
      <c r="GO118" s="18"/>
      <c r="GP118" s="18"/>
      <c r="GQ118" s="23"/>
      <c r="GR118" s="18"/>
      <c r="GS118" s="18"/>
      <c r="GT118" s="18"/>
      <c r="GU118" s="18"/>
      <c r="GV118" s="18"/>
      <c r="GW118" s="18"/>
      <c r="GX118" s="18"/>
      <c r="GY118" s="18"/>
      <c r="GZ118" s="18"/>
      <c r="HA118" s="18"/>
      <c r="HB118" s="48" t="s">
        <v>114</v>
      </c>
      <c r="HC118" s="48"/>
      <c r="HD118" s="48"/>
      <c r="HG118" s="45"/>
      <c r="HH118" s="45"/>
      <c r="HI118" s="45"/>
      <c r="HJ118" s="45"/>
      <c r="HK118" s="45"/>
      <c r="HL118" s="45"/>
      <c r="HM118" s="45"/>
      <c r="HN118" s="45"/>
      <c r="HO118" s="45"/>
      <c r="HP118" s="45"/>
      <c r="HQ118" s="46"/>
      <c r="HR118" s="46"/>
      <c r="HS118" s="45"/>
      <c r="HT118" s="45"/>
      <c r="HU118" s="45"/>
      <c r="HV118" s="45"/>
      <c r="IC118" s="48" t="s">
        <v>111</v>
      </c>
      <c r="ID118" s="48"/>
      <c r="IE118" s="48"/>
      <c r="IF118" s="18"/>
      <c r="IG118" s="18"/>
      <c r="IH118" s="18"/>
      <c r="II118" s="18"/>
      <c r="IJ118" s="18"/>
      <c r="IK118" s="18"/>
      <c r="IL118" s="18"/>
      <c r="IM118" s="18"/>
      <c r="IN118" s="18"/>
      <c r="IO118" s="18"/>
      <c r="IP118" s="23"/>
      <c r="IQ118" s="18"/>
      <c r="IR118" s="18"/>
      <c r="IS118" s="18"/>
      <c r="IT118" s="18"/>
      <c r="IU118" s="18"/>
      <c r="IV118" s="18"/>
      <c r="IW118" s="48" t="s">
        <v>114</v>
      </c>
      <c r="IX118" s="48"/>
      <c r="IY118" s="48"/>
      <c r="JB118" s="45"/>
      <c r="JC118" s="45"/>
      <c r="JD118" s="45"/>
      <c r="JE118" s="45"/>
      <c r="JF118" s="45"/>
      <c r="JG118" s="45"/>
      <c r="JH118" s="45"/>
      <c r="JI118" s="45"/>
      <c r="JJ118" s="45"/>
      <c r="JK118" s="45"/>
      <c r="JL118" s="46"/>
      <c r="JM118" s="46"/>
      <c r="JN118" s="45"/>
      <c r="JO118" s="45"/>
      <c r="JP118" s="45"/>
      <c r="JQ118" s="45"/>
      <c r="JX118" s="48" t="s">
        <v>111</v>
      </c>
      <c r="JY118" s="48"/>
      <c r="JZ118" s="48"/>
      <c r="KA118" s="18"/>
      <c r="KB118" s="18"/>
      <c r="KC118" s="18"/>
      <c r="KD118" s="18"/>
      <c r="KE118" s="18"/>
      <c r="KF118" s="18"/>
      <c r="KG118" s="23"/>
      <c r="KH118" s="18"/>
      <c r="KI118" s="18"/>
      <c r="KJ118" s="18"/>
      <c r="KK118" s="18"/>
      <c r="KL118" s="18"/>
      <c r="KM118" s="18"/>
      <c r="KN118" s="18"/>
      <c r="KO118" s="18"/>
      <c r="KP118" s="18"/>
      <c r="KQ118" s="18"/>
      <c r="KR118" s="48" t="s">
        <v>114</v>
      </c>
      <c r="KS118" s="48"/>
      <c r="KT118" s="48"/>
      <c r="KW118" s="45"/>
      <c r="KX118" s="45"/>
      <c r="KY118" s="45"/>
      <c r="KZ118" s="45"/>
      <c r="LA118" s="45"/>
      <c r="LB118" s="45"/>
      <c r="LC118" s="45"/>
      <c r="LD118" s="45"/>
      <c r="LE118" s="45"/>
      <c r="LF118" s="45"/>
      <c r="LG118" s="46"/>
      <c r="LH118" s="46"/>
      <c r="LI118" s="45"/>
      <c r="LJ118" s="45"/>
      <c r="LK118" s="45"/>
      <c r="LL118" s="45"/>
      <c r="LS118" s="48" t="s">
        <v>111</v>
      </c>
      <c r="LT118" s="48"/>
      <c r="LU118" s="48"/>
      <c r="LV118" s="18"/>
      <c r="LW118" s="18"/>
      <c r="LX118" s="18"/>
      <c r="LY118" s="18"/>
      <c r="LZ118" s="18"/>
      <c r="MA118" s="18"/>
      <c r="MB118" s="18"/>
      <c r="MC118" s="18"/>
      <c r="MD118" s="18"/>
      <c r="ME118" s="18"/>
      <c r="MF118" s="18"/>
      <c r="MG118" s="18"/>
      <c r="MH118" s="18"/>
      <c r="MI118" s="18"/>
      <c r="MJ118" s="23"/>
      <c r="MK118" s="18"/>
      <c r="ML118" s="18"/>
      <c r="MM118" s="48" t="s">
        <v>114</v>
      </c>
      <c r="MN118" s="48"/>
      <c r="MO118" s="48"/>
      <c r="MR118" s="45"/>
      <c r="MS118" s="45"/>
      <c r="MT118" s="45"/>
      <c r="MU118" s="45"/>
      <c r="MV118" s="45"/>
      <c r="MW118" s="45"/>
      <c r="MX118" s="45"/>
      <c r="MY118" s="45"/>
      <c r="MZ118" s="45"/>
      <c r="NA118" s="45"/>
      <c r="NB118" s="46"/>
      <c r="NC118" s="46"/>
      <c r="ND118" s="45"/>
      <c r="NE118" s="45"/>
      <c r="NF118" s="45"/>
      <c r="NG118" s="45"/>
      <c r="NN118" s="45"/>
      <c r="NO118" s="45"/>
      <c r="NP118" s="45"/>
      <c r="NQ118" s="45"/>
      <c r="NR118" s="45"/>
      <c r="NS118" s="45"/>
      <c r="NT118" s="45"/>
      <c r="NU118" s="45"/>
      <c r="NV118" s="45"/>
      <c r="NW118" s="45"/>
      <c r="NX118" s="45"/>
      <c r="NY118" s="45"/>
      <c r="NZ118" s="45"/>
      <c r="OA118" s="45"/>
      <c r="OB118" s="45"/>
      <c r="OC118" s="45"/>
    </row>
    <row r="119" spans="2:393" x14ac:dyDescent="0.35">
      <c r="B119" s="48" t="s">
        <v>111</v>
      </c>
      <c r="C119" s="48"/>
      <c r="D119" s="4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23"/>
      <c r="R119" s="18"/>
      <c r="S119" s="18"/>
      <c r="T119" s="18"/>
      <c r="U119" s="18"/>
      <c r="V119" s="48" t="s">
        <v>115</v>
      </c>
      <c r="W119" s="48"/>
      <c r="X119" s="48"/>
      <c r="AA119" s="45" t="s">
        <v>115</v>
      </c>
      <c r="AB119" s="45"/>
      <c r="AC119" s="45">
        <f>1/AM109</f>
        <v>0.2</v>
      </c>
      <c r="AD119" s="45"/>
      <c r="AE119" s="45">
        <f>1/AM111</f>
        <v>0.2</v>
      </c>
      <c r="AF119" s="45"/>
      <c r="AG119" s="45">
        <f>1/AM113</f>
        <v>0.2</v>
      </c>
      <c r="AH119" s="45"/>
      <c r="AI119" s="45">
        <f>1/AM115</f>
        <v>0.33333333333333331</v>
      </c>
      <c r="AJ119" s="45"/>
      <c r="AK119" s="45">
        <f>1/AM117</f>
        <v>0.33333333333333331</v>
      </c>
      <c r="AL119" s="45"/>
      <c r="AM119" s="46">
        <v>1</v>
      </c>
      <c r="AN119" s="46"/>
      <c r="AO119" s="45" cm="1">
        <f t="array" ref="AO119">FindRedCellValue(E138:U138)</f>
        <v>0.33333333333333331</v>
      </c>
      <c r="AP119" s="45"/>
      <c r="AW119" s="48" t="s">
        <v>111</v>
      </c>
      <c r="AX119" s="48"/>
      <c r="AY119" s="48"/>
      <c r="AZ119" s="18"/>
      <c r="BA119" s="18"/>
      <c r="BB119" s="18"/>
      <c r="BC119" s="18"/>
      <c r="BD119" s="18"/>
      <c r="BE119" s="18"/>
      <c r="BF119" s="18"/>
      <c r="BG119" s="18"/>
      <c r="BH119" s="18"/>
      <c r="BI119" s="18"/>
      <c r="BJ119" s="23"/>
      <c r="BK119" s="18"/>
      <c r="BL119" s="18"/>
      <c r="BM119" s="18"/>
      <c r="BN119" s="18"/>
      <c r="BO119" s="18"/>
      <c r="BP119" s="18"/>
      <c r="BQ119" s="48" t="s">
        <v>115</v>
      </c>
      <c r="BR119" s="48"/>
      <c r="BS119" s="48"/>
      <c r="BV119" s="45" t="s">
        <v>115</v>
      </c>
      <c r="BW119" s="45"/>
      <c r="BX119" s="45">
        <f>1/CH109</f>
        <v>0.14285714285714285</v>
      </c>
      <c r="BY119" s="45"/>
      <c r="BZ119" s="45">
        <f>1/CH111</f>
        <v>0.33333333333333331</v>
      </c>
      <c r="CA119" s="45"/>
      <c r="CB119" s="45">
        <f>1/CH113</f>
        <v>0.14285714285714285</v>
      </c>
      <c r="CC119" s="45"/>
      <c r="CD119" s="45">
        <f>1/CH115</f>
        <v>0.33333333333333331</v>
      </c>
      <c r="CE119" s="45"/>
      <c r="CF119" s="45">
        <f>1/CH117</f>
        <v>0.33333333333333331</v>
      </c>
      <c r="CG119" s="45"/>
      <c r="CH119" s="46">
        <v>1</v>
      </c>
      <c r="CI119" s="46"/>
      <c r="CJ119" s="45" cm="1">
        <f t="array" ref="CJ119">FindRedCellValue(AZ138:BP138)</f>
        <v>0.33333333333333331</v>
      </c>
      <c r="CK119" s="45"/>
      <c r="CR119" s="48" t="s">
        <v>111</v>
      </c>
      <c r="CS119" s="48"/>
      <c r="CT119" s="48"/>
      <c r="CU119" s="18"/>
      <c r="CV119" s="18"/>
      <c r="CW119" s="18"/>
      <c r="CX119" s="18"/>
      <c r="CY119" s="18"/>
      <c r="CZ119" s="18"/>
      <c r="DA119" s="18"/>
      <c r="DB119" s="18"/>
      <c r="DC119" s="18"/>
      <c r="DD119" s="18"/>
      <c r="DE119" s="18"/>
      <c r="DF119" s="18"/>
      <c r="DG119" s="18"/>
      <c r="DH119" s="18"/>
      <c r="DI119" s="18"/>
      <c r="DJ119" s="18"/>
      <c r="DK119" s="23"/>
      <c r="DL119" s="48" t="s">
        <v>115</v>
      </c>
      <c r="DM119" s="48"/>
      <c r="DN119" s="48"/>
      <c r="DQ119" s="45" t="s">
        <v>115</v>
      </c>
      <c r="DR119" s="45"/>
      <c r="DS119" s="45">
        <f>1/EC109</f>
        <v>0.1111111111111111</v>
      </c>
      <c r="DT119" s="45"/>
      <c r="DU119" s="45">
        <f>1/EC111</f>
        <v>0.1111111111111111</v>
      </c>
      <c r="DV119" s="45"/>
      <c r="DW119" s="45">
        <f>1/EC113</f>
        <v>0.14285714285714285</v>
      </c>
      <c r="DX119" s="45"/>
      <c r="DY119" s="45">
        <f>1/EC115</f>
        <v>0.2</v>
      </c>
      <c r="DZ119" s="45"/>
      <c r="EA119" s="45">
        <f>1/EC117</f>
        <v>0.2</v>
      </c>
      <c r="EB119" s="45"/>
      <c r="EC119" s="46">
        <v>1</v>
      </c>
      <c r="ED119" s="46"/>
      <c r="EE119" s="45" cm="1">
        <f t="array" ref="EE119">FindRedCellValue(CU138:DK138)</f>
        <v>0.2</v>
      </c>
      <c r="EF119" s="45"/>
      <c r="EM119" s="48" t="s">
        <v>111</v>
      </c>
      <c r="EN119" s="48"/>
      <c r="EO119" s="48"/>
      <c r="EP119" s="18"/>
      <c r="EQ119" s="18"/>
      <c r="ER119" s="18"/>
      <c r="ES119" s="18"/>
      <c r="ET119" s="18"/>
      <c r="EU119" s="18"/>
      <c r="EV119" s="18"/>
      <c r="EW119" s="18"/>
      <c r="EX119" s="18"/>
      <c r="EY119" s="18"/>
      <c r="EZ119" s="18"/>
      <c r="FA119" s="18"/>
      <c r="FB119" s="23"/>
      <c r="FC119" s="18"/>
      <c r="FD119" s="18"/>
      <c r="FE119" s="18"/>
      <c r="FF119" s="18"/>
      <c r="FG119" s="48" t="s">
        <v>115</v>
      </c>
      <c r="FH119" s="48"/>
      <c r="FI119" s="48"/>
      <c r="FL119" s="45" t="s">
        <v>115</v>
      </c>
      <c r="FM119" s="45"/>
      <c r="FN119" s="45">
        <f>1/FX109</f>
        <v>0.1111111111111111</v>
      </c>
      <c r="FO119" s="45"/>
      <c r="FP119" s="45">
        <f>1/FX111</f>
        <v>0.2</v>
      </c>
      <c r="FQ119" s="45"/>
      <c r="FR119" s="45">
        <f>1/FX113</f>
        <v>0.1111111111111111</v>
      </c>
      <c r="FS119" s="45"/>
      <c r="FT119" s="45">
        <f>1/FX115</f>
        <v>0.14285714285714285</v>
      </c>
      <c r="FU119" s="45"/>
      <c r="FV119" s="45">
        <f>1/FX117</f>
        <v>0.33333333333333331</v>
      </c>
      <c r="FW119" s="45"/>
      <c r="FX119" s="46">
        <v>1</v>
      </c>
      <c r="FY119" s="46"/>
      <c r="FZ119" s="45" cm="1">
        <f t="array" ref="FZ119">FindRedCellValue(EP138:FF138)</f>
        <v>0.1111111111111111</v>
      </c>
      <c r="GA119" s="45"/>
      <c r="GH119" s="48" t="s">
        <v>111</v>
      </c>
      <c r="GI119" s="48"/>
      <c r="GJ119" s="48"/>
      <c r="GK119" s="18"/>
      <c r="GL119" s="18"/>
      <c r="GM119" s="18"/>
      <c r="GN119" s="18"/>
      <c r="GO119" s="18"/>
      <c r="GP119" s="18"/>
      <c r="GQ119" s="18"/>
      <c r="GR119" s="18"/>
      <c r="GS119" s="18"/>
      <c r="GT119" s="18"/>
      <c r="GU119" s="23"/>
      <c r="GV119" s="18"/>
      <c r="GW119" s="18"/>
      <c r="GX119" s="18"/>
      <c r="GY119" s="18"/>
      <c r="GZ119" s="18"/>
      <c r="HA119" s="18"/>
      <c r="HB119" s="48" t="s">
        <v>115</v>
      </c>
      <c r="HC119" s="48"/>
      <c r="HD119" s="48"/>
      <c r="HG119" s="45" t="s">
        <v>115</v>
      </c>
      <c r="HH119" s="45"/>
      <c r="HI119" s="45">
        <f>1/HS109</f>
        <v>0.14285714285714285</v>
      </c>
      <c r="HJ119" s="45"/>
      <c r="HK119" s="45">
        <f>1/HS111</f>
        <v>0.33333333333333331</v>
      </c>
      <c r="HL119" s="45"/>
      <c r="HM119" s="45">
        <f>1/HS113</f>
        <v>0.14285714285714285</v>
      </c>
      <c r="HN119" s="45"/>
      <c r="HO119" s="45">
        <f>1/HS115</f>
        <v>0.33333333333333331</v>
      </c>
      <c r="HP119" s="45"/>
      <c r="HQ119" s="45">
        <f>1/HS117</f>
        <v>0.33333333333333331</v>
      </c>
      <c r="HR119" s="45"/>
      <c r="HS119" s="46">
        <v>1</v>
      </c>
      <c r="HT119" s="46"/>
      <c r="HU119" s="45" cm="1">
        <f t="array" ref="HU119">FindRedCellValue(GK138:HA138)</f>
        <v>0.33333333333333331</v>
      </c>
      <c r="HV119" s="45"/>
      <c r="IC119" s="48" t="s">
        <v>111</v>
      </c>
      <c r="ID119" s="48"/>
      <c r="IE119" s="48"/>
      <c r="IF119" s="18"/>
      <c r="IG119" s="18"/>
      <c r="IH119" s="18"/>
      <c r="II119" s="18"/>
      <c r="IJ119" s="18"/>
      <c r="IK119" s="18"/>
      <c r="IL119" s="18"/>
      <c r="IM119" s="18"/>
      <c r="IN119" s="18"/>
      <c r="IO119" s="18"/>
      <c r="IP119" s="18"/>
      <c r="IQ119" s="18"/>
      <c r="IR119" s="23"/>
      <c r="IS119" s="18"/>
      <c r="IT119" s="18"/>
      <c r="IU119" s="18"/>
      <c r="IV119" s="18"/>
      <c r="IW119" s="48" t="s">
        <v>115</v>
      </c>
      <c r="IX119" s="48"/>
      <c r="IY119" s="48"/>
      <c r="JB119" s="45" t="s">
        <v>115</v>
      </c>
      <c r="JC119" s="45"/>
      <c r="JD119" s="45">
        <f>1/JN109</f>
        <v>0.1111111111111111</v>
      </c>
      <c r="JE119" s="45"/>
      <c r="JF119" s="45">
        <f>1/JN111</f>
        <v>0.2</v>
      </c>
      <c r="JG119" s="45"/>
      <c r="JH119" s="45">
        <f>1/JN113</f>
        <v>0.1111111111111111</v>
      </c>
      <c r="JI119" s="45"/>
      <c r="JJ119" s="45">
        <f>1/JN115</f>
        <v>0.14285714285714285</v>
      </c>
      <c r="JK119" s="45"/>
      <c r="JL119" s="45">
        <f>1/JN117</f>
        <v>0.33333333333333331</v>
      </c>
      <c r="JM119" s="45"/>
      <c r="JN119" s="46">
        <v>1</v>
      </c>
      <c r="JO119" s="46"/>
      <c r="JP119" s="45" cm="1">
        <f t="array" ref="JP119">FindRedCellValue(IF138:IV138)</f>
        <v>0.1111111111111111</v>
      </c>
      <c r="JQ119" s="45"/>
      <c r="JX119" s="48" t="s">
        <v>111</v>
      </c>
      <c r="JY119" s="48"/>
      <c r="JZ119" s="48"/>
      <c r="KA119" s="18"/>
      <c r="KB119" s="18"/>
      <c r="KC119" s="18"/>
      <c r="KD119" s="18"/>
      <c r="KE119" s="18"/>
      <c r="KF119" s="18"/>
      <c r="KG119" s="18"/>
      <c r="KH119" s="18"/>
      <c r="KI119" s="18"/>
      <c r="KJ119" s="18"/>
      <c r="KK119" s="18"/>
      <c r="KL119" s="18"/>
      <c r="KM119" s="23"/>
      <c r="KN119" s="18"/>
      <c r="KO119" s="18"/>
      <c r="KP119" s="18"/>
      <c r="KQ119" s="18"/>
      <c r="KR119" s="48" t="s">
        <v>115</v>
      </c>
      <c r="KS119" s="48"/>
      <c r="KT119" s="48"/>
      <c r="KW119" s="45" t="s">
        <v>115</v>
      </c>
      <c r="KX119" s="45"/>
      <c r="KY119" s="45">
        <f>1/LI109</f>
        <v>0.2</v>
      </c>
      <c r="KZ119" s="45"/>
      <c r="LA119" s="45">
        <f>1/LI111</f>
        <v>0.2</v>
      </c>
      <c r="LB119" s="45"/>
      <c r="LC119" s="45">
        <f>1/LI113</f>
        <v>0.2</v>
      </c>
      <c r="LD119" s="45"/>
      <c r="LE119" s="45">
        <f>1/LI115</f>
        <v>0.33333333333333331</v>
      </c>
      <c r="LF119" s="45"/>
      <c r="LG119" s="45">
        <f>1/LI117</f>
        <v>0.33333333333333331</v>
      </c>
      <c r="LH119" s="45"/>
      <c r="LI119" s="46">
        <v>1</v>
      </c>
      <c r="LJ119" s="46"/>
      <c r="LK119" s="45" cm="1">
        <f t="array" ref="LK119">FindRedCellValue(KA138:KQ138)</f>
        <v>0.33333333333333331</v>
      </c>
      <c r="LL119" s="45"/>
      <c r="LS119" s="48" t="s">
        <v>111</v>
      </c>
      <c r="LT119" s="48"/>
      <c r="LU119" s="48"/>
      <c r="LV119" s="18"/>
      <c r="LW119" s="18"/>
      <c r="LX119" s="18"/>
      <c r="LY119" s="18"/>
      <c r="LZ119" s="18"/>
      <c r="MA119" s="18"/>
      <c r="MB119" s="18"/>
      <c r="MC119" s="18"/>
      <c r="MD119" s="18"/>
      <c r="ME119" s="18"/>
      <c r="MF119" s="18"/>
      <c r="MG119" s="18"/>
      <c r="MH119" s="18"/>
      <c r="MI119" s="18"/>
      <c r="MJ119" s="18"/>
      <c r="MK119" s="18"/>
      <c r="ML119" s="23"/>
      <c r="MM119" s="48" t="s">
        <v>115</v>
      </c>
      <c r="MN119" s="48"/>
      <c r="MO119" s="48"/>
      <c r="MR119" s="45" t="s">
        <v>115</v>
      </c>
      <c r="MS119" s="45"/>
      <c r="MT119" s="45">
        <f>1/ND109</f>
        <v>0.1111111111111111</v>
      </c>
      <c r="MU119" s="45"/>
      <c r="MV119" s="45">
        <f>1/ND111</f>
        <v>0.1111111111111111</v>
      </c>
      <c r="MW119" s="45"/>
      <c r="MX119" s="45">
        <f>1/ND113</f>
        <v>0.14285714285714285</v>
      </c>
      <c r="MY119" s="45"/>
      <c r="MZ119" s="45">
        <f>1/ND115</f>
        <v>0.2</v>
      </c>
      <c r="NA119" s="45"/>
      <c r="NB119" s="45">
        <f>1/ND117</f>
        <v>0.2</v>
      </c>
      <c r="NC119" s="45"/>
      <c r="ND119" s="46">
        <v>1</v>
      </c>
      <c r="NE119" s="46"/>
      <c r="NF119" s="45" cm="1">
        <f t="array" ref="NF119">FindRedCellValue(LV138:ML138)</f>
        <v>0.2</v>
      </c>
      <c r="NG119" s="45"/>
      <c r="NN119" s="45" t="s">
        <v>115</v>
      </c>
      <c r="NO119" s="45"/>
      <c r="NP119" s="45">
        <f t="shared" ref="NP119" si="170">AVERAGE(AC119,BX119,DS119,FN119,HI119,JD119,KY119,MT119)</f>
        <v>0.14126984126984127</v>
      </c>
      <c r="NQ119" s="45"/>
      <c r="NR119" s="45">
        <f t="shared" ref="NR119" si="171">AVERAGE(AE119,BZ119,DU119,FP119,HK119,JF119,LA119,MV119)</f>
        <v>0.21111111111111108</v>
      </c>
      <c r="NS119" s="45"/>
      <c r="NT119" s="45">
        <f t="shared" ref="NT119" si="172">AVERAGE(AG119,CB119,DW119,FR119,HM119,JH119,LC119,MX119)</f>
        <v>0.1492063492063492</v>
      </c>
      <c r="NU119" s="45"/>
      <c r="NV119" s="45">
        <f t="shared" ref="NV119" si="173">AVERAGE(AI119,CD119,DY119,FT119,HO119,JJ119,LE119,MZ119)</f>
        <v>0.25238095238095237</v>
      </c>
      <c r="NW119" s="45"/>
      <c r="NX119" s="45">
        <f t="shared" ref="NX119" si="174">AVERAGE(AK119,CF119,EA119,FV119,HQ119,JL119,LG119,NB119)</f>
        <v>0.3</v>
      </c>
      <c r="NY119" s="45"/>
      <c r="NZ119" s="45">
        <f t="shared" ref="NZ119" si="175">AVERAGE(AM119,CH119,EC119,FX119,HS119,JN119,LI119,ND119)</f>
        <v>1</v>
      </c>
      <c r="OA119" s="45"/>
      <c r="OB119" s="45">
        <f t="shared" ref="OB119" si="176">AVERAGE(AO119,CJ119,EE119,FZ119,HU119,JP119,LK119,NF119)</f>
        <v>0.24444444444444444</v>
      </c>
      <c r="OC119" s="45"/>
    </row>
    <row r="120" spans="2:393" x14ac:dyDescent="0.35">
      <c r="B120" s="48" t="s">
        <v>111</v>
      </c>
      <c r="C120" s="48"/>
      <c r="D120" s="4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23"/>
      <c r="P120" s="18"/>
      <c r="Q120" s="18"/>
      <c r="R120" s="18"/>
      <c r="S120" s="18"/>
      <c r="T120" s="18"/>
      <c r="U120" s="18"/>
      <c r="V120" s="48" t="s">
        <v>116</v>
      </c>
      <c r="W120" s="48"/>
      <c r="X120" s="48"/>
      <c r="AA120" s="45"/>
      <c r="AB120" s="45"/>
      <c r="AC120" s="45"/>
      <c r="AD120" s="45"/>
      <c r="AE120" s="45"/>
      <c r="AF120" s="45"/>
      <c r="AG120" s="45"/>
      <c r="AH120" s="45"/>
      <c r="AI120" s="45"/>
      <c r="AJ120" s="45"/>
      <c r="AK120" s="45"/>
      <c r="AL120" s="45"/>
      <c r="AM120" s="46"/>
      <c r="AN120" s="46"/>
      <c r="AO120" s="45"/>
      <c r="AP120" s="45"/>
      <c r="AW120" s="48" t="s">
        <v>111</v>
      </c>
      <c r="AX120" s="48"/>
      <c r="AY120" s="48"/>
      <c r="AZ120" s="18"/>
      <c r="BA120" s="18"/>
      <c r="BB120" s="18"/>
      <c r="BC120" s="18"/>
      <c r="BD120" s="18"/>
      <c r="BE120" s="18"/>
      <c r="BF120" s="18"/>
      <c r="BG120" s="18"/>
      <c r="BH120" s="18"/>
      <c r="BI120" s="18"/>
      <c r="BJ120" s="23"/>
      <c r="BK120" s="18"/>
      <c r="BL120" s="18"/>
      <c r="BM120" s="18"/>
      <c r="BN120" s="18"/>
      <c r="BO120" s="18"/>
      <c r="BP120" s="18"/>
      <c r="BQ120" s="48" t="s">
        <v>116</v>
      </c>
      <c r="BR120" s="48"/>
      <c r="BS120" s="48"/>
      <c r="BV120" s="45"/>
      <c r="BW120" s="45"/>
      <c r="BX120" s="45"/>
      <c r="BY120" s="45"/>
      <c r="BZ120" s="45"/>
      <c r="CA120" s="45"/>
      <c r="CB120" s="45"/>
      <c r="CC120" s="45"/>
      <c r="CD120" s="45"/>
      <c r="CE120" s="45"/>
      <c r="CF120" s="45"/>
      <c r="CG120" s="45"/>
      <c r="CH120" s="46"/>
      <c r="CI120" s="46"/>
      <c r="CJ120" s="45"/>
      <c r="CK120" s="45"/>
      <c r="CR120" s="48" t="s">
        <v>111</v>
      </c>
      <c r="CS120" s="48"/>
      <c r="CT120" s="48"/>
      <c r="CU120" s="18"/>
      <c r="CV120" s="18"/>
      <c r="CW120" s="18"/>
      <c r="CX120" s="18"/>
      <c r="CY120" s="18"/>
      <c r="CZ120" s="18"/>
      <c r="DA120" s="18"/>
      <c r="DB120" s="18"/>
      <c r="DC120" s="18"/>
      <c r="DD120" s="18"/>
      <c r="DE120" s="23"/>
      <c r="DF120" s="18"/>
      <c r="DG120" s="18"/>
      <c r="DH120" s="18"/>
      <c r="DI120" s="18"/>
      <c r="DJ120" s="18"/>
      <c r="DK120" s="18"/>
      <c r="DL120" s="48" t="s">
        <v>116</v>
      </c>
      <c r="DM120" s="48"/>
      <c r="DN120" s="48"/>
      <c r="DQ120" s="45"/>
      <c r="DR120" s="45"/>
      <c r="DS120" s="45"/>
      <c r="DT120" s="45"/>
      <c r="DU120" s="45"/>
      <c r="DV120" s="45"/>
      <c r="DW120" s="45"/>
      <c r="DX120" s="45"/>
      <c r="DY120" s="45"/>
      <c r="DZ120" s="45"/>
      <c r="EA120" s="45"/>
      <c r="EB120" s="45"/>
      <c r="EC120" s="46"/>
      <c r="ED120" s="46"/>
      <c r="EE120" s="45"/>
      <c r="EF120" s="45"/>
      <c r="EM120" s="48" t="s">
        <v>111</v>
      </c>
      <c r="EN120" s="48"/>
      <c r="EO120" s="48"/>
      <c r="EP120" s="18"/>
      <c r="EQ120" s="18"/>
      <c r="ER120" s="18"/>
      <c r="ES120" s="18"/>
      <c r="ET120" s="23"/>
      <c r="EU120" s="18"/>
      <c r="EV120" s="18"/>
      <c r="EW120" s="18"/>
      <c r="EX120" s="18"/>
      <c r="EY120" s="18"/>
      <c r="EZ120" s="18"/>
      <c r="FA120" s="18"/>
      <c r="FB120" s="18"/>
      <c r="FC120" s="18"/>
      <c r="FD120" s="18"/>
      <c r="FE120" s="18"/>
      <c r="FF120" s="18"/>
      <c r="FG120" s="48" t="s">
        <v>116</v>
      </c>
      <c r="FH120" s="48"/>
      <c r="FI120" s="48"/>
      <c r="FL120" s="45"/>
      <c r="FM120" s="45"/>
      <c r="FN120" s="45"/>
      <c r="FO120" s="45"/>
      <c r="FP120" s="45"/>
      <c r="FQ120" s="45"/>
      <c r="FR120" s="45"/>
      <c r="FS120" s="45"/>
      <c r="FT120" s="45"/>
      <c r="FU120" s="45"/>
      <c r="FV120" s="45"/>
      <c r="FW120" s="45"/>
      <c r="FX120" s="46"/>
      <c r="FY120" s="46"/>
      <c r="FZ120" s="45"/>
      <c r="GA120" s="45"/>
      <c r="GH120" s="48" t="s">
        <v>111</v>
      </c>
      <c r="GI120" s="48"/>
      <c r="GJ120" s="48"/>
      <c r="GK120" s="18"/>
      <c r="GL120" s="18"/>
      <c r="GM120" s="18"/>
      <c r="GN120" s="18"/>
      <c r="GO120" s="18"/>
      <c r="GP120" s="18"/>
      <c r="GQ120" s="18"/>
      <c r="GR120" s="18"/>
      <c r="GS120" s="18"/>
      <c r="GT120" s="18"/>
      <c r="GU120" s="23"/>
      <c r="GV120" s="18"/>
      <c r="GW120" s="18"/>
      <c r="GX120" s="18"/>
      <c r="GY120" s="18"/>
      <c r="GZ120" s="18"/>
      <c r="HA120" s="18"/>
      <c r="HB120" s="48" t="s">
        <v>116</v>
      </c>
      <c r="HC120" s="48"/>
      <c r="HD120" s="48"/>
      <c r="HG120" s="45"/>
      <c r="HH120" s="45"/>
      <c r="HI120" s="45"/>
      <c r="HJ120" s="45"/>
      <c r="HK120" s="45"/>
      <c r="HL120" s="45"/>
      <c r="HM120" s="45"/>
      <c r="HN120" s="45"/>
      <c r="HO120" s="45"/>
      <c r="HP120" s="45"/>
      <c r="HQ120" s="45"/>
      <c r="HR120" s="45"/>
      <c r="HS120" s="46"/>
      <c r="HT120" s="46"/>
      <c r="HU120" s="45"/>
      <c r="HV120" s="45"/>
      <c r="IC120" s="48" t="s">
        <v>111</v>
      </c>
      <c r="ID120" s="48"/>
      <c r="IE120" s="48"/>
      <c r="IF120" s="18"/>
      <c r="IG120" s="18"/>
      <c r="IH120" s="18"/>
      <c r="II120" s="18"/>
      <c r="IJ120" s="23"/>
      <c r="IK120" s="18"/>
      <c r="IL120" s="18"/>
      <c r="IM120" s="18"/>
      <c r="IN120" s="18"/>
      <c r="IO120" s="18"/>
      <c r="IP120" s="18"/>
      <c r="IQ120" s="18"/>
      <c r="IR120" s="18"/>
      <c r="IS120" s="18"/>
      <c r="IT120" s="18"/>
      <c r="IU120" s="18"/>
      <c r="IV120" s="18"/>
      <c r="IW120" s="48" t="s">
        <v>116</v>
      </c>
      <c r="IX120" s="48"/>
      <c r="IY120" s="48"/>
      <c r="JB120" s="45"/>
      <c r="JC120" s="45"/>
      <c r="JD120" s="45"/>
      <c r="JE120" s="45"/>
      <c r="JF120" s="45"/>
      <c r="JG120" s="45"/>
      <c r="JH120" s="45"/>
      <c r="JI120" s="45"/>
      <c r="JJ120" s="45"/>
      <c r="JK120" s="45"/>
      <c r="JL120" s="45"/>
      <c r="JM120" s="45"/>
      <c r="JN120" s="46"/>
      <c r="JO120" s="46"/>
      <c r="JP120" s="45"/>
      <c r="JQ120" s="45"/>
      <c r="JX120" s="48" t="s">
        <v>111</v>
      </c>
      <c r="JY120" s="48"/>
      <c r="JZ120" s="48"/>
      <c r="KA120" s="18"/>
      <c r="KB120" s="18"/>
      <c r="KC120" s="18"/>
      <c r="KD120" s="18"/>
      <c r="KE120" s="18"/>
      <c r="KF120" s="18"/>
      <c r="KG120" s="18"/>
      <c r="KH120" s="18"/>
      <c r="KI120" s="18"/>
      <c r="KJ120" s="18"/>
      <c r="KK120" s="23"/>
      <c r="KL120" s="18"/>
      <c r="KM120" s="18"/>
      <c r="KN120" s="18"/>
      <c r="KO120" s="18"/>
      <c r="KP120" s="18"/>
      <c r="KQ120" s="18"/>
      <c r="KR120" s="48" t="s">
        <v>116</v>
      </c>
      <c r="KS120" s="48"/>
      <c r="KT120" s="48"/>
      <c r="KW120" s="45"/>
      <c r="KX120" s="45"/>
      <c r="KY120" s="45"/>
      <c r="KZ120" s="45"/>
      <c r="LA120" s="45"/>
      <c r="LB120" s="45"/>
      <c r="LC120" s="45"/>
      <c r="LD120" s="45"/>
      <c r="LE120" s="45"/>
      <c r="LF120" s="45"/>
      <c r="LG120" s="45"/>
      <c r="LH120" s="45"/>
      <c r="LI120" s="46"/>
      <c r="LJ120" s="46"/>
      <c r="LK120" s="45"/>
      <c r="LL120" s="45"/>
      <c r="LS120" s="48" t="s">
        <v>111</v>
      </c>
      <c r="LT120" s="48"/>
      <c r="LU120" s="48"/>
      <c r="LV120" s="18"/>
      <c r="LW120" s="18"/>
      <c r="LX120" s="18"/>
      <c r="LY120" s="18"/>
      <c r="LZ120" s="18"/>
      <c r="MA120" s="18"/>
      <c r="MB120" s="18"/>
      <c r="MC120" s="18"/>
      <c r="MD120" s="18"/>
      <c r="ME120" s="18"/>
      <c r="MF120" s="23"/>
      <c r="MG120" s="18"/>
      <c r="MH120" s="18"/>
      <c r="MI120" s="18"/>
      <c r="MJ120" s="18"/>
      <c r="MK120" s="18"/>
      <c r="ML120" s="18"/>
      <c r="MM120" s="48" t="s">
        <v>116</v>
      </c>
      <c r="MN120" s="48"/>
      <c r="MO120" s="48"/>
      <c r="MR120" s="45"/>
      <c r="MS120" s="45"/>
      <c r="MT120" s="45"/>
      <c r="MU120" s="45"/>
      <c r="MV120" s="45"/>
      <c r="MW120" s="45"/>
      <c r="MX120" s="45"/>
      <c r="MY120" s="45"/>
      <c r="MZ120" s="45"/>
      <c r="NA120" s="45"/>
      <c r="NB120" s="45"/>
      <c r="NC120" s="45"/>
      <c r="ND120" s="46"/>
      <c r="NE120" s="46"/>
      <c r="NF120" s="45"/>
      <c r="NG120" s="45"/>
      <c r="NN120" s="45"/>
      <c r="NO120" s="45"/>
      <c r="NP120" s="45"/>
      <c r="NQ120" s="45"/>
      <c r="NR120" s="45"/>
      <c r="NS120" s="45"/>
      <c r="NT120" s="45"/>
      <c r="NU120" s="45"/>
      <c r="NV120" s="45"/>
      <c r="NW120" s="45"/>
      <c r="NX120" s="45"/>
      <c r="NY120" s="45"/>
      <c r="NZ120" s="45"/>
      <c r="OA120" s="45"/>
      <c r="OB120" s="45"/>
      <c r="OC120" s="45"/>
    </row>
    <row r="121" spans="2:393" x14ac:dyDescent="0.35">
      <c r="AA121" s="45" t="s">
        <v>116</v>
      </c>
      <c r="AB121" s="45"/>
      <c r="AC121" s="45">
        <f>1/AO109</f>
        <v>0.33333333333333331</v>
      </c>
      <c r="AD121" s="45"/>
      <c r="AE121" s="45">
        <f>1/AO111</f>
        <v>0.33333333333333331</v>
      </c>
      <c r="AF121" s="45"/>
      <c r="AG121" s="45">
        <f>1/AO113</f>
        <v>3</v>
      </c>
      <c r="AH121" s="45"/>
      <c r="AI121" s="45">
        <f>1/AO115</f>
        <v>0.33333333333333331</v>
      </c>
      <c r="AJ121" s="45"/>
      <c r="AK121" s="45">
        <f>1/AO117</f>
        <v>5</v>
      </c>
      <c r="AL121" s="45"/>
      <c r="AM121" s="45">
        <f>1/AO119</f>
        <v>3</v>
      </c>
      <c r="AN121" s="45"/>
      <c r="AO121" s="46">
        <v>1</v>
      </c>
      <c r="AP121" s="46"/>
      <c r="BV121" s="45" t="s">
        <v>116</v>
      </c>
      <c r="BW121" s="45"/>
      <c r="BX121" s="45">
        <f>1/CJ109</f>
        <v>0.33333333333333331</v>
      </c>
      <c r="BY121" s="45"/>
      <c r="BZ121" s="45">
        <f>1/CJ111</f>
        <v>0.33333333333333331</v>
      </c>
      <c r="CA121" s="45"/>
      <c r="CB121" s="45">
        <f>1/CJ113</f>
        <v>0.2</v>
      </c>
      <c r="CC121" s="45"/>
      <c r="CD121" s="45">
        <f>1/CJ115</f>
        <v>0.33333333333333331</v>
      </c>
      <c r="CE121" s="45"/>
      <c r="CF121" s="45">
        <f>1/CJ117</f>
        <v>0.33333333333333331</v>
      </c>
      <c r="CG121" s="45"/>
      <c r="CH121" s="45">
        <f>1/CJ119</f>
        <v>3</v>
      </c>
      <c r="CI121" s="45"/>
      <c r="CJ121" s="46">
        <v>1</v>
      </c>
      <c r="CK121" s="46"/>
      <c r="DQ121" s="45" t="s">
        <v>116</v>
      </c>
      <c r="DR121" s="45"/>
      <c r="DS121" s="45">
        <f>1/EE109</f>
        <v>0.33333333333333331</v>
      </c>
      <c r="DT121" s="45"/>
      <c r="DU121" s="45">
        <f>1/EE111</f>
        <v>0.33333333333333331</v>
      </c>
      <c r="DV121" s="45"/>
      <c r="DW121" s="45">
        <f>1/EE113</f>
        <v>0.33333333333333331</v>
      </c>
      <c r="DX121" s="45"/>
      <c r="DY121" s="45">
        <f>1/EE115</f>
        <v>0.14285714285714285</v>
      </c>
      <c r="DZ121" s="45"/>
      <c r="EA121" s="45">
        <f>1/EE117</f>
        <v>3</v>
      </c>
      <c r="EB121" s="45"/>
      <c r="EC121" s="45">
        <f>1/EE119</f>
        <v>5</v>
      </c>
      <c r="ED121" s="45"/>
      <c r="EE121" s="46">
        <v>1</v>
      </c>
      <c r="EF121" s="46"/>
      <c r="FL121" s="45" t="s">
        <v>116</v>
      </c>
      <c r="FM121" s="45"/>
      <c r="FN121" s="45">
        <f>1/FZ109</f>
        <v>5</v>
      </c>
      <c r="FO121" s="45"/>
      <c r="FP121" s="45">
        <f>1/FZ111</f>
        <v>5</v>
      </c>
      <c r="FQ121" s="45"/>
      <c r="FR121" s="45">
        <f>1/FZ113</f>
        <v>3</v>
      </c>
      <c r="FS121" s="45"/>
      <c r="FT121" s="45">
        <f>1/FZ115</f>
        <v>3</v>
      </c>
      <c r="FU121" s="45"/>
      <c r="FV121" s="45">
        <f>1/FZ117</f>
        <v>5</v>
      </c>
      <c r="FW121" s="45"/>
      <c r="FX121" s="45">
        <f>1/FZ119</f>
        <v>9</v>
      </c>
      <c r="FY121" s="45"/>
      <c r="FZ121" s="46">
        <v>1</v>
      </c>
      <c r="GA121" s="46"/>
      <c r="HG121" s="45" t="s">
        <v>116</v>
      </c>
      <c r="HH121" s="45"/>
      <c r="HI121" s="45">
        <f>1/HU109</f>
        <v>0.33333333333333331</v>
      </c>
      <c r="HJ121" s="45"/>
      <c r="HK121" s="45">
        <f>1/HU111</f>
        <v>0.33333333333333331</v>
      </c>
      <c r="HL121" s="45"/>
      <c r="HM121" s="45">
        <f>1/HU113</f>
        <v>0.2</v>
      </c>
      <c r="HN121" s="45"/>
      <c r="HO121" s="45">
        <f>1/HU115</f>
        <v>0.33333333333333331</v>
      </c>
      <c r="HP121" s="45"/>
      <c r="HQ121" s="45">
        <f>1/HU117</f>
        <v>0.33333333333333331</v>
      </c>
      <c r="HR121" s="45"/>
      <c r="HS121" s="45">
        <f>1/HU119</f>
        <v>3</v>
      </c>
      <c r="HT121" s="45"/>
      <c r="HU121" s="46">
        <v>1</v>
      </c>
      <c r="HV121" s="46"/>
      <c r="JB121" s="45" t="s">
        <v>116</v>
      </c>
      <c r="JC121" s="45"/>
      <c r="JD121" s="45">
        <f>1/JP109</f>
        <v>5</v>
      </c>
      <c r="JE121" s="45"/>
      <c r="JF121" s="45">
        <f>1/JP111</f>
        <v>5</v>
      </c>
      <c r="JG121" s="45"/>
      <c r="JH121" s="45">
        <f>1/JP113</f>
        <v>3</v>
      </c>
      <c r="JI121" s="45"/>
      <c r="JJ121" s="45">
        <f>1/JP115</f>
        <v>3</v>
      </c>
      <c r="JK121" s="45"/>
      <c r="JL121" s="45">
        <f>1/JP117</f>
        <v>5</v>
      </c>
      <c r="JM121" s="45"/>
      <c r="JN121" s="45">
        <f>1/JP119</f>
        <v>9</v>
      </c>
      <c r="JO121" s="45"/>
      <c r="JP121" s="46">
        <v>1</v>
      </c>
      <c r="JQ121" s="46"/>
      <c r="KW121" s="45" t="s">
        <v>116</v>
      </c>
      <c r="KX121" s="45"/>
      <c r="KY121" s="45">
        <f>1/LK109</f>
        <v>0.33333333333333331</v>
      </c>
      <c r="KZ121" s="45"/>
      <c r="LA121" s="45">
        <f>1/LK111</f>
        <v>0.33333333333333331</v>
      </c>
      <c r="LB121" s="45"/>
      <c r="LC121" s="45">
        <f>1/LK113</f>
        <v>3</v>
      </c>
      <c r="LD121" s="45"/>
      <c r="LE121" s="45">
        <f>1/LK115</f>
        <v>0.33333333333333331</v>
      </c>
      <c r="LF121" s="45"/>
      <c r="LG121" s="45">
        <f>1/LK117</f>
        <v>5</v>
      </c>
      <c r="LH121" s="45"/>
      <c r="LI121" s="45">
        <f>1/LK119</f>
        <v>3</v>
      </c>
      <c r="LJ121" s="45"/>
      <c r="LK121" s="46">
        <v>1</v>
      </c>
      <c r="LL121" s="46"/>
      <c r="MR121" s="45" t="s">
        <v>116</v>
      </c>
      <c r="MS121" s="45"/>
      <c r="MT121" s="45">
        <f>1/NF109</f>
        <v>0.33333333333333331</v>
      </c>
      <c r="MU121" s="45"/>
      <c r="MV121" s="45">
        <f>1/NF111</f>
        <v>0.33333333333333331</v>
      </c>
      <c r="MW121" s="45"/>
      <c r="MX121" s="45">
        <f>1/NF113</f>
        <v>0.33333333333333331</v>
      </c>
      <c r="MY121" s="45"/>
      <c r="MZ121" s="45">
        <f>1/NF115</f>
        <v>0.14285714285714285</v>
      </c>
      <c r="NA121" s="45"/>
      <c r="NB121" s="45">
        <f>1/NF117</f>
        <v>3</v>
      </c>
      <c r="NC121" s="45"/>
      <c r="ND121" s="45">
        <f>1/NF119</f>
        <v>5</v>
      </c>
      <c r="NE121" s="45"/>
      <c r="NF121" s="46">
        <v>1</v>
      </c>
      <c r="NG121" s="46"/>
      <c r="NN121" s="45" t="s">
        <v>116</v>
      </c>
      <c r="NO121" s="45"/>
      <c r="NP121" s="45">
        <f t="shared" ref="NP121" si="177">AVERAGE(AC121,BX121,DS121,FN121,HI121,JD121,KY121,MT121)</f>
        <v>1.5</v>
      </c>
      <c r="NQ121" s="45"/>
      <c r="NR121" s="45">
        <f t="shared" ref="NR121" si="178">AVERAGE(AE121,BZ121,DU121,FP121,HK121,JF121,LA121,MV121)</f>
        <v>1.5</v>
      </c>
      <c r="NS121" s="45"/>
      <c r="NT121" s="45">
        <f t="shared" ref="NT121" si="179">AVERAGE(AG121,CB121,DW121,FR121,HM121,JH121,LC121,MX121)</f>
        <v>1.6333333333333335</v>
      </c>
      <c r="NU121" s="45"/>
      <c r="NV121" s="45">
        <f t="shared" ref="NV121" si="180">AVERAGE(AI121,CD121,DY121,FT121,HO121,JJ121,LE121,MZ121)</f>
        <v>0.95238095238095233</v>
      </c>
      <c r="NW121" s="45"/>
      <c r="NX121" s="45">
        <f t="shared" ref="NX121" si="181">AVERAGE(AK121,CF121,EA121,FV121,HQ121,JL121,LG121,NB121)</f>
        <v>3.333333333333333</v>
      </c>
      <c r="NY121" s="45"/>
      <c r="NZ121" s="45">
        <f t="shared" ref="NZ121" si="182">AVERAGE(AM121,CH121,EC121,FX121,HS121,JN121,LI121,ND121)</f>
        <v>5</v>
      </c>
      <c r="OA121" s="45"/>
      <c r="OB121" s="45">
        <f t="shared" ref="OB121" si="183">AVERAGE(AO121,CJ121,EE121,FZ121,HU121,JP121,LK121,NF121)</f>
        <v>1</v>
      </c>
      <c r="OC121" s="45"/>
    </row>
    <row r="122" spans="2:393" x14ac:dyDescent="0.35">
      <c r="B122" s="47" t="s">
        <v>97</v>
      </c>
      <c r="C122" s="47"/>
      <c r="D122" s="47"/>
      <c r="E122" s="18">
        <v>9</v>
      </c>
      <c r="F122" s="18">
        <v>8</v>
      </c>
      <c r="G122" s="18">
        <v>7</v>
      </c>
      <c r="H122" s="18">
        <v>6</v>
      </c>
      <c r="I122" s="18">
        <v>5</v>
      </c>
      <c r="J122" s="18">
        <v>4</v>
      </c>
      <c r="K122" s="18">
        <v>3</v>
      </c>
      <c r="L122" s="18">
        <v>2</v>
      </c>
      <c r="M122" s="18">
        <v>1</v>
      </c>
      <c r="N122" s="18">
        <v>2</v>
      </c>
      <c r="O122" s="18">
        <v>3</v>
      </c>
      <c r="P122" s="18">
        <v>4</v>
      </c>
      <c r="Q122" s="18">
        <v>5</v>
      </c>
      <c r="R122" s="18">
        <v>6</v>
      </c>
      <c r="S122" s="18">
        <v>7</v>
      </c>
      <c r="T122" s="18">
        <v>8</v>
      </c>
      <c r="U122" s="18">
        <v>9</v>
      </c>
      <c r="V122" s="47" t="s">
        <v>98</v>
      </c>
      <c r="W122" s="47"/>
      <c r="X122" s="47"/>
      <c r="AA122" s="45"/>
      <c r="AB122" s="45"/>
      <c r="AC122" s="45"/>
      <c r="AD122" s="45"/>
      <c r="AE122" s="45"/>
      <c r="AF122" s="45"/>
      <c r="AG122" s="45"/>
      <c r="AH122" s="45"/>
      <c r="AI122" s="45"/>
      <c r="AJ122" s="45"/>
      <c r="AK122" s="45"/>
      <c r="AL122" s="45"/>
      <c r="AM122" s="45"/>
      <c r="AN122" s="45"/>
      <c r="AO122" s="46"/>
      <c r="AP122" s="46"/>
      <c r="AW122" s="47" t="s">
        <v>97</v>
      </c>
      <c r="AX122" s="47"/>
      <c r="AY122" s="47"/>
      <c r="AZ122" s="18">
        <v>9</v>
      </c>
      <c r="BA122" s="18">
        <v>8</v>
      </c>
      <c r="BB122" s="18">
        <v>7</v>
      </c>
      <c r="BC122" s="18">
        <v>6</v>
      </c>
      <c r="BD122" s="18">
        <v>5</v>
      </c>
      <c r="BE122" s="18">
        <v>4</v>
      </c>
      <c r="BF122" s="18">
        <v>3</v>
      </c>
      <c r="BG122" s="18">
        <v>2</v>
      </c>
      <c r="BH122" s="18">
        <v>1</v>
      </c>
      <c r="BI122" s="18">
        <v>2</v>
      </c>
      <c r="BJ122" s="18">
        <v>3</v>
      </c>
      <c r="BK122" s="18">
        <v>4</v>
      </c>
      <c r="BL122" s="18">
        <v>5</v>
      </c>
      <c r="BM122" s="18">
        <v>6</v>
      </c>
      <c r="BN122" s="18">
        <v>7</v>
      </c>
      <c r="BO122" s="18">
        <v>8</v>
      </c>
      <c r="BP122" s="18">
        <v>9</v>
      </c>
      <c r="BQ122" s="47" t="s">
        <v>98</v>
      </c>
      <c r="BR122" s="47"/>
      <c r="BS122" s="47"/>
      <c r="BV122" s="45"/>
      <c r="BW122" s="45"/>
      <c r="BX122" s="45"/>
      <c r="BY122" s="45"/>
      <c r="BZ122" s="45"/>
      <c r="CA122" s="45"/>
      <c r="CB122" s="45"/>
      <c r="CC122" s="45"/>
      <c r="CD122" s="45"/>
      <c r="CE122" s="45"/>
      <c r="CF122" s="45"/>
      <c r="CG122" s="45"/>
      <c r="CH122" s="45"/>
      <c r="CI122" s="45"/>
      <c r="CJ122" s="46"/>
      <c r="CK122" s="46"/>
      <c r="CR122" s="47" t="s">
        <v>97</v>
      </c>
      <c r="CS122" s="47"/>
      <c r="CT122" s="47"/>
      <c r="CU122" s="18">
        <v>9</v>
      </c>
      <c r="CV122" s="18">
        <v>8</v>
      </c>
      <c r="CW122" s="18">
        <v>7</v>
      </c>
      <c r="CX122" s="18">
        <v>6</v>
      </c>
      <c r="CY122" s="18">
        <v>5</v>
      </c>
      <c r="CZ122" s="18">
        <v>4</v>
      </c>
      <c r="DA122" s="18">
        <v>3</v>
      </c>
      <c r="DB122" s="18">
        <v>2</v>
      </c>
      <c r="DC122" s="18">
        <v>1</v>
      </c>
      <c r="DD122" s="18">
        <v>2</v>
      </c>
      <c r="DE122" s="18">
        <v>3</v>
      </c>
      <c r="DF122" s="18">
        <v>4</v>
      </c>
      <c r="DG122" s="18">
        <v>5</v>
      </c>
      <c r="DH122" s="18">
        <v>6</v>
      </c>
      <c r="DI122" s="18">
        <v>7</v>
      </c>
      <c r="DJ122" s="18">
        <v>8</v>
      </c>
      <c r="DK122" s="18">
        <v>9</v>
      </c>
      <c r="DL122" s="47" t="s">
        <v>98</v>
      </c>
      <c r="DM122" s="47"/>
      <c r="DN122" s="47"/>
      <c r="DQ122" s="45"/>
      <c r="DR122" s="45"/>
      <c r="DS122" s="45"/>
      <c r="DT122" s="45"/>
      <c r="DU122" s="45"/>
      <c r="DV122" s="45"/>
      <c r="DW122" s="45"/>
      <c r="DX122" s="45"/>
      <c r="DY122" s="45"/>
      <c r="DZ122" s="45"/>
      <c r="EA122" s="45"/>
      <c r="EB122" s="45"/>
      <c r="EC122" s="45"/>
      <c r="ED122" s="45"/>
      <c r="EE122" s="46"/>
      <c r="EF122" s="46"/>
      <c r="EM122" s="47" t="s">
        <v>97</v>
      </c>
      <c r="EN122" s="47"/>
      <c r="EO122" s="47"/>
      <c r="EP122" s="18">
        <v>9</v>
      </c>
      <c r="EQ122" s="18">
        <v>8</v>
      </c>
      <c r="ER122" s="18">
        <v>7</v>
      </c>
      <c r="ES122" s="18">
        <v>6</v>
      </c>
      <c r="ET122" s="18">
        <v>5</v>
      </c>
      <c r="EU122" s="18">
        <v>4</v>
      </c>
      <c r="EV122" s="18">
        <v>3</v>
      </c>
      <c r="EW122" s="18">
        <v>2</v>
      </c>
      <c r="EX122" s="18">
        <v>1</v>
      </c>
      <c r="EY122" s="18">
        <v>2</v>
      </c>
      <c r="EZ122" s="18">
        <v>3</v>
      </c>
      <c r="FA122" s="18">
        <v>4</v>
      </c>
      <c r="FB122" s="18">
        <v>5</v>
      </c>
      <c r="FC122" s="18">
        <v>6</v>
      </c>
      <c r="FD122" s="18">
        <v>7</v>
      </c>
      <c r="FE122" s="18">
        <v>8</v>
      </c>
      <c r="FF122" s="18">
        <v>9</v>
      </c>
      <c r="FG122" s="47" t="s">
        <v>98</v>
      </c>
      <c r="FH122" s="47"/>
      <c r="FI122" s="47"/>
      <c r="FL122" s="45"/>
      <c r="FM122" s="45"/>
      <c r="FN122" s="45"/>
      <c r="FO122" s="45"/>
      <c r="FP122" s="45"/>
      <c r="FQ122" s="45"/>
      <c r="FR122" s="45"/>
      <c r="FS122" s="45"/>
      <c r="FT122" s="45"/>
      <c r="FU122" s="45"/>
      <c r="FV122" s="45"/>
      <c r="FW122" s="45"/>
      <c r="FX122" s="45"/>
      <c r="FY122" s="45"/>
      <c r="FZ122" s="46"/>
      <c r="GA122" s="46"/>
      <c r="GH122" s="47" t="s">
        <v>97</v>
      </c>
      <c r="GI122" s="47"/>
      <c r="GJ122" s="47"/>
      <c r="GK122" s="18">
        <v>9</v>
      </c>
      <c r="GL122" s="18">
        <v>8</v>
      </c>
      <c r="GM122" s="18">
        <v>7</v>
      </c>
      <c r="GN122" s="18">
        <v>6</v>
      </c>
      <c r="GO122" s="18">
        <v>5</v>
      </c>
      <c r="GP122" s="18">
        <v>4</v>
      </c>
      <c r="GQ122" s="18">
        <v>3</v>
      </c>
      <c r="GR122" s="18">
        <v>2</v>
      </c>
      <c r="GS122" s="18">
        <v>1</v>
      </c>
      <c r="GT122" s="18">
        <v>2</v>
      </c>
      <c r="GU122" s="18">
        <v>3</v>
      </c>
      <c r="GV122" s="18">
        <v>4</v>
      </c>
      <c r="GW122" s="18">
        <v>5</v>
      </c>
      <c r="GX122" s="18">
        <v>6</v>
      </c>
      <c r="GY122" s="18">
        <v>7</v>
      </c>
      <c r="GZ122" s="18">
        <v>8</v>
      </c>
      <c r="HA122" s="18">
        <v>9</v>
      </c>
      <c r="HB122" s="47" t="s">
        <v>98</v>
      </c>
      <c r="HC122" s="47"/>
      <c r="HD122" s="47"/>
      <c r="HG122" s="45"/>
      <c r="HH122" s="45"/>
      <c r="HI122" s="45"/>
      <c r="HJ122" s="45"/>
      <c r="HK122" s="45"/>
      <c r="HL122" s="45"/>
      <c r="HM122" s="45"/>
      <c r="HN122" s="45"/>
      <c r="HO122" s="45"/>
      <c r="HP122" s="45"/>
      <c r="HQ122" s="45"/>
      <c r="HR122" s="45"/>
      <c r="HS122" s="45"/>
      <c r="HT122" s="45"/>
      <c r="HU122" s="46"/>
      <c r="HV122" s="46"/>
      <c r="IC122" s="47" t="s">
        <v>97</v>
      </c>
      <c r="ID122" s="47"/>
      <c r="IE122" s="47"/>
      <c r="IF122" s="18">
        <v>9</v>
      </c>
      <c r="IG122" s="18">
        <v>8</v>
      </c>
      <c r="IH122" s="18">
        <v>7</v>
      </c>
      <c r="II122" s="18">
        <v>6</v>
      </c>
      <c r="IJ122" s="18">
        <v>5</v>
      </c>
      <c r="IK122" s="18">
        <v>4</v>
      </c>
      <c r="IL122" s="18">
        <v>3</v>
      </c>
      <c r="IM122" s="18">
        <v>2</v>
      </c>
      <c r="IN122" s="18">
        <v>1</v>
      </c>
      <c r="IO122" s="18">
        <v>2</v>
      </c>
      <c r="IP122" s="18">
        <v>3</v>
      </c>
      <c r="IQ122" s="18">
        <v>4</v>
      </c>
      <c r="IR122" s="18">
        <v>5</v>
      </c>
      <c r="IS122" s="18">
        <v>6</v>
      </c>
      <c r="IT122" s="18">
        <v>7</v>
      </c>
      <c r="IU122" s="18">
        <v>8</v>
      </c>
      <c r="IV122" s="18">
        <v>9</v>
      </c>
      <c r="IW122" s="47" t="s">
        <v>98</v>
      </c>
      <c r="IX122" s="47"/>
      <c r="IY122" s="47"/>
      <c r="JB122" s="45"/>
      <c r="JC122" s="45"/>
      <c r="JD122" s="45"/>
      <c r="JE122" s="45"/>
      <c r="JF122" s="45"/>
      <c r="JG122" s="45"/>
      <c r="JH122" s="45"/>
      <c r="JI122" s="45"/>
      <c r="JJ122" s="45"/>
      <c r="JK122" s="45"/>
      <c r="JL122" s="45"/>
      <c r="JM122" s="45"/>
      <c r="JN122" s="45"/>
      <c r="JO122" s="45"/>
      <c r="JP122" s="46"/>
      <c r="JQ122" s="46"/>
      <c r="JX122" s="47" t="s">
        <v>97</v>
      </c>
      <c r="JY122" s="47"/>
      <c r="JZ122" s="47"/>
      <c r="KA122" s="18">
        <v>9</v>
      </c>
      <c r="KB122" s="18">
        <v>8</v>
      </c>
      <c r="KC122" s="18">
        <v>7</v>
      </c>
      <c r="KD122" s="18">
        <v>6</v>
      </c>
      <c r="KE122" s="18">
        <v>5</v>
      </c>
      <c r="KF122" s="18">
        <v>4</v>
      </c>
      <c r="KG122" s="18">
        <v>3</v>
      </c>
      <c r="KH122" s="18">
        <v>2</v>
      </c>
      <c r="KI122" s="18">
        <v>1</v>
      </c>
      <c r="KJ122" s="18">
        <v>2</v>
      </c>
      <c r="KK122" s="18">
        <v>3</v>
      </c>
      <c r="KL122" s="18">
        <v>4</v>
      </c>
      <c r="KM122" s="18">
        <v>5</v>
      </c>
      <c r="KN122" s="18">
        <v>6</v>
      </c>
      <c r="KO122" s="18">
        <v>7</v>
      </c>
      <c r="KP122" s="18">
        <v>8</v>
      </c>
      <c r="KQ122" s="18">
        <v>9</v>
      </c>
      <c r="KR122" s="47" t="s">
        <v>98</v>
      </c>
      <c r="KS122" s="47"/>
      <c r="KT122" s="47"/>
      <c r="KW122" s="45"/>
      <c r="KX122" s="45"/>
      <c r="KY122" s="45"/>
      <c r="KZ122" s="45"/>
      <c r="LA122" s="45"/>
      <c r="LB122" s="45"/>
      <c r="LC122" s="45"/>
      <c r="LD122" s="45"/>
      <c r="LE122" s="45"/>
      <c r="LF122" s="45"/>
      <c r="LG122" s="45"/>
      <c r="LH122" s="45"/>
      <c r="LI122" s="45"/>
      <c r="LJ122" s="45"/>
      <c r="LK122" s="46"/>
      <c r="LL122" s="46"/>
      <c r="LS122" s="47" t="s">
        <v>97</v>
      </c>
      <c r="LT122" s="47"/>
      <c r="LU122" s="47"/>
      <c r="LV122" s="18">
        <v>9</v>
      </c>
      <c r="LW122" s="18">
        <v>8</v>
      </c>
      <c r="LX122" s="18">
        <v>7</v>
      </c>
      <c r="LY122" s="18">
        <v>6</v>
      </c>
      <c r="LZ122" s="18">
        <v>5</v>
      </c>
      <c r="MA122" s="18">
        <v>4</v>
      </c>
      <c r="MB122" s="18">
        <v>3</v>
      </c>
      <c r="MC122" s="18">
        <v>2</v>
      </c>
      <c r="MD122" s="18">
        <v>1</v>
      </c>
      <c r="ME122" s="18">
        <v>2</v>
      </c>
      <c r="MF122" s="18">
        <v>3</v>
      </c>
      <c r="MG122" s="18">
        <v>4</v>
      </c>
      <c r="MH122" s="18">
        <v>5</v>
      </c>
      <c r="MI122" s="18">
        <v>6</v>
      </c>
      <c r="MJ122" s="18">
        <v>7</v>
      </c>
      <c r="MK122" s="18">
        <v>8</v>
      </c>
      <c r="ML122" s="18">
        <v>9</v>
      </c>
      <c r="MM122" s="47" t="s">
        <v>98</v>
      </c>
      <c r="MN122" s="47"/>
      <c r="MO122" s="47"/>
      <c r="MR122" s="45"/>
      <c r="MS122" s="45"/>
      <c r="MT122" s="45"/>
      <c r="MU122" s="45"/>
      <c r="MV122" s="45"/>
      <c r="MW122" s="45"/>
      <c r="MX122" s="45"/>
      <c r="MY122" s="45"/>
      <c r="MZ122" s="45"/>
      <c r="NA122" s="45"/>
      <c r="NB122" s="45"/>
      <c r="NC122" s="45"/>
      <c r="ND122" s="45"/>
      <c r="NE122" s="45"/>
      <c r="NF122" s="46"/>
      <c r="NG122" s="46"/>
      <c r="NN122" s="45"/>
      <c r="NO122" s="45"/>
      <c r="NP122" s="45"/>
      <c r="NQ122" s="45"/>
      <c r="NR122" s="45"/>
      <c r="NS122" s="45"/>
      <c r="NT122" s="45"/>
      <c r="NU122" s="45"/>
      <c r="NV122" s="45"/>
      <c r="NW122" s="45"/>
      <c r="NX122" s="45"/>
      <c r="NY122" s="45"/>
      <c r="NZ122" s="45"/>
      <c r="OA122" s="45"/>
      <c r="OB122" s="45"/>
      <c r="OC122" s="45"/>
    </row>
    <row r="123" spans="2:393" x14ac:dyDescent="0.35">
      <c r="B123" s="48" t="s">
        <v>113</v>
      </c>
      <c r="C123" s="48"/>
      <c r="D123" s="48"/>
      <c r="E123" s="18"/>
      <c r="F123" s="18"/>
      <c r="G123" s="23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48" t="s">
        <v>112</v>
      </c>
      <c r="W123" s="48"/>
      <c r="X123" s="48"/>
      <c r="AW123" s="48" t="s">
        <v>113</v>
      </c>
      <c r="AX123" s="48"/>
      <c r="AY123" s="48"/>
      <c r="AZ123" s="18"/>
      <c r="BA123" s="18"/>
      <c r="BB123" s="18"/>
      <c r="BC123" s="18"/>
      <c r="BD123" s="18"/>
      <c r="BE123" s="18"/>
      <c r="BF123" s="23"/>
      <c r="BG123" s="18"/>
      <c r="BH123" s="18"/>
      <c r="BI123" s="18"/>
      <c r="BJ123" s="18"/>
      <c r="BK123" s="18"/>
      <c r="BL123" s="18"/>
      <c r="BM123" s="18"/>
      <c r="BN123" s="18"/>
      <c r="BO123" s="18"/>
      <c r="BP123" s="18"/>
      <c r="BQ123" s="48" t="s">
        <v>112</v>
      </c>
      <c r="BR123" s="48"/>
      <c r="BS123" s="48"/>
      <c r="CR123" s="48" t="s">
        <v>113</v>
      </c>
      <c r="CS123" s="48"/>
      <c r="CT123" s="48"/>
      <c r="CU123" s="18"/>
      <c r="CV123" s="18"/>
      <c r="CW123" s="23"/>
      <c r="CX123" s="18"/>
      <c r="CY123" s="18"/>
      <c r="CZ123" s="18"/>
      <c r="DA123" s="18"/>
      <c r="DB123" s="18"/>
      <c r="DC123" s="18"/>
      <c r="DD123" s="18"/>
      <c r="DE123" s="18"/>
      <c r="DF123" s="18"/>
      <c r="DG123" s="18"/>
      <c r="DH123" s="18"/>
      <c r="DI123" s="18"/>
      <c r="DJ123" s="18"/>
      <c r="DK123" s="18"/>
      <c r="DL123" s="48" t="s">
        <v>112</v>
      </c>
      <c r="DM123" s="48"/>
      <c r="DN123" s="48"/>
      <c r="EM123" s="48" t="s">
        <v>113</v>
      </c>
      <c r="EN123" s="48"/>
      <c r="EO123" s="48"/>
      <c r="EP123" s="18"/>
      <c r="EQ123" s="18"/>
      <c r="ER123" s="18"/>
      <c r="ES123" s="18"/>
      <c r="ET123" s="18"/>
      <c r="EU123" s="18"/>
      <c r="EV123" s="23"/>
      <c r="EW123" s="18"/>
      <c r="EX123" s="18"/>
      <c r="EY123" s="18"/>
      <c r="EZ123" s="18"/>
      <c r="FA123" s="18"/>
      <c r="FB123" s="18"/>
      <c r="FC123" s="18"/>
      <c r="FD123" s="18"/>
      <c r="FE123" s="18"/>
      <c r="FF123" s="18"/>
      <c r="FG123" s="48" t="s">
        <v>112</v>
      </c>
      <c r="FH123" s="48"/>
      <c r="FI123" s="48"/>
      <c r="GH123" s="48" t="s">
        <v>113</v>
      </c>
      <c r="GI123" s="48"/>
      <c r="GJ123" s="48"/>
      <c r="GK123" s="18"/>
      <c r="GL123" s="18"/>
      <c r="GM123" s="18"/>
      <c r="GN123" s="18"/>
      <c r="GO123" s="18"/>
      <c r="GP123" s="18"/>
      <c r="GQ123" s="23"/>
      <c r="GR123" s="18"/>
      <c r="GS123" s="18"/>
      <c r="GT123" s="18"/>
      <c r="GU123" s="18"/>
      <c r="GV123" s="18"/>
      <c r="GW123" s="18"/>
      <c r="GX123" s="18"/>
      <c r="GY123" s="18"/>
      <c r="GZ123" s="18"/>
      <c r="HA123" s="18"/>
      <c r="HB123" s="48" t="s">
        <v>112</v>
      </c>
      <c r="HC123" s="48"/>
      <c r="HD123" s="48"/>
      <c r="IC123" s="48" t="s">
        <v>113</v>
      </c>
      <c r="ID123" s="48"/>
      <c r="IE123" s="48"/>
      <c r="IF123" s="18"/>
      <c r="IG123" s="18"/>
      <c r="IH123" s="18"/>
      <c r="II123" s="18"/>
      <c r="IJ123" s="18"/>
      <c r="IK123" s="18"/>
      <c r="IL123" s="23"/>
      <c r="IM123" s="18"/>
      <c r="IN123" s="18"/>
      <c r="IO123" s="18"/>
      <c r="IP123" s="18"/>
      <c r="IQ123" s="18"/>
      <c r="IR123" s="18"/>
      <c r="IS123" s="18"/>
      <c r="IT123" s="18"/>
      <c r="IU123" s="18"/>
      <c r="IV123" s="18"/>
      <c r="IW123" s="48" t="s">
        <v>112</v>
      </c>
      <c r="IX123" s="48"/>
      <c r="IY123" s="48"/>
      <c r="JX123" s="48" t="s">
        <v>113</v>
      </c>
      <c r="JY123" s="48"/>
      <c r="JZ123" s="48"/>
      <c r="KA123" s="18"/>
      <c r="KB123" s="18"/>
      <c r="KC123" s="23"/>
      <c r="KD123" s="18"/>
      <c r="KE123" s="18"/>
      <c r="KF123" s="18"/>
      <c r="KG123" s="18"/>
      <c r="KH123" s="18"/>
      <c r="KI123" s="18"/>
      <c r="KJ123" s="18"/>
      <c r="KK123" s="18"/>
      <c r="KL123" s="18"/>
      <c r="KM123" s="18"/>
      <c r="KN123" s="18"/>
      <c r="KO123" s="18"/>
      <c r="KP123" s="18"/>
      <c r="KQ123" s="18"/>
      <c r="KR123" s="48" t="s">
        <v>112</v>
      </c>
      <c r="KS123" s="48"/>
      <c r="KT123" s="48"/>
      <c r="LS123" s="48" t="s">
        <v>113</v>
      </c>
      <c r="LT123" s="48"/>
      <c r="LU123" s="48"/>
      <c r="LV123" s="18"/>
      <c r="LW123" s="18"/>
      <c r="LX123" s="23"/>
      <c r="LY123" s="18"/>
      <c r="LZ123" s="18"/>
      <c r="MA123" s="18"/>
      <c r="MB123" s="18"/>
      <c r="MC123" s="18"/>
      <c r="MD123" s="18"/>
      <c r="ME123" s="18"/>
      <c r="MF123" s="18"/>
      <c r="MG123" s="18"/>
      <c r="MH123" s="18"/>
      <c r="MI123" s="18"/>
      <c r="MJ123" s="18"/>
      <c r="MK123" s="18"/>
      <c r="ML123" s="18"/>
      <c r="MM123" s="48" t="s">
        <v>112</v>
      </c>
      <c r="MN123" s="48"/>
      <c r="MO123" s="48"/>
    </row>
    <row r="124" spans="2:393" x14ac:dyDescent="0.35">
      <c r="B124" s="48" t="s">
        <v>113</v>
      </c>
      <c r="C124" s="48"/>
      <c r="D124" s="4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23"/>
      <c r="P124" s="18"/>
      <c r="Q124" s="18"/>
      <c r="R124" s="18"/>
      <c r="S124" s="18"/>
      <c r="T124" s="18"/>
      <c r="U124" s="18"/>
      <c r="V124" s="48" t="s">
        <v>114</v>
      </c>
      <c r="W124" s="48"/>
      <c r="X124" s="48"/>
      <c r="AW124" s="48" t="s">
        <v>113</v>
      </c>
      <c r="AX124" s="48"/>
      <c r="AY124" s="48"/>
      <c r="AZ124" s="18"/>
      <c r="BA124" s="18"/>
      <c r="BB124" s="18"/>
      <c r="BC124" s="18"/>
      <c r="BD124" s="18"/>
      <c r="BE124" s="18"/>
      <c r="BF124" s="23"/>
      <c r="BG124" s="18"/>
      <c r="BH124" s="18"/>
      <c r="BI124" s="18"/>
      <c r="BJ124" s="18"/>
      <c r="BK124" s="18"/>
      <c r="BL124" s="18"/>
      <c r="BM124" s="18"/>
      <c r="BN124" s="18"/>
      <c r="BO124" s="18"/>
      <c r="BP124" s="18"/>
      <c r="BQ124" s="48" t="s">
        <v>114</v>
      </c>
      <c r="BR124" s="48"/>
      <c r="BS124" s="48"/>
      <c r="CR124" s="48" t="s">
        <v>113</v>
      </c>
      <c r="CS124" s="48"/>
      <c r="CT124" s="48"/>
      <c r="CU124" s="18"/>
      <c r="CV124" s="18"/>
      <c r="CW124" s="18"/>
      <c r="CX124" s="18"/>
      <c r="CY124" s="18"/>
      <c r="CZ124" s="18"/>
      <c r="DA124" s="23"/>
      <c r="DB124" s="18"/>
      <c r="DC124" s="18"/>
      <c r="DD124" s="18"/>
      <c r="DE124" s="18"/>
      <c r="DF124" s="18"/>
      <c r="DG124" s="18"/>
      <c r="DH124" s="18"/>
      <c r="DI124" s="18"/>
      <c r="DJ124" s="18"/>
      <c r="DK124" s="18"/>
      <c r="DL124" s="48" t="s">
        <v>114</v>
      </c>
      <c r="DM124" s="48"/>
      <c r="DN124" s="48"/>
      <c r="EM124" s="48" t="s">
        <v>113</v>
      </c>
      <c r="EN124" s="48"/>
      <c r="EO124" s="48"/>
      <c r="EP124" s="18"/>
      <c r="EQ124" s="18"/>
      <c r="ER124" s="18"/>
      <c r="ES124" s="18"/>
      <c r="ET124" s="23"/>
      <c r="EU124" s="18"/>
      <c r="EV124" s="18"/>
      <c r="EW124" s="18"/>
      <c r="EX124" s="18"/>
      <c r="EY124" s="18"/>
      <c r="EZ124" s="18"/>
      <c r="FA124" s="18"/>
      <c r="FB124" s="18"/>
      <c r="FC124" s="18"/>
      <c r="FD124" s="18"/>
      <c r="FE124" s="18"/>
      <c r="FF124" s="18"/>
      <c r="FG124" s="48" t="s">
        <v>114</v>
      </c>
      <c r="FH124" s="48"/>
      <c r="FI124" s="48"/>
      <c r="GH124" s="48" t="s">
        <v>113</v>
      </c>
      <c r="GI124" s="48"/>
      <c r="GJ124" s="48"/>
      <c r="GK124" s="18"/>
      <c r="GL124" s="18"/>
      <c r="GM124" s="18"/>
      <c r="GN124" s="18"/>
      <c r="GO124" s="18"/>
      <c r="GP124" s="18"/>
      <c r="GQ124" s="23"/>
      <c r="GR124" s="18"/>
      <c r="GS124" s="18"/>
      <c r="GT124" s="18"/>
      <c r="GU124" s="18"/>
      <c r="GV124" s="18"/>
      <c r="GW124" s="18"/>
      <c r="GX124" s="18"/>
      <c r="GY124" s="18"/>
      <c r="GZ124" s="18"/>
      <c r="HA124" s="18"/>
      <c r="HB124" s="48" t="s">
        <v>114</v>
      </c>
      <c r="HC124" s="48"/>
      <c r="HD124" s="48"/>
      <c r="IC124" s="48" t="s">
        <v>113</v>
      </c>
      <c r="ID124" s="48"/>
      <c r="IE124" s="48"/>
      <c r="IF124" s="18"/>
      <c r="IG124" s="18"/>
      <c r="IH124" s="18"/>
      <c r="II124" s="18"/>
      <c r="IJ124" s="23"/>
      <c r="IK124" s="18"/>
      <c r="IL124" s="18"/>
      <c r="IM124" s="18"/>
      <c r="IN124" s="18"/>
      <c r="IO124" s="18"/>
      <c r="IP124" s="18"/>
      <c r="IQ124" s="18"/>
      <c r="IR124" s="18"/>
      <c r="IS124" s="18"/>
      <c r="IT124" s="18"/>
      <c r="IU124" s="18"/>
      <c r="IV124" s="18"/>
      <c r="IW124" s="48" t="s">
        <v>114</v>
      </c>
      <c r="IX124" s="48"/>
      <c r="IY124" s="48"/>
      <c r="JX124" s="48" t="s">
        <v>113</v>
      </c>
      <c r="JY124" s="48"/>
      <c r="JZ124" s="48"/>
      <c r="KA124" s="18"/>
      <c r="KB124" s="18"/>
      <c r="KC124" s="18"/>
      <c r="KD124" s="18"/>
      <c r="KE124" s="18"/>
      <c r="KF124" s="18"/>
      <c r="KG124" s="18"/>
      <c r="KH124" s="18"/>
      <c r="KI124" s="18"/>
      <c r="KJ124" s="18"/>
      <c r="KK124" s="23"/>
      <c r="KL124" s="18"/>
      <c r="KM124" s="18"/>
      <c r="KN124" s="18"/>
      <c r="KO124" s="18"/>
      <c r="KP124" s="18"/>
      <c r="KQ124" s="18"/>
      <c r="KR124" s="48" t="s">
        <v>114</v>
      </c>
      <c r="KS124" s="48"/>
      <c r="KT124" s="48"/>
      <c r="LS124" s="48" t="s">
        <v>113</v>
      </c>
      <c r="LT124" s="48"/>
      <c r="LU124" s="48"/>
      <c r="LV124" s="18"/>
      <c r="LW124" s="18"/>
      <c r="LX124" s="18"/>
      <c r="LY124" s="18"/>
      <c r="LZ124" s="18"/>
      <c r="MA124" s="18"/>
      <c r="MB124" s="23"/>
      <c r="MC124" s="18"/>
      <c r="MD124" s="18"/>
      <c r="ME124" s="18"/>
      <c r="MF124" s="18"/>
      <c r="MG124" s="18"/>
      <c r="MH124" s="18"/>
      <c r="MI124" s="18"/>
      <c r="MJ124" s="18"/>
      <c r="MK124" s="18"/>
      <c r="ML124" s="18"/>
      <c r="MM124" s="48" t="s">
        <v>114</v>
      </c>
      <c r="MN124" s="48"/>
      <c r="MO124" s="48"/>
    </row>
    <row r="125" spans="2:393" x14ac:dyDescent="0.35">
      <c r="B125" s="48" t="s">
        <v>113</v>
      </c>
      <c r="C125" s="48"/>
      <c r="D125" s="4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23"/>
      <c r="R125" s="18"/>
      <c r="S125" s="18"/>
      <c r="T125" s="18"/>
      <c r="U125" s="18"/>
      <c r="V125" s="48" t="s">
        <v>115</v>
      </c>
      <c r="W125" s="48"/>
      <c r="X125" s="48"/>
      <c r="AW125" s="48" t="s">
        <v>113</v>
      </c>
      <c r="AX125" s="48"/>
      <c r="AY125" s="48"/>
      <c r="AZ125" s="18"/>
      <c r="BA125" s="18"/>
      <c r="BB125" s="18"/>
      <c r="BC125" s="18"/>
      <c r="BD125" s="18"/>
      <c r="BE125" s="18"/>
      <c r="BF125" s="18"/>
      <c r="BG125" s="18"/>
      <c r="BH125" s="18"/>
      <c r="BI125" s="18"/>
      <c r="BJ125" s="18"/>
      <c r="BK125" s="18"/>
      <c r="BL125" s="18"/>
      <c r="BM125" s="18"/>
      <c r="BN125" s="23"/>
      <c r="BO125" s="18"/>
      <c r="BP125" s="18"/>
      <c r="BQ125" s="48" t="s">
        <v>115</v>
      </c>
      <c r="BR125" s="48"/>
      <c r="BS125" s="48"/>
      <c r="CR125" s="48" t="s">
        <v>113</v>
      </c>
      <c r="CS125" s="48"/>
      <c r="CT125" s="48"/>
      <c r="CU125" s="18"/>
      <c r="CV125" s="18"/>
      <c r="CW125" s="18"/>
      <c r="CX125" s="18"/>
      <c r="CY125" s="18"/>
      <c r="CZ125" s="18"/>
      <c r="DA125" s="18"/>
      <c r="DB125" s="18"/>
      <c r="DC125" s="18"/>
      <c r="DD125" s="18"/>
      <c r="DE125" s="18"/>
      <c r="DF125" s="18"/>
      <c r="DG125" s="18"/>
      <c r="DH125" s="18"/>
      <c r="DI125" s="23"/>
      <c r="DJ125" s="18"/>
      <c r="DK125" s="18"/>
      <c r="DL125" s="48" t="s">
        <v>115</v>
      </c>
      <c r="DM125" s="48"/>
      <c r="DN125" s="48"/>
      <c r="EM125" s="48" t="s">
        <v>113</v>
      </c>
      <c r="EN125" s="48"/>
      <c r="EO125" s="48"/>
      <c r="EP125" s="18"/>
      <c r="EQ125" s="18"/>
      <c r="ER125" s="18"/>
      <c r="ES125" s="18"/>
      <c r="ET125" s="18"/>
      <c r="EU125" s="18"/>
      <c r="EV125" s="18"/>
      <c r="EW125" s="18"/>
      <c r="EX125" s="18"/>
      <c r="EY125" s="18"/>
      <c r="EZ125" s="18"/>
      <c r="FA125" s="18"/>
      <c r="FB125" s="18"/>
      <c r="FC125" s="18"/>
      <c r="FD125" s="18"/>
      <c r="FE125" s="18"/>
      <c r="FF125" s="23"/>
      <c r="FG125" s="48" t="s">
        <v>115</v>
      </c>
      <c r="FH125" s="48"/>
      <c r="FI125" s="48"/>
      <c r="GH125" s="48" t="s">
        <v>113</v>
      </c>
      <c r="GI125" s="48"/>
      <c r="GJ125" s="48"/>
      <c r="GK125" s="18"/>
      <c r="GL125" s="18"/>
      <c r="GM125" s="18"/>
      <c r="GN125" s="18"/>
      <c r="GO125" s="18"/>
      <c r="GP125" s="18"/>
      <c r="GQ125" s="18"/>
      <c r="GR125" s="18"/>
      <c r="GS125" s="18"/>
      <c r="GT125" s="18"/>
      <c r="GU125" s="18"/>
      <c r="GV125" s="18"/>
      <c r="GW125" s="18"/>
      <c r="GX125" s="18"/>
      <c r="GY125" s="23"/>
      <c r="GZ125" s="18"/>
      <c r="HA125" s="18"/>
      <c r="HB125" s="48" t="s">
        <v>115</v>
      </c>
      <c r="HC125" s="48"/>
      <c r="HD125" s="48"/>
      <c r="IC125" s="48" t="s">
        <v>113</v>
      </c>
      <c r="ID125" s="48"/>
      <c r="IE125" s="48"/>
      <c r="IF125" s="18"/>
      <c r="IG125" s="18"/>
      <c r="IH125" s="18"/>
      <c r="II125" s="18"/>
      <c r="IJ125" s="18"/>
      <c r="IK125" s="18"/>
      <c r="IL125" s="18"/>
      <c r="IM125" s="18"/>
      <c r="IN125" s="18"/>
      <c r="IO125" s="18"/>
      <c r="IP125" s="18"/>
      <c r="IQ125" s="18"/>
      <c r="IR125" s="18"/>
      <c r="IS125" s="18"/>
      <c r="IT125" s="18"/>
      <c r="IU125" s="18"/>
      <c r="IV125" s="23"/>
      <c r="IW125" s="48" t="s">
        <v>115</v>
      </c>
      <c r="IX125" s="48"/>
      <c r="IY125" s="48"/>
      <c r="JX125" s="48" t="s">
        <v>113</v>
      </c>
      <c r="JY125" s="48"/>
      <c r="JZ125" s="48"/>
      <c r="KA125" s="18"/>
      <c r="KB125" s="18"/>
      <c r="KC125" s="18"/>
      <c r="KD125" s="18"/>
      <c r="KE125" s="18"/>
      <c r="KF125" s="18"/>
      <c r="KG125" s="18"/>
      <c r="KH125" s="18"/>
      <c r="KI125" s="18"/>
      <c r="KJ125" s="18"/>
      <c r="KK125" s="18"/>
      <c r="KL125" s="18"/>
      <c r="KM125" s="23"/>
      <c r="KN125" s="18"/>
      <c r="KO125" s="18"/>
      <c r="KP125" s="18"/>
      <c r="KQ125" s="18"/>
      <c r="KR125" s="48" t="s">
        <v>115</v>
      </c>
      <c r="KS125" s="48"/>
      <c r="KT125" s="48"/>
      <c r="LS125" s="48" t="s">
        <v>113</v>
      </c>
      <c r="LT125" s="48"/>
      <c r="LU125" s="48"/>
      <c r="LV125" s="18"/>
      <c r="LW125" s="18"/>
      <c r="LX125" s="18"/>
      <c r="LY125" s="18"/>
      <c r="LZ125" s="18"/>
      <c r="MA125" s="18"/>
      <c r="MB125" s="18"/>
      <c r="MC125" s="18"/>
      <c r="MD125" s="18"/>
      <c r="ME125" s="18"/>
      <c r="MF125" s="18"/>
      <c r="MG125" s="18"/>
      <c r="MH125" s="18"/>
      <c r="MI125" s="18"/>
      <c r="MJ125" s="23"/>
      <c r="MK125" s="18"/>
      <c r="ML125" s="18"/>
      <c r="MM125" s="48" t="s">
        <v>115</v>
      </c>
      <c r="MN125" s="48"/>
      <c r="MO125" s="48"/>
    </row>
    <row r="126" spans="2:393" x14ac:dyDescent="0.35">
      <c r="B126" s="48" t="s">
        <v>113</v>
      </c>
      <c r="C126" s="48"/>
      <c r="D126" s="48"/>
      <c r="E126" s="18"/>
      <c r="F126" s="18"/>
      <c r="G126" s="18"/>
      <c r="H126" s="18"/>
      <c r="I126" s="18"/>
      <c r="J126" s="18"/>
      <c r="K126" s="23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48" t="s">
        <v>116</v>
      </c>
      <c r="W126" s="48"/>
      <c r="X126" s="48"/>
      <c r="AW126" s="48" t="s">
        <v>113</v>
      </c>
      <c r="AX126" s="48"/>
      <c r="AY126" s="48"/>
      <c r="AZ126" s="18"/>
      <c r="BA126" s="18"/>
      <c r="BB126" s="18"/>
      <c r="BC126" s="18"/>
      <c r="BD126" s="18"/>
      <c r="BE126" s="18"/>
      <c r="BF126" s="18"/>
      <c r="BG126" s="18"/>
      <c r="BH126" s="18"/>
      <c r="BI126" s="18"/>
      <c r="BJ126" s="18"/>
      <c r="BK126" s="18"/>
      <c r="BL126" s="23"/>
      <c r="BM126" s="18"/>
      <c r="BN126" s="18"/>
      <c r="BO126" s="18"/>
      <c r="BP126" s="18"/>
      <c r="BQ126" s="48" t="s">
        <v>116</v>
      </c>
      <c r="BR126" s="48"/>
      <c r="BS126" s="48"/>
      <c r="CR126" s="48" t="s">
        <v>113</v>
      </c>
      <c r="CS126" s="48"/>
      <c r="CT126" s="48"/>
      <c r="CU126" s="18"/>
      <c r="CV126" s="18"/>
      <c r="CW126" s="18"/>
      <c r="CX126" s="18"/>
      <c r="CY126" s="18"/>
      <c r="CZ126" s="18"/>
      <c r="DA126" s="18"/>
      <c r="DB126" s="18"/>
      <c r="DC126" s="18"/>
      <c r="DD126" s="18"/>
      <c r="DE126" s="23"/>
      <c r="DF126" s="18"/>
      <c r="DG126" s="18"/>
      <c r="DH126" s="18"/>
      <c r="DI126" s="18"/>
      <c r="DJ126" s="18"/>
      <c r="DK126" s="18"/>
      <c r="DL126" s="48" t="s">
        <v>116</v>
      </c>
      <c r="DM126" s="48"/>
      <c r="DN126" s="48"/>
      <c r="EM126" s="48" t="s">
        <v>113</v>
      </c>
      <c r="EN126" s="48"/>
      <c r="EO126" s="48"/>
      <c r="EP126" s="18"/>
      <c r="EQ126" s="18"/>
      <c r="ER126" s="18"/>
      <c r="ES126" s="18"/>
      <c r="ET126" s="18"/>
      <c r="EU126" s="18"/>
      <c r="EV126" s="23"/>
      <c r="EW126" s="18"/>
      <c r="EX126" s="18"/>
      <c r="EY126" s="18"/>
      <c r="EZ126" s="18"/>
      <c r="FA126" s="18"/>
      <c r="FB126" s="18"/>
      <c r="FC126" s="18"/>
      <c r="FD126" s="18"/>
      <c r="FE126" s="18"/>
      <c r="FF126" s="18"/>
      <c r="FG126" s="48" t="s">
        <v>116</v>
      </c>
      <c r="FH126" s="48"/>
      <c r="FI126" s="48"/>
      <c r="GH126" s="48" t="s">
        <v>113</v>
      </c>
      <c r="GI126" s="48"/>
      <c r="GJ126" s="48"/>
      <c r="GK126" s="18"/>
      <c r="GL126" s="18"/>
      <c r="GM126" s="18"/>
      <c r="GN126" s="18"/>
      <c r="GO126" s="18"/>
      <c r="GP126" s="18"/>
      <c r="GQ126" s="18"/>
      <c r="GR126" s="18"/>
      <c r="GS126" s="18"/>
      <c r="GT126" s="18"/>
      <c r="GU126" s="18"/>
      <c r="GV126" s="18"/>
      <c r="GW126" s="23"/>
      <c r="GX126" s="18"/>
      <c r="GY126" s="18"/>
      <c r="GZ126" s="18"/>
      <c r="HA126" s="18"/>
      <c r="HB126" s="48" t="s">
        <v>116</v>
      </c>
      <c r="HC126" s="48"/>
      <c r="HD126" s="48"/>
      <c r="IC126" s="48" t="s">
        <v>113</v>
      </c>
      <c r="ID126" s="48"/>
      <c r="IE126" s="48"/>
      <c r="IF126" s="18"/>
      <c r="IG126" s="18"/>
      <c r="IH126" s="18"/>
      <c r="II126" s="18"/>
      <c r="IJ126" s="18"/>
      <c r="IK126" s="18"/>
      <c r="IL126" s="23"/>
      <c r="IM126" s="18"/>
      <c r="IN126" s="18"/>
      <c r="IO126" s="18"/>
      <c r="IP126" s="18"/>
      <c r="IQ126" s="18"/>
      <c r="IR126" s="18"/>
      <c r="IS126" s="18"/>
      <c r="IT126" s="18"/>
      <c r="IU126" s="18"/>
      <c r="IV126" s="18"/>
      <c r="IW126" s="48" t="s">
        <v>116</v>
      </c>
      <c r="IX126" s="48"/>
      <c r="IY126" s="48"/>
      <c r="JX126" s="48" t="s">
        <v>113</v>
      </c>
      <c r="JY126" s="48"/>
      <c r="JZ126" s="48"/>
      <c r="KA126" s="18"/>
      <c r="KB126" s="18"/>
      <c r="KC126" s="18"/>
      <c r="KD126" s="18"/>
      <c r="KE126" s="18"/>
      <c r="KF126" s="18"/>
      <c r="KG126" s="23"/>
      <c r="KH126" s="18"/>
      <c r="KI126" s="18"/>
      <c r="KJ126" s="18"/>
      <c r="KK126" s="18"/>
      <c r="KL126" s="18"/>
      <c r="KM126" s="18"/>
      <c r="KN126" s="18"/>
      <c r="KO126" s="18"/>
      <c r="KP126" s="18"/>
      <c r="KQ126" s="18"/>
      <c r="KR126" s="48" t="s">
        <v>116</v>
      </c>
      <c r="KS126" s="48"/>
      <c r="KT126" s="48"/>
      <c r="LS126" s="48" t="s">
        <v>113</v>
      </c>
      <c r="LT126" s="48"/>
      <c r="LU126" s="48"/>
      <c r="LV126" s="18"/>
      <c r="LW126" s="18"/>
      <c r="LX126" s="18"/>
      <c r="LY126" s="18"/>
      <c r="LZ126" s="18"/>
      <c r="MA126" s="18"/>
      <c r="MB126" s="18"/>
      <c r="MC126" s="18"/>
      <c r="MD126" s="18"/>
      <c r="ME126" s="18"/>
      <c r="MF126" s="23"/>
      <c r="MG126" s="18"/>
      <c r="MH126" s="18"/>
      <c r="MI126" s="18"/>
      <c r="MJ126" s="18"/>
      <c r="MK126" s="18"/>
      <c r="ML126" s="18"/>
      <c r="MM126" s="48" t="s">
        <v>116</v>
      </c>
      <c r="MN126" s="48"/>
      <c r="MO126" s="48"/>
    </row>
    <row r="128" spans="2:393" x14ac:dyDescent="0.35">
      <c r="B128" s="47" t="s">
        <v>97</v>
      </c>
      <c r="C128" s="47"/>
      <c r="D128" s="47"/>
      <c r="E128" s="18">
        <v>9</v>
      </c>
      <c r="F128" s="18">
        <v>8</v>
      </c>
      <c r="G128" s="18">
        <v>7</v>
      </c>
      <c r="H128" s="18">
        <v>6</v>
      </c>
      <c r="I128" s="18">
        <v>5</v>
      </c>
      <c r="J128" s="18">
        <v>4</v>
      </c>
      <c r="K128" s="18">
        <v>3</v>
      </c>
      <c r="L128" s="18">
        <v>2</v>
      </c>
      <c r="M128" s="18">
        <v>1</v>
      </c>
      <c r="N128" s="18">
        <v>2</v>
      </c>
      <c r="O128" s="18">
        <v>3</v>
      </c>
      <c r="P128" s="18">
        <v>4</v>
      </c>
      <c r="Q128" s="18">
        <v>5</v>
      </c>
      <c r="R128" s="18">
        <v>6</v>
      </c>
      <c r="S128" s="18">
        <v>7</v>
      </c>
      <c r="T128" s="18">
        <v>8</v>
      </c>
      <c r="U128" s="18">
        <v>9</v>
      </c>
      <c r="V128" s="47" t="s">
        <v>98</v>
      </c>
      <c r="W128" s="47"/>
      <c r="X128" s="47"/>
      <c r="AW128" s="47" t="s">
        <v>97</v>
      </c>
      <c r="AX128" s="47"/>
      <c r="AY128" s="47"/>
      <c r="AZ128" s="18">
        <v>9</v>
      </c>
      <c r="BA128" s="18">
        <v>8</v>
      </c>
      <c r="BB128" s="18">
        <v>7</v>
      </c>
      <c r="BC128" s="18">
        <v>6</v>
      </c>
      <c r="BD128" s="18">
        <v>5</v>
      </c>
      <c r="BE128" s="18">
        <v>4</v>
      </c>
      <c r="BF128" s="18">
        <v>3</v>
      </c>
      <c r="BG128" s="18">
        <v>2</v>
      </c>
      <c r="BH128" s="18">
        <v>1</v>
      </c>
      <c r="BI128" s="18">
        <v>2</v>
      </c>
      <c r="BJ128" s="18">
        <v>3</v>
      </c>
      <c r="BK128" s="18">
        <v>4</v>
      </c>
      <c r="BL128" s="18">
        <v>5</v>
      </c>
      <c r="BM128" s="18">
        <v>6</v>
      </c>
      <c r="BN128" s="18">
        <v>7</v>
      </c>
      <c r="BO128" s="18">
        <v>8</v>
      </c>
      <c r="BP128" s="18">
        <v>9</v>
      </c>
      <c r="BQ128" s="47" t="s">
        <v>98</v>
      </c>
      <c r="BR128" s="47"/>
      <c r="BS128" s="47"/>
      <c r="CR128" s="47" t="s">
        <v>97</v>
      </c>
      <c r="CS128" s="47"/>
      <c r="CT128" s="47"/>
      <c r="CU128" s="18">
        <v>9</v>
      </c>
      <c r="CV128" s="18">
        <v>8</v>
      </c>
      <c r="CW128" s="18">
        <v>7</v>
      </c>
      <c r="CX128" s="18">
        <v>6</v>
      </c>
      <c r="CY128" s="18">
        <v>5</v>
      </c>
      <c r="CZ128" s="18">
        <v>4</v>
      </c>
      <c r="DA128" s="18">
        <v>3</v>
      </c>
      <c r="DB128" s="18">
        <v>2</v>
      </c>
      <c r="DC128" s="18">
        <v>1</v>
      </c>
      <c r="DD128" s="18">
        <v>2</v>
      </c>
      <c r="DE128" s="18">
        <v>3</v>
      </c>
      <c r="DF128" s="18">
        <v>4</v>
      </c>
      <c r="DG128" s="18">
        <v>5</v>
      </c>
      <c r="DH128" s="18">
        <v>6</v>
      </c>
      <c r="DI128" s="18">
        <v>7</v>
      </c>
      <c r="DJ128" s="18">
        <v>8</v>
      </c>
      <c r="DK128" s="18">
        <v>9</v>
      </c>
      <c r="DL128" s="47" t="s">
        <v>98</v>
      </c>
      <c r="DM128" s="47"/>
      <c r="DN128" s="47"/>
      <c r="EM128" s="47" t="s">
        <v>97</v>
      </c>
      <c r="EN128" s="47"/>
      <c r="EO128" s="47"/>
      <c r="EP128" s="18">
        <v>9</v>
      </c>
      <c r="EQ128" s="18">
        <v>8</v>
      </c>
      <c r="ER128" s="18">
        <v>7</v>
      </c>
      <c r="ES128" s="18">
        <v>6</v>
      </c>
      <c r="ET128" s="18">
        <v>5</v>
      </c>
      <c r="EU128" s="18">
        <v>4</v>
      </c>
      <c r="EV128" s="18">
        <v>3</v>
      </c>
      <c r="EW128" s="18">
        <v>2</v>
      </c>
      <c r="EX128" s="18">
        <v>1</v>
      </c>
      <c r="EY128" s="18">
        <v>2</v>
      </c>
      <c r="EZ128" s="18">
        <v>3</v>
      </c>
      <c r="FA128" s="18">
        <v>4</v>
      </c>
      <c r="FB128" s="18">
        <v>5</v>
      </c>
      <c r="FC128" s="18">
        <v>6</v>
      </c>
      <c r="FD128" s="18">
        <v>7</v>
      </c>
      <c r="FE128" s="18">
        <v>8</v>
      </c>
      <c r="FF128" s="18">
        <v>9</v>
      </c>
      <c r="FG128" s="47" t="s">
        <v>98</v>
      </c>
      <c r="FH128" s="47"/>
      <c r="FI128" s="47"/>
      <c r="GH128" s="47" t="s">
        <v>97</v>
      </c>
      <c r="GI128" s="47"/>
      <c r="GJ128" s="47"/>
      <c r="GK128" s="18">
        <v>9</v>
      </c>
      <c r="GL128" s="18">
        <v>8</v>
      </c>
      <c r="GM128" s="18">
        <v>7</v>
      </c>
      <c r="GN128" s="18">
        <v>6</v>
      </c>
      <c r="GO128" s="18">
        <v>5</v>
      </c>
      <c r="GP128" s="18">
        <v>4</v>
      </c>
      <c r="GQ128" s="18">
        <v>3</v>
      </c>
      <c r="GR128" s="18">
        <v>2</v>
      </c>
      <c r="GS128" s="18">
        <v>1</v>
      </c>
      <c r="GT128" s="18">
        <v>2</v>
      </c>
      <c r="GU128" s="18">
        <v>3</v>
      </c>
      <c r="GV128" s="18">
        <v>4</v>
      </c>
      <c r="GW128" s="18">
        <v>5</v>
      </c>
      <c r="GX128" s="18">
        <v>6</v>
      </c>
      <c r="GY128" s="18">
        <v>7</v>
      </c>
      <c r="GZ128" s="18">
        <v>8</v>
      </c>
      <c r="HA128" s="18">
        <v>9</v>
      </c>
      <c r="HB128" s="47" t="s">
        <v>98</v>
      </c>
      <c r="HC128" s="47"/>
      <c r="HD128" s="47"/>
      <c r="IC128" s="47" t="s">
        <v>97</v>
      </c>
      <c r="ID128" s="47"/>
      <c r="IE128" s="47"/>
      <c r="IF128" s="18">
        <v>9</v>
      </c>
      <c r="IG128" s="18">
        <v>8</v>
      </c>
      <c r="IH128" s="18">
        <v>7</v>
      </c>
      <c r="II128" s="18">
        <v>6</v>
      </c>
      <c r="IJ128" s="18">
        <v>5</v>
      </c>
      <c r="IK128" s="18">
        <v>4</v>
      </c>
      <c r="IL128" s="18">
        <v>3</v>
      </c>
      <c r="IM128" s="18">
        <v>2</v>
      </c>
      <c r="IN128" s="18">
        <v>1</v>
      </c>
      <c r="IO128" s="18">
        <v>2</v>
      </c>
      <c r="IP128" s="18">
        <v>3</v>
      </c>
      <c r="IQ128" s="18">
        <v>4</v>
      </c>
      <c r="IR128" s="18">
        <v>5</v>
      </c>
      <c r="IS128" s="18">
        <v>6</v>
      </c>
      <c r="IT128" s="18">
        <v>7</v>
      </c>
      <c r="IU128" s="18">
        <v>8</v>
      </c>
      <c r="IV128" s="18">
        <v>9</v>
      </c>
      <c r="IW128" s="47" t="s">
        <v>98</v>
      </c>
      <c r="IX128" s="47"/>
      <c r="IY128" s="47"/>
      <c r="JX128" s="47" t="s">
        <v>97</v>
      </c>
      <c r="JY128" s="47"/>
      <c r="JZ128" s="47"/>
      <c r="KA128" s="18">
        <v>9</v>
      </c>
      <c r="KB128" s="18">
        <v>8</v>
      </c>
      <c r="KC128" s="18">
        <v>7</v>
      </c>
      <c r="KD128" s="18">
        <v>6</v>
      </c>
      <c r="KE128" s="18">
        <v>5</v>
      </c>
      <c r="KF128" s="18">
        <v>4</v>
      </c>
      <c r="KG128" s="18">
        <v>3</v>
      </c>
      <c r="KH128" s="18">
        <v>2</v>
      </c>
      <c r="KI128" s="18">
        <v>1</v>
      </c>
      <c r="KJ128" s="18">
        <v>2</v>
      </c>
      <c r="KK128" s="18">
        <v>3</v>
      </c>
      <c r="KL128" s="18">
        <v>4</v>
      </c>
      <c r="KM128" s="18">
        <v>5</v>
      </c>
      <c r="KN128" s="18">
        <v>6</v>
      </c>
      <c r="KO128" s="18">
        <v>7</v>
      </c>
      <c r="KP128" s="18">
        <v>8</v>
      </c>
      <c r="KQ128" s="18">
        <v>9</v>
      </c>
      <c r="KR128" s="47" t="s">
        <v>98</v>
      </c>
      <c r="KS128" s="47"/>
      <c r="KT128" s="47"/>
      <c r="LS128" s="47" t="s">
        <v>97</v>
      </c>
      <c r="LT128" s="47"/>
      <c r="LU128" s="47"/>
      <c r="LV128" s="18">
        <v>9</v>
      </c>
      <c r="LW128" s="18">
        <v>8</v>
      </c>
      <c r="LX128" s="18">
        <v>7</v>
      </c>
      <c r="LY128" s="18">
        <v>6</v>
      </c>
      <c r="LZ128" s="18">
        <v>5</v>
      </c>
      <c r="MA128" s="18">
        <v>4</v>
      </c>
      <c r="MB128" s="18">
        <v>3</v>
      </c>
      <c r="MC128" s="18">
        <v>2</v>
      </c>
      <c r="MD128" s="18">
        <v>1</v>
      </c>
      <c r="ME128" s="18">
        <v>2</v>
      </c>
      <c r="MF128" s="18">
        <v>3</v>
      </c>
      <c r="MG128" s="18">
        <v>4</v>
      </c>
      <c r="MH128" s="18">
        <v>5</v>
      </c>
      <c r="MI128" s="18">
        <v>6</v>
      </c>
      <c r="MJ128" s="18">
        <v>7</v>
      </c>
      <c r="MK128" s="18">
        <v>8</v>
      </c>
      <c r="ML128" s="18">
        <v>9</v>
      </c>
      <c r="MM128" s="47" t="s">
        <v>98</v>
      </c>
      <c r="MN128" s="47"/>
      <c r="MO128" s="47"/>
    </row>
    <row r="129" spans="2:385" x14ac:dyDescent="0.35">
      <c r="B129" s="48" t="s">
        <v>112</v>
      </c>
      <c r="C129" s="48"/>
      <c r="D129" s="4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23"/>
      <c r="P129" s="18"/>
      <c r="Q129" s="18"/>
      <c r="R129" s="18"/>
      <c r="S129" s="18"/>
      <c r="T129" s="18"/>
      <c r="U129" s="18"/>
      <c r="V129" s="48" t="s">
        <v>114</v>
      </c>
      <c r="W129" s="48"/>
      <c r="X129" s="48"/>
      <c r="AW129" s="48" t="s">
        <v>112</v>
      </c>
      <c r="AX129" s="48"/>
      <c r="AY129" s="48"/>
      <c r="AZ129" s="18"/>
      <c r="BA129" s="18"/>
      <c r="BB129" s="18"/>
      <c r="BC129" s="18"/>
      <c r="BD129" s="18"/>
      <c r="BE129" s="18"/>
      <c r="BF129" s="18"/>
      <c r="BG129" s="18"/>
      <c r="BH129" s="18"/>
      <c r="BI129" s="18"/>
      <c r="BJ129" s="23"/>
      <c r="BK129" s="18"/>
      <c r="BL129" s="18"/>
      <c r="BM129" s="18"/>
      <c r="BN129" s="18"/>
      <c r="BO129" s="18"/>
      <c r="BP129" s="18"/>
      <c r="BQ129" s="48" t="s">
        <v>114</v>
      </c>
      <c r="BR129" s="48"/>
      <c r="BS129" s="48"/>
      <c r="CR129" s="48" t="s">
        <v>112</v>
      </c>
      <c r="CS129" s="48"/>
      <c r="CT129" s="48"/>
      <c r="CU129" s="18"/>
      <c r="CV129" s="18"/>
      <c r="CW129" s="18"/>
      <c r="CX129" s="18"/>
      <c r="CY129" s="18"/>
      <c r="CZ129" s="18"/>
      <c r="DA129" s="18"/>
      <c r="DB129" s="18"/>
      <c r="DC129" s="18"/>
      <c r="DD129" s="18"/>
      <c r="DE129" s="23"/>
      <c r="DF129" s="18"/>
      <c r="DG129" s="18"/>
      <c r="DH129" s="18"/>
      <c r="DI129" s="18"/>
      <c r="DJ129" s="18"/>
      <c r="DK129" s="18"/>
      <c r="DL129" s="48" t="s">
        <v>114</v>
      </c>
      <c r="DM129" s="48"/>
      <c r="DN129" s="48"/>
      <c r="EM129" s="48" t="s">
        <v>112</v>
      </c>
      <c r="EN129" s="48"/>
      <c r="EO129" s="48"/>
      <c r="EP129" s="18"/>
      <c r="EQ129" s="18"/>
      <c r="ER129" s="18"/>
      <c r="ES129" s="18"/>
      <c r="ET129" s="18"/>
      <c r="EU129" s="18"/>
      <c r="EV129" s="18"/>
      <c r="EW129" s="18"/>
      <c r="EX129" s="18"/>
      <c r="EY129" s="18"/>
      <c r="EZ129" s="18"/>
      <c r="FA129" s="18"/>
      <c r="FB129" s="23"/>
      <c r="FC129" s="18"/>
      <c r="FD129" s="18"/>
      <c r="FE129" s="18"/>
      <c r="FF129" s="18"/>
      <c r="FG129" s="48" t="s">
        <v>114</v>
      </c>
      <c r="FH129" s="48"/>
      <c r="FI129" s="48"/>
      <c r="GH129" s="48" t="s">
        <v>112</v>
      </c>
      <c r="GI129" s="48"/>
      <c r="GJ129" s="48"/>
      <c r="GK129" s="18"/>
      <c r="GL129" s="18"/>
      <c r="GM129" s="18"/>
      <c r="GN129" s="18"/>
      <c r="GO129" s="18"/>
      <c r="GP129" s="18"/>
      <c r="GQ129" s="18"/>
      <c r="GR129" s="18"/>
      <c r="GS129" s="18"/>
      <c r="GT129" s="18"/>
      <c r="GU129" s="23"/>
      <c r="GV129" s="18"/>
      <c r="GW129" s="18"/>
      <c r="GX129" s="18"/>
      <c r="GY129" s="18"/>
      <c r="GZ129" s="18"/>
      <c r="HA129" s="18"/>
      <c r="HB129" s="48" t="s">
        <v>114</v>
      </c>
      <c r="HC129" s="48"/>
      <c r="HD129" s="48"/>
      <c r="IC129" s="48" t="s">
        <v>112</v>
      </c>
      <c r="ID129" s="48"/>
      <c r="IE129" s="48"/>
      <c r="IF129" s="18"/>
      <c r="IG129" s="18"/>
      <c r="IH129" s="18"/>
      <c r="II129" s="18"/>
      <c r="IJ129" s="18"/>
      <c r="IK129" s="18"/>
      <c r="IL129" s="18"/>
      <c r="IM129" s="18"/>
      <c r="IN129" s="18"/>
      <c r="IO129" s="18"/>
      <c r="IP129" s="18"/>
      <c r="IQ129" s="18"/>
      <c r="IR129" s="23"/>
      <c r="IS129" s="18"/>
      <c r="IT129" s="18"/>
      <c r="IU129" s="18"/>
      <c r="IV129" s="18"/>
      <c r="IW129" s="48" t="s">
        <v>114</v>
      </c>
      <c r="IX129" s="48"/>
      <c r="IY129" s="48"/>
      <c r="JX129" s="48" t="s">
        <v>112</v>
      </c>
      <c r="JY129" s="48"/>
      <c r="JZ129" s="48"/>
      <c r="KA129" s="18"/>
      <c r="KB129" s="18"/>
      <c r="KC129" s="18"/>
      <c r="KD129" s="18"/>
      <c r="KE129" s="18"/>
      <c r="KF129" s="18"/>
      <c r="KG129" s="18"/>
      <c r="KH129" s="18"/>
      <c r="KI129" s="18"/>
      <c r="KJ129" s="18"/>
      <c r="KK129" s="23"/>
      <c r="KL129" s="18"/>
      <c r="KM129" s="18"/>
      <c r="KN129" s="18"/>
      <c r="KO129" s="18"/>
      <c r="KP129" s="18"/>
      <c r="KQ129" s="18"/>
      <c r="KR129" s="48" t="s">
        <v>114</v>
      </c>
      <c r="KS129" s="48"/>
      <c r="KT129" s="48"/>
      <c r="LS129" s="48" t="s">
        <v>112</v>
      </c>
      <c r="LT129" s="48"/>
      <c r="LU129" s="48"/>
      <c r="LV129" s="18"/>
      <c r="LW129" s="18"/>
      <c r="LX129" s="18"/>
      <c r="LY129" s="18"/>
      <c r="LZ129" s="18"/>
      <c r="MA129" s="18"/>
      <c r="MB129" s="18"/>
      <c r="MC129" s="18"/>
      <c r="MD129" s="18"/>
      <c r="ME129" s="18"/>
      <c r="MF129" s="23"/>
      <c r="MG129" s="18"/>
      <c r="MH129" s="18"/>
      <c r="MI129" s="18"/>
      <c r="MJ129" s="18"/>
      <c r="MK129" s="18"/>
      <c r="ML129" s="18"/>
      <c r="MM129" s="48" t="s">
        <v>114</v>
      </c>
      <c r="MN129" s="48"/>
      <c r="MO129" s="48"/>
    </row>
    <row r="130" spans="2:385" x14ac:dyDescent="0.35">
      <c r="B130" s="48" t="s">
        <v>112</v>
      </c>
      <c r="C130" s="48"/>
      <c r="D130" s="4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23"/>
      <c r="P130" s="18"/>
      <c r="Q130" s="18"/>
      <c r="R130" s="18"/>
      <c r="S130" s="18"/>
      <c r="T130" s="18"/>
      <c r="U130" s="18"/>
      <c r="V130" s="48" t="s">
        <v>115</v>
      </c>
      <c r="W130" s="48"/>
      <c r="X130" s="48"/>
      <c r="AW130" s="48" t="s">
        <v>112</v>
      </c>
      <c r="AX130" s="48"/>
      <c r="AY130" s="48"/>
      <c r="AZ130" s="18"/>
      <c r="BA130" s="18"/>
      <c r="BB130" s="18"/>
      <c r="BC130" s="18"/>
      <c r="BD130" s="18"/>
      <c r="BE130" s="18"/>
      <c r="BF130" s="18"/>
      <c r="BG130" s="18"/>
      <c r="BH130" s="18"/>
      <c r="BI130" s="18"/>
      <c r="BJ130" s="23"/>
      <c r="BK130" s="18"/>
      <c r="BL130" s="18"/>
      <c r="BM130" s="18"/>
      <c r="BN130" s="18"/>
      <c r="BO130" s="18"/>
      <c r="BP130" s="18"/>
      <c r="BQ130" s="48" t="s">
        <v>115</v>
      </c>
      <c r="BR130" s="48"/>
      <c r="BS130" s="48"/>
      <c r="CR130" s="48" t="s">
        <v>112</v>
      </c>
      <c r="CS130" s="48"/>
      <c r="CT130" s="48"/>
      <c r="CU130" s="18"/>
      <c r="CV130" s="18"/>
      <c r="CW130" s="18"/>
      <c r="CX130" s="18"/>
      <c r="CY130" s="18"/>
      <c r="CZ130" s="18"/>
      <c r="DA130" s="18"/>
      <c r="DB130" s="18"/>
      <c r="DC130" s="18"/>
      <c r="DD130" s="18"/>
      <c r="DE130" s="18"/>
      <c r="DF130" s="18"/>
      <c r="DG130" s="23"/>
      <c r="DH130" s="18"/>
      <c r="DI130" s="18"/>
      <c r="DJ130" s="18"/>
      <c r="DK130" s="18"/>
      <c r="DL130" s="48" t="s">
        <v>115</v>
      </c>
      <c r="DM130" s="48"/>
      <c r="DN130" s="48"/>
      <c r="EM130" s="48" t="s">
        <v>112</v>
      </c>
      <c r="EN130" s="48"/>
      <c r="EO130" s="48"/>
      <c r="EP130" s="18"/>
      <c r="EQ130" s="18"/>
      <c r="ER130" s="18"/>
      <c r="ES130" s="18"/>
      <c r="ET130" s="18"/>
      <c r="EU130" s="18"/>
      <c r="EV130" s="18"/>
      <c r="EW130" s="18"/>
      <c r="EX130" s="18"/>
      <c r="EY130" s="18"/>
      <c r="EZ130" s="18"/>
      <c r="FA130" s="18"/>
      <c r="FB130" s="18"/>
      <c r="FC130" s="18"/>
      <c r="FD130" s="23"/>
      <c r="FE130" s="18"/>
      <c r="FF130" s="18"/>
      <c r="FG130" s="48" t="s">
        <v>115</v>
      </c>
      <c r="FH130" s="48"/>
      <c r="FI130" s="48"/>
      <c r="GH130" s="48" t="s">
        <v>112</v>
      </c>
      <c r="GI130" s="48"/>
      <c r="GJ130" s="48"/>
      <c r="GK130" s="18"/>
      <c r="GL130" s="18"/>
      <c r="GM130" s="18"/>
      <c r="GN130" s="18"/>
      <c r="GO130" s="18"/>
      <c r="GP130" s="18"/>
      <c r="GQ130" s="18"/>
      <c r="GR130" s="18"/>
      <c r="GS130" s="18"/>
      <c r="GT130" s="18"/>
      <c r="GU130" s="23"/>
      <c r="GV130" s="18"/>
      <c r="GW130" s="18"/>
      <c r="GX130" s="18"/>
      <c r="GY130" s="18"/>
      <c r="GZ130" s="18"/>
      <c r="HA130" s="18"/>
      <c r="HB130" s="48" t="s">
        <v>115</v>
      </c>
      <c r="HC130" s="48"/>
      <c r="HD130" s="48"/>
      <c r="IC130" s="48" t="s">
        <v>112</v>
      </c>
      <c r="ID130" s="48"/>
      <c r="IE130" s="48"/>
      <c r="IF130" s="18"/>
      <c r="IG130" s="18"/>
      <c r="IH130" s="18"/>
      <c r="II130" s="18"/>
      <c r="IJ130" s="18"/>
      <c r="IK130" s="18"/>
      <c r="IL130" s="18"/>
      <c r="IM130" s="18"/>
      <c r="IN130" s="18"/>
      <c r="IO130" s="18"/>
      <c r="IP130" s="18"/>
      <c r="IQ130" s="18"/>
      <c r="IR130" s="18"/>
      <c r="IS130" s="18"/>
      <c r="IT130" s="23"/>
      <c r="IU130" s="18"/>
      <c r="IV130" s="18"/>
      <c r="IW130" s="48" t="s">
        <v>115</v>
      </c>
      <c r="IX130" s="48"/>
      <c r="IY130" s="48"/>
      <c r="JX130" s="48" t="s">
        <v>112</v>
      </c>
      <c r="JY130" s="48"/>
      <c r="JZ130" s="48"/>
      <c r="KA130" s="18"/>
      <c r="KB130" s="18"/>
      <c r="KC130" s="18"/>
      <c r="KD130" s="18"/>
      <c r="KE130" s="18"/>
      <c r="KF130" s="18"/>
      <c r="KG130" s="18"/>
      <c r="KH130" s="18"/>
      <c r="KI130" s="18"/>
      <c r="KJ130" s="18"/>
      <c r="KK130" s="23"/>
      <c r="KL130" s="18"/>
      <c r="KM130" s="18"/>
      <c r="KN130" s="18"/>
      <c r="KO130" s="18"/>
      <c r="KP130" s="18"/>
      <c r="KQ130" s="18"/>
      <c r="KR130" s="48" t="s">
        <v>115</v>
      </c>
      <c r="KS130" s="48"/>
      <c r="KT130" s="48"/>
      <c r="LS130" s="48" t="s">
        <v>112</v>
      </c>
      <c r="LT130" s="48"/>
      <c r="LU130" s="48"/>
      <c r="LV130" s="18"/>
      <c r="LW130" s="18"/>
      <c r="LX130" s="18"/>
      <c r="LY130" s="18"/>
      <c r="LZ130" s="18"/>
      <c r="MA130" s="18"/>
      <c r="MB130" s="18"/>
      <c r="MC130" s="18"/>
      <c r="MD130" s="18"/>
      <c r="ME130" s="18"/>
      <c r="MF130" s="18"/>
      <c r="MG130" s="18"/>
      <c r="MH130" s="23"/>
      <c r="MI130" s="18"/>
      <c r="MJ130" s="18"/>
      <c r="MK130" s="18"/>
      <c r="ML130" s="18"/>
      <c r="MM130" s="48" t="s">
        <v>115</v>
      </c>
      <c r="MN130" s="48"/>
      <c r="MO130" s="48"/>
    </row>
    <row r="131" spans="2:385" x14ac:dyDescent="0.35">
      <c r="B131" s="48" t="s">
        <v>112</v>
      </c>
      <c r="C131" s="48"/>
      <c r="D131" s="4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23"/>
      <c r="P131" s="18"/>
      <c r="Q131" s="18"/>
      <c r="R131" s="18"/>
      <c r="S131" s="18"/>
      <c r="T131" s="18"/>
      <c r="U131" s="18"/>
      <c r="V131" s="48" t="s">
        <v>116</v>
      </c>
      <c r="W131" s="48"/>
      <c r="X131" s="48"/>
      <c r="AW131" s="48" t="s">
        <v>112</v>
      </c>
      <c r="AX131" s="48"/>
      <c r="AY131" s="48"/>
      <c r="AZ131" s="18"/>
      <c r="BA131" s="18"/>
      <c r="BB131" s="18"/>
      <c r="BC131" s="18"/>
      <c r="BD131" s="18"/>
      <c r="BE131" s="18"/>
      <c r="BF131" s="18"/>
      <c r="BG131" s="18"/>
      <c r="BH131" s="18"/>
      <c r="BI131" s="18"/>
      <c r="BJ131" s="23"/>
      <c r="BK131" s="18"/>
      <c r="BL131" s="18"/>
      <c r="BM131" s="18"/>
      <c r="BN131" s="18"/>
      <c r="BO131" s="18"/>
      <c r="BP131" s="18"/>
      <c r="BQ131" s="48" t="s">
        <v>116</v>
      </c>
      <c r="BR131" s="48"/>
      <c r="BS131" s="48"/>
      <c r="CR131" s="48" t="s">
        <v>112</v>
      </c>
      <c r="CS131" s="48"/>
      <c r="CT131" s="48"/>
      <c r="CU131" s="18"/>
      <c r="CV131" s="18"/>
      <c r="CW131" s="18"/>
      <c r="CX131" s="18"/>
      <c r="CY131" s="18"/>
      <c r="CZ131" s="18"/>
      <c r="DA131" s="18"/>
      <c r="DB131" s="18"/>
      <c r="DC131" s="18"/>
      <c r="DD131" s="18"/>
      <c r="DE131" s="18"/>
      <c r="DF131" s="18"/>
      <c r="DG131" s="18"/>
      <c r="DH131" s="18"/>
      <c r="DI131" s="23"/>
      <c r="DJ131" s="18"/>
      <c r="DK131" s="18"/>
      <c r="DL131" s="48" t="s">
        <v>116</v>
      </c>
      <c r="DM131" s="48"/>
      <c r="DN131" s="48"/>
      <c r="EM131" s="48" t="s">
        <v>112</v>
      </c>
      <c r="EN131" s="48"/>
      <c r="EO131" s="48"/>
      <c r="EP131" s="18"/>
      <c r="EQ131" s="18"/>
      <c r="ER131" s="18"/>
      <c r="ES131" s="18"/>
      <c r="ET131" s="18"/>
      <c r="EU131" s="18"/>
      <c r="EV131" s="23"/>
      <c r="EW131" s="18"/>
      <c r="EX131" s="18"/>
      <c r="EY131" s="18"/>
      <c r="EZ131" s="18"/>
      <c r="FA131" s="18"/>
      <c r="FB131" s="18"/>
      <c r="FC131" s="18"/>
      <c r="FD131" s="18"/>
      <c r="FE131" s="18"/>
      <c r="FF131" s="18"/>
      <c r="FG131" s="48" t="s">
        <v>116</v>
      </c>
      <c r="FH131" s="48"/>
      <c r="FI131" s="48"/>
      <c r="GH131" s="48" t="s">
        <v>112</v>
      </c>
      <c r="GI131" s="48"/>
      <c r="GJ131" s="48"/>
      <c r="GK131" s="18"/>
      <c r="GL131" s="18"/>
      <c r="GM131" s="18"/>
      <c r="GN131" s="18"/>
      <c r="GO131" s="18"/>
      <c r="GP131" s="18"/>
      <c r="GQ131" s="18"/>
      <c r="GR131" s="18"/>
      <c r="GS131" s="18"/>
      <c r="GT131" s="18"/>
      <c r="GU131" s="23"/>
      <c r="GV131" s="18"/>
      <c r="GW131" s="18"/>
      <c r="GX131" s="18"/>
      <c r="GY131" s="18"/>
      <c r="GZ131" s="18"/>
      <c r="HA131" s="18"/>
      <c r="HB131" s="48" t="s">
        <v>116</v>
      </c>
      <c r="HC131" s="48"/>
      <c r="HD131" s="48"/>
      <c r="IC131" s="48" t="s">
        <v>112</v>
      </c>
      <c r="ID131" s="48"/>
      <c r="IE131" s="48"/>
      <c r="IF131" s="18"/>
      <c r="IG131" s="18"/>
      <c r="IH131" s="18"/>
      <c r="II131" s="18"/>
      <c r="IJ131" s="18"/>
      <c r="IK131" s="18"/>
      <c r="IL131" s="23"/>
      <c r="IM131" s="18"/>
      <c r="IN131" s="18"/>
      <c r="IO131" s="18"/>
      <c r="IP131" s="18"/>
      <c r="IQ131" s="18"/>
      <c r="IR131" s="18"/>
      <c r="IS131" s="18"/>
      <c r="IT131" s="18"/>
      <c r="IU131" s="18"/>
      <c r="IV131" s="18"/>
      <c r="IW131" s="48" t="s">
        <v>116</v>
      </c>
      <c r="IX131" s="48"/>
      <c r="IY131" s="48"/>
      <c r="JX131" s="48" t="s">
        <v>112</v>
      </c>
      <c r="JY131" s="48"/>
      <c r="JZ131" s="48"/>
      <c r="KA131" s="18"/>
      <c r="KB131" s="18"/>
      <c r="KC131" s="18"/>
      <c r="KD131" s="18"/>
      <c r="KE131" s="18"/>
      <c r="KF131" s="18"/>
      <c r="KG131" s="18"/>
      <c r="KH131" s="18"/>
      <c r="KI131" s="18"/>
      <c r="KJ131" s="18"/>
      <c r="KK131" s="23"/>
      <c r="KL131" s="18"/>
      <c r="KM131" s="18"/>
      <c r="KN131" s="18"/>
      <c r="KO131" s="18"/>
      <c r="KP131" s="18"/>
      <c r="KQ131" s="18"/>
      <c r="KR131" s="48" t="s">
        <v>116</v>
      </c>
      <c r="KS131" s="48"/>
      <c r="KT131" s="48"/>
      <c r="LS131" s="48" t="s">
        <v>112</v>
      </c>
      <c r="LT131" s="48"/>
      <c r="LU131" s="48"/>
      <c r="LV131" s="18"/>
      <c r="LW131" s="18"/>
      <c r="LX131" s="18"/>
      <c r="LY131" s="18"/>
      <c r="LZ131" s="18"/>
      <c r="MA131" s="18"/>
      <c r="MB131" s="18"/>
      <c r="MC131" s="18"/>
      <c r="MD131" s="18"/>
      <c r="ME131" s="18"/>
      <c r="MF131" s="18"/>
      <c r="MG131" s="18"/>
      <c r="MH131" s="18"/>
      <c r="MI131" s="18"/>
      <c r="MJ131" s="23"/>
      <c r="MK131" s="18"/>
      <c r="ML131" s="18"/>
      <c r="MM131" s="48" t="s">
        <v>116</v>
      </c>
      <c r="MN131" s="48"/>
      <c r="MO131" s="48"/>
    </row>
    <row r="133" spans="2:385" x14ac:dyDescent="0.35">
      <c r="B133" s="47" t="s">
        <v>97</v>
      </c>
      <c r="C133" s="47"/>
      <c r="D133" s="47"/>
      <c r="E133" s="18">
        <v>9</v>
      </c>
      <c r="F133" s="18">
        <v>8</v>
      </c>
      <c r="G133" s="18">
        <v>7</v>
      </c>
      <c r="H133" s="18">
        <v>6</v>
      </c>
      <c r="I133" s="18">
        <v>5</v>
      </c>
      <c r="J133" s="18">
        <v>4</v>
      </c>
      <c r="K133" s="18">
        <v>3</v>
      </c>
      <c r="L133" s="18">
        <v>2</v>
      </c>
      <c r="M133" s="18">
        <v>1</v>
      </c>
      <c r="N133" s="18">
        <v>2</v>
      </c>
      <c r="O133" s="18">
        <v>3</v>
      </c>
      <c r="P133" s="18">
        <v>4</v>
      </c>
      <c r="Q133" s="18">
        <v>5</v>
      </c>
      <c r="R133" s="18">
        <v>6</v>
      </c>
      <c r="S133" s="18">
        <v>7</v>
      </c>
      <c r="T133" s="18">
        <v>8</v>
      </c>
      <c r="U133" s="18">
        <v>9</v>
      </c>
      <c r="V133" s="47" t="s">
        <v>98</v>
      </c>
      <c r="W133" s="47"/>
      <c r="X133" s="47"/>
      <c r="AW133" s="47" t="s">
        <v>97</v>
      </c>
      <c r="AX133" s="47"/>
      <c r="AY133" s="47"/>
      <c r="AZ133" s="18">
        <v>9</v>
      </c>
      <c r="BA133" s="18">
        <v>8</v>
      </c>
      <c r="BB133" s="18">
        <v>7</v>
      </c>
      <c r="BC133" s="18">
        <v>6</v>
      </c>
      <c r="BD133" s="18">
        <v>5</v>
      </c>
      <c r="BE133" s="18">
        <v>4</v>
      </c>
      <c r="BF133" s="18">
        <v>3</v>
      </c>
      <c r="BG133" s="18">
        <v>2</v>
      </c>
      <c r="BH133" s="18">
        <v>1</v>
      </c>
      <c r="BI133" s="18">
        <v>2</v>
      </c>
      <c r="BJ133" s="18">
        <v>3</v>
      </c>
      <c r="BK133" s="18">
        <v>4</v>
      </c>
      <c r="BL133" s="18">
        <v>5</v>
      </c>
      <c r="BM133" s="18">
        <v>6</v>
      </c>
      <c r="BN133" s="18">
        <v>7</v>
      </c>
      <c r="BO133" s="18">
        <v>8</v>
      </c>
      <c r="BP133" s="18">
        <v>9</v>
      </c>
      <c r="BQ133" s="47" t="s">
        <v>98</v>
      </c>
      <c r="BR133" s="47"/>
      <c r="BS133" s="47"/>
      <c r="CR133" s="47" t="s">
        <v>97</v>
      </c>
      <c r="CS133" s="47"/>
      <c r="CT133" s="47"/>
      <c r="CU133" s="18">
        <v>9</v>
      </c>
      <c r="CV133" s="18">
        <v>8</v>
      </c>
      <c r="CW133" s="18">
        <v>7</v>
      </c>
      <c r="CX133" s="18">
        <v>6</v>
      </c>
      <c r="CY133" s="18">
        <v>5</v>
      </c>
      <c r="CZ133" s="18">
        <v>4</v>
      </c>
      <c r="DA133" s="18">
        <v>3</v>
      </c>
      <c r="DB133" s="18">
        <v>2</v>
      </c>
      <c r="DC133" s="18">
        <v>1</v>
      </c>
      <c r="DD133" s="18">
        <v>2</v>
      </c>
      <c r="DE133" s="18">
        <v>3</v>
      </c>
      <c r="DF133" s="18">
        <v>4</v>
      </c>
      <c r="DG133" s="18">
        <v>5</v>
      </c>
      <c r="DH133" s="18">
        <v>6</v>
      </c>
      <c r="DI133" s="18">
        <v>7</v>
      </c>
      <c r="DJ133" s="18">
        <v>8</v>
      </c>
      <c r="DK133" s="18">
        <v>9</v>
      </c>
      <c r="DL133" s="47" t="s">
        <v>98</v>
      </c>
      <c r="DM133" s="47"/>
      <c r="DN133" s="47"/>
      <c r="EM133" s="47" t="s">
        <v>97</v>
      </c>
      <c r="EN133" s="47"/>
      <c r="EO133" s="47"/>
      <c r="EP133" s="18">
        <v>9</v>
      </c>
      <c r="EQ133" s="18">
        <v>8</v>
      </c>
      <c r="ER133" s="18">
        <v>7</v>
      </c>
      <c r="ES133" s="18">
        <v>6</v>
      </c>
      <c r="ET133" s="18">
        <v>5</v>
      </c>
      <c r="EU133" s="18">
        <v>4</v>
      </c>
      <c r="EV133" s="18">
        <v>3</v>
      </c>
      <c r="EW133" s="18">
        <v>2</v>
      </c>
      <c r="EX133" s="18">
        <v>1</v>
      </c>
      <c r="EY133" s="18">
        <v>2</v>
      </c>
      <c r="EZ133" s="18">
        <v>3</v>
      </c>
      <c r="FA133" s="18">
        <v>4</v>
      </c>
      <c r="FB133" s="18">
        <v>5</v>
      </c>
      <c r="FC133" s="18">
        <v>6</v>
      </c>
      <c r="FD133" s="18">
        <v>7</v>
      </c>
      <c r="FE133" s="18">
        <v>8</v>
      </c>
      <c r="FF133" s="18">
        <v>9</v>
      </c>
      <c r="FG133" s="47" t="s">
        <v>98</v>
      </c>
      <c r="FH133" s="47"/>
      <c r="FI133" s="47"/>
      <c r="GH133" s="47" t="s">
        <v>97</v>
      </c>
      <c r="GI133" s="47"/>
      <c r="GJ133" s="47"/>
      <c r="GK133" s="18">
        <v>9</v>
      </c>
      <c r="GL133" s="18">
        <v>8</v>
      </c>
      <c r="GM133" s="18">
        <v>7</v>
      </c>
      <c r="GN133" s="18">
        <v>6</v>
      </c>
      <c r="GO133" s="18">
        <v>5</v>
      </c>
      <c r="GP133" s="18">
        <v>4</v>
      </c>
      <c r="GQ133" s="18">
        <v>3</v>
      </c>
      <c r="GR133" s="18">
        <v>2</v>
      </c>
      <c r="GS133" s="18">
        <v>1</v>
      </c>
      <c r="GT133" s="18">
        <v>2</v>
      </c>
      <c r="GU133" s="18">
        <v>3</v>
      </c>
      <c r="GV133" s="18">
        <v>4</v>
      </c>
      <c r="GW133" s="18">
        <v>5</v>
      </c>
      <c r="GX133" s="18">
        <v>6</v>
      </c>
      <c r="GY133" s="18">
        <v>7</v>
      </c>
      <c r="GZ133" s="18">
        <v>8</v>
      </c>
      <c r="HA133" s="18">
        <v>9</v>
      </c>
      <c r="HB133" s="47" t="s">
        <v>98</v>
      </c>
      <c r="HC133" s="47"/>
      <c r="HD133" s="47"/>
      <c r="IC133" s="47" t="s">
        <v>97</v>
      </c>
      <c r="ID133" s="47"/>
      <c r="IE133" s="47"/>
      <c r="IF133" s="18">
        <v>9</v>
      </c>
      <c r="IG133" s="18">
        <v>8</v>
      </c>
      <c r="IH133" s="18">
        <v>7</v>
      </c>
      <c r="II133" s="18">
        <v>6</v>
      </c>
      <c r="IJ133" s="18">
        <v>5</v>
      </c>
      <c r="IK133" s="18">
        <v>4</v>
      </c>
      <c r="IL133" s="18">
        <v>3</v>
      </c>
      <c r="IM133" s="18">
        <v>2</v>
      </c>
      <c r="IN133" s="18">
        <v>1</v>
      </c>
      <c r="IO133" s="18">
        <v>2</v>
      </c>
      <c r="IP133" s="18">
        <v>3</v>
      </c>
      <c r="IQ133" s="18">
        <v>4</v>
      </c>
      <c r="IR133" s="18">
        <v>5</v>
      </c>
      <c r="IS133" s="18">
        <v>6</v>
      </c>
      <c r="IT133" s="18">
        <v>7</v>
      </c>
      <c r="IU133" s="18">
        <v>8</v>
      </c>
      <c r="IV133" s="18">
        <v>9</v>
      </c>
      <c r="IW133" s="47" t="s">
        <v>98</v>
      </c>
      <c r="IX133" s="47"/>
      <c r="IY133" s="47"/>
      <c r="JX133" s="47" t="s">
        <v>97</v>
      </c>
      <c r="JY133" s="47"/>
      <c r="JZ133" s="47"/>
      <c r="KA133" s="18">
        <v>9</v>
      </c>
      <c r="KB133" s="18">
        <v>8</v>
      </c>
      <c r="KC133" s="18">
        <v>7</v>
      </c>
      <c r="KD133" s="18">
        <v>6</v>
      </c>
      <c r="KE133" s="18">
        <v>5</v>
      </c>
      <c r="KF133" s="18">
        <v>4</v>
      </c>
      <c r="KG133" s="18">
        <v>3</v>
      </c>
      <c r="KH133" s="18">
        <v>2</v>
      </c>
      <c r="KI133" s="18">
        <v>1</v>
      </c>
      <c r="KJ133" s="18">
        <v>2</v>
      </c>
      <c r="KK133" s="18">
        <v>3</v>
      </c>
      <c r="KL133" s="18">
        <v>4</v>
      </c>
      <c r="KM133" s="18">
        <v>5</v>
      </c>
      <c r="KN133" s="18">
        <v>6</v>
      </c>
      <c r="KO133" s="18">
        <v>7</v>
      </c>
      <c r="KP133" s="18">
        <v>8</v>
      </c>
      <c r="KQ133" s="18">
        <v>9</v>
      </c>
      <c r="KR133" s="47" t="s">
        <v>98</v>
      </c>
      <c r="KS133" s="47"/>
      <c r="KT133" s="47"/>
      <c r="LS133" s="47" t="s">
        <v>97</v>
      </c>
      <c r="LT133" s="47"/>
      <c r="LU133" s="47"/>
      <c r="LV133" s="18">
        <v>9</v>
      </c>
      <c r="LW133" s="18">
        <v>8</v>
      </c>
      <c r="LX133" s="18">
        <v>7</v>
      </c>
      <c r="LY133" s="18">
        <v>6</v>
      </c>
      <c r="LZ133" s="18">
        <v>5</v>
      </c>
      <c r="MA133" s="18">
        <v>4</v>
      </c>
      <c r="MB133" s="18">
        <v>3</v>
      </c>
      <c r="MC133" s="18">
        <v>2</v>
      </c>
      <c r="MD133" s="18">
        <v>1</v>
      </c>
      <c r="ME133" s="18">
        <v>2</v>
      </c>
      <c r="MF133" s="18">
        <v>3</v>
      </c>
      <c r="MG133" s="18">
        <v>4</v>
      </c>
      <c r="MH133" s="18">
        <v>5</v>
      </c>
      <c r="MI133" s="18">
        <v>6</v>
      </c>
      <c r="MJ133" s="18">
        <v>7</v>
      </c>
      <c r="MK133" s="18">
        <v>8</v>
      </c>
      <c r="ML133" s="18">
        <v>9</v>
      </c>
      <c r="MM133" s="47" t="s">
        <v>98</v>
      </c>
      <c r="MN133" s="47"/>
      <c r="MO133" s="47"/>
    </row>
    <row r="134" spans="2:385" x14ac:dyDescent="0.35">
      <c r="B134" s="48" t="s">
        <v>114</v>
      </c>
      <c r="C134" s="48"/>
      <c r="D134" s="4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23"/>
      <c r="P134" s="18"/>
      <c r="Q134" s="18"/>
      <c r="R134" s="18"/>
      <c r="S134" s="18"/>
      <c r="T134" s="18"/>
      <c r="U134" s="18"/>
      <c r="V134" s="48" t="s">
        <v>115</v>
      </c>
      <c r="W134" s="48"/>
      <c r="X134" s="48"/>
      <c r="AW134" s="48" t="s">
        <v>114</v>
      </c>
      <c r="AX134" s="48"/>
      <c r="AY134" s="48"/>
      <c r="AZ134" s="18"/>
      <c r="BA134" s="18"/>
      <c r="BB134" s="18"/>
      <c r="BC134" s="18"/>
      <c r="BD134" s="18"/>
      <c r="BE134" s="18"/>
      <c r="BF134" s="18"/>
      <c r="BG134" s="18"/>
      <c r="BH134" s="18"/>
      <c r="BI134" s="18"/>
      <c r="BJ134" s="23"/>
      <c r="BK134" s="18"/>
      <c r="BL134" s="18"/>
      <c r="BM134" s="18"/>
      <c r="BN134" s="18"/>
      <c r="BO134" s="18"/>
      <c r="BP134" s="18"/>
      <c r="BQ134" s="48" t="s">
        <v>115</v>
      </c>
      <c r="BR134" s="48"/>
      <c r="BS134" s="48"/>
      <c r="CR134" s="48" t="s">
        <v>114</v>
      </c>
      <c r="CS134" s="48"/>
      <c r="CT134" s="48"/>
      <c r="CU134" s="18"/>
      <c r="CV134" s="18"/>
      <c r="CW134" s="18"/>
      <c r="CX134" s="18"/>
      <c r="CY134" s="18"/>
      <c r="CZ134" s="18"/>
      <c r="DA134" s="18"/>
      <c r="DB134" s="18"/>
      <c r="DC134" s="18"/>
      <c r="DD134" s="18"/>
      <c r="DE134" s="18"/>
      <c r="DF134" s="18"/>
      <c r="DG134" s="23"/>
      <c r="DH134" s="18"/>
      <c r="DI134" s="18"/>
      <c r="DJ134" s="18"/>
      <c r="DK134" s="18"/>
      <c r="DL134" s="48" t="s">
        <v>115</v>
      </c>
      <c r="DM134" s="48"/>
      <c r="DN134" s="48"/>
      <c r="EM134" s="48" t="s">
        <v>114</v>
      </c>
      <c r="EN134" s="48"/>
      <c r="EO134" s="48"/>
      <c r="EP134" s="18"/>
      <c r="EQ134" s="18"/>
      <c r="ER134" s="18"/>
      <c r="ES134" s="18"/>
      <c r="ET134" s="18"/>
      <c r="EU134" s="18"/>
      <c r="EV134" s="18"/>
      <c r="EW134" s="18"/>
      <c r="EX134" s="18"/>
      <c r="EY134" s="18"/>
      <c r="EZ134" s="23"/>
      <c r="FA134" s="18"/>
      <c r="FB134" s="18"/>
      <c r="FC134" s="18"/>
      <c r="FD134" s="18"/>
      <c r="FE134" s="18"/>
      <c r="FF134" s="18"/>
      <c r="FG134" s="48" t="s">
        <v>115</v>
      </c>
      <c r="FH134" s="48"/>
      <c r="FI134" s="48"/>
      <c r="GH134" s="48" t="s">
        <v>114</v>
      </c>
      <c r="GI134" s="48"/>
      <c r="GJ134" s="48"/>
      <c r="GK134" s="18"/>
      <c r="GL134" s="18"/>
      <c r="GM134" s="18"/>
      <c r="GN134" s="18"/>
      <c r="GO134" s="18"/>
      <c r="GP134" s="18"/>
      <c r="GQ134" s="18"/>
      <c r="GR134" s="18"/>
      <c r="GS134" s="18"/>
      <c r="GT134" s="18"/>
      <c r="GU134" s="23"/>
      <c r="GV134" s="18"/>
      <c r="GW134" s="18"/>
      <c r="GX134" s="18"/>
      <c r="GY134" s="18"/>
      <c r="GZ134" s="18"/>
      <c r="HA134" s="18"/>
      <c r="HB134" s="48" t="s">
        <v>115</v>
      </c>
      <c r="HC134" s="48"/>
      <c r="HD134" s="48"/>
      <c r="IC134" s="48" t="s">
        <v>114</v>
      </c>
      <c r="ID134" s="48"/>
      <c r="IE134" s="48"/>
      <c r="IF134" s="18"/>
      <c r="IG134" s="18"/>
      <c r="IH134" s="18"/>
      <c r="II134" s="18"/>
      <c r="IJ134" s="18"/>
      <c r="IK134" s="18"/>
      <c r="IL134" s="18"/>
      <c r="IM134" s="18"/>
      <c r="IN134" s="18"/>
      <c r="IO134" s="18"/>
      <c r="IP134" s="23"/>
      <c r="IQ134" s="18"/>
      <c r="IR134" s="18"/>
      <c r="IS134" s="18"/>
      <c r="IT134" s="18"/>
      <c r="IU134" s="18"/>
      <c r="IV134" s="18"/>
      <c r="IW134" s="48" t="s">
        <v>115</v>
      </c>
      <c r="IX134" s="48"/>
      <c r="IY134" s="48"/>
      <c r="JX134" s="48" t="s">
        <v>114</v>
      </c>
      <c r="JY134" s="48"/>
      <c r="JZ134" s="48"/>
      <c r="KA134" s="18"/>
      <c r="KB134" s="18"/>
      <c r="KC134" s="18"/>
      <c r="KD134" s="18"/>
      <c r="KE134" s="18"/>
      <c r="KF134" s="18"/>
      <c r="KG134" s="18"/>
      <c r="KH134" s="18"/>
      <c r="KI134" s="18"/>
      <c r="KJ134" s="18"/>
      <c r="KK134" s="23"/>
      <c r="KL134" s="18"/>
      <c r="KM134" s="18"/>
      <c r="KN134" s="18"/>
      <c r="KO134" s="18"/>
      <c r="KP134" s="18"/>
      <c r="KQ134" s="18"/>
      <c r="KR134" s="48" t="s">
        <v>115</v>
      </c>
      <c r="KS134" s="48"/>
      <c r="KT134" s="48"/>
      <c r="LS134" s="48" t="s">
        <v>114</v>
      </c>
      <c r="LT134" s="48"/>
      <c r="LU134" s="48"/>
      <c r="LV134" s="18"/>
      <c r="LW134" s="18"/>
      <c r="LX134" s="18"/>
      <c r="LY134" s="18"/>
      <c r="LZ134" s="18"/>
      <c r="MA134" s="18"/>
      <c r="MB134" s="18"/>
      <c r="MC134" s="18"/>
      <c r="MD134" s="18"/>
      <c r="ME134" s="18"/>
      <c r="MF134" s="18"/>
      <c r="MG134" s="18"/>
      <c r="MH134" s="23"/>
      <c r="MI134" s="18"/>
      <c r="MJ134" s="18"/>
      <c r="MK134" s="18"/>
      <c r="ML134" s="18"/>
      <c r="MM134" s="48" t="s">
        <v>115</v>
      </c>
      <c r="MN134" s="48"/>
      <c r="MO134" s="48"/>
    </row>
    <row r="135" spans="2:385" x14ac:dyDescent="0.35">
      <c r="B135" s="48" t="s">
        <v>114</v>
      </c>
      <c r="C135" s="48"/>
      <c r="D135" s="48"/>
      <c r="E135" s="18"/>
      <c r="F135" s="18"/>
      <c r="G135" s="18"/>
      <c r="H135" s="18"/>
      <c r="I135" s="23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48" t="s">
        <v>116</v>
      </c>
      <c r="W135" s="48"/>
      <c r="X135" s="48"/>
      <c r="AW135" s="48" t="s">
        <v>114</v>
      </c>
      <c r="AX135" s="48"/>
      <c r="AY135" s="48"/>
      <c r="AZ135" s="18"/>
      <c r="BA135" s="18"/>
      <c r="BB135" s="18"/>
      <c r="BC135" s="18"/>
      <c r="BD135" s="18"/>
      <c r="BE135" s="18"/>
      <c r="BF135" s="18"/>
      <c r="BG135" s="18"/>
      <c r="BH135" s="18"/>
      <c r="BI135" s="18"/>
      <c r="BJ135" s="23"/>
      <c r="BK135" s="18"/>
      <c r="BL135" s="18"/>
      <c r="BM135" s="18"/>
      <c r="BN135" s="18"/>
      <c r="BO135" s="18"/>
      <c r="BP135" s="18"/>
      <c r="BQ135" s="48" t="s">
        <v>116</v>
      </c>
      <c r="BR135" s="48"/>
      <c r="BS135" s="48"/>
      <c r="CR135" s="48" t="s">
        <v>114</v>
      </c>
      <c r="CS135" s="48"/>
      <c r="CT135" s="48"/>
      <c r="CU135" s="18"/>
      <c r="CV135" s="18"/>
      <c r="CW135" s="18"/>
      <c r="CX135" s="18"/>
      <c r="CY135" s="18"/>
      <c r="CZ135" s="18"/>
      <c r="DA135" s="23"/>
      <c r="DB135" s="18"/>
      <c r="DC135" s="18"/>
      <c r="DD135" s="18"/>
      <c r="DE135" s="18"/>
      <c r="DF135" s="18"/>
      <c r="DG135" s="18"/>
      <c r="DH135" s="18"/>
      <c r="DI135" s="18"/>
      <c r="DJ135" s="18"/>
      <c r="DK135" s="18"/>
      <c r="DL135" s="48" t="s">
        <v>116</v>
      </c>
      <c r="DM135" s="48"/>
      <c r="DN135" s="48"/>
      <c r="EM135" s="48" t="s">
        <v>114</v>
      </c>
      <c r="EN135" s="48"/>
      <c r="EO135" s="48"/>
      <c r="EP135" s="18"/>
      <c r="EQ135" s="18"/>
      <c r="ER135" s="18"/>
      <c r="ES135" s="18"/>
      <c r="ET135" s="23"/>
      <c r="EU135" s="18"/>
      <c r="EV135" s="18"/>
      <c r="EW135" s="18"/>
      <c r="EX135" s="18"/>
      <c r="EY135" s="18"/>
      <c r="EZ135" s="18"/>
      <c r="FA135" s="18"/>
      <c r="FB135" s="18"/>
      <c r="FC135" s="18"/>
      <c r="FD135" s="18"/>
      <c r="FE135" s="18"/>
      <c r="FF135" s="18"/>
      <c r="FG135" s="48" t="s">
        <v>116</v>
      </c>
      <c r="FH135" s="48"/>
      <c r="FI135" s="48"/>
      <c r="GH135" s="48" t="s">
        <v>114</v>
      </c>
      <c r="GI135" s="48"/>
      <c r="GJ135" s="48"/>
      <c r="GK135" s="18"/>
      <c r="GL135" s="18"/>
      <c r="GM135" s="18"/>
      <c r="GN135" s="18"/>
      <c r="GO135" s="18"/>
      <c r="GP135" s="18"/>
      <c r="GQ135" s="18"/>
      <c r="GR135" s="18"/>
      <c r="GS135" s="18"/>
      <c r="GT135" s="18"/>
      <c r="GU135" s="23"/>
      <c r="GV135" s="18"/>
      <c r="GW135" s="18"/>
      <c r="GX135" s="18"/>
      <c r="GY135" s="18"/>
      <c r="GZ135" s="18"/>
      <c r="HA135" s="18"/>
      <c r="HB135" s="48" t="s">
        <v>116</v>
      </c>
      <c r="HC135" s="48"/>
      <c r="HD135" s="48"/>
      <c r="IC135" s="48" t="s">
        <v>114</v>
      </c>
      <c r="ID135" s="48"/>
      <c r="IE135" s="48"/>
      <c r="IF135" s="18"/>
      <c r="IG135" s="18"/>
      <c r="IH135" s="18"/>
      <c r="II135" s="18"/>
      <c r="IJ135" s="23"/>
      <c r="IK135" s="18"/>
      <c r="IL135" s="18"/>
      <c r="IM135" s="18"/>
      <c r="IN135" s="18"/>
      <c r="IO135" s="18"/>
      <c r="IP135" s="18"/>
      <c r="IQ135" s="18"/>
      <c r="IR135" s="18"/>
      <c r="IS135" s="18"/>
      <c r="IT135" s="18"/>
      <c r="IU135" s="18"/>
      <c r="IV135" s="18"/>
      <c r="IW135" s="48" t="s">
        <v>116</v>
      </c>
      <c r="IX135" s="48"/>
      <c r="IY135" s="48"/>
      <c r="JX135" s="48" t="s">
        <v>114</v>
      </c>
      <c r="JY135" s="48"/>
      <c r="JZ135" s="48"/>
      <c r="KA135" s="18"/>
      <c r="KB135" s="18"/>
      <c r="KC135" s="18"/>
      <c r="KD135" s="18"/>
      <c r="KE135" s="23"/>
      <c r="KF135" s="18"/>
      <c r="KG135" s="18"/>
      <c r="KH135" s="18"/>
      <c r="KI135" s="18"/>
      <c r="KJ135" s="18"/>
      <c r="KK135" s="18"/>
      <c r="KL135" s="18"/>
      <c r="KM135" s="18"/>
      <c r="KN135" s="18"/>
      <c r="KO135" s="18"/>
      <c r="KP135" s="18"/>
      <c r="KQ135" s="18"/>
      <c r="KR135" s="48" t="s">
        <v>116</v>
      </c>
      <c r="KS135" s="48"/>
      <c r="KT135" s="48"/>
      <c r="LS135" s="48" t="s">
        <v>114</v>
      </c>
      <c r="LT135" s="48"/>
      <c r="LU135" s="48"/>
      <c r="LV135" s="18"/>
      <c r="LW135" s="18"/>
      <c r="LX135" s="18"/>
      <c r="LY135" s="18"/>
      <c r="LZ135" s="18"/>
      <c r="MA135" s="18"/>
      <c r="MB135" s="23"/>
      <c r="MC135" s="18"/>
      <c r="MD135" s="18"/>
      <c r="ME135" s="18"/>
      <c r="MF135" s="18"/>
      <c r="MG135" s="18"/>
      <c r="MH135" s="18"/>
      <c r="MI135" s="18"/>
      <c r="MJ135" s="18"/>
      <c r="MK135" s="18"/>
      <c r="ML135" s="18"/>
      <c r="MM135" s="48" t="s">
        <v>116</v>
      </c>
      <c r="MN135" s="48"/>
      <c r="MO135" s="48"/>
    </row>
    <row r="137" spans="2:385" x14ac:dyDescent="0.35">
      <c r="B137" s="47" t="s">
        <v>97</v>
      </c>
      <c r="C137" s="47"/>
      <c r="D137" s="47"/>
      <c r="E137" s="18">
        <v>9</v>
      </c>
      <c r="F137" s="18">
        <v>8</v>
      </c>
      <c r="G137" s="18">
        <v>7</v>
      </c>
      <c r="H137" s="18">
        <v>6</v>
      </c>
      <c r="I137" s="18">
        <v>5</v>
      </c>
      <c r="J137" s="18">
        <v>4</v>
      </c>
      <c r="K137" s="18">
        <v>3</v>
      </c>
      <c r="L137" s="18">
        <v>2</v>
      </c>
      <c r="M137" s="18">
        <v>1</v>
      </c>
      <c r="N137" s="18">
        <v>2</v>
      </c>
      <c r="O137" s="18">
        <v>3</v>
      </c>
      <c r="P137" s="18">
        <v>4</v>
      </c>
      <c r="Q137" s="18">
        <v>5</v>
      </c>
      <c r="R137" s="18">
        <v>6</v>
      </c>
      <c r="S137" s="18">
        <v>7</v>
      </c>
      <c r="T137" s="18">
        <v>8</v>
      </c>
      <c r="U137" s="18">
        <v>9</v>
      </c>
      <c r="V137" s="47" t="s">
        <v>98</v>
      </c>
      <c r="W137" s="47"/>
      <c r="X137" s="47"/>
      <c r="AW137" s="47" t="s">
        <v>97</v>
      </c>
      <c r="AX137" s="47"/>
      <c r="AY137" s="47"/>
      <c r="AZ137" s="18">
        <v>9</v>
      </c>
      <c r="BA137" s="18">
        <v>8</v>
      </c>
      <c r="BB137" s="18">
        <v>7</v>
      </c>
      <c r="BC137" s="18">
        <v>6</v>
      </c>
      <c r="BD137" s="18">
        <v>5</v>
      </c>
      <c r="BE137" s="18">
        <v>4</v>
      </c>
      <c r="BF137" s="18">
        <v>3</v>
      </c>
      <c r="BG137" s="18">
        <v>2</v>
      </c>
      <c r="BH137" s="18">
        <v>1</v>
      </c>
      <c r="BI137" s="18">
        <v>2</v>
      </c>
      <c r="BJ137" s="18">
        <v>3</v>
      </c>
      <c r="BK137" s="18">
        <v>4</v>
      </c>
      <c r="BL137" s="18">
        <v>5</v>
      </c>
      <c r="BM137" s="18">
        <v>6</v>
      </c>
      <c r="BN137" s="18">
        <v>7</v>
      </c>
      <c r="BO137" s="18">
        <v>8</v>
      </c>
      <c r="BP137" s="18">
        <v>9</v>
      </c>
      <c r="BQ137" s="47" t="s">
        <v>98</v>
      </c>
      <c r="BR137" s="47"/>
      <c r="BS137" s="47"/>
      <c r="CR137" s="47" t="s">
        <v>97</v>
      </c>
      <c r="CS137" s="47"/>
      <c r="CT137" s="47"/>
      <c r="CU137" s="18">
        <v>9</v>
      </c>
      <c r="CV137" s="18">
        <v>8</v>
      </c>
      <c r="CW137" s="18">
        <v>7</v>
      </c>
      <c r="CX137" s="18">
        <v>6</v>
      </c>
      <c r="CY137" s="18">
        <v>5</v>
      </c>
      <c r="CZ137" s="18">
        <v>4</v>
      </c>
      <c r="DA137" s="18">
        <v>3</v>
      </c>
      <c r="DB137" s="18">
        <v>2</v>
      </c>
      <c r="DC137" s="18">
        <v>1</v>
      </c>
      <c r="DD137" s="18">
        <v>2</v>
      </c>
      <c r="DE137" s="18">
        <v>3</v>
      </c>
      <c r="DF137" s="18">
        <v>4</v>
      </c>
      <c r="DG137" s="18">
        <v>5</v>
      </c>
      <c r="DH137" s="18">
        <v>6</v>
      </c>
      <c r="DI137" s="18">
        <v>7</v>
      </c>
      <c r="DJ137" s="18">
        <v>8</v>
      </c>
      <c r="DK137" s="18">
        <v>9</v>
      </c>
      <c r="DL137" s="47" t="s">
        <v>98</v>
      </c>
      <c r="DM137" s="47"/>
      <c r="DN137" s="47"/>
      <c r="EM137" s="47" t="s">
        <v>97</v>
      </c>
      <c r="EN137" s="47"/>
      <c r="EO137" s="47"/>
      <c r="EP137" s="18">
        <v>9</v>
      </c>
      <c r="EQ137" s="18">
        <v>8</v>
      </c>
      <c r="ER137" s="18">
        <v>7</v>
      </c>
      <c r="ES137" s="18">
        <v>6</v>
      </c>
      <c r="ET137" s="18">
        <v>5</v>
      </c>
      <c r="EU137" s="18">
        <v>4</v>
      </c>
      <c r="EV137" s="18">
        <v>3</v>
      </c>
      <c r="EW137" s="18">
        <v>2</v>
      </c>
      <c r="EX137" s="18">
        <v>1</v>
      </c>
      <c r="EY137" s="18">
        <v>2</v>
      </c>
      <c r="EZ137" s="18">
        <v>3</v>
      </c>
      <c r="FA137" s="18">
        <v>4</v>
      </c>
      <c r="FB137" s="18">
        <v>5</v>
      </c>
      <c r="FC137" s="18">
        <v>6</v>
      </c>
      <c r="FD137" s="18">
        <v>7</v>
      </c>
      <c r="FE137" s="18">
        <v>8</v>
      </c>
      <c r="FF137" s="18">
        <v>9</v>
      </c>
      <c r="FG137" s="47" t="s">
        <v>98</v>
      </c>
      <c r="FH137" s="47"/>
      <c r="FI137" s="47"/>
      <c r="GH137" s="47" t="s">
        <v>97</v>
      </c>
      <c r="GI137" s="47"/>
      <c r="GJ137" s="47"/>
      <c r="GK137" s="18">
        <v>9</v>
      </c>
      <c r="GL137" s="18">
        <v>8</v>
      </c>
      <c r="GM137" s="18">
        <v>7</v>
      </c>
      <c r="GN137" s="18">
        <v>6</v>
      </c>
      <c r="GO137" s="18">
        <v>5</v>
      </c>
      <c r="GP137" s="18">
        <v>4</v>
      </c>
      <c r="GQ137" s="18">
        <v>3</v>
      </c>
      <c r="GR137" s="18">
        <v>2</v>
      </c>
      <c r="GS137" s="18">
        <v>1</v>
      </c>
      <c r="GT137" s="18">
        <v>2</v>
      </c>
      <c r="GU137" s="18">
        <v>3</v>
      </c>
      <c r="GV137" s="18">
        <v>4</v>
      </c>
      <c r="GW137" s="18">
        <v>5</v>
      </c>
      <c r="GX137" s="18">
        <v>6</v>
      </c>
      <c r="GY137" s="18">
        <v>7</v>
      </c>
      <c r="GZ137" s="18">
        <v>8</v>
      </c>
      <c r="HA137" s="18">
        <v>9</v>
      </c>
      <c r="HB137" s="47" t="s">
        <v>98</v>
      </c>
      <c r="HC137" s="47"/>
      <c r="HD137" s="47"/>
      <c r="IC137" s="47" t="s">
        <v>97</v>
      </c>
      <c r="ID137" s="47"/>
      <c r="IE137" s="47"/>
      <c r="IF137" s="18">
        <v>9</v>
      </c>
      <c r="IG137" s="18">
        <v>8</v>
      </c>
      <c r="IH137" s="18">
        <v>7</v>
      </c>
      <c r="II137" s="18">
        <v>6</v>
      </c>
      <c r="IJ137" s="18">
        <v>5</v>
      </c>
      <c r="IK137" s="18">
        <v>4</v>
      </c>
      <c r="IL137" s="18">
        <v>3</v>
      </c>
      <c r="IM137" s="18">
        <v>2</v>
      </c>
      <c r="IN137" s="18">
        <v>1</v>
      </c>
      <c r="IO137" s="18">
        <v>2</v>
      </c>
      <c r="IP137" s="18">
        <v>3</v>
      </c>
      <c r="IQ137" s="18">
        <v>4</v>
      </c>
      <c r="IR137" s="18">
        <v>5</v>
      </c>
      <c r="IS137" s="18">
        <v>6</v>
      </c>
      <c r="IT137" s="18">
        <v>7</v>
      </c>
      <c r="IU137" s="18">
        <v>8</v>
      </c>
      <c r="IV137" s="18">
        <v>9</v>
      </c>
      <c r="IW137" s="47" t="s">
        <v>98</v>
      </c>
      <c r="IX137" s="47"/>
      <c r="IY137" s="47"/>
      <c r="JX137" s="47" t="s">
        <v>97</v>
      </c>
      <c r="JY137" s="47"/>
      <c r="JZ137" s="47"/>
      <c r="KA137" s="18">
        <v>9</v>
      </c>
      <c r="KB137" s="18">
        <v>8</v>
      </c>
      <c r="KC137" s="18">
        <v>7</v>
      </c>
      <c r="KD137" s="18">
        <v>6</v>
      </c>
      <c r="KE137" s="18">
        <v>5</v>
      </c>
      <c r="KF137" s="18">
        <v>4</v>
      </c>
      <c r="KG137" s="18">
        <v>3</v>
      </c>
      <c r="KH137" s="18">
        <v>2</v>
      </c>
      <c r="KI137" s="18">
        <v>1</v>
      </c>
      <c r="KJ137" s="18">
        <v>2</v>
      </c>
      <c r="KK137" s="18">
        <v>3</v>
      </c>
      <c r="KL137" s="18">
        <v>4</v>
      </c>
      <c r="KM137" s="18">
        <v>5</v>
      </c>
      <c r="KN137" s="18">
        <v>6</v>
      </c>
      <c r="KO137" s="18">
        <v>7</v>
      </c>
      <c r="KP137" s="18">
        <v>8</v>
      </c>
      <c r="KQ137" s="18">
        <v>9</v>
      </c>
      <c r="KR137" s="47" t="s">
        <v>98</v>
      </c>
      <c r="KS137" s="47"/>
      <c r="KT137" s="47"/>
      <c r="LS137" s="47" t="s">
        <v>97</v>
      </c>
      <c r="LT137" s="47"/>
      <c r="LU137" s="47"/>
      <c r="LV137" s="18">
        <v>9</v>
      </c>
      <c r="LW137" s="18">
        <v>8</v>
      </c>
      <c r="LX137" s="18">
        <v>7</v>
      </c>
      <c r="LY137" s="18">
        <v>6</v>
      </c>
      <c r="LZ137" s="18">
        <v>5</v>
      </c>
      <c r="MA137" s="18">
        <v>4</v>
      </c>
      <c r="MB137" s="18">
        <v>3</v>
      </c>
      <c r="MC137" s="18">
        <v>2</v>
      </c>
      <c r="MD137" s="18">
        <v>1</v>
      </c>
      <c r="ME137" s="18">
        <v>2</v>
      </c>
      <c r="MF137" s="18">
        <v>3</v>
      </c>
      <c r="MG137" s="18">
        <v>4</v>
      </c>
      <c r="MH137" s="18">
        <v>5</v>
      </c>
      <c r="MI137" s="18">
        <v>6</v>
      </c>
      <c r="MJ137" s="18">
        <v>7</v>
      </c>
      <c r="MK137" s="18">
        <v>8</v>
      </c>
      <c r="ML137" s="18">
        <v>9</v>
      </c>
      <c r="MM137" s="47" t="s">
        <v>98</v>
      </c>
      <c r="MN137" s="47"/>
      <c r="MO137" s="47"/>
    </row>
    <row r="138" spans="2:385" x14ac:dyDescent="0.35">
      <c r="B138" s="48" t="s">
        <v>115</v>
      </c>
      <c r="C138" s="48"/>
      <c r="D138" s="48"/>
      <c r="E138" s="18"/>
      <c r="F138" s="18"/>
      <c r="G138" s="18"/>
      <c r="H138" s="18"/>
      <c r="I138" s="18"/>
      <c r="J138" s="18"/>
      <c r="K138" s="23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48" t="s">
        <v>116</v>
      </c>
      <c r="W138" s="48"/>
      <c r="X138" s="48"/>
      <c r="AW138" s="48" t="s">
        <v>115</v>
      </c>
      <c r="AX138" s="48"/>
      <c r="AY138" s="48"/>
      <c r="AZ138" s="18"/>
      <c r="BA138" s="18"/>
      <c r="BB138" s="18"/>
      <c r="BC138" s="18"/>
      <c r="BD138" s="18"/>
      <c r="BE138" s="18"/>
      <c r="BF138" s="23"/>
      <c r="BG138" s="18"/>
      <c r="BH138" s="18"/>
      <c r="BI138" s="18"/>
      <c r="BJ138" s="18"/>
      <c r="BK138" s="18"/>
      <c r="BL138" s="18"/>
      <c r="BM138" s="18"/>
      <c r="BN138" s="18"/>
      <c r="BO138" s="18"/>
      <c r="BP138" s="18"/>
      <c r="BQ138" s="48" t="s">
        <v>116</v>
      </c>
      <c r="BR138" s="48"/>
      <c r="BS138" s="48"/>
      <c r="CR138" s="48" t="s">
        <v>115</v>
      </c>
      <c r="CS138" s="48"/>
      <c r="CT138" s="48"/>
      <c r="CU138" s="18"/>
      <c r="CV138" s="18"/>
      <c r="CW138" s="18"/>
      <c r="CX138" s="18"/>
      <c r="CY138" s="23"/>
      <c r="CZ138" s="18"/>
      <c r="DA138" s="18"/>
      <c r="DB138" s="18"/>
      <c r="DC138" s="18"/>
      <c r="DD138" s="18"/>
      <c r="DE138" s="18"/>
      <c r="DF138" s="18"/>
      <c r="DG138" s="18"/>
      <c r="DH138" s="18"/>
      <c r="DI138" s="18"/>
      <c r="DJ138" s="18"/>
      <c r="DK138" s="18"/>
      <c r="DL138" s="48" t="s">
        <v>116</v>
      </c>
      <c r="DM138" s="48"/>
      <c r="DN138" s="48"/>
      <c r="EM138" s="48" t="s">
        <v>115</v>
      </c>
      <c r="EN138" s="48"/>
      <c r="EO138" s="48"/>
      <c r="EP138" s="23"/>
      <c r="EQ138" s="18"/>
      <c r="ER138" s="18"/>
      <c r="ES138" s="18"/>
      <c r="ET138" s="18"/>
      <c r="EU138" s="18"/>
      <c r="EV138" s="18"/>
      <c r="EW138" s="18"/>
      <c r="EX138" s="18"/>
      <c r="EY138" s="18"/>
      <c r="EZ138" s="18"/>
      <c r="FA138" s="18"/>
      <c r="FB138" s="18"/>
      <c r="FC138" s="18"/>
      <c r="FD138" s="18"/>
      <c r="FE138" s="18"/>
      <c r="FF138" s="18"/>
      <c r="FG138" s="48" t="s">
        <v>116</v>
      </c>
      <c r="FH138" s="48"/>
      <c r="FI138" s="48"/>
      <c r="GH138" s="48" t="s">
        <v>115</v>
      </c>
      <c r="GI138" s="48"/>
      <c r="GJ138" s="48"/>
      <c r="GK138" s="18"/>
      <c r="GL138" s="18"/>
      <c r="GM138" s="18"/>
      <c r="GN138" s="18"/>
      <c r="GO138" s="18"/>
      <c r="GP138" s="18"/>
      <c r="GQ138" s="23"/>
      <c r="GR138" s="18"/>
      <c r="GS138" s="18"/>
      <c r="GT138" s="18"/>
      <c r="GU138" s="18"/>
      <c r="GV138" s="18"/>
      <c r="GW138" s="18"/>
      <c r="GX138" s="18"/>
      <c r="GY138" s="18"/>
      <c r="GZ138" s="18"/>
      <c r="HA138" s="18"/>
      <c r="HB138" s="48" t="s">
        <v>116</v>
      </c>
      <c r="HC138" s="48"/>
      <c r="HD138" s="48"/>
      <c r="IC138" s="48" t="s">
        <v>115</v>
      </c>
      <c r="ID138" s="48"/>
      <c r="IE138" s="48"/>
      <c r="IF138" s="23"/>
      <c r="IG138" s="18"/>
      <c r="IH138" s="18"/>
      <c r="II138" s="18"/>
      <c r="IJ138" s="18"/>
      <c r="IK138" s="18"/>
      <c r="IL138" s="18"/>
      <c r="IM138" s="18"/>
      <c r="IN138" s="18"/>
      <c r="IO138" s="18"/>
      <c r="IP138" s="18"/>
      <c r="IQ138" s="18"/>
      <c r="IR138" s="18"/>
      <c r="IS138" s="18"/>
      <c r="IT138" s="18"/>
      <c r="IU138" s="18"/>
      <c r="IV138" s="18"/>
      <c r="IW138" s="48" t="s">
        <v>116</v>
      </c>
      <c r="IX138" s="48"/>
      <c r="IY138" s="48"/>
      <c r="JX138" s="48" t="s">
        <v>115</v>
      </c>
      <c r="JY138" s="48"/>
      <c r="JZ138" s="48"/>
      <c r="KA138" s="18"/>
      <c r="KB138" s="18"/>
      <c r="KC138" s="18"/>
      <c r="KD138" s="18"/>
      <c r="KE138" s="18"/>
      <c r="KF138" s="18"/>
      <c r="KG138" s="23"/>
      <c r="KH138" s="18"/>
      <c r="KI138" s="18"/>
      <c r="KJ138" s="18"/>
      <c r="KK138" s="18"/>
      <c r="KL138" s="18"/>
      <c r="KM138" s="18"/>
      <c r="KN138" s="18"/>
      <c r="KO138" s="18"/>
      <c r="KP138" s="18"/>
      <c r="KQ138" s="18"/>
      <c r="KR138" s="48" t="s">
        <v>116</v>
      </c>
      <c r="KS138" s="48"/>
      <c r="KT138" s="48"/>
      <c r="LS138" s="48" t="s">
        <v>115</v>
      </c>
      <c r="LT138" s="48"/>
      <c r="LU138" s="48"/>
      <c r="LV138" s="18"/>
      <c r="LW138" s="18"/>
      <c r="LX138" s="18"/>
      <c r="LY138" s="18"/>
      <c r="LZ138" s="23"/>
      <c r="MA138" s="18"/>
      <c r="MB138" s="18"/>
      <c r="MC138" s="18"/>
      <c r="MD138" s="18"/>
      <c r="ME138" s="18"/>
      <c r="MF138" s="18"/>
      <c r="MG138" s="18"/>
      <c r="MH138" s="18"/>
      <c r="MI138" s="18"/>
      <c r="MJ138" s="18"/>
      <c r="MK138" s="18"/>
      <c r="ML138" s="18"/>
      <c r="MM138" s="48" t="s">
        <v>116</v>
      </c>
      <c r="MN138" s="48"/>
      <c r="MO138" s="48"/>
    </row>
    <row r="141" spans="2:385" x14ac:dyDescent="0.35">
      <c r="B141" s="20" t="s">
        <v>140</v>
      </c>
      <c r="AW141" s="20" t="s">
        <v>140</v>
      </c>
      <c r="CR141" s="20" t="s">
        <v>140</v>
      </c>
      <c r="EM141" s="20" t="s">
        <v>140</v>
      </c>
      <c r="GH141" s="20" t="s">
        <v>140</v>
      </c>
      <c r="IC141" s="20" t="s">
        <v>140</v>
      </c>
      <c r="JX141" s="20" t="s">
        <v>140</v>
      </c>
      <c r="LS141" s="20" t="s">
        <v>140</v>
      </c>
    </row>
    <row r="143" spans="2:385" x14ac:dyDescent="0.35">
      <c r="B143" s="47" t="s">
        <v>97</v>
      </c>
      <c r="C143" s="47"/>
      <c r="D143" s="47"/>
      <c r="E143" s="18">
        <v>9</v>
      </c>
      <c r="F143" s="18">
        <v>8</v>
      </c>
      <c r="G143" s="18">
        <v>7</v>
      </c>
      <c r="H143" s="18">
        <v>6</v>
      </c>
      <c r="I143" s="18">
        <v>5</v>
      </c>
      <c r="J143" s="18">
        <v>4</v>
      </c>
      <c r="K143" s="18">
        <v>3</v>
      </c>
      <c r="L143" s="18">
        <v>2</v>
      </c>
      <c r="M143" s="18">
        <v>1</v>
      </c>
      <c r="N143" s="18">
        <v>2</v>
      </c>
      <c r="O143" s="18">
        <v>3</v>
      </c>
      <c r="P143" s="18">
        <v>4</v>
      </c>
      <c r="Q143" s="18">
        <v>5</v>
      </c>
      <c r="R143" s="18">
        <v>6</v>
      </c>
      <c r="S143" s="18">
        <v>7</v>
      </c>
      <c r="T143" s="18">
        <v>8</v>
      </c>
      <c r="U143" s="18">
        <v>9</v>
      </c>
      <c r="V143" s="47" t="s">
        <v>98</v>
      </c>
      <c r="W143" s="47"/>
      <c r="X143" s="47"/>
      <c r="AA143" s="45"/>
      <c r="AB143" s="45"/>
      <c r="AC143" s="45" t="s">
        <v>141</v>
      </c>
      <c r="AD143" s="45"/>
      <c r="AE143" s="45" t="s">
        <v>118</v>
      </c>
      <c r="AF143" s="45"/>
      <c r="AG143" s="45" t="s">
        <v>119</v>
      </c>
      <c r="AH143" s="45"/>
      <c r="AW143" s="47" t="s">
        <v>97</v>
      </c>
      <c r="AX143" s="47"/>
      <c r="AY143" s="47"/>
      <c r="AZ143" s="18">
        <v>9</v>
      </c>
      <c r="BA143" s="18">
        <v>8</v>
      </c>
      <c r="BB143" s="18">
        <v>7</v>
      </c>
      <c r="BC143" s="18">
        <v>6</v>
      </c>
      <c r="BD143" s="18">
        <v>5</v>
      </c>
      <c r="BE143" s="18">
        <v>4</v>
      </c>
      <c r="BF143" s="18">
        <v>3</v>
      </c>
      <c r="BG143" s="18">
        <v>2</v>
      </c>
      <c r="BH143" s="18">
        <v>1</v>
      </c>
      <c r="BI143" s="18">
        <v>2</v>
      </c>
      <c r="BJ143" s="18">
        <v>3</v>
      </c>
      <c r="BK143" s="18">
        <v>4</v>
      </c>
      <c r="BL143" s="18">
        <v>5</v>
      </c>
      <c r="BM143" s="18">
        <v>6</v>
      </c>
      <c r="BN143" s="18">
        <v>7</v>
      </c>
      <c r="BO143" s="18">
        <v>8</v>
      </c>
      <c r="BP143" s="18">
        <v>9</v>
      </c>
      <c r="BQ143" s="47" t="s">
        <v>98</v>
      </c>
      <c r="BR143" s="47"/>
      <c r="BS143" s="47"/>
      <c r="BV143" s="45"/>
      <c r="BW143" s="45"/>
      <c r="BX143" s="45" t="s">
        <v>141</v>
      </c>
      <c r="BY143" s="45"/>
      <c r="BZ143" s="45" t="s">
        <v>118</v>
      </c>
      <c r="CA143" s="45"/>
      <c r="CB143" s="45" t="s">
        <v>119</v>
      </c>
      <c r="CC143" s="45"/>
      <c r="CR143" s="47" t="s">
        <v>97</v>
      </c>
      <c r="CS143" s="47"/>
      <c r="CT143" s="47"/>
      <c r="CU143" s="18">
        <v>9</v>
      </c>
      <c r="CV143" s="18">
        <v>8</v>
      </c>
      <c r="CW143" s="18">
        <v>7</v>
      </c>
      <c r="CX143" s="18">
        <v>6</v>
      </c>
      <c r="CY143" s="18">
        <v>5</v>
      </c>
      <c r="CZ143" s="18">
        <v>4</v>
      </c>
      <c r="DA143" s="18">
        <v>3</v>
      </c>
      <c r="DB143" s="18">
        <v>2</v>
      </c>
      <c r="DC143" s="18">
        <v>1</v>
      </c>
      <c r="DD143" s="18">
        <v>2</v>
      </c>
      <c r="DE143" s="18">
        <v>3</v>
      </c>
      <c r="DF143" s="18">
        <v>4</v>
      </c>
      <c r="DG143" s="18">
        <v>5</v>
      </c>
      <c r="DH143" s="18">
        <v>6</v>
      </c>
      <c r="DI143" s="18">
        <v>7</v>
      </c>
      <c r="DJ143" s="18">
        <v>8</v>
      </c>
      <c r="DK143" s="18">
        <v>9</v>
      </c>
      <c r="DL143" s="47" t="s">
        <v>98</v>
      </c>
      <c r="DM143" s="47"/>
      <c r="DN143" s="47"/>
      <c r="DQ143" s="45"/>
      <c r="DR143" s="45"/>
      <c r="DS143" s="45" t="s">
        <v>141</v>
      </c>
      <c r="DT143" s="45"/>
      <c r="DU143" s="45" t="s">
        <v>118</v>
      </c>
      <c r="DV143" s="45"/>
      <c r="DW143" s="45" t="s">
        <v>119</v>
      </c>
      <c r="DX143" s="45"/>
      <c r="EM143" s="47" t="s">
        <v>97</v>
      </c>
      <c r="EN143" s="47"/>
      <c r="EO143" s="47"/>
      <c r="EP143" s="18">
        <v>9</v>
      </c>
      <c r="EQ143" s="18">
        <v>8</v>
      </c>
      <c r="ER143" s="18">
        <v>7</v>
      </c>
      <c r="ES143" s="18">
        <v>6</v>
      </c>
      <c r="ET143" s="18">
        <v>5</v>
      </c>
      <c r="EU143" s="18">
        <v>4</v>
      </c>
      <c r="EV143" s="18">
        <v>3</v>
      </c>
      <c r="EW143" s="18">
        <v>2</v>
      </c>
      <c r="EX143" s="18">
        <v>1</v>
      </c>
      <c r="EY143" s="18">
        <v>2</v>
      </c>
      <c r="EZ143" s="18">
        <v>3</v>
      </c>
      <c r="FA143" s="18">
        <v>4</v>
      </c>
      <c r="FB143" s="18">
        <v>5</v>
      </c>
      <c r="FC143" s="18">
        <v>6</v>
      </c>
      <c r="FD143" s="18">
        <v>7</v>
      </c>
      <c r="FE143" s="18">
        <v>8</v>
      </c>
      <c r="FF143" s="18">
        <v>9</v>
      </c>
      <c r="FG143" s="47" t="s">
        <v>98</v>
      </c>
      <c r="FH143" s="47"/>
      <c r="FI143" s="47"/>
      <c r="FL143" s="45"/>
      <c r="FM143" s="45"/>
      <c r="FN143" s="45" t="s">
        <v>141</v>
      </c>
      <c r="FO143" s="45"/>
      <c r="FP143" s="45" t="s">
        <v>118</v>
      </c>
      <c r="FQ143" s="45"/>
      <c r="FR143" s="45" t="s">
        <v>119</v>
      </c>
      <c r="FS143" s="45"/>
      <c r="GH143" s="47" t="s">
        <v>97</v>
      </c>
      <c r="GI143" s="47"/>
      <c r="GJ143" s="47"/>
      <c r="GK143" s="18">
        <v>9</v>
      </c>
      <c r="GL143" s="18">
        <v>8</v>
      </c>
      <c r="GM143" s="18">
        <v>7</v>
      </c>
      <c r="GN143" s="18">
        <v>6</v>
      </c>
      <c r="GO143" s="18">
        <v>5</v>
      </c>
      <c r="GP143" s="18">
        <v>4</v>
      </c>
      <c r="GQ143" s="18">
        <v>3</v>
      </c>
      <c r="GR143" s="18">
        <v>2</v>
      </c>
      <c r="GS143" s="18">
        <v>1</v>
      </c>
      <c r="GT143" s="18">
        <v>2</v>
      </c>
      <c r="GU143" s="18">
        <v>3</v>
      </c>
      <c r="GV143" s="18">
        <v>4</v>
      </c>
      <c r="GW143" s="18">
        <v>5</v>
      </c>
      <c r="GX143" s="18">
        <v>6</v>
      </c>
      <c r="GY143" s="18">
        <v>7</v>
      </c>
      <c r="GZ143" s="18">
        <v>8</v>
      </c>
      <c r="HA143" s="18">
        <v>9</v>
      </c>
      <c r="HB143" s="47" t="s">
        <v>98</v>
      </c>
      <c r="HC143" s="47"/>
      <c r="HD143" s="47"/>
      <c r="HG143" s="45"/>
      <c r="HH143" s="45"/>
      <c r="HI143" s="45" t="s">
        <v>141</v>
      </c>
      <c r="HJ143" s="45"/>
      <c r="HK143" s="45" t="s">
        <v>118</v>
      </c>
      <c r="HL143" s="45"/>
      <c r="HM143" s="45" t="s">
        <v>119</v>
      </c>
      <c r="HN143" s="45"/>
      <c r="IC143" s="47" t="s">
        <v>97</v>
      </c>
      <c r="ID143" s="47"/>
      <c r="IE143" s="47"/>
      <c r="IF143" s="18">
        <v>9</v>
      </c>
      <c r="IG143" s="18">
        <v>8</v>
      </c>
      <c r="IH143" s="18">
        <v>7</v>
      </c>
      <c r="II143" s="18">
        <v>6</v>
      </c>
      <c r="IJ143" s="18">
        <v>5</v>
      </c>
      <c r="IK143" s="18">
        <v>4</v>
      </c>
      <c r="IL143" s="18">
        <v>3</v>
      </c>
      <c r="IM143" s="18">
        <v>2</v>
      </c>
      <c r="IN143" s="18">
        <v>1</v>
      </c>
      <c r="IO143" s="18">
        <v>2</v>
      </c>
      <c r="IP143" s="18">
        <v>3</v>
      </c>
      <c r="IQ143" s="18">
        <v>4</v>
      </c>
      <c r="IR143" s="18">
        <v>5</v>
      </c>
      <c r="IS143" s="18">
        <v>6</v>
      </c>
      <c r="IT143" s="18">
        <v>7</v>
      </c>
      <c r="IU143" s="18">
        <v>8</v>
      </c>
      <c r="IV143" s="18">
        <v>9</v>
      </c>
      <c r="IW143" s="47" t="s">
        <v>98</v>
      </c>
      <c r="IX143" s="47"/>
      <c r="IY143" s="47"/>
      <c r="JB143" s="45"/>
      <c r="JC143" s="45"/>
      <c r="JD143" s="45" t="s">
        <v>141</v>
      </c>
      <c r="JE143" s="45"/>
      <c r="JF143" s="45" t="s">
        <v>118</v>
      </c>
      <c r="JG143" s="45"/>
      <c r="JH143" s="45" t="s">
        <v>119</v>
      </c>
      <c r="JI143" s="45"/>
      <c r="JX143" s="47" t="s">
        <v>97</v>
      </c>
      <c r="JY143" s="47"/>
      <c r="JZ143" s="47"/>
      <c r="KA143" s="18">
        <v>9</v>
      </c>
      <c r="KB143" s="18">
        <v>8</v>
      </c>
      <c r="KC143" s="18">
        <v>7</v>
      </c>
      <c r="KD143" s="18">
        <v>6</v>
      </c>
      <c r="KE143" s="18">
        <v>5</v>
      </c>
      <c r="KF143" s="18">
        <v>4</v>
      </c>
      <c r="KG143" s="18">
        <v>3</v>
      </c>
      <c r="KH143" s="18">
        <v>2</v>
      </c>
      <c r="KI143" s="18">
        <v>1</v>
      </c>
      <c r="KJ143" s="18">
        <v>2</v>
      </c>
      <c r="KK143" s="18">
        <v>3</v>
      </c>
      <c r="KL143" s="18">
        <v>4</v>
      </c>
      <c r="KM143" s="18">
        <v>5</v>
      </c>
      <c r="KN143" s="18">
        <v>6</v>
      </c>
      <c r="KO143" s="18">
        <v>7</v>
      </c>
      <c r="KP143" s="18">
        <v>8</v>
      </c>
      <c r="KQ143" s="18">
        <v>9</v>
      </c>
      <c r="KR143" s="47" t="s">
        <v>98</v>
      </c>
      <c r="KS143" s="47"/>
      <c r="KT143" s="47"/>
      <c r="KW143" s="45"/>
      <c r="KX143" s="45"/>
      <c r="KY143" s="45" t="s">
        <v>141</v>
      </c>
      <c r="KZ143" s="45"/>
      <c r="LA143" s="45" t="s">
        <v>118</v>
      </c>
      <c r="LB143" s="45"/>
      <c r="LC143" s="45" t="s">
        <v>119</v>
      </c>
      <c r="LD143" s="45"/>
      <c r="LS143" s="47" t="s">
        <v>97</v>
      </c>
      <c r="LT143" s="47"/>
      <c r="LU143" s="47"/>
      <c r="LV143" s="18">
        <v>9</v>
      </c>
      <c r="LW143" s="18">
        <v>8</v>
      </c>
      <c r="LX143" s="18">
        <v>7</v>
      </c>
      <c r="LY143" s="18">
        <v>6</v>
      </c>
      <c r="LZ143" s="18">
        <v>5</v>
      </c>
      <c r="MA143" s="18">
        <v>4</v>
      </c>
      <c r="MB143" s="18">
        <v>3</v>
      </c>
      <c r="MC143" s="18">
        <v>2</v>
      </c>
      <c r="MD143" s="18">
        <v>1</v>
      </c>
      <c r="ME143" s="18">
        <v>2</v>
      </c>
      <c r="MF143" s="18">
        <v>3</v>
      </c>
      <c r="MG143" s="18">
        <v>4</v>
      </c>
      <c r="MH143" s="18">
        <v>5</v>
      </c>
      <c r="MI143" s="18">
        <v>6</v>
      </c>
      <c r="MJ143" s="18">
        <v>7</v>
      </c>
      <c r="MK143" s="18">
        <v>8</v>
      </c>
      <c r="ML143" s="18">
        <v>9</v>
      </c>
      <c r="MM143" s="47" t="s">
        <v>98</v>
      </c>
      <c r="MN143" s="47"/>
      <c r="MO143" s="47"/>
      <c r="MR143" s="45"/>
      <c r="MS143" s="45"/>
      <c r="MT143" s="45" t="s">
        <v>141</v>
      </c>
      <c r="MU143" s="45"/>
      <c r="MV143" s="45" t="s">
        <v>118</v>
      </c>
      <c r="MW143" s="45"/>
      <c r="MX143" s="45" t="s">
        <v>119</v>
      </c>
      <c r="MY143" s="45"/>
      <c r="NN143" s="45"/>
      <c r="NO143" s="45"/>
      <c r="NP143" s="45" t="s">
        <v>141</v>
      </c>
      <c r="NQ143" s="45"/>
      <c r="NR143" s="45" t="s">
        <v>118</v>
      </c>
      <c r="NS143" s="45"/>
      <c r="NT143" s="45" t="s">
        <v>119</v>
      </c>
      <c r="NU143" s="45"/>
    </row>
    <row r="144" spans="2:385" x14ac:dyDescent="0.35">
      <c r="B144" s="48" t="s">
        <v>117</v>
      </c>
      <c r="C144" s="48"/>
      <c r="D144" s="48"/>
      <c r="E144" s="18"/>
      <c r="F144" s="18"/>
      <c r="G144" s="18"/>
      <c r="H144" s="18"/>
      <c r="I144" s="18"/>
      <c r="J144" s="18"/>
      <c r="K144" s="23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48" t="s">
        <v>118</v>
      </c>
      <c r="W144" s="48"/>
      <c r="X144" s="48"/>
      <c r="AA144" s="45"/>
      <c r="AB144" s="45"/>
      <c r="AC144" s="45"/>
      <c r="AD144" s="45"/>
      <c r="AE144" s="45"/>
      <c r="AF144" s="45"/>
      <c r="AG144" s="45"/>
      <c r="AH144" s="45"/>
      <c r="AW144" s="48" t="s">
        <v>117</v>
      </c>
      <c r="AX144" s="48"/>
      <c r="AY144" s="48"/>
      <c r="AZ144" s="18"/>
      <c r="BA144" s="18"/>
      <c r="BB144" s="23"/>
      <c r="BC144" s="18"/>
      <c r="BD144" s="18"/>
      <c r="BE144" s="18"/>
      <c r="BF144" s="18"/>
      <c r="BG144" s="18"/>
      <c r="BH144" s="18"/>
      <c r="BI144" s="18"/>
      <c r="BJ144" s="18"/>
      <c r="BK144" s="18"/>
      <c r="BL144" s="18"/>
      <c r="BM144" s="18"/>
      <c r="BN144" s="18"/>
      <c r="BO144" s="18"/>
      <c r="BP144" s="18"/>
      <c r="BQ144" s="48" t="s">
        <v>118</v>
      </c>
      <c r="BR144" s="48"/>
      <c r="BS144" s="48"/>
      <c r="BV144" s="45"/>
      <c r="BW144" s="45"/>
      <c r="BX144" s="45"/>
      <c r="BY144" s="45"/>
      <c r="BZ144" s="45"/>
      <c r="CA144" s="45"/>
      <c r="CB144" s="45"/>
      <c r="CC144" s="45"/>
      <c r="CR144" s="48" t="s">
        <v>117</v>
      </c>
      <c r="CS144" s="48"/>
      <c r="CT144" s="48"/>
      <c r="CU144" s="18"/>
      <c r="CV144" s="18"/>
      <c r="CW144" s="23"/>
      <c r="CX144" s="18"/>
      <c r="CY144" s="18"/>
      <c r="CZ144" s="18"/>
      <c r="DA144" s="18"/>
      <c r="DB144" s="18"/>
      <c r="DC144" s="18"/>
      <c r="DD144" s="18"/>
      <c r="DE144" s="18"/>
      <c r="DF144" s="18"/>
      <c r="DG144" s="18"/>
      <c r="DH144" s="18"/>
      <c r="DI144" s="18"/>
      <c r="DJ144" s="18"/>
      <c r="DK144" s="18"/>
      <c r="DL144" s="48" t="s">
        <v>118</v>
      </c>
      <c r="DM144" s="48"/>
      <c r="DN144" s="48"/>
      <c r="DQ144" s="45"/>
      <c r="DR144" s="45"/>
      <c r="DS144" s="45"/>
      <c r="DT144" s="45"/>
      <c r="DU144" s="45"/>
      <c r="DV144" s="45"/>
      <c r="DW144" s="45"/>
      <c r="DX144" s="45"/>
      <c r="EM144" s="48" t="s">
        <v>117</v>
      </c>
      <c r="EN144" s="48"/>
      <c r="EO144" s="48"/>
      <c r="EP144" s="18"/>
      <c r="EQ144" s="18"/>
      <c r="ER144" s="18"/>
      <c r="ES144" s="18"/>
      <c r="ET144" s="18"/>
      <c r="EU144" s="18"/>
      <c r="EV144" s="23"/>
      <c r="EW144" s="18"/>
      <c r="EX144" s="18"/>
      <c r="EY144" s="18"/>
      <c r="EZ144" s="18"/>
      <c r="FA144" s="18"/>
      <c r="FB144" s="18"/>
      <c r="FC144" s="18"/>
      <c r="FD144" s="18"/>
      <c r="FE144" s="18"/>
      <c r="FF144" s="18"/>
      <c r="FG144" s="48" t="s">
        <v>118</v>
      </c>
      <c r="FH144" s="48"/>
      <c r="FI144" s="48"/>
      <c r="FL144" s="45"/>
      <c r="FM144" s="45"/>
      <c r="FN144" s="45"/>
      <c r="FO144" s="45"/>
      <c r="FP144" s="45"/>
      <c r="FQ144" s="45"/>
      <c r="FR144" s="45"/>
      <c r="FS144" s="45"/>
      <c r="GH144" s="48" t="s">
        <v>117</v>
      </c>
      <c r="GI144" s="48"/>
      <c r="GJ144" s="48"/>
      <c r="GK144" s="18"/>
      <c r="GL144" s="18"/>
      <c r="GM144" s="23"/>
      <c r="GN144" s="18"/>
      <c r="GO144" s="18"/>
      <c r="GP144" s="18"/>
      <c r="GQ144" s="18"/>
      <c r="GR144" s="18"/>
      <c r="GS144" s="18"/>
      <c r="GT144" s="18"/>
      <c r="GU144" s="18"/>
      <c r="GV144" s="18"/>
      <c r="GW144" s="18"/>
      <c r="GX144" s="18"/>
      <c r="GY144" s="18"/>
      <c r="GZ144" s="18"/>
      <c r="HA144" s="18"/>
      <c r="HB144" s="48" t="s">
        <v>118</v>
      </c>
      <c r="HC144" s="48"/>
      <c r="HD144" s="48"/>
      <c r="HG144" s="45"/>
      <c r="HH144" s="45"/>
      <c r="HI144" s="45"/>
      <c r="HJ144" s="45"/>
      <c r="HK144" s="45"/>
      <c r="HL144" s="45"/>
      <c r="HM144" s="45"/>
      <c r="HN144" s="45"/>
      <c r="IC144" s="48" t="s">
        <v>117</v>
      </c>
      <c r="ID144" s="48"/>
      <c r="IE144" s="48"/>
      <c r="IF144" s="18"/>
      <c r="IG144" s="18"/>
      <c r="IH144" s="18"/>
      <c r="II144" s="18"/>
      <c r="IJ144" s="18"/>
      <c r="IK144" s="18"/>
      <c r="IL144" s="23"/>
      <c r="IM144" s="18"/>
      <c r="IN144" s="18"/>
      <c r="IO144" s="18"/>
      <c r="IP144" s="18"/>
      <c r="IQ144" s="18"/>
      <c r="IR144" s="18"/>
      <c r="IS144" s="18"/>
      <c r="IT144" s="18"/>
      <c r="IU144" s="18"/>
      <c r="IV144" s="18"/>
      <c r="IW144" s="48" t="s">
        <v>118</v>
      </c>
      <c r="IX144" s="48"/>
      <c r="IY144" s="48"/>
      <c r="JB144" s="45"/>
      <c r="JC144" s="45"/>
      <c r="JD144" s="45"/>
      <c r="JE144" s="45"/>
      <c r="JF144" s="45"/>
      <c r="JG144" s="45"/>
      <c r="JH144" s="45"/>
      <c r="JI144" s="45"/>
      <c r="JX144" s="48" t="s">
        <v>117</v>
      </c>
      <c r="JY144" s="48"/>
      <c r="JZ144" s="48"/>
      <c r="KA144" s="18"/>
      <c r="KB144" s="18"/>
      <c r="KC144" s="18"/>
      <c r="KD144" s="18"/>
      <c r="KE144" s="18"/>
      <c r="KF144" s="18"/>
      <c r="KG144" s="23"/>
      <c r="KH144" s="18"/>
      <c r="KI144" s="18"/>
      <c r="KJ144" s="18"/>
      <c r="KK144" s="18"/>
      <c r="KL144" s="18"/>
      <c r="KM144" s="18"/>
      <c r="KN144" s="18"/>
      <c r="KO144" s="18"/>
      <c r="KP144" s="18"/>
      <c r="KQ144" s="18"/>
      <c r="KR144" s="48" t="s">
        <v>118</v>
      </c>
      <c r="KS144" s="48"/>
      <c r="KT144" s="48"/>
      <c r="KW144" s="45"/>
      <c r="KX144" s="45"/>
      <c r="KY144" s="45"/>
      <c r="KZ144" s="45"/>
      <c r="LA144" s="45"/>
      <c r="LB144" s="45"/>
      <c r="LC144" s="45"/>
      <c r="LD144" s="45"/>
      <c r="LS144" s="48" t="s">
        <v>117</v>
      </c>
      <c r="LT144" s="48"/>
      <c r="LU144" s="48"/>
      <c r="LV144" s="18"/>
      <c r="LW144" s="18"/>
      <c r="LX144" s="23"/>
      <c r="LY144" s="18"/>
      <c r="LZ144" s="18"/>
      <c r="MA144" s="18"/>
      <c r="MB144" s="18"/>
      <c r="MC144" s="18"/>
      <c r="MD144" s="18"/>
      <c r="ME144" s="18"/>
      <c r="MF144" s="18"/>
      <c r="MG144" s="18"/>
      <c r="MH144" s="18"/>
      <c r="MI144" s="18"/>
      <c r="MJ144" s="18"/>
      <c r="MK144" s="18"/>
      <c r="ML144" s="18"/>
      <c r="MM144" s="48" t="s">
        <v>118</v>
      </c>
      <c r="MN144" s="48"/>
      <c r="MO144" s="48"/>
      <c r="MR144" s="45"/>
      <c r="MS144" s="45"/>
      <c r="MT144" s="45"/>
      <c r="MU144" s="45"/>
      <c r="MV144" s="45"/>
      <c r="MW144" s="45"/>
      <c r="MX144" s="45"/>
      <c r="MY144" s="45"/>
      <c r="NN144" s="45"/>
      <c r="NO144" s="45"/>
      <c r="NP144" s="45"/>
      <c r="NQ144" s="45"/>
      <c r="NR144" s="45"/>
      <c r="NS144" s="45"/>
      <c r="NT144" s="45"/>
      <c r="NU144" s="45"/>
    </row>
    <row r="145" spans="2:385" x14ac:dyDescent="0.35">
      <c r="B145" s="48" t="s">
        <v>117</v>
      </c>
      <c r="C145" s="48"/>
      <c r="D145" s="4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23"/>
      <c r="T145" s="18"/>
      <c r="U145" s="18"/>
      <c r="V145" s="48" t="s">
        <v>119</v>
      </c>
      <c r="W145" s="48"/>
      <c r="X145" s="48"/>
      <c r="AA145" s="45" t="s">
        <v>141</v>
      </c>
      <c r="AB145" s="45"/>
      <c r="AC145" s="46">
        <v>1</v>
      </c>
      <c r="AD145" s="46"/>
      <c r="AE145" s="45" cm="1">
        <f t="array" ref="AE145">FindRedCellValue(E144:U144)</f>
        <v>0.33333333333333331</v>
      </c>
      <c r="AF145" s="45"/>
      <c r="AG145" s="49" cm="1">
        <f t="array" ref="AG145">FindRedCellValue(E145:U145)</f>
        <v>7</v>
      </c>
      <c r="AH145" s="50"/>
      <c r="AW145" s="48" t="s">
        <v>117</v>
      </c>
      <c r="AX145" s="48"/>
      <c r="AY145" s="48"/>
      <c r="AZ145" s="18"/>
      <c r="BA145" s="18"/>
      <c r="BB145" s="18"/>
      <c r="BC145" s="18"/>
      <c r="BD145" s="18"/>
      <c r="BE145" s="18"/>
      <c r="BF145" s="23"/>
      <c r="BG145" s="18"/>
      <c r="BH145" s="18"/>
      <c r="BI145" s="18"/>
      <c r="BJ145" s="18"/>
      <c r="BK145" s="18"/>
      <c r="BL145" s="18"/>
      <c r="BM145" s="18"/>
      <c r="BN145" s="18"/>
      <c r="BO145" s="18"/>
      <c r="BP145" s="18"/>
      <c r="BQ145" s="48" t="s">
        <v>119</v>
      </c>
      <c r="BR145" s="48"/>
      <c r="BS145" s="48"/>
      <c r="BV145" s="45" t="s">
        <v>141</v>
      </c>
      <c r="BW145" s="45"/>
      <c r="BX145" s="46">
        <v>1</v>
      </c>
      <c r="BY145" s="46"/>
      <c r="BZ145" s="45" cm="1">
        <f t="array" ref="BZ145">FindRedCellValue(AZ144:BP144)</f>
        <v>0.14285714285714285</v>
      </c>
      <c r="CA145" s="45"/>
      <c r="CB145" s="49" cm="1">
        <f t="array" ref="CB145">FindRedCellValue(AZ145:BP145)</f>
        <v>0.33333333333333331</v>
      </c>
      <c r="CC145" s="50"/>
      <c r="CR145" s="48" t="s">
        <v>117</v>
      </c>
      <c r="CS145" s="48"/>
      <c r="CT145" s="48"/>
      <c r="CU145" s="18"/>
      <c r="CV145" s="18"/>
      <c r="CW145" s="18"/>
      <c r="CX145" s="18"/>
      <c r="CY145" s="23"/>
      <c r="CZ145" s="18"/>
      <c r="DA145" s="18"/>
      <c r="DB145" s="18"/>
      <c r="DC145" s="18"/>
      <c r="DD145" s="18"/>
      <c r="DE145" s="18"/>
      <c r="DF145" s="18"/>
      <c r="DG145" s="18"/>
      <c r="DH145" s="18"/>
      <c r="DI145" s="18"/>
      <c r="DJ145" s="18"/>
      <c r="DK145" s="18"/>
      <c r="DL145" s="48" t="s">
        <v>119</v>
      </c>
      <c r="DM145" s="48"/>
      <c r="DN145" s="48"/>
      <c r="DQ145" s="45" t="s">
        <v>141</v>
      </c>
      <c r="DR145" s="45"/>
      <c r="DS145" s="46">
        <v>1</v>
      </c>
      <c r="DT145" s="46"/>
      <c r="DU145" s="45" cm="1">
        <f t="array" ref="DU145">FindRedCellValue(CU144:DK144)</f>
        <v>0.14285714285714285</v>
      </c>
      <c r="DV145" s="45"/>
      <c r="DW145" s="49" cm="1">
        <f t="array" ref="DW145">FindRedCellValue(CU145:DK145)</f>
        <v>0.2</v>
      </c>
      <c r="DX145" s="50"/>
      <c r="EM145" s="48" t="s">
        <v>117</v>
      </c>
      <c r="EN145" s="48"/>
      <c r="EO145" s="48"/>
      <c r="EP145" s="18"/>
      <c r="EQ145" s="18"/>
      <c r="ER145" s="18"/>
      <c r="ES145" s="18"/>
      <c r="ET145" s="18"/>
      <c r="EU145" s="18"/>
      <c r="EV145" s="18"/>
      <c r="EW145" s="18"/>
      <c r="EX145" s="18"/>
      <c r="EY145" s="18"/>
      <c r="EZ145" s="18"/>
      <c r="FA145" s="18"/>
      <c r="FB145" s="18"/>
      <c r="FC145" s="18"/>
      <c r="FD145" s="18"/>
      <c r="FE145" s="18"/>
      <c r="FF145" s="23"/>
      <c r="FG145" s="48" t="s">
        <v>119</v>
      </c>
      <c r="FH145" s="48"/>
      <c r="FI145" s="48"/>
      <c r="FL145" s="45" t="s">
        <v>141</v>
      </c>
      <c r="FM145" s="45"/>
      <c r="FN145" s="46">
        <v>1</v>
      </c>
      <c r="FO145" s="46"/>
      <c r="FP145" s="45" cm="1">
        <f t="array" ref="FP145">FindRedCellValue(EP144:FF144)</f>
        <v>0.33333333333333331</v>
      </c>
      <c r="FQ145" s="45"/>
      <c r="FR145" s="49" cm="1">
        <f t="array" ref="FR145">FindRedCellValue(EP145:FF145)</f>
        <v>9</v>
      </c>
      <c r="FS145" s="50"/>
      <c r="GH145" s="48" t="s">
        <v>117</v>
      </c>
      <c r="GI145" s="48"/>
      <c r="GJ145" s="48"/>
      <c r="GK145" s="18"/>
      <c r="GL145" s="18"/>
      <c r="GM145" s="18"/>
      <c r="GN145" s="18"/>
      <c r="GO145" s="18"/>
      <c r="GP145" s="18"/>
      <c r="GQ145" s="23"/>
      <c r="GR145" s="18"/>
      <c r="GS145" s="18"/>
      <c r="GT145" s="18"/>
      <c r="GU145" s="18"/>
      <c r="GV145" s="18"/>
      <c r="GW145" s="18"/>
      <c r="GX145" s="18"/>
      <c r="GY145" s="18"/>
      <c r="GZ145" s="18"/>
      <c r="HA145" s="18"/>
      <c r="HB145" s="48" t="s">
        <v>119</v>
      </c>
      <c r="HC145" s="48"/>
      <c r="HD145" s="48"/>
      <c r="HG145" s="45" t="s">
        <v>141</v>
      </c>
      <c r="HH145" s="45"/>
      <c r="HI145" s="46">
        <v>1</v>
      </c>
      <c r="HJ145" s="46"/>
      <c r="HK145" s="45" cm="1">
        <f t="array" ref="HK145">FindRedCellValue(GK144:HA144)</f>
        <v>0.14285714285714285</v>
      </c>
      <c r="HL145" s="45"/>
      <c r="HM145" s="49" cm="1">
        <f t="array" ref="HM145">FindRedCellValue(GK145:HA145)</f>
        <v>0.33333333333333331</v>
      </c>
      <c r="HN145" s="50"/>
      <c r="IC145" s="48" t="s">
        <v>117</v>
      </c>
      <c r="ID145" s="48"/>
      <c r="IE145" s="48"/>
      <c r="IF145" s="18"/>
      <c r="IG145" s="18"/>
      <c r="IH145" s="18"/>
      <c r="II145" s="18"/>
      <c r="IJ145" s="18"/>
      <c r="IK145" s="18"/>
      <c r="IL145" s="18"/>
      <c r="IM145" s="18"/>
      <c r="IN145" s="18"/>
      <c r="IO145" s="18"/>
      <c r="IP145" s="18"/>
      <c r="IQ145" s="18"/>
      <c r="IR145" s="18"/>
      <c r="IS145" s="18"/>
      <c r="IT145" s="18"/>
      <c r="IU145" s="18"/>
      <c r="IV145" s="23"/>
      <c r="IW145" s="48" t="s">
        <v>119</v>
      </c>
      <c r="IX145" s="48"/>
      <c r="IY145" s="48"/>
      <c r="JB145" s="45" t="s">
        <v>141</v>
      </c>
      <c r="JC145" s="45"/>
      <c r="JD145" s="46">
        <v>1</v>
      </c>
      <c r="JE145" s="46"/>
      <c r="JF145" s="45" cm="1">
        <f t="array" ref="JF145">FindRedCellValue(IF144:IV144)</f>
        <v>0.33333333333333331</v>
      </c>
      <c r="JG145" s="45"/>
      <c r="JH145" s="49" cm="1">
        <f t="array" ref="JH145">FindRedCellValue(IF145:IV145)</f>
        <v>9</v>
      </c>
      <c r="JI145" s="50"/>
      <c r="JX145" s="48" t="s">
        <v>117</v>
      </c>
      <c r="JY145" s="48"/>
      <c r="JZ145" s="48"/>
      <c r="KA145" s="18"/>
      <c r="KB145" s="18"/>
      <c r="KC145" s="18"/>
      <c r="KD145" s="18"/>
      <c r="KE145" s="18"/>
      <c r="KF145" s="18"/>
      <c r="KG145" s="18"/>
      <c r="KH145" s="18"/>
      <c r="KI145" s="18"/>
      <c r="KJ145" s="18"/>
      <c r="KK145" s="18"/>
      <c r="KL145" s="18"/>
      <c r="KM145" s="18"/>
      <c r="KN145" s="18"/>
      <c r="KO145" s="23"/>
      <c r="KP145" s="18"/>
      <c r="KQ145" s="18"/>
      <c r="KR145" s="48" t="s">
        <v>119</v>
      </c>
      <c r="KS145" s="48"/>
      <c r="KT145" s="48"/>
      <c r="KW145" s="45" t="s">
        <v>141</v>
      </c>
      <c r="KX145" s="45"/>
      <c r="KY145" s="46">
        <v>1</v>
      </c>
      <c r="KZ145" s="46"/>
      <c r="LA145" s="45" cm="1">
        <f t="array" ref="LA145">FindRedCellValue(KA144:KQ144)</f>
        <v>0.33333333333333331</v>
      </c>
      <c r="LB145" s="45"/>
      <c r="LC145" s="49" cm="1">
        <f t="array" ref="LC145">FindRedCellValue(KA145:KQ145)</f>
        <v>7</v>
      </c>
      <c r="LD145" s="50"/>
      <c r="LS145" s="48" t="s">
        <v>117</v>
      </c>
      <c r="LT145" s="48"/>
      <c r="LU145" s="48"/>
      <c r="LV145" s="18"/>
      <c r="LW145" s="18"/>
      <c r="LX145" s="18"/>
      <c r="LY145" s="18"/>
      <c r="LZ145" s="23"/>
      <c r="MA145" s="18"/>
      <c r="MB145" s="18"/>
      <c r="MC145" s="18"/>
      <c r="MD145" s="18"/>
      <c r="ME145" s="18"/>
      <c r="MF145" s="18"/>
      <c r="MG145" s="18"/>
      <c r="MH145" s="18"/>
      <c r="MI145" s="18"/>
      <c r="MJ145" s="18"/>
      <c r="MK145" s="18"/>
      <c r="ML145" s="18"/>
      <c r="MM145" s="48" t="s">
        <v>119</v>
      </c>
      <c r="MN145" s="48"/>
      <c r="MO145" s="48"/>
      <c r="MR145" s="45" t="s">
        <v>141</v>
      </c>
      <c r="MS145" s="45"/>
      <c r="MT145" s="46">
        <v>1</v>
      </c>
      <c r="MU145" s="46"/>
      <c r="MV145" s="45" cm="1">
        <f t="array" ref="MV145">FindRedCellValue(LV144:ML144)</f>
        <v>0.14285714285714285</v>
      </c>
      <c r="MW145" s="45"/>
      <c r="MX145" s="49" cm="1">
        <f t="array" ref="MX145">FindRedCellValue(LV145:ML145)</f>
        <v>0.2</v>
      </c>
      <c r="MY145" s="50"/>
      <c r="NN145" s="45" t="s">
        <v>141</v>
      </c>
      <c r="NO145" s="45"/>
      <c r="NP145" s="45">
        <f>AVERAGE(AC145,BX145,DS145,FN145,HI145,JD145,KY145,MT145)</f>
        <v>1</v>
      </c>
      <c r="NQ145" s="45"/>
      <c r="NR145" s="45">
        <f t="shared" ref="NR145" si="184">AVERAGE(AE145,BZ145,DU145,FP145,HK145,JF145,LA145,MV145)</f>
        <v>0.23809523809523805</v>
      </c>
      <c r="NS145" s="45"/>
      <c r="NT145" s="45">
        <f t="shared" ref="NT145" si="185">AVERAGE(AG145,CB145,DW145,FR145,HM145,JH145,LC145,MX145)</f>
        <v>4.1333333333333329</v>
      </c>
      <c r="NU145" s="45"/>
    </row>
    <row r="146" spans="2:385" x14ac:dyDescent="0.35">
      <c r="AA146" s="45"/>
      <c r="AB146" s="45"/>
      <c r="AC146" s="46"/>
      <c r="AD146" s="46"/>
      <c r="AE146" s="45"/>
      <c r="AF146" s="45"/>
      <c r="AG146" s="51"/>
      <c r="AH146" s="52"/>
      <c r="BV146" s="45"/>
      <c r="BW146" s="45"/>
      <c r="BX146" s="46"/>
      <c r="BY146" s="46"/>
      <c r="BZ146" s="45"/>
      <c r="CA146" s="45"/>
      <c r="CB146" s="51"/>
      <c r="CC146" s="52"/>
      <c r="DQ146" s="45"/>
      <c r="DR146" s="45"/>
      <c r="DS146" s="46"/>
      <c r="DT146" s="46"/>
      <c r="DU146" s="45"/>
      <c r="DV146" s="45"/>
      <c r="DW146" s="51"/>
      <c r="DX146" s="52"/>
      <c r="FL146" s="45"/>
      <c r="FM146" s="45"/>
      <c r="FN146" s="46"/>
      <c r="FO146" s="46"/>
      <c r="FP146" s="45"/>
      <c r="FQ146" s="45"/>
      <c r="FR146" s="51"/>
      <c r="FS146" s="52"/>
      <c r="HG146" s="45"/>
      <c r="HH146" s="45"/>
      <c r="HI146" s="46"/>
      <c r="HJ146" s="46"/>
      <c r="HK146" s="45"/>
      <c r="HL146" s="45"/>
      <c r="HM146" s="51"/>
      <c r="HN146" s="52"/>
      <c r="JB146" s="45"/>
      <c r="JC146" s="45"/>
      <c r="JD146" s="46"/>
      <c r="JE146" s="46"/>
      <c r="JF146" s="45"/>
      <c r="JG146" s="45"/>
      <c r="JH146" s="51"/>
      <c r="JI146" s="52"/>
      <c r="KW146" s="45"/>
      <c r="KX146" s="45"/>
      <c r="KY146" s="46"/>
      <c r="KZ146" s="46"/>
      <c r="LA146" s="45"/>
      <c r="LB146" s="45"/>
      <c r="LC146" s="51"/>
      <c r="LD146" s="52"/>
      <c r="MR146" s="45"/>
      <c r="MS146" s="45"/>
      <c r="MT146" s="46"/>
      <c r="MU146" s="46"/>
      <c r="MV146" s="45"/>
      <c r="MW146" s="45"/>
      <c r="MX146" s="51"/>
      <c r="MY146" s="52"/>
      <c r="NN146" s="45"/>
      <c r="NO146" s="45"/>
      <c r="NP146" s="45"/>
      <c r="NQ146" s="45"/>
      <c r="NR146" s="45"/>
      <c r="NS146" s="45"/>
      <c r="NT146" s="45"/>
      <c r="NU146" s="45"/>
    </row>
    <row r="147" spans="2:385" x14ac:dyDescent="0.35">
      <c r="B147" s="47" t="s">
        <v>97</v>
      </c>
      <c r="C147" s="47"/>
      <c r="D147" s="47"/>
      <c r="E147" s="18">
        <v>9</v>
      </c>
      <c r="F147" s="18">
        <v>8</v>
      </c>
      <c r="G147" s="18">
        <v>7</v>
      </c>
      <c r="H147" s="18">
        <v>6</v>
      </c>
      <c r="I147" s="18">
        <v>5</v>
      </c>
      <c r="J147" s="18">
        <v>4</v>
      </c>
      <c r="K147" s="18">
        <v>3</v>
      </c>
      <c r="L147" s="18">
        <v>2</v>
      </c>
      <c r="M147" s="18">
        <v>1</v>
      </c>
      <c r="N147" s="18">
        <v>2</v>
      </c>
      <c r="O147" s="18">
        <v>3</v>
      </c>
      <c r="P147" s="18">
        <v>4</v>
      </c>
      <c r="Q147" s="18">
        <v>5</v>
      </c>
      <c r="R147" s="18">
        <v>6</v>
      </c>
      <c r="S147" s="18">
        <v>7</v>
      </c>
      <c r="T147" s="18">
        <v>8</v>
      </c>
      <c r="U147" s="18">
        <v>9</v>
      </c>
      <c r="V147" s="47" t="s">
        <v>98</v>
      </c>
      <c r="W147" s="47"/>
      <c r="X147" s="47"/>
      <c r="AA147" s="45" t="s">
        <v>118</v>
      </c>
      <c r="AB147" s="45"/>
      <c r="AC147" s="45">
        <f>1/AE145</f>
        <v>3</v>
      </c>
      <c r="AD147" s="45"/>
      <c r="AE147" s="46">
        <v>1</v>
      </c>
      <c r="AF147" s="46"/>
      <c r="AG147" s="45" cm="1">
        <f t="array" ref="AG147">FindRedCellValue(E148:U148)</f>
        <v>9</v>
      </c>
      <c r="AH147" s="45"/>
      <c r="AW147" s="47" t="s">
        <v>97</v>
      </c>
      <c r="AX147" s="47"/>
      <c r="AY147" s="47"/>
      <c r="AZ147" s="18">
        <v>9</v>
      </c>
      <c r="BA147" s="18">
        <v>8</v>
      </c>
      <c r="BB147" s="18">
        <v>7</v>
      </c>
      <c r="BC147" s="18">
        <v>6</v>
      </c>
      <c r="BD147" s="18">
        <v>5</v>
      </c>
      <c r="BE147" s="18">
        <v>4</v>
      </c>
      <c r="BF147" s="18">
        <v>3</v>
      </c>
      <c r="BG147" s="18">
        <v>2</v>
      </c>
      <c r="BH147" s="18">
        <v>1</v>
      </c>
      <c r="BI147" s="18">
        <v>2</v>
      </c>
      <c r="BJ147" s="18">
        <v>3</v>
      </c>
      <c r="BK147" s="18">
        <v>4</v>
      </c>
      <c r="BL147" s="18">
        <v>5</v>
      </c>
      <c r="BM147" s="18">
        <v>6</v>
      </c>
      <c r="BN147" s="18">
        <v>7</v>
      </c>
      <c r="BO147" s="18">
        <v>8</v>
      </c>
      <c r="BP147" s="18">
        <v>9</v>
      </c>
      <c r="BQ147" s="47" t="s">
        <v>98</v>
      </c>
      <c r="BR147" s="47"/>
      <c r="BS147" s="47"/>
      <c r="BV147" s="45" t="s">
        <v>118</v>
      </c>
      <c r="BW147" s="45"/>
      <c r="BX147" s="45">
        <f>1/BZ145</f>
        <v>7</v>
      </c>
      <c r="BY147" s="45"/>
      <c r="BZ147" s="46">
        <v>1</v>
      </c>
      <c r="CA147" s="46"/>
      <c r="CB147" s="45" cm="1">
        <f t="array" ref="CB147">FindRedCellValue(AZ148:BP148)</f>
        <v>0.33333333333333331</v>
      </c>
      <c r="CC147" s="45"/>
      <c r="CR147" s="47" t="s">
        <v>97</v>
      </c>
      <c r="CS147" s="47"/>
      <c r="CT147" s="47"/>
      <c r="CU147" s="18">
        <v>9</v>
      </c>
      <c r="CV147" s="18">
        <v>8</v>
      </c>
      <c r="CW147" s="18">
        <v>7</v>
      </c>
      <c r="CX147" s="18">
        <v>6</v>
      </c>
      <c r="CY147" s="18">
        <v>5</v>
      </c>
      <c r="CZ147" s="18">
        <v>4</v>
      </c>
      <c r="DA147" s="18">
        <v>3</v>
      </c>
      <c r="DB147" s="18">
        <v>2</v>
      </c>
      <c r="DC147" s="18">
        <v>1</v>
      </c>
      <c r="DD147" s="18">
        <v>2</v>
      </c>
      <c r="DE147" s="18">
        <v>3</v>
      </c>
      <c r="DF147" s="18">
        <v>4</v>
      </c>
      <c r="DG147" s="18">
        <v>5</v>
      </c>
      <c r="DH147" s="18">
        <v>6</v>
      </c>
      <c r="DI147" s="18">
        <v>7</v>
      </c>
      <c r="DJ147" s="18">
        <v>8</v>
      </c>
      <c r="DK147" s="18">
        <v>9</v>
      </c>
      <c r="DL147" s="47" t="s">
        <v>98</v>
      </c>
      <c r="DM147" s="47"/>
      <c r="DN147" s="47"/>
      <c r="DQ147" s="45" t="s">
        <v>118</v>
      </c>
      <c r="DR147" s="45"/>
      <c r="DS147" s="45">
        <f>1/DU145</f>
        <v>7</v>
      </c>
      <c r="DT147" s="45"/>
      <c r="DU147" s="46">
        <v>1</v>
      </c>
      <c r="DV147" s="46"/>
      <c r="DW147" s="45" cm="1">
        <f t="array" ref="DW147">FindRedCellValue(CU148:DK148)</f>
        <v>5</v>
      </c>
      <c r="DX147" s="45"/>
      <c r="EM147" s="47" t="s">
        <v>97</v>
      </c>
      <c r="EN147" s="47"/>
      <c r="EO147" s="47"/>
      <c r="EP147" s="18">
        <v>9</v>
      </c>
      <c r="EQ147" s="18">
        <v>8</v>
      </c>
      <c r="ER147" s="18">
        <v>7</v>
      </c>
      <c r="ES147" s="18">
        <v>6</v>
      </c>
      <c r="ET147" s="18">
        <v>5</v>
      </c>
      <c r="EU147" s="18">
        <v>4</v>
      </c>
      <c r="EV147" s="18">
        <v>3</v>
      </c>
      <c r="EW147" s="18">
        <v>2</v>
      </c>
      <c r="EX147" s="18">
        <v>1</v>
      </c>
      <c r="EY147" s="18">
        <v>2</v>
      </c>
      <c r="EZ147" s="18">
        <v>3</v>
      </c>
      <c r="FA147" s="18">
        <v>4</v>
      </c>
      <c r="FB147" s="18">
        <v>5</v>
      </c>
      <c r="FC147" s="18">
        <v>6</v>
      </c>
      <c r="FD147" s="18">
        <v>7</v>
      </c>
      <c r="FE147" s="18">
        <v>8</v>
      </c>
      <c r="FF147" s="18">
        <v>9</v>
      </c>
      <c r="FG147" s="47" t="s">
        <v>98</v>
      </c>
      <c r="FH147" s="47"/>
      <c r="FI147" s="47"/>
      <c r="FL147" s="45" t="s">
        <v>118</v>
      </c>
      <c r="FM147" s="45"/>
      <c r="FN147" s="45">
        <f>1/FP145</f>
        <v>3</v>
      </c>
      <c r="FO147" s="45"/>
      <c r="FP147" s="46">
        <v>1</v>
      </c>
      <c r="FQ147" s="46"/>
      <c r="FR147" s="45" cm="1">
        <f t="array" ref="FR147">FindRedCellValue(EP148:FF148)</f>
        <v>4</v>
      </c>
      <c r="FS147" s="45"/>
      <c r="GH147" s="47" t="s">
        <v>97</v>
      </c>
      <c r="GI147" s="47"/>
      <c r="GJ147" s="47"/>
      <c r="GK147" s="18">
        <v>9</v>
      </c>
      <c r="GL147" s="18">
        <v>8</v>
      </c>
      <c r="GM147" s="18">
        <v>7</v>
      </c>
      <c r="GN147" s="18">
        <v>6</v>
      </c>
      <c r="GO147" s="18">
        <v>5</v>
      </c>
      <c r="GP147" s="18">
        <v>4</v>
      </c>
      <c r="GQ147" s="18">
        <v>3</v>
      </c>
      <c r="GR147" s="18">
        <v>2</v>
      </c>
      <c r="GS147" s="18">
        <v>1</v>
      </c>
      <c r="GT147" s="18">
        <v>2</v>
      </c>
      <c r="GU147" s="18">
        <v>3</v>
      </c>
      <c r="GV147" s="18">
        <v>4</v>
      </c>
      <c r="GW147" s="18">
        <v>5</v>
      </c>
      <c r="GX147" s="18">
        <v>6</v>
      </c>
      <c r="GY147" s="18">
        <v>7</v>
      </c>
      <c r="GZ147" s="18">
        <v>8</v>
      </c>
      <c r="HA147" s="18">
        <v>9</v>
      </c>
      <c r="HB147" s="47" t="s">
        <v>98</v>
      </c>
      <c r="HC147" s="47"/>
      <c r="HD147" s="47"/>
      <c r="HG147" s="45" t="s">
        <v>118</v>
      </c>
      <c r="HH147" s="45"/>
      <c r="HI147" s="45">
        <f>1/HK145</f>
        <v>7</v>
      </c>
      <c r="HJ147" s="45"/>
      <c r="HK147" s="46">
        <v>1</v>
      </c>
      <c r="HL147" s="46"/>
      <c r="HM147" s="45" cm="1">
        <f t="array" ref="HM147">FindRedCellValue(GK148:HA148)</f>
        <v>0.33333333333333331</v>
      </c>
      <c r="HN147" s="45"/>
      <c r="IC147" s="47" t="s">
        <v>97</v>
      </c>
      <c r="ID147" s="47"/>
      <c r="IE147" s="47"/>
      <c r="IF147" s="18">
        <v>9</v>
      </c>
      <c r="IG147" s="18">
        <v>8</v>
      </c>
      <c r="IH147" s="18">
        <v>7</v>
      </c>
      <c r="II147" s="18">
        <v>6</v>
      </c>
      <c r="IJ147" s="18">
        <v>5</v>
      </c>
      <c r="IK147" s="18">
        <v>4</v>
      </c>
      <c r="IL147" s="18">
        <v>3</v>
      </c>
      <c r="IM147" s="18">
        <v>2</v>
      </c>
      <c r="IN147" s="18">
        <v>1</v>
      </c>
      <c r="IO147" s="18">
        <v>2</v>
      </c>
      <c r="IP147" s="18">
        <v>3</v>
      </c>
      <c r="IQ147" s="18">
        <v>4</v>
      </c>
      <c r="IR147" s="18">
        <v>5</v>
      </c>
      <c r="IS147" s="18">
        <v>6</v>
      </c>
      <c r="IT147" s="18">
        <v>7</v>
      </c>
      <c r="IU147" s="18">
        <v>8</v>
      </c>
      <c r="IV147" s="18">
        <v>9</v>
      </c>
      <c r="IW147" s="47" t="s">
        <v>98</v>
      </c>
      <c r="IX147" s="47"/>
      <c r="IY147" s="47"/>
      <c r="JB147" s="45" t="s">
        <v>118</v>
      </c>
      <c r="JC147" s="45"/>
      <c r="JD147" s="45">
        <f>1/JF145</f>
        <v>3</v>
      </c>
      <c r="JE147" s="45"/>
      <c r="JF147" s="46">
        <v>1</v>
      </c>
      <c r="JG147" s="46"/>
      <c r="JH147" s="45" cm="1">
        <f t="array" ref="JH147">FindRedCellValue(IF148:IV148)</f>
        <v>4</v>
      </c>
      <c r="JI147" s="45"/>
      <c r="JX147" s="47" t="s">
        <v>97</v>
      </c>
      <c r="JY147" s="47"/>
      <c r="JZ147" s="47"/>
      <c r="KA147" s="18">
        <v>9</v>
      </c>
      <c r="KB147" s="18">
        <v>8</v>
      </c>
      <c r="KC147" s="18">
        <v>7</v>
      </c>
      <c r="KD147" s="18">
        <v>6</v>
      </c>
      <c r="KE147" s="18">
        <v>5</v>
      </c>
      <c r="KF147" s="18">
        <v>4</v>
      </c>
      <c r="KG147" s="18">
        <v>3</v>
      </c>
      <c r="KH147" s="18">
        <v>2</v>
      </c>
      <c r="KI147" s="18">
        <v>1</v>
      </c>
      <c r="KJ147" s="18">
        <v>2</v>
      </c>
      <c r="KK147" s="18">
        <v>3</v>
      </c>
      <c r="KL147" s="18">
        <v>4</v>
      </c>
      <c r="KM147" s="18">
        <v>5</v>
      </c>
      <c r="KN147" s="18">
        <v>6</v>
      </c>
      <c r="KO147" s="18">
        <v>7</v>
      </c>
      <c r="KP147" s="18">
        <v>8</v>
      </c>
      <c r="KQ147" s="18">
        <v>9</v>
      </c>
      <c r="KR147" s="47" t="s">
        <v>98</v>
      </c>
      <c r="KS147" s="47"/>
      <c r="KT147" s="47"/>
      <c r="KW147" s="45" t="s">
        <v>118</v>
      </c>
      <c r="KX147" s="45"/>
      <c r="KY147" s="45">
        <f>1/LA145</f>
        <v>3</v>
      </c>
      <c r="KZ147" s="45"/>
      <c r="LA147" s="46">
        <v>1</v>
      </c>
      <c r="LB147" s="46"/>
      <c r="LC147" s="45" cm="1">
        <f t="array" ref="LC147">FindRedCellValue(KA148:KQ148)</f>
        <v>9</v>
      </c>
      <c r="LD147" s="45"/>
      <c r="LS147" s="47" t="s">
        <v>97</v>
      </c>
      <c r="LT147" s="47"/>
      <c r="LU147" s="47"/>
      <c r="LV147" s="18">
        <v>9</v>
      </c>
      <c r="LW147" s="18">
        <v>8</v>
      </c>
      <c r="LX147" s="18">
        <v>7</v>
      </c>
      <c r="LY147" s="18">
        <v>6</v>
      </c>
      <c r="LZ147" s="18">
        <v>5</v>
      </c>
      <c r="MA147" s="18">
        <v>4</v>
      </c>
      <c r="MB147" s="18">
        <v>3</v>
      </c>
      <c r="MC147" s="18">
        <v>2</v>
      </c>
      <c r="MD147" s="18">
        <v>1</v>
      </c>
      <c r="ME147" s="18">
        <v>2</v>
      </c>
      <c r="MF147" s="18">
        <v>3</v>
      </c>
      <c r="MG147" s="18">
        <v>4</v>
      </c>
      <c r="MH147" s="18">
        <v>5</v>
      </c>
      <c r="MI147" s="18">
        <v>6</v>
      </c>
      <c r="MJ147" s="18">
        <v>7</v>
      </c>
      <c r="MK147" s="18">
        <v>8</v>
      </c>
      <c r="ML147" s="18">
        <v>9</v>
      </c>
      <c r="MM147" s="47" t="s">
        <v>98</v>
      </c>
      <c r="MN147" s="47"/>
      <c r="MO147" s="47"/>
      <c r="MR147" s="45" t="s">
        <v>118</v>
      </c>
      <c r="MS147" s="45"/>
      <c r="MT147" s="45">
        <f>1/MV145</f>
        <v>7</v>
      </c>
      <c r="MU147" s="45"/>
      <c r="MV147" s="46">
        <v>1</v>
      </c>
      <c r="MW147" s="46"/>
      <c r="MX147" s="45" cm="1">
        <f t="array" ref="MX147">FindRedCellValue(LV148:ML148)</f>
        <v>5</v>
      </c>
      <c r="MY147" s="45"/>
      <c r="NN147" s="45" t="s">
        <v>118</v>
      </c>
      <c r="NO147" s="45"/>
      <c r="NP147" s="45">
        <f t="shared" ref="NP147" si="186">AVERAGE(AC147,BX147,DS147,FN147,HI147,JD147,KY147,MT147)</f>
        <v>5</v>
      </c>
      <c r="NQ147" s="45"/>
      <c r="NR147" s="45">
        <f t="shared" ref="NR147" si="187">AVERAGE(AE147,BZ147,DU147,FP147,HK147,JF147,LA147,MV147)</f>
        <v>1</v>
      </c>
      <c r="NS147" s="45"/>
      <c r="NT147" s="45">
        <f t="shared" ref="NT147" si="188">AVERAGE(AG147,CB147,DW147,FR147,HM147,JH147,LC147,MX147)</f>
        <v>4.5833333333333339</v>
      </c>
      <c r="NU147" s="45"/>
    </row>
    <row r="148" spans="2:385" x14ac:dyDescent="0.35">
      <c r="B148" s="48" t="s">
        <v>118</v>
      </c>
      <c r="C148" s="48"/>
      <c r="D148" s="4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23"/>
      <c r="V148" s="48" t="s">
        <v>119</v>
      </c>
      <c r="W148" s="48"/>
      <c r="X148" s="48"/>
      <c r="AA148" s="45"/>
      <c r="AB148" s="45"/>
      <c r="AC148" s="45"/>
      <c r="AD148" s="45"/>
      <c r="AE148" s="46"/>
      <c r="AF148" s="46"/>
      <c r="AG148" s="45"/>
      <c r="AH148" s="45"/>
      <c r="AW148" s="48" t="s">
        <v>118</v>
      </c>
      <c r="AX148" s="48"/>
      <c r="AY148" s="48"/>
      <c r="AZ148" s="18"/>
      <c r="BA148" s="18"/>
      <c r="BB148" s="18"/>
      <c r="BC148" s="18"/>
      <c r="BD148" s="18"/>
      <c r="BE148" s="18"/>
      <c r="BF148" s="23"/>
      <c r="BG148" s="18"/>
      <c r="BH148" s="18"/>
      <c r="BI148" s="18"/>
      <c r="BJ148" s="18"/>
      <c r="BK148" s="18"/>
      <c r="BL148" s="18"/>
      <c r="BM148" s="18"/>
      <c r="BN148" s="18"/>
      <c r="BO148" s="18"/>
      <c r="BP148" s="18"/>
      <c r="BQ148" s="48" t="s">
        <v>119</v>
      </c>
      <c r="BR148" s="48"/>
      <c r="BS148" s="48"/>
      <c r="BV148" s="45"/>
      <c r="BW148" s="45"/>
      <c r="BX148" s="45"/>
      <c r="BY148" s="45"/>
      <c r="BZ148" s="46"/>
      <c r="CA148" s="46"/>
      <c r="CB148" s="45"/>
      <c r="CC148" s="45"/>
      <c r="CR148" s="48" t="s">
        <v>118</v>
      </c>
      <c r="CS148" s="48"/>
      <c r="CT148" s="48"/>
      <c r="CU148" s="18"/>
      <c r="CV148" s="18"/>
      <c r="CW148" s="18"/>
      <c r="CX148" s="18"/>
      <c r="CY148" s="18"/>
      <c r="CZ148" s="18"/>
      <c r="DA148" s="18"/>
      <c r="DB148" s="18"/>
      <c r="DC148" s="18"/>
      <c r="DD148" s="18"/>
      <c r="DE148" s="18"/>
      <c r="DF148" s="18"/>
      <c r="DG148" s="23"/>
      <c r="DH148" s="18"/>
      <c r="DI148" s="18"/>
      <c r="DJ148" s="18"/>
      <c r="DK148" s="18"/>
      <c r="DL148" s="48" t="s">
        <v>119</v>
      </c>
      <c r="DM148" s="48"/>
      <c r="DN148" s="48"/>
      <c r="DQ148" s="45"/>
      <c r="DR148" s="45"/>
      <c r="DS148" s="45"/>
      <c r="DT148" s="45"/>
      <c r="DU148" s="46"/>
      <c r="DV148" s="46"/>
      <c r="DW148" s="45"/>
      <c r="DX148" s="45"/>
      <c r="EM148" s="48" t="s">
        <v>118</v>
      </c>
      <c r="EN148" s="48"/>
      <c r="EO148" s="48"/>
      <c r="EP148" s="18"/>
      <c r="EQ148" s="18"/>
      <c r="ER148" s="18"/>
      <c r="ES148" s="18"/>
      <c r="ET148" s="18"/>
      <c r="EU148" s="18"/>
      <c r="EV148" s="18"/>
      <c r="EW148" s="18"/>
      <c r="EX148" s="18"/>
      <c r="EY148" s="18"/>
      <c r="EZ148" s="18"/>
      <c r="FA148" s="23"/>
      <c r="FB148" s="18"/>
      <c r="FC148" s="18"/>
      <c r="FD148" s="18"/>
      <c r="FE148" s="18"/>
      <c r="FF148" s="18"/>
      <c r="FG148" s="48" t="s">
        <v>119</v>
      </c>
      <c r="FH148" s="48"/>
      <c r="FI148" s="48"/>
      <c r="FL148" s="45"/>
      <c r="FM148" s="45"/>
      <c r="FN148" s="45"/>
      <c r="FO148" s="45"/>
      <c r="FP148" s="46"/>
      <c r="FQ148" s="46"/>
      <c r="FR148" s="45"/>
      <c r="FS148" s="45"/>
      <c r="GH148" s="48" t="s">
        <v>118</v>
      </c>
      <c r="GI148" s="48"/>
      <c r="GJ148" s="48"/>
      <c r="GK148" s="18"/>
      <c r="GL148" s="18"/>
      <c r="GM148" s="18"/>
      <c r="GN148" s="18"/>
      <c r="GO148" s="18"/>
      <c r="GP148" s="18"/>
      <c r="GQ148" s="23"/>
      <c r="GR148" s="18"/>
      <c r="GS148" s="18"/>
      <c r="GT148" s="18"/>
      <c r="GU148" s="18"/>
      <c r="GV148" s="18"/>
      <c r="GW148" s="18"/>
      <c r="GX148" s="18"/>
      <c r="GY148" s="18"/>
      <c r="GZ148" s="18"/>
      <c r="HA148" s="18"/>
      <c r="HB148" s="48" t="s">
        <v>119</v>
      </c>
      <c r="HC148" s="48"/>
      <c r="HD148" s="48"/>
      <c r="HG148" s="45"/>
      <c r="HH148" s="45"/>
      <c r="HI148" s="45"/>
      <c r="HJ148" s="45"/>
      <c r="HK148" s="46"/>
      <c r="HL148" s="46"/>
      <c r="HM148" s="45"/>
      <c r="HN148" s="45"/>
      <c r="IC148" s="48" t="s">
        <v>118</v>
      </c>
      <c r="ID148" s="48"/>
      <c r="IE148" s="48"/>
      <c r="IF148" s="18"/>
      <c r="IG148" s="18"/>
      <c r="IH148" s="18"/>
      <c r="II148" s="18"/>
      <c r="IJ148" s="18"/>
      <c r="IK148" s="18"/>
      <c r="IL148" s="18"/>
      <c r="IM148" s="18"/>
      <c r="IN148" s="18"/>
      <c r="IO148" s="18"/>
      <c r="IP148" s="18"/>
      <c r="IQ148" s="23"/>
      <c r="IR148" s="18"/>
      <c r="IS148" s="18"/>
      <c r="IT148" s="18"/>
      <c r="IU148" s="18"/>
      <c r="IV148" s="18"/>
      <c r="IW148" s="48" t="s">
        <v>119</v>
      </c>
      <c r="IX148" s="48"/>
      <c r="IY148" s="48"/>
      <c r="JB148" s="45"/>
      <c r="JC148" s="45"/>
      <c r="JD148" s="45"/>
      <c r="JE148" s="45"/>
      <c r="JF148" s="46"/>
      <c r="JG148" s="46"/>
      <c r="JH148" s="45"/>
      <c r="JI148" s="45"/>
      <c r="JX148" s="48" t="s">
        <v>118</v>
      </c>
      <c r="JY148" s="48"/>
      <c r="JZ148" s="48"/>
      <c r="KA148" s="18"/>
      <c r="KB148" s="18"/>
      <c r="KC148" s="18"/>
      <c r="KD148" s="18"/>
      <c r="KE148" s="18"/>
      <c r="KF148" s="18"/>
      <c r="KG148" s="18"/>
      <c r="KH148" s="18"/>
      <c r="KI148" s="18"/>
      <c r="KJ148" s="18"/>
      <c r="KK148" s="18"/>
      <c r="KL148" s="18"/>
      <c r="KM148" s="18"/>
      <c r="KN148" s="18"/>
      <c r="KO148" s="18"/>
      <c r="KP148" s="18"/>
      <c r="KQ148" s="23"/>
      <c r="KR148" s="48" t="s">
        <v>119</v>
      </c>
      <c r="KS148" s="48"/>
      <c r="KT148" s="48"/>
      <c r="KW148" s="45"/>
      <c r="KX148" s="45"/>
      <c r="KY148" s="45"/>
      <c r="KZ148" s="45"/>
      <c r="LA148" s="46"/>
      <c r="LB148" s="46"/>
      <c r="LC148" s="45"/>
      <c r="LD148" s="45"/>
      <c r="LS148" s="48" t="s">
        <v>118</v>
      </c>
      <c r="LT148" s="48"/>
      <c r="LU148" s="48"/>
      <c r="LV148" s="18"/>
      <c r="LW148" s="18"/>
      <c r="LX148" s="18"/>
      <c r="LY148" s="18"/>
      <c r="LZ148" s="18"/>
      <c r="MA148" s="18"/>
      <c r="MB148" s="18"/>
      <c r="MC148" s="18"/>
      <c r="MD148" s="18"/>
      <c r="ME148" s="18"/>
      <c r="MF148" s="18"/>
      <c r="MG148" s="18"/>
      <c r="MH148" s="23"/>
      <c r="MI148" s="18"/>
      <c r="MJ148" s="18"/>
      <c r="MK148" s="18"/>
      <c r="ML148" s="18"/>
      <c r="MM148" s="48" t="s">
        <v>119</v>
      </c>
      <c r="MN148" s="48"/>
      <c r="MO148" s="48"/>
      <c r="MR148" s="45"/>
      <c r="MS148" s="45"/>
      <c r="MT148" s="45"/>
      <c r="MU148" s="45"/>
      <c r="MV148" s="46"/>
      <c r="MW148" s="46"/>
      <c r="MX148" s="45"/>
      <c r="MY148" s="45"/>
      <c r="NN148" s="45"/>
      <c r="NO148" s="45"/>
      <c r="NP148" s="45"/>
      <c r="NQ148" s="45"/>
      <c r="NR148" s="45"/>
      <c r="NS148" s="45"/>
      <c r="NT148" s="45"/>
      <c r="NU148" s="45"/>
    </row>
    <row r="149" spans="2:385" x14ac:dyDescent="0.35">
      <c r="AA149" s="45" t="s">
        <v>119</v>
      </c>
      <c r="AB149" s="45"/>
      <c r="AC149" s="45">
        <f>1/AG145</f>
        <v>0.14285714285714285</v>
      </c>
      <c r="AD149" s="45"/>
      <c r="AE149" s="45">
        <f>1/AG147</f>
        <v>0.1111111111111111</v>
      </c>
      <c r="AF149" s="45"/>
      <c r="AG149" s="46">
        <v>1</v>
      </c>
      <c r="AH149" s="46"/>
      <c r="BV149" s="45" t="s">
        <v>119</v>
      </c>
      <c r="BW149" s="45"/>
      <c r="BX149" s="45">
        <f>1/CB145</f>
        <v>3</v>
      </c>
      <c r="BY149" s="45"/>
      <c r="BZ149" s="45">
        <f>1/CB147</f>
        <v>3</v>
      </c>
      <c r="CA149" s="45"/>
      <c r="CB149" s="46">
        <v>1</v>
      </c>
      <c r="CC149" s="46"/>
      <c r="DQ149" s="45" t="s">
        <v>119</v>
      </c>
      <c r="DR149" s="45"/>
      <c r="DS149" s="45">
        <f>1/DW145</f>
        <v>5</v>
      </c>
      <c r="DT149" s="45"/>
      <c r="DU149" s="45">
        <f>1/DW147</f>
        <v>0.2</v>
      </c>
      <c r="DV149" s="45"/>
      <c r="DW149" s="46">
        <v>1</v>
      </c>
      <c r="DX149" s="46"/>
      <c r="FL149" s="45" t="s">
        <v>119</v>
      </c>
      <c r="FM149" s="45"/>
      <c r="FN149" s="45">
        <f>1/FR145</f>
        <v>0.1111111111111111</v>
      </c>
      <c r="FO149" s="45"/>
      <c r="FP149" s="45">
        <f>1/FR147</f>
        <v>0.25</v>
      </c>
      <c r="FQ149" s="45"/>
      <c r="FR149" s="46">
        <v>1</v>
      </c>
      <c r="FS149" s="46"/>
      <c r="HG149" s="45" t="s">
        <v>119</v>
      </c>
      <c r="HH149" s="45"/>
      <c r="HI149" s="45">
        <f>1/HM145</f>
        <v>3</v>
      </c>
      <c r="HJ149" s="45"/>
      <c r="HK149" s="45">
        <f>1/HM147</f>
        <v>3</v>
      </c>
      <c r="HL149" s="45"/>
      <c r="HM149" s="46">
        <v>1</v>
      </c>
      <c r="HN149" s="46"/>
      <c r="JB149" s="45" t="s">
        <v>119</v>
      </c>
      <c r="JC149" s="45"/>
      <c r="JD149" s="45">
        <f>1/JH145</f>
        <v>0.1111111111111111</v>
      </c>
      <c r="JE149" s="45"/>
      <c r="JF149" s="45">
        <f>1/JH147</f>
        <v>0.25</v>
      </c>
      <c r="JG149" s="45"/>
      <c r="JH149" s="46">
        <v>1</v>
      </c>
      <c r="JI149" s="46"/>
      <c r="KW149" s="45" t="s">
        <v>119</v>
      </c>
      <c r="KX149" s="45"/>
      <c r="KY149" s="45">
        <f>1/LC145</f>
        <v>0.14285714285714285</v>
      </c>
      <c r="KZ149" s="45"/>
      <c r="LA149" s="45">
        <f>1/LC147</f>
        <v>0.1111111111111111</v>
      </c>
      <c r="LB149" s="45"/>
      <c r="LC149" s="46">
        <v>1</v>
      </c>
      <c r="LD149" s="46"/>
      <c r="MR149" s="45" t="s">
        <v>119</v>
      </c>
      <c r="MS149" s="45"/>
      <c r="MT149" s="45">
        <f>1/MX145</f>
        <v>5</v>
      </c>
      <c r="MU149" s="45"/>
      <c r="MV149" s="45">
        <f>1/MX147</f>
        <v>0.2</v>
      </c>
      <c r="MW149" s="45"/>
      <c r="MX149" s="46">
        <v>1</v>
      </c>
      <c r="MY149" s="46"/>
      <c r="NN149" s="45" t="s">
        <v>119</v>
      </c>
      <c r="NO149" s="45"/>
      <c r="NP149" s="45">
        <f t="shared" ref="NP149" si="189">AVERAGE(AC149,BX149,DS149,FN149,HI149,JD149,KY149,MT149)</f>
        <v>2.0634920634920633</v>
      </c>
      <c r="NQ149" s="45"/>
      <c r="NR149" s="45">
        <f t="shared" ref="NR149" si="190">AVERAGE(AE149,BZ149,DU149,FP149,HK149,JF149,LA149,MV149)</f>
        <v>0.89027777777777783</v>
      </c>
      <c r="NS149" s="45"/>
      <c r="NT149" s="45">
        <f t="shared" ref="NT149" si="191">AVERAGE(AG149,CB149,DW149,FR149,HM149,JH149,LC149,MX149)</f>
        <v>1</v>
      </c>
      <c r="NU149" s="45"/>
    </row>
    <row r="150" spans="2:385" x14ac:dyDescent="0.35">
      <c r="AA150" s="45"/>
      <c r="AB150" s="45"/>
      <c r="AC150" s="45"/>
      <c r="AD150" s="45"/>
      <c r="AE150" s="45"/>
      <c r="AF150" s="45"/>
      <c r="AG150" s="46"/>
      <c r="AH150" s="46"/>
      <c r="BV150" s="45"/>
      <c r="BW150" s="45"/>
      <c r="BX150" s="45"/>
      <c r="BY150" s="45"/>
      <c r="BZ150" s="45"/>
      <c r="CA150" s="45"/>
      <c r="CB150" s="46"/>
      <c r="CC150" s="46"/>
      <c r="DQ150" s="45"/>
      <c r="DR150" s="45"/>
      <c r="DS150" s="45"/>
      <c r="DT150" s="45"/>
      <c r="DU150" s="45"/>
      <c r="DV150" s="45"/>
      <c r="DW150" s="46"/>
      <c r="DX150" s="46"/>
      <c r="FL150" s="45"/>
      <c r="FM150" s="45"/>
      <c r="FN150" s="45"/>
      <c r="FO150" s="45"/>
      <c r="FP150" s="45"/>
      <c r="FQ150" s="45"/>
      <c r="FR150" s="46"/>
      <c r="FS150" s="46"/>
      <c r="HG150" s="45"/>
      <c r="HH150" s="45"/>
      <c r="HI150" s="45"/>
      <c r="HJ150" s="45"/>
      <c r="HK150" s="45"/>
      <c r="HL150" s="45"/>
      <c r="HM150" s="46"/>
      <c r="HN150" s="46"/>
      <c r="JB150" s="45"/>
      <c r="JC150" s="45"/>
      <c r="JD150" s="45"/>
      <c r="JE150" s="45"/>
      <c r="JF150" s="45"/>
      <c r="JG150" s="45"/>
      <c r="JH150" s="46"/>
      <c r="JI150" s="46"/>
      <c r="KW150" s="45"/>
      <c r="KX150" s="45"/>
      <c r="KY150" s="45"/>
      <c r="KZ150" s="45"/>
      <c r="LA150" s="45"/>
      <c r="LB150" s="45"/>
      <c r="LC150" s="46"/>
      <c r="LD150" s="46"/>
      <c r="MR150" s="45"/>
      <c r="MS150" s="45"/>
      <c r="MT150" s="45"/>
      <c r="MU150" s="45"/>
      <c r="MV150" s="45"/>
      <c r="MW150" s="45"/>
      <c r="MX150" s="46"/>
      <c r="MY150" s="46"/>
      <c r="NN150" s="45"/>
      <c r="NO150" s="45"/>
      <c r="NP150" s="45"/>
      <c r="NQ150" s="45"/>
      <c r="NR150" s="45"/>
      <c r="NS150" s="45"/>
      <c r="NT150" s="45"/>
      <c r="NU150" s="45"/>
    </row>
  </sheetData>
  <mergeCells count="4101">
    <mergeCell ref="NN145:NO146"/>
    <mergeCell ref="NP145:NQ146"/>
    <mergeCell ref="NR145:NS146"/>
    <mergeCell ref="NT145:NU146"/>
    <mergeCell ref="NN147:NO148"/>
    <mergeCell ref="NP147:NQ148"/>
    <mergeCell ref="NR147:NS148"/>
    <mergeCell ref="NT147:NU148"/>
    <mergeCell ref="NN149:NO150"/>
    <mergeCell ref="NP149:NQ150"/>
    <mergeCell ref="NR149:NS150"/>
    <mergeCell ref="NT149:NU150"/>
    <mergeCell ref="NO2:OE2"/>
    <mergeCell ref="NN119:NO120"/>
    <mergeCell ref="NP119:NQ120"/>
    <mergeCell ref="NR119:NS120"/>
    <mergeCell ref="NT119:NU120"/>
    <mergeCell ref="NV119:NW120"/>
    <mergeCell ref="NX119:NY120"/>
    <mergeCell ref="NZ119:OA120"/>
    <mergeCell ref="OB119:OC120"/>
    <mergeCell ref="NN121:NO122"/>
    <mergeCell ref="NP121:NQ122"/>
    <mergeCell ref="NR121:NS122"/>
    <mergeCell ref="NT121:NU122"/>
    <mergeCell ref="NV121:NW122"/>
    <mergeCell ref="NX121:NY122"/>
    <mergeCell ref="NZ121:OA122"/>
    <mergeCell ref="OB121:OC122"/>
    <mergeCell ref="NN143:NO144"/>
    <mergeCell ref="NP143:NQ144"/>
    <mergeCell ref="NR143:NS144"/>
    <mergeCell ref="NT143:NU144"/>
    <mergeCell ref="NN113:NO114"/>
    <mergeCell ref="NP113:NQ114"/>
    <mergeCell ref="NR113:NS114"/>
    <mergeCell ref="NT113:NU114"/>
    <mergeCell ref="NV113:NW114"/>
    <mergeCell ref="NX113:NY114"/>
    <mergeCell ref="NZ113:OA114"/>
    <mergeCell ref="OB113:OC114"/>
    <mergeCell ref="NN115:NO116"/>
    <mergeCell ref="NP115:NQ116"/>
    <mergeCell ref="NR115:NS116"/>
    <mergeCell ref="NT115:NU116"/>
    <mergeCell ref="NV115:NW116"/>
    <mergeCell ref="NX115:NY116"/>
    <mergeCell ref="NZ115:OA116"/>
    <mergeCell ref="OB115:OC116"/>
    <mergeCell ref="NN117:NO118"/>
    <mergeCell ref="NP117:NQ118"/>
    <mergeCell ref="NR117:NS118"/>
    <mergeCell ref="NT117:NU118"/>
    <mergeCell ref="NV117:NW118"/>
    <mergeCell ref="NX117:NY118"/>
    <mergeCell ref="NZ117:OA118"/>
    <mergeCell ref="OB117:OC118"/>
    <mergeCell ref="NX107:NY108"/>
    <mergeCell ref="NZ107:OA108"/>
    <mergeCell ref="OB107:OC108"/>
    <mergeCell ref="NN109:NO110"/>
    <mergeCell ref="NP109:NQ110"/>
    <mergeCell ref="NR109:NS110"/>
    <mergeCell ref="NT109:NU110"/>
    <mergeCell ref="NV109:NW110"/>
    <mergeCell ref="NX109:NY110"/>
    <mergeCell ref="NZ109:OA110"/>
    <mergeCell ref="OB109:OC110"/>
    <mergeCell ref="NN111:NO112"/>
    <mergeCell ref="NP111:NQ112"/>
    <mergeCell ref="NR111:NS112"/>
    <mergeCell ref="NT111:NU112"/>
    <mergeCell ref="NV111:NW112"/>
    <mergeCell ref="NX111:NY112"/>
    <mergeCell ref="NZ111:OA112"/>
    <mergeCell ref="OB111:OC112"/>
    <mergeCell ref="NN99:NO100"/>
    <mergeCell ref="NP99:NQ100"/>
    <mergeCell ref="NR99:NS100"/>
    <mergeCell ref="NT99:NU100"/>
    <mergeCell ref="NN101:NO102"/>
    <mergeCell ref="NP101:NQ102"/>
    <mergeCell ref="NR101:NS102"/>
    <mergeCell ref="NT101:NU102"/>
    <mergeCell ref="NN103:NO104"/>
    <mergeCell ref="NP103:NQ104"/>
    <mergeCell ref="NR103:NS104"/>
    <mergeCell ref="NT103:NU104"/>
    <mergeCell ref="NN107:NO108"/>
    <mergeCell ref="NP107:NQ108"/>
    <mergeCell ref="NR107:NS108"/>
    <mergeCell ref="NT107:NU108"/>
    <mergeCell ref="NV107:NW108"/>
    <mergeCell ref="NN73:NO74"/>
    <mergeCell ref="NP73:NQ74"/>
    <mergeCell ref="NR73:NS74"/>
    <mergeCell ref="NT73:NU74"/>
    <mergeCell ref="NV73:NW74"/>
    <mergeCell ref="NX73:NY74"/>
    <mergeCell ref="NZ73:OA74"/>
    <mergeCell ref="OB73:OC74"/>
    <mergeCell ref="NN75:NO76"/>
    <mergeCell ref="NP75:NQ76"/>
    <mergeCell ref="NR75:NS76"/>
    <mergeCell ref="NT75:NU76"/>
    <mergeCell ref="NV75:NW76"/>
    <mergeCell ref="NX75:NY76"/>
    <mergeCell ref="NZ75:OA76"/>
    <mergeCell ref="OB75:OC76"/>
    <mergeCell ref="NN97:NO98"/>
    <mergeCell ref="NP97:NQ98"/>
    <mergeCell ref="NR97:NS98"/>
    <mergeCell ref="NT97:NU98"/>
    <mergeCell ref="NN67:NO68"/>
    <mergeCell ref="NP67:NQ68"/>
    <mergeCell ref="NR67:NS68"/>
    <mergeCell ref="NT67:NU68"/>
    <mergeCell ref="NV67:NW68"/>
    <mergeCell ref="NX67:NY68"/>
    <mergeCell ref="NZ67:OA68"/>
    <mergeCell ref="OB67:OC68"/>
    <mergeCell ref="NN69:NO70"/>
    <mergeCell ref="NP69:NQ70"/>
    <mergeCell ref="NR69:NS70"/>
    <mergeCell ref="NT69:NU70"/>
    <mergeCell ref="NV69:NW70"/>
    <mergeCell ref="NX69:NY70"/>
    <mergeCell ref="NZ69:OA70"/>
    <mergeCell ref="OB69:OC70"/>
    <mergeCell ref="NN71:NO72"/>
    <mergeCell ref="NP71:NQ72"/>
    <mergeCell ref="NR71:NS72"/>
    <mergeCell ref="NT71:NU72"/>
    <mergeCell ref="NV71:NW72"/>
    <mergeCell ref="NX71:NY72"/>
    <mergeCell ref="NZ71:OA72"/>
    <mergeCell ref="OB71:OC72"/>
    <mergeCell ref="NN61:NO62"/>
    <mergeCell ref="NP61:NQ62"/>
    <mergeCell ref="NR61:NS62"/>
    <mergeCell ref="NT61:NU62"/>
    <mergeCell ref="NV61:NW62"/>
    <mergeCell ref="NX61:NY62"/>
    <mergeCell ref="NZ61:OA62"/>
    <mergeCell ref="OB61:OC62"/>
    <mergeCell ref="NN63:NO64"/>
    <mergeCell ref="NP63:NQ64"/>
    <mergeCell ref="NR63:NS64"/>
    <mergeCell ref="NT63:NU64"/>
    <mergeCell ref="NV63:NW64"/>
    <mergeCell ref="NX63:NY64"/>
    <mergeCell ref="NZ63:OA64"/>
    <mergeCell ref="OB63:OC64"/>
    <mergeCell ref="NN65:NO66"/>
    <mergeCell ref="NP65:NQ66"/>
    <mergeCell ref="NR65:NS66"/>
    <mergeCell ref="NT65:NU66"/>
    <mergeCell ref="NV65:NW66"/>
    <mergeCell ref="NX65:NY66"/>
    <mergeCell ref="NZ65:OA66"/>
    <mergeCell ref="OB65:OC66"/>
    <mergeCell ref="NN23:NO24"/>
    <mergeCell ref="NP23:NQ24"/>
    <mergeCell ref="NR23:NS24"/>
    <mergeCell ref="NT23:NU24"/>
    <mergeCell ref="NV23:NW24"/>
    <mergeCell ref="NX23:NY24"/>
    <mergeCell ref="NZ23:OA24"/>
    <mergeCell ref="OB23:OC24"/>
    <mergeCell ref="OD23:OE24"/>
    <mergeCell ref="OF23:OG24"/>
    <mergeCell ref="NN25:NO26"/>
    <mergeCell ref="NP25:NQ26"/>
    <mergeCell ref="NR25:NS26"/>
    <mergeCell ref="NT25:NU26"/>
    <mergeCell ref="NV25:NW26"/>
    <mergeCell ref="NX25:NY26"/>
    <mergeCell ref="NZ25:OA26"/>
    <mergeCell ref="OB25:OC26"/>
    <mergeCell ref="OD25:OE26"/>
    <mergeCell ref="OF25:OG26"/>
    <mergeCell ref="NN19:NO20"/>
    <mergeCell ref="NP19:NQ20"/>
    <mergeCell ref="NR19:NS20"/>
    <mergeCell ref="NT19:NU20"/>
    <mergeCell ref="NV19:NW20"/>
    <mergeCell ref="NX19:NY20"/>
    <mergeCell ref="NZ19:OA20"/>
    <mergeCell ref="OB19:OC20"/>
    <mergeCell ref="OD19:OE20"/>
    <mergeCell ref="OF19:OG20"/>
    <mergeCell ref="NN21:NO22"/>
    <mergeCell ref="NP21:NQ22"/>
    <mergeCell ref="NR21:NS22"/>
    <mergeCell ref="NT21:NU22"/>
    <mergeCell ref="NV21:NW22"/>
    <mergeCell ref="NX21:NY22"/>
    <mergeCell ref="NZ21:OA22"/>
    <mergeCell ref="OB21:OC22"/>
    <mergeCell ref="OD21:OE22"/>
    <mergeCell ref="OF21:OG22"/>
    <mergeCell ref="NN15:NO16"/>
    <mergeCell ref="NP15:NQ16"/>
    <mergeCell ref="NR15:NS16"/>
    <mergeCell ref="NT15:NU16"/>
    <mergeCell ref="NV15:NW16"/>
    <mergeCell ref="NX15:NY16"/>
    <mergeCell ref="NZ15:OA16"/>
    <mergeCell ref="OB15:OC16"/>
    <mergeCell ref="OD15:OE16"/>
    <mergeCell ref="OF15:OG16"/>
    <mergeCell ref="NN17:NO18"/>
    <mergeCell ref="NP17:NQ18"/>
    <mergeCell ref="NR17:NS18"/>
    <mergeCell ref="NT17:NU18"/>
    <mergeCell ref="NV17:NW18"/>
    <mergeCell ref="NX17:NY18"/>
    <mergeCell ref="NZ17:OA18"/>
    <mergeCell ref="OB17:OC18"/>
    <mergeCell ref="OD17:OE18"/>
    <mergeCell ref="OF17:OG18"/>
    <mergeCell ref="NN11:NO12"/>
    <mergeCell ref="NP11:NQ12"/>
    <mergeCell ref="NR11:NS12"/>
    <mergeCell ref="NT11:NU12"/>
    <mergeCell ref="NV11:NW12"/>
    <mergeCell ref="NX11:NY12"/>
    <mergeCell ref="NZ11:OA12"/>
    <mergeCell ref="OB11:OC12"/>
    <mergeCell ref="OD11:OE12"/>
    <mergeCell ref="OF11:OG12"/>
    <mergeCell ref="NN13:NO14"/>
    <mergeCell ref="NP13:NQ14"/>
    <mergeCell ref="NR13:NS14"/>
    <mergeCell ref="NT13:NU14"/>
    <mergeCell ref="NV13:NW14"/>
    <mergeCell ref="NX13:NY14"/>
    <mergeCell ref="NZ13:OA14"/>
    <mergeCell ref="OB13:OC14"/>
    <mergeCell ref="OD13:OE14"/>
    <mergeCell ref="OF13:OG14"/>
    <mergeCell ref="NN7:NO8"/>
    <mergeCell ref="NP7:NQ8"/>
    <mergeCell ref="NR7:NS8"/>
    <mergeCell ref="NT7:NU8"/>
    <mergeCell ref="NV7:NW8"/>
    <mergeCell ref="NX7:NY8"/>
    <mergeCell ref="NZ7:OA8"/>
    <mergeCell ref="OB7:OC8"/>
    <mergeCell ref="OD7:OE8"/>
    <mergeCell ref="OF7:OG8"/>
    <mergeCell ref="NN9:NO10"/>
    <mergeCell ref="NP9:NQ10"/>
    <mergeCell ref="NR9:NS10"/>
    <mergeCell ref="NT9:NU10"/>
    <mergeCell ref="NV9:NW10"/>
    <mergeCell ref="NX9:NY10"/>
    <mergeCell ref="NZ9:OA10"/>
    <mergeCell ref="OB9:OC10"/>
    <mergeCell ref="OD9:OE10"/>
    <mergeCell ref="OF9:OG10"/>
    <mergeCell ref="KA2:KQ2"/>
    <mergeCell ref="LV2:ML2"/>
    <mergeCell ref="B4:C4"/>
    <mergeCell ref="AW4:AX4"/>
    <mergeCell ref="CR4:CS4"/>
    <mergeCell ref="EM4:EN4"/>
    <mergeCell ref="GH4:GI4"/>
    <mergeCell ref="IC4:ID4"/>
    <mergeCell ref="JX4:JY4"/>
    <mergeCell ref="LS4:LT4"/>
    <mergeCell ref="E2:U2"/>
    <mergeCell ref="AZ2:BP2"/>
    <mergeCell ref="CU2:DK2"/>
    <mergeCell ref="EP2:FF2"/>
    <mergeCell ref="GK2:HA2"/>
    <mergeCell ref="IF2:IV2"/>
    <mergeCell ref="AI7:AJ8"/>
    <mergeCell ref="AK7:AL8"/>
    <mergeCell ref="AM7:AN8"/>
    <mergeCell ref="AO7:AP8"/>
    <mergeCell ref="AQ7:AR8"/>
    <mergeCell ref="AS7:AT8"/>
    <mergeCell ref="JX6:JZ6"/>
    <mergeCell ref="KR6:KT6"/>
    <mergeCell ref="LS6:LU6"/>
    <mergeCell ref="BQ7:BS7"/>
    <mergeCell ref="BV7:BW8"/>
    <mergeCell ref="BX7:BY8"/>
    <mergeCell ref="BZ7:CA8"/>
    <mergeCell ref="CB7:CC8"/>
    <mergeCell ref="FT7:FU8"/>
    <mergeCell ref="FV7:FW8"/>
    <mergeCell ref="MM6:MO6"/>
    <mergeCell ref="B7:D7"/>
    <mergeCell ref="V7:X7"/>
    <mergeCell ref="AA7:AB8"/>
    <mergeCell ref="AC7:AD8"/>
    <mergeCell ref="AE7:AF8"/>
    <mergeCell ref="AG7:AH8"/>
    <mergeCell ref="EM6:EO6"/>
    <mergeCell ref="FG6:FI6"/>
    <mergeCell ref="GH6:GJ6"/>
    <mergeCell ref="HB6:HD6"/>
    <mergeCell ref="IC6:IE6"/>
    <mergeCell ref="IW6:IY6"/>
    <mergeCell ref="B6:D6"/>
    <mergeCell ref="V6:X6"/>
    <mergeCell ref="AW6:AY6"/>
    <mergeCell ref="BQ6:BS6"/>
    <mergeCell ref="CR6:CT6"/>
    <mergeCell ref="DL6:DN6"/>
    <mergeCell ref="CR7:CT7"/>
    <mergeCell ref="DL7:DN7"/>
    <mergeCell ref="DQ7:DR8"/>
    <mergeCell ref="DS7:DT8"/>
    <mergeCell ref="DU7:DV8"/>
    <mergeCell ref="DW7:DX8"/>
    <mergeCell ref="CD7:CE8"/>
    <mergeCell ref="CF7:CG8"/>
    <mergeCell ref="CH7:CI8"/>
    <mergeCell ref="CJ7:CK8"/>
    <mergeCell ref="CL7:CM8"/>
    <mergeCell ref="CN7:CO8"/>
    <mergeCell ref="AW7:AY7"/>
    <mergeCell ref="FX7:FY8"/>
    <mergeCell ref="FZ7:GA8"/>
    <mergeCell ref="GB7:GC8"/>
    <mergeCell ref="GD7:GE8"/>
    <mergeCell ref="EM7:EO7"/>
    <mergeCell ref="FG7:FI7"/>
    <mergeCell ref="FL7:FM8"/>
    <mergeCell ref="FN7:FO8"/>
    <mergeCell ref="FP7:FQ8"/>
    <mergeCell ref="FR7:FS8"/>
    <mergeCell ref="EM8:EO8"/>
    <mergeCell ref="FG8:FI8"/>
    <mergeCell ref="DY7:DZ8"/>
    <mergeCell ref="EA7:EB8"/>
    <mergeCell ref="EC7:ED8"/>
    <mergeCell ref="EE7:EF8"/>
    <mergeCell ref="EG7:EH8"/>
    <mergeCell ref="EI7:EJ8"/>
    <mergeCell ref="IW7:IY7"/>
    <mergeCell ref="JB7:JC8"/>
    <mergeCell ref="JD7:JE8"/>
    <mergeCell ref="JF7:JG8"/>
    <mergeCell ref="JH7:JI8"/>
    <mergeCell ref="IC8:IE8"/>
    <mergeCell ref="IW8:IY8"/>
    <mergeCell ref="HO7:HP8"/>
    <mergeCell ref="HQ7:HR8"/>
    <mergeCell ref="HS7:HT8"/>
    <mergeCell ref="HU7:HV8"/>
    <mergeCell ref="HW7:HX8"/>
    <mergeCell ref="HY7:HZ8"/>
    <mergeCell ref="GH7:GJ7"/>
    <mergeCell ref="HB7:HD7"/>
    <mergeCell ref="HG7:HH8"/>
    <mergeCell ref="HI7:HJ8"/>
    <mergeCell ref="HK7:HL8"/>
    <mergeCell ref="HM7:HN8"/>
    <mergeCell ref="GH8:GJ8"/>
    <mergeCell ref="HB8:HD8"/>
    <mergeCell ref="NF7:NG8"/>
    <mergeCell ref="NH7:NI8"/>
    <mergeCell ref="NJ7:NK8"/>
    <mergeCell ref="LS7:LU7"/>
    <mergeCell ref="MM7:MO7"/>
    <mergeCell ref="MR7:MS8"/>
    <mergeCell ref="MT7:MU8"/>
    <mergeCell ref="MV7:MW8"/>
    <mergeCell ref="MX7:MY8"/>
    <mergeCell ref="LS8:LU8"/>
    <mergeCell ref="MM8:MO8"/>
    <mergeCell ref="LE7:LF8"/>
    <mergeCell ref="LG7:LH8"/>
    <mergeCell ref="LI7:LJ8"/>
    <mergeCell ref="LK7:LL8"/>
    <mergeCell ref="LM7:LN8"/>
    <mergeCell ref="LO7:LP8"/>
    <mergeCell ref="B9:D9"/>
    <mergeCell ref="V9:X9"/>
    <mergeCell ref="AA9:AB10"/>
    <mergeCell ref="AC9:AD10"/>
    <mergeCell ref="AE9:AF10"/>
    <mergeCell ref="AG9:AH10"/>
    <mergeCell ref="B10:D10"/>
    <mergeCell ref="V10:X10"/>
    <mergeCell ref="B8:D8"/>
    <mergeCell ref="V8:X8"/>
    <mergeCell ref="AW8:AY8"/>
    <mergeCell ref="BQ8:BS8"/>
    <mergeCell ref="CR8:CT8"/>
    <mergeCell ref="DL8:DN8"/>
    <mergeCell ref="MZ7:NA8"/>
    <mergeCell ref="NB7:NC8"/>
    <mergeCell ref="ND7:NE8"/>
    <mergeCell ref="JX7:JZ7"/>
    <mergeCell ref="KR7:KT7"/>
    <mergeCell ref="KW7:KX8"/>
    <mergeCell ref="KY7:KZ8"/>
    <mergeCell ref="LA7:LB8"/>
    <mergeCell ref="LC7:LD8"/>
    <mergeCell ref="JX8:JZ8"/>
    <mergeCell ref="KR8:KT8"/>
    <mergeCell ref="JJ7:JK8"/>
    <mergeCell ref="JL7:JM8"/>
    <mergeCell ref="JN7:JO8"/>
    <mergeCell ref="JP7:JQ8"/>
    <mergeCell ref="JR7:JS8"/>
    <mergeCell ref="JT7:JU8"/>
    <mergeCell ref="IC7:IE7"/>
    <mergeCell ref="CD9:CE10"/>
    <mergeCell ref="CF9:CG10"/>
    <mergeCell ref="CH9:CI10"/>
    <mergeCell ref="CJ9:CK10"/>
    <mergeCell ref="CL9:CM10"/>
    <mergeCell ref="CN9:CO10"/>
    <mergeCell ref="AW9:AY9"/>
    <mergeCell ref="BQ9:BS9"/>
    <mergeCell ref="BV9:BW10"/>
    <mergeCell ref="BX9:BY10"/>
    <mergeCell ref="BZ9:CA10"/>
    <mergeCell ref="CB9:CC10"/>
    <mergeCell ref="AW10:AY10"/>
    <mergeCell ref="BQ10:BS10"/>
    <mergeCell ref="AI9:AJ10"/>
    <mergeCell ref="AK9:AL10"/>
    <mergeCell ref="AM9:AN10"/>
    <mergeCell ref="AO9:AP10"/>
    <mergeCell ref="AQ9:AR10"/>
    <mergeCell ref="AS9:AT10"/>
    <mergeCell ref="EM9:EO9"/>
    <mergeCell ref="FG9:FI9"/>
    <mergeCell ref="FL9:FM10"/>
    <mergeCell ref="FN9:FO10"/>
    <mergeCell ref="FP9:FQ10"/>
    <mergeCell ref="FR9:FS10"/>
    <mergeCell ref="EM10:EO10"/>
    <mergeCell ref="FG10:FI10"/>
    <mergeCell ref="DY9:DZ10"/>
    <mergeCell ref="EA9:EB10"/>
    <mergeCell ref="EC9:ED10"/>
    <mergeCell ref="EE9:EF10"/>
    <mergeCell ref="EG9:EH10"/>
    <mergeCell ref="EI9:EJ10"/>
    <mergeCell ref="CR9:CT9"/>
    <mergeCell ref="DL9:DN9"/>
    <mergeCell ref="DQ9:DR10"/>
    <mergeCell ref="DS9:DT10"/>
    <mergeCell ref="DU9:DV10"/>
    <mergeCell ref="DW9:DX10"/>
    <mergeCell ref="CR10:CT10"/>
    <mergeCell ref="DL10:DN10"/>
    <mergeCell ref="HO9:HP10"/>
    <mergeCell ref="HQ9:HR10"/>
    <mergeCell ref="HS9:HT10"/>
    <mergeCell ref="HU9:HV10"/>
    <mergeCell ref="HW9:HX10"/>
    <mergeCell ref="HY9:HZ10"/>
    <mergeCell ref="GH9:GJ9"/>
    <mergeCell ref="HB9:HD9"/>
    <mergeCell ref="HG9:HH10"/>
    <mergeCell ref="HI9:HJ10"/>
    <mergeCell ref="HK9:HL10"/>
    <mergeCell ref="HM9:HN10"/>
    <mergeCell ref="GH10:GJ10"/>
    <mergeCell ref="HB10:HD10"/>
    <mergeCell ref="FT9:FU10"/>
    <mergeCell ref="FV9:FW10"/>
    <mergeCell ref="FX9:FY10"/>
    <mergeCell ref="FZ9:GA10"/>
    <mergeCell ref="GB9:GC10"/>
    <mergeCell ref="GD9:GE10"/>
    <mergeCell ref="LA9:LB10"/>
    <mergeCell ref="LC9:LD10"/>
    <mergeCell ref="JX10:JZ10"/>
    <mergeCell ref="KR10:KT10"/>
    <mergeCell ref="JJ9:JK10"/>
    <mergeCell ref="JL9:JM10"/>
    <mergeCell ref="JN9:JO10"/>
    <mergeCell ref="JP9:JQ10"/>
    <mergeCell ref="JR9:JS10"/>
    <mergeCell ref="JT9:JU10"/>
    <mergeCell ref="IC9:IE9"/>
    <mergeCell ref="IW9:IY9"/>
    <mergeCell ref="JB9:JC10"/>
    <mergeCell ref="JD9:JE10"/>
    <mergeCell ref="JF9:JG10"/>
    <mergeCell ref="JH9:JI10"/>
    <mergeCell ref="IC10:IE10"/>
    <mergeCell ref="IW10:IY10"/>
    <mergeCell ref="B11:D11"/>
    <mergeCell ref="V11:X11"/>
    <mergeCell ref="AA11:AB12"/>
    <mergeCell ref="AC11:AD12"/>
    <mergeCell ref="AE11:AF12"/>
    <mergeCell ref="AG11:AH12"/>
    <mergeCell ref="B12:D12"/>
    <mergeCell ref="V12:X12"/>
    <mergeCell ref="MZ9:NA10"/>
    <mergeCell ref="NB9:NC10"/>
    <mergeCell ref="ND9:NE10"/>
    <mergeCell ref="NF9:NG10"/>
    <mergeCell ref="NH9:NI10"/>
    <mergeCell ref="NJ9:NK10"/>
    <mergeCell ref="LS9:LU9"/>
    <mergeCell ref="MM9:MO9"/>
    <mergeCell ref="MR9:MS10"/>
    <mergeCell ref="MT9:MU10"/>
    <mergeCell ref="MV9:MW10"/>
    <mergeCell ref="MX9:MY10"/>
    <mergeCell ref="LS10:LU10"/>
    <mergeCell ref="MM10:MO10"/>
    <mergeCell ref="LE9:LF10"/>
    <mergeCell ref="LG9:LH10"/>
    <mergeCell ref="LI9:LJ10"/>
    <mergeCell ref="LK9:LL10"/>
    <mergeCell ref="LM9:LN10"/>
    <mergeCell ref="LO9:LP10"/>
    <mergeCell ref="JX9:JZ9"/>
    <mergeCell ref="KR9:KT9"/>
    <mergeCell ref="KW9:KX10"/>
    <mergeCell ref="KY9:KZ10"/>
    <mergeCell ref="CD11:CE12"/>
    <mergeCell ref="CF11:CG12"/>
    <mergeCell ref="CH11:CI12"/>
    <mergeCell ref="CJ11:CK12"/>
    <mergeCell ref="CL11:CM12"/>
    <mergeCell ref="CN11:CO12"/>
    <mergeCell ref="AW11:AY11"/>
    <mergeCell ref="BQ11:BS11"/>
    <mergeCell ref="BV11:BW12"/>
    <mergeCell ref="BX11:BY12"/>
    <mergeCell ref="BZ11:CA12"/>
    <mergeCell ref="CB11:CC12"/>
    <mergeCell ref="AW12:AY12"/>
    <mergeCell ref="BQ12:BS12"/>
    <mergeCell ref="AI11:AJ12"/>
    <mergeCell ref="AK11:AL12"/>
    <mergeCell ref="AM11:AN12"/>
    <mergeCell ref="AO11:AP12"/>
    <mergeCell ref="AQ11:AR12"/>
    <mergeCell ref="AS11:AT12"/>
    <mergeCell ref="EM11:EO11"/>
    <mergeCell ref="FG11:FI11"/>
    <mergeCell ref="FL11:FM12"/>
    <mergeCell ref="FN11:FO12"/>
    <mergeCell ref="FP11:FQ12"/>
    <mergeCell ref="FR11:FS12"/>
    <mergeCell ref="EM12:EO12"/>
    <mergeCell ref="FG12:FI12"/>
    <mergeCell ref="DY11:DZ12"/>
    <mergeCell ref="EA11:EB12"/>
    <mergeCell ref="EC11:ED12"/>
    <mergeCell ref="EE11:EF12"/>
    <mergeCell ref="EG11:EH12"/>
    <mergeCell ref="EI11:EJ12"/>
    <mergeCell ref="CR11:CT11"/>
    <mergeCell ref="DL11:DN11"/>
    <mergeCell ref="DQ11:DR12"/>
    <mergeCell ref="DS11:DT12"/>
    <mergeCell ref="DU11:DV12"/>
    <mergeCell ref="DW11:DX12"/>
    <mergeCell ref="CR12:CT12"/>
    <mergeCell ref="DL12:DN12"/>
    <mergeCell ref="HO11:HP12"/>
    <mergeCell ref="HQ11:HR12"/>
    <mergeCell ref="HS11:HT12"/>
    <mergeCell ref="HU11:HV12"/>
    <mergeCell ref="HW11:HX12"/>
    <mergeCell ref="HY11:HZ12"/>
    <mergeCell ref="GH11:GJ11"/>
    <mergeCell ref="HB11:HD11"/>
    <mergeCell ref="HG11:HH12"/>
    <mergeCell ref="HI11:HJ12"/>
    <mergeCell ref="HK11:HL12"/>
    <mergeCell ref="HM11:HN12"/>
    <mergeCell ref="GH12:GJ12"/>
    <mergeCell ref="HB12:HD12"/>
    <mergeCell ref="FT11:FU12"/>
    <mergeCell ref="FV11:FW12"/>
    <mergeCell ref="FX11:FY12"/>
    <mergeCell ref="FZ11:GA12"/>
    <mergeCell ref="GB11:GC12"/>
    <mergeCell ref="GD11:GE12"/>
    <mergeCell ref="JX11:JZ11"/>
    <mergeCell ref="KR11:KT11"/>
    <mergeCell ref="KW11:KX12"/>
    <mergeCell ref="KY11:KZ12"/>
    <mergeCell ref="LA11:LB12"/>
    <mergeCell ref="LC11:LD12"/>
    <mergeCell ref="JX12:JZ12"/>
    <mergeCell ref="KR12:KT12"/>
    <mergeCell ref="JJ11:JK12"/>
    <mergeCell ref="JL11:JM12"/>
    <mergeCell ref="JN11:JO12"/>
    <mergeCell ref="JP11:JQ12"/>
    <mergeCell ref="JR11:JS12"/>
    <mergeCell ref="JT11:JU12"/>
    <mergeCell ref="IC11:IE11"/>
    <mergeCell ref="IW11:IY11"/>
    <mergeCell ref="JB11:JC12"/>
    <mergeCell ref="JD11:JE12"/>
    <mergeCell ref="JF11:JG12"/>
    <mergeCell ref="JH11:JI12"/>
    <mergeCell ref="IC12:IE12"/>
    <mergeCell ref="IW12:IY12"/>
    <mergeCell ref="MZ11:NA12"/>
    <mergeCell ref="NB11:NC12"/>
    <mergeCell ref="ND11:NE12"/>
    <mergeCell ref="NF11:NG12"/>
    <mergeCell ref="NH11:NI12"/>
    <mergeCell ref="NJ11:NK12"/>
    <mergeCell ref="LS11:LU11"/>
    <mergeCell ref="MM11:MO11"/>
    <mergeCell ref="MR11:MS12"/>
    <mergeCell ref="MT11:MU12"/>
    <mergeCell ref="MV11:MW12"/>
    <mergeCell ref="MX11:MY12"/>
    <mergeCell ref="LS12:LU12"/>
    <mergeCell ref="MM12:MO12"/>
    <mergeCell ref="LE11:LF12"/>
    <mergeCell ref="LG11:LH12"/>
    <mergeCell ref="LI11:LJ12"/>
    <mergeCell ref="LK11:LL12"/>
    <mergeCell ref="LM11:LN12"/>
    <mergeCell ref="LO11:LP12"/>
    <mergeCell ref="AW13:AY13"/>
    <mergeCell ref="BQ13:BS13"/>
    <mergeCell ref="BV13:BW14"/>
    <mergeCell ref="BX13:BY14"/>
    <mergeCell ref="BZ13:CA14"/>
    <mergeCell ref="CB13:CC14"/>
    <mergeCell ref="AW14:AY14"/>
    <mergeCell ref="BQ14:BS14"/>
    <mergeCell ref="AI13:AJ14"/>
    <mergeCell ref="AK13:AL14"/>
    <mergeCell ref="AM13:AN14"/>
    <mergeCell ref="AO13:AP14"/>
    <mergeCell ref="AQ13:AR14"/>
    <mergeCell ref="AS13:AT14"/>
    <mergeCell ref="B13:D13"/>
    <mergeCell ref="V13:X13"/>
    <mergeCell ref="AA13:AB14"/>
    <mergeCell ref="AC13:AD14"/>
    <mergeCell ref="AE13:AF14"/>
    <mergeCell ref="AG13:AH14"/>
    <mergeCell ref="B14:D14"/>
    <mergeCell ref="V14:X14"/>
    <mergeCell ref="DY13:DZ14"/>
    <mergeCell ref="EA13:EB14"/>
    <mergeCell ref="EC13:ED14"/>
    <mergeCell ref="EE13:EF14"/>
    <mergeCell ref="EG13:EH14"/>
    <mergeCell ref="EI13:EJ14"/>
    <mergeCell ref="CR13:CT13"/>
    <mergeCell ref="DL13:DN13"/>
    <mergeCell ref="DQ13:DR14"/>
    <mergeCell ref="DS13:DT14"/>
    <mergeCell ref="DU13:DV14"/>
    <mergeCell ref="DW13:DX14"/>
    <mergeCell ref="CR14:CT14"/>
    <mergeCell ref="DL14:DN14"/>
    <mergeCell ref="CD13:CE14"/>
    <mergeCell ref="CF13:CG14"/>
    <mergeCell ref="CH13:CI14"/>
    <mergeCell ref="CJ13:CK14"/>
    <mergeCell ref="CL13:CM14"/>
    <mergeCell ref="CN13:CO14"/>
    <mergeCell ref="GH13:GJ13"/>
    <mergeCell ref="HB13:HD13"/>
    <mergeCell ref="HG13:HH14"/>
    <mergeCell ref="HI13:HJ14"/>
    <mergeCell ref="HK13:HL14"/>
    <mergeCell ref="HM13:HN14"/>
    <mergeCell ref="GH14:GJ14"/>
    <mergeCell ref="HB14:HD14"/>
    <mergeCell ref="FT13:FU14"/>
    <mergeCell ref="FV13:FW14"/>
    <mergeCell ref="FX13:FY14"/>
    <mergeCell ref="FZ13:GA14"/>
    <mergeCell ref="GB13:GC14"/>
    <mergeCell ref="GD13:GE14"/>
    <mergeCell ref="EM13:EO13"/>
    <mergeCell ref="FG13:FI13"/>
    <mergeCell ref="FL13:FM14"/>
    <mergeCell ref="FN13:FO14"/>
    <mergeCell ref="FP13:FQ14"/>
    <mergeCell ref="FR13:FS14"/>
    <mergeCell ref="EM14:EO14"/>
    <mergeCell ref="FG14:FI14"/>
    <mergeCell ref="JX14:JZ14"/>
    <mergeCell ref="KR14:KT14"/>
    <mergeCell ref="JJ13:JK14"/>
    <mergeCell ref="JL13:JM14"/>
    <mergeCell ref="JN13:JO14"/>
    <mergeCell ref="JP13:JQ14"/>
    <mergeCell ref="JR13:JS14"/>
    <mergeCell ref="JT13:JU14"/>
    <mergeCell ref="IC13:IE13"/>
    <mergeCell ref="IW13:IY13"/>
    <mergeCell ref="JB13:JC14"/>
    <mergeCell ref="JD13:JE14"/>
    <mergeCell ref="JF13:JG14"/>
    <mergeCell ref="JH13:JI14"/>
    <mergeCell ref="IC14:IE14"/>
    <mergeCell ref="IW14:IY14"/>
    <mergeCell ref="HO13:HP14"/>
    <mergeCell ref="HQ13:HR14"/>
    <mergeCell ref="HS13:HT14"/>
    <mergeCell ref="HU13:HV14"/>
    <mergeCell ref="HW13:HX14"/>
    <mergeCell ref="HY13:HZ14"/>
    <mergeCell ref="AA15:AB16"/>
    <mergeCell ref="AC15:AD16"/>
    <mergeCell ref="AE15:AF16"/>
    <mergeCell ref="AG15:AH16"/>
    <mergeCell ref="AI15:AJ16"/>
    <mergeCell ref="AK15:AL16"/>
    <mergeCell ref="MZ13:NA14"/>
    <mergeCell ref="NB13:NC14"/>
    <mergeCell ref="ND13:NE14"/>
    <mergeCell ref="NF13:NG14"/>
    <mergeCell ref="NH13:NI14"/>
    <mergeCell ref="NJ13:NK14"/>
    <mergeCell ref="LS13:LU13"/>
    <mergeCell ref="MM13:MO13"/>
    <mergeCell ref="MR13:MS14"/>
    <mergeCell ref="MT13:MU14"/>
    <mergeCell ref="MV13:MW14"/>
    <mergeCell ref="MX13:MY14"/>
    <mergeCell ref="LS14:LU14"/>
    <mergeCell ref="MM14:MO14"/>
    <mergeCell ref="LE13:LF14"/>
    <mergeCell ref="LG13:LH14"/>
    <mergeCell ref="LI13:LJ14"/>
    <mergeCell ref="LK13:LL14"/>
    <mergeCell ref="LM13:LN14"/>
    <mergeCell ref="LO13:LP14"/>
    <mergeCell ref="JX13:JZ13"/>
    <mergeCell ref="KR13:KT13"/>
    <mergeCell ref="KW13:KX14"/>
    <mergeCell ref="KY13:KZ14"/>
    <mergeCell ref="LA13:LB14"/>
    <mergeCell ref="LC13:LD14"/>
    <mergeCell ref="CL15:CM16"/>
    <mergeCell ref="CN15:CO16"/>
    <mergeCell ref="DQ15:DR16"/>
    <mergeCell ref="DS15:DT16"/>
    <mergeCell ref="DU15:DV16"/>
    <mergeCell ref="DW15:DX16"/>
    <mergeCell ref="BZ15:CA16"/>
    <mergeCell ref="CB15:CC16"/>
    <mergeCell ref="CD15:CE16"/>
    <mergeCell ref="CF15:CG16"/>
    <mergeCell ref="CH15:CI16"/>
    <mergeCell ref="CJ15:CK16"/>
    <mergeCell ref="AM15:AN16"/>
    <mergeCell ref="AO15:AP16"/>
    <mergeCell ref="AQ15:AR16"/>
    <mergeCell ref="AS15:AT16"/>
    <mergeCell ref="BV15:BW16"/>
    <mergeCell ref="BX15:BY16"/>
    <mergeCell ref="FX15:FY16"/>
    <mergeCell ref="FZ15:GA16"/>
    <mergeCell ref="GB15:GC16"/>
    <mergeCell ref="GD15:GE16"/>
    <mergeCell ref="HG15:HH16"/>
    <mergeCell ref="HI15:HJ16"/>
    <mergeCell ref="GH16:GJ16"/>
    <mergeCell ref="HB16:HD16"/>
    <mergeCell ref="FL15:FM16"/>
    <mergeCell ref="FN15:FO16"/>
    <mergeCell ref="FP15:FQ16"/>
    <mergeCell ref="FR15:FS16"/>
    <mergeCell ref="FT15:FU16"/>
    <mergeCell ref="FV15:FW16"/>
    <mergeCell ref="DY15:DZ16"/>
    <mergeCell ref="EA15:EB16"/>
    <mergeCell ref="EC15:ED16"/>
    <mergeCell ref="EE15:EF16"/>
    <mergeCell ref="EG15:EH16"/>
    <mergeCell ref="EI15:EJ16"/>
    <mergeCell ref="NJ15:NK16"/>
    <mergeCell ref="B16:D16"/>
    <mergeCell ref="V16:X16"/>
    <mergeCell ref="AW16:AY16"/>
    <mergeCell ref="BQ16:BS16"/>
    <mergeCell ref="CR16:CT16"/>
    <mergeCell ref="DL16:DN16"/>
    <mergeCell ref="EM16:EO16"/>
    <mergeCell ref="FG16:FI16"/>
    <mergeCell ref="MV15:MW16"/>
    <mergeCell ref="MX15:MY16"/>
    <mergeCell ref="MZ15:NA16"/>
    <mergeCell ref="NB15:NC16"/>
    <mergeCell ref="ND15:NE16"/>
    <mergeCell ref="NF15:NG16"/>
    <mergeCell ref="LI15:LJ16"/>
    <mergeCell ref="LK15:LL16"/>
    <mergeCell ref="LM15:LN16"/>
    <mergeCell ref="LO15:LP16"/>
    <mergeCell ref="MR15:MS16"/>
    <mergeCell ref="MT15:MU16"/>
    <mergeCell ref="KW15:KX16"/>
    <mergeCell ref="KY15:KZ16"/>
    <mergeCell ref="LA15:LB16"/>
    <mergeCell ref="LC15:LD16"/>
    <mergeCell ref="LE15:LF16"/>
    <mergeCell ref="LG15:LH16"/>
    <mergeCell ref="JJ15:JK16"/>
    <mergeCell ref="JL15:JM16"/>
    <mergeCell ref="JN15:JO16"/>
    <mergeCell ref="JP15:JQ16"/>
    <mergeCell ref="JR15:JS16"/>
    <mergeCell ref="AI17:AJ18"/>
    <mergeCell ref="AK17:AL18"/>
    <mergeCell ref="AM17:AN18"/>
    <mergeCell ref="AO17:AP18"/>
    <mergeCell ref="AQ17:AR18"/>
    <mergeCell ref="AS17:AT18"/>
    <mergeCell ref="JX16:JZ16"/>
    <mergeCell ref="KR16:KT16"/>
    <mergeCell ref="LS16:LU16"/>
    <mergeCell ref="MM16:MO16"/>
    <mergeCell ref="B17:D17"/>
    <mergeCell ref="V17:X17"/>
    <mergeCell ref="AA17:AB18"/>
    <mergeCell ref="AC17:AD18"/>
    <mergeCell ref="AE17:AF18"/>
    <mergeCell ref="AG17:AH18"/>
    <mergeCell ref="NH15:NI16"/>
    <mergeCell ref="JT15:JU16"/>
    <mergeCell ref="HW15:HX16"/>
    <mergeCell ref="HY15:HZ16"/>
    <mergeCell ref="JB15:JC16"/>
    <mergeCell ref="JD15:JE16"/>
    <mergeCell ref="JF15:JG16"/>
    <mergeCell ref="JH15:JI16"/>
    <mergeCell ref="IC16:IE16"/>
    <mergeCell ref="IW16:IY16"/>
    <mergeCell ref="HK15:HL16"/>
    <mergeCell ref="HM15:HN16"/>
    <mergeCell ref="HO15:HP16"/>
    <mergeCell ref="HQ15:HR16"/>
    <mergeCell ref="HS15:HT16"/>
    <mergeCell ref="HU15:HV16"/>
    <mergeCell ref="CR17:CT17"/>
    <mergeCell ref="DL17:DN17"/>
    <mergeCell ref="DQ17:DR18"/>
    <mergeCell ref="DS17:DT18"/>
    <mergeCell ref="DU17:DV18"/>
    <mergeCell ref="DW17:DX18"/>
    <mergeCell ref="CD17:CE18"/>
    <mergeCell ref="CF17:CG18"/>
    <mergeCell ref="CH17:CI18"/>
    <mergeCell ref="CJ17:CK18"/>
    <mergeCell ref="CL17:CM18"/>
    <mergeCell ref="CN17:CO18"/>
    <mergeCell ref="AW17:AY17"/>
    <mergeCell ref="BQ17:BS17"/>
    <mergeCell ref="BV17:BW18"/>
    <mergeCell ref="BX17:BY18"/>
    <mergeCell ref="BZ17:CA18"/>
    <mergeCell ref="CB17:CC18"/>
    <mergeCell ref="FT17:FU18"/>
    <mergeCell ref="FV17:FW18"/>
    <mergeCell ref="FX17:FY18"/>
    <mergeCell ref="FZ17:GA18"/>
    <mergeCell ref="GB17:GC18"/>
    <mergeCell ref="GD17:GE18"/>
    <mergeCell ref="EM17:EO17"/>
    <mergeCell ref="FG17:FI17"/>
    <mergeCell ref="FL17:FM18"/>
    <mergeCell ref="FN17:FO18"/>
    <mergeCell ref="FP17:FQ18"/>
    <mergeCell ref="FR17:FS18"/>
    <mergeCell ref="EM18:EO18"/>
    <mergeCell ref="FG18:FI18"/>
    <mergeCell ref="DY17:DZ18"/>
    <mergeCell ref="EA17:EB18"/>
    <mergeCell ref="EC17:ED18"/>
    <mergeCell ref="EE17:EF18"/>
    <mergeCell ref="EG17:EH18"/>
    <mergeCell ref="EI17:EJ18"/>
    <mergeCell ref="IW17:IY17"/>
    <mergeCell ref="JB17:JC18"/>
    <mergeCell ref="JD17:JE18"/>
    <mergeCell ref="JF17:JG18"/>
    <mergeCell ref="JH17:JI18"/>
    <mergeCell ref="IC18:IE18"/>
    <mergeCell ref="IW18:IY18"/>
    <mergeCell ref="HO17:HP18"/>
    <mergeCell ref="HQ17:HR18"/>
    <mergeCell ref="HS17:HT18"/>
    <mergeCell ref="HU17:HV18"/>
    <mergeCell ref="HW17:HX18"/>
    <mergeCell ref="HY17:HZ18"/>
    <mergeCell ref="GH17:GJ17"/>
    <mergeCell ref="HB17:HD17"/>
    <mergeCell ref="HG17:HH18"/>
    <mergeCell ref="HI17:HJ18"/>
    <mergeCell ref="HK17:HL18"/>
    <mergeCell ref="HM17:HN18"/>
    <mergeCell ref="GH18:GJ18"/>
    <mergeCell ref="HB18:HD18"/>
    <mergeCell ref="NF17:NG18"/>
    <mergeCell ref="NH17:NI18"/>
    <mergeCell ref="NJ17:NK18"/>
    <mergeCell ref="LS17:LU17"/>
    <mergeCell ref="MM17:MO17"/>
    <mergeCell ref="MR17:MS18"/>
    <mergeCell ref="MT17:MU18"/>
    <mergeCell ref="MV17:MW18"/>
    <mergeCell ref="MX17:MY18"/>
    <mergeCell ref="LS18:LU18"/>
    <mergeCell ref="MM18:MO18"/>
    <mergeCell ref="LE17:LF18"/>
    <mergeCell ref="LG17:LH18"/>
    <mergeCell ref="LI17:LJ18"/>
    <mergeCell ref="LK17:LL18"/>
    <mergeCell ref="LM17:LN18"/>
    <mergeCell ref="LO17:LP18"/>
    <mergeCell ref="B19:D19"/>
    <mergeCell ref="V19:X19"/>
    <mergeCell ref="AA19:AB20"/>
    <mergeCell ref="AC19:AD20"/>
    <mergeCell ref="AE19:AF20"/>
    <mergeCell ref="AG19:AH20"/>
    <mergeCell ref="B20:D20"/>
    <mergeCell ref="V20:X20"/>
    <mergeCell ref="B18:D18"/>
    <mergeCell ref="V18:X18"/>
    <mergeCell ref="AW18:AY18"/>
    <mergeCell ref="BQ18:BS18"/>
    <mergeCell ref="CR18:CT18"/>
    <mergeCell ref="DL18:DN18"/>
    <mergeCell ref="MZ17:NA18"/>
    <mergeCell ref="NB17:NC18"/>
    <mergeCell ref="ND17:NE18"/>
    <mergeCell ref="JX17:JZ17"/>
    <mergeCell ref="KR17:KT17"/>
    <mergeCell ref="KW17:KX18"/>
    <mergeCell ref="KY17:KZ18"/>
    <mergeCell ref="LA17:LB18"/>
    <mergeCell ref="LC17:LD18"/>
    <mergeCell ref="JX18:JZ18"/>
    <mergeCell ref="KR18:KT18"/>
    <mergeCell ref="JJ17:JK18"/>
    <mergeCell ref="JL17:JM18"/>
    <mergeCell ref="JN17:JO18"/>
    <mergeCell ref="JP17:JQ18"/>
    <mergeCell ref="JR17:JS18"/>
    <mergeCell ref="JT17:JU18"/>
    <mergeCell ref="IC17:IE17"/>
    <mergeCell ref="CD19:CE20"/>
    <mergeCell ref="CF19:CG20"/>
    <mergeCell ref="CH19:CI20"/>
    <mergeCell ref="CJ19:CK20"/>
    <mergeCell ref="CL19:CM20"/>
    <mergeCell ref="CN19:CO20"/>
    <mergeCell ref="AW19:AY19"/>
    <mergeCell ref="BQ19:BS19"/>
    <mergeCell ref="BV19:BW20"/>
    <mergeCell ref="BX19:BY20"/>
    <mergeCell ref="BZ19:CA20"/>
    <mergeCell ref="CB19:CC20"/>
    <mergeCell ref="AW20:AY20"/>
    <mergeCell ref="BQ20:BS20"/>
    <mergeCell ref="AI19:AJ20"/>
    <mergeCell ref="AK19:AL20"/>
    <mergeCell ref="AM19:AN20"/>
    <mergeCell ref="AO19:AP20"/>
    <mergeCell ref="AQ19:AR20"/>
    <mergeCell ref="AS19:AT20"/>
    <mergeCell ref="EM19:EO19"/>
    <mergeCell ref="FG19:FI19"/>
    <mergeCell ref="FL19:FM20"/>
    <mergeCell ref="FN19:FO20"/>
    <mergeCell ref="FP19:FQ20"/>
    <mergeCell ref="FR19:FS20"/>
    <mergeCell ref="EM20:EO20"/>
    <mergeCell ref="FG20:FI20"/>
    <mergeCell ref="DY19:DZ20"/>
    <mergeCell ref="EA19:EB20"/>
    <mergeCell ref="EC19:ED20"/>
    <mergeCell ref="EE19:EF20"/>
    <mergeCell ref="EG19:EH20"/>
    <mergeCell ref="EI19:EJ20"/>
    <mergeCell ref="CR19:CT19"/>
    <mergeCell ref="DL19:DN19"/>
    <mergeCell ref="DQ19:DR20"/>
    <mergeCell ref="DS19:DT20"/>
    <mergeCell ref="DU19:DV20"/>
    <mergeCell ref="DW19:DX20"/>
    <mergeCell ref="CR20:CT20"/>
    <mergeCell ref="DL20:DN20"/>
    <mergeCell ref="HO19:HP20"/>
    <mergeCell ref="HQ19:HR20"/>
    <mergeCell ref="HS19:HT20"/>
    <mergeCell ref="HU19:HV20"/>
    <mergeCell ref="HW19:HX20"/>
    <mergeCell ref="HY19:HZ20"/>
    <mergeCell ref="GH19:GJ19"/>
    <mergeCell ref="HB19:HD19"/>
    <mergeCell ref="HG19:HH20"/>
    <mergeCell ref="HI19:HJ20"/>
    <mergeCell ref="HK19:HL20"/>
    <mergeCell ref="HM19:HN20"/>
    <mergeCell ref="GH20:GJ20"/>
    <mergeCell ref="HB20:HD20"/>
    <mergeCell ref="FT19:FU20"/>
    <mergeCell ref="FV19:FW20"/>
    <mergeCell ref="FX19:FY20"/>
    <mergeCell ref="FZ19:GA20"/>
    <mergeCell ref="GB19:GC20"/>
    <mergeCell ref="GD19:GE20"/>
    <mergeCell ref="JX19:JZ19"/>
    <mergeCell ref="KR19:KT19"/>
    <mergeCell ref="KW19:KX20"/>
    <mergeCell ref="KY19:KZ20"/>
    <mergeCell ref="LA19:LB20"/>
    <mergeCell ref="LC19:LD20"/>
    <mergeCell ref="JX20:JZ20"/>
    <mergeCell ref="KR20:KT20"/>
    <mergeCell ref="JJ19:JK20"/>
    <mergeCell ref="JL19:JM20"/>
    <mergeCell ref="JN19:JO20"/>
    <mergeCell ref="JP19:JQ20"/>
    <mergeCell ref="JR19:JS20"/>
    <mergeCell ref="JT19:JU20"/>
    <mergeCell ref="IC19:IE19"/>
    <mergeCell ref="IW19:IY19"/>
    <mergeCell ref="JB19:JC20"/>
    <mergeCell ref="JD19:JE20"/>
    <mergeCell ref="JF19:JG20"/>
    <mergeCell ref="JH19:JI20"/>
    <mergeCell ref="IC20:IE20"/>
    <mergeCell ref="IW20:IY20"/>
    <mergeCell ref="MZ19:NA20"/>
    <mergeCell ref="NB19:NC20"/>
    <mergeCell ref="ND19:NE20"/>
    <mergeCell ref="NF19:NG20"/>
    <mergeCell ref="NH19:NI20"/>
    <mergeCell ref="NJ19:NK20"/>
    <mergeCell ref="LS19:LU19"/>
    <mergeCell ref="MM19:MO19"/>
    <mergeCell ref="MR19:MS20"/>
    <mergeCell ref="MT19:MU20"/>
    <mergeCell ref="MV19:MW20"/>
    <mergeCell ref="MX19:MY20"/>
    <mergeCell ref="LS20:LU20"/>
    <mergeCell ref="MM20:MO20"/>
    <mergeCell ref="LE19:LF20"/>
    <mergeCell ref="LG19:LH20"/>
    <mergeCell ref="LI19:LJ20"/>
    <mergeCell ref="LK19:LL20"/>
    <mergeCell ref="LM19:LN20"/>
    <mergeCell ref="LO19:LP20"/>
    <mergeCell ref="AW21:AY21"/>
    <mergeCell ref="BQ21:BS21"/>
    <mergeCell ref="BV21:BW22"/>
    <mergeCell ref="BX21:BY22"/>
    <mergeCell ref="BZ21:CA22"/>
    <mergeCell ref="CB21:CC22"/>
    <mergeCell ref="AW22:AY22"/>
    <mergeCell ref="BQ22:BS22"/>
    <mergeCell ref="AI21:AJ22"/>
    <mergeCell ref="AK21:AL22"/>
    <mergeCell ref="AM21:AN22"/>
    <mergeCell ref="AO21:AP22"/>
    <mergeCell ref="AQ21:AR22"/>
    <mergeCell ref="AS21:AT22"/>
    <mergeCell ref="B21:D21"/>
    <mergeCell ref="V21:X21"/>
    <mergeCell ref="AA21:AB22"/>
    <mergeCell ref="AC21:AD22"/>
    <mergeCell ref="AE21:AF22"/>
    <mergeCell ref="AG21:AH22"/>
    <mergeCell ref="B22:D22"/>
    <mergeCell ref="V22:X22"/>
    <mergeCell ref="DY21:DZ22"/>
    <mergeCell ref="EA21:EB22"/>
    <mergeCell ref="EC21:ED22"/>
    <mergeCell ref="EE21:EF22"/>
    <mergeCell ref="EG21:EH22"/>
    <mergeCell ref="EI21:EJ22"/>
    <mergeCell ref="CR21:CT21"/>
    <mergeCell ref="DL21:DN21"/>
    <mergeCell ref="DQ21:DR22"/>
    <mergeCell ref="DS21:DT22"/>
    <mergeCell ref="DU21:DV22"/>
    <mergeCell ref="DW21:DX22"/>
    <mergeCell ref="CR22:CT22"/>
    <mergeCell ref="DL22:DN22"/>
    <mergeCell ref="CD21:CE22"/>
    <mergeCell ref="CF21:CG22"/>
    <mergeCell ref="CH21:CI22"/>
    <mergeCell ref="CJ21:CK22"/>
    <mergeCell ref="CL21:CM22"/>
    <mergeCell ref="CN21:CO22"/>
    <mergeCell ref="GH21:GJ21"/>
    <mergeCell ref="HB21:HD21"/>
    <mergeCell ref="HG21:HH22"/>
    <mergeCell ref="HI21:HJ22"/>
    <mergeCell ref="HK21:HL22"/>
    <mergeCell ref="HM21:HN22"/>
    <mergeCell ref="GH22:GJ22"/>
    <mergeCell ref="HB22:HD22"/>
    <mergeCell ref="FT21:FU22"/>
    <mergeCell ref="FV21:FW22"/>
    <mergeCell ref="FX21:FY22"/>
    <mergeCell ref="FZ21:GA22"/>
    <mergeCell ref="GB21:GC22"/>
    <mergeCell ref="GD21:GE22"/>
    <mergeCell ref="EM21:EO21"/>
    <mergeCell ref="FG21:FI21"/>
    <mergeCell ref="FL21:FM22"/>
    <mergeCell ref="FN21:FO22"/>
    <mergeCell ref="FP21:FQ22"/>
    <mergeCell ref="FR21:FS22"/>
    <mergeCell ref="EM22:EO22"/>
    <mergeCell ref="FG22:FI22"/>
    <mergeCell ref="JX22:JZ22"/>
    <mergeCell ref="KR22:KT22"/>
    <mergeCell ref="JJ21:JK22"/>
    <mergeCell ref="JL21:JM22"/>
    <mergeCell ref="JN21:JO22"/>
    <mergeCell ref="JP21:JQ22"/>
    <mergeCell ref="JR21:JS22"/>
    <mergeCell ref="JT21:JU22"/>
    <mergeCell ref="IC21:IE21"/>
    <mergeCell ref="IW21:IY21"/>
    <mergeCell ref="JB21:JC22"/>
    <mergeCell ref="JD21:JE22"/>
    <mergeCell ref="JF21:JG22"/>
    <mergeCell ref="JH21:JI22"/>
    <mergeCell ref="IC22:IE22"/>
    <mergeCell ref="IW22:IY22"/>
    <mergeCell ref="HO21:HP22"/>
    <mergeCell ref="HQ21:HR22"/>
    <mergeCell ref="HS21:HT22"/>
    <mergeCell ref="HU21:HV22"/>
    <mergeCell ref="HW21:HX22"/>
    <mergeCell ref="HY21:HZ22"/>
    <mergeCell ref="B23:D23"/>
    <mergeCell ref="V23:X23"/>
    <mergeCell ref="AA23:AB24"/>
    <mergeCell ref="AC23:AD24"/>
    <mergeCell ref="AE23:AF24"/>
    <mergeCell ref="AG23:AH24"/>
    <mergeCell ref="MZ21:NA22"/>
    <mergeCell ref="NB21:NC22"/>
    <mergeCell ref="ND21:NE22"/>
    <mergeCell ref="NF21:NG22"/>
    <mergeCell ref="NH21:NI22"/>
    <mergeCell ref="NJ21:NK22"/>
    <mergeCell ref="LS21:LU21"/>
    <mergeCell ref="MM21:MO21"/>
    <mergeCell ref="MR21:MS22"/>
    <mergeCell ref="MT21:MU22"/>
    <mergeCell ref="MV21:MW22"/>
    <mergeCell ref="MX21:MY22"/>
    <mergeCell ref="LS22:LU22"/>
    <mergeCell ref="MM22:MO22"/>
    <mergeCell ref="LE21:LF22"/>
    <mergeCell ref="LG21:LH22"/>
    <mergeCell ref="LI21:LJ22"/>
    <mergeCell ref="LK21:LL22"/>
    <mergeCell ref="LM21:LN22"/>
    <mergeCell ref="LO21:LP22"/>
    <mergeCell ref="JX21:JZ21"/>
    <mergeCell ref="KR21:KT21"/>
    <mergeCell ref="KW21:KX22"/>
    <mergeCell ref="KY21:KZ22"/>
    <mergeCell ref="LA21:LB22"/>
    <mergeCell ref="LC21:LD22"/>
    <mergeCell ref="CD23:CE24"/>
    <mergeCell ref="CF23:CG24"/>
    <mergeCell ref="CH23:CI24"/>
    <mergeCell ref="CJ23:CK24"/>
    <mergeCell ref="CL23:CM24"/>
    <mergeCell ref="CN23:CO24"/>
    <mergeCell ref="AW23:AY23"/>
    <mergeCell ref="BQ23:BS23"/>
    <mergeCell ref="BV23:BW24"/>
    <mergeCell ref="BX23:BY24"/>
    <mergeCell ref="BZ23:CA24"/>
    <mergeCell ref="CB23:CC24"/>
    <mergeCell ref="AI23:AJ24"/>
    <mergeCell ref="AK23:AL24"/>
    <mergeCell ref="AM23:AN24"/>
    <mergeCell ref="AO23:AP24"/>
    <mergeCell ref="AQ23:AR24"/>
    <mergeCell ref="AS23:AT24"/>
    <mergeCell ref="EM23:EO23"/>
    <mergeCell ref="FG23:FI23"/>
    <mergeCell ref="FL23:FM24"/>
    <mergeCell ref="FN23:FO24"/>
    <mergeCell ref="FP23:FQ24"/>
    <mergeCell ref="FR23:FS24"/>
    <mergeCell ref="DY23:DZ24"/>
    <mergeCell ref="EA23:EB24"/>
    <mergeCell ref="EC23:ED24"/>
    <mergeCell ref="EE23:EF24"/>
    <mergeCell ref="EG23:EH24"/>
    <mergeCell ref="EI23:EJ24"/>
    <mergeCell ref="CR23:CT23"/>
    <mergeCell ref="DL23:DN23"/>
    <mergeCell ref="DQ23:DR24"/>
    <mergeCell ref="DS23:DT24"/>
    <mergeCell ref="DU23:DV24"/>
    <mergeCell ref="DW23:DX24"/>
    <mergeCell ref="HO23:HP24"/>
    <mergeCell ref="HQ23:HR24"/>
    <mergeCell ref="HS23:HT24"/>
    <mergeCell ref="HU23:HV24"/>
    <mergeCell ref="HW23:HX24"/>
    <mergeCell ref="HY23:HZ24"/>
    <mergeCell ref="GH23:GJ23"/>
    <mergeCell ref="HB23:HD23"/>
    <mergeCell ref="HG23:HH24"/>
    <mergeCell ref="HI23:HJ24"/>
    <mergeCell ref="HK23:HL24"/>
    <mergeCell ref="HM23:HN24"/>
    <mergeCell ref="FT23:FU24"/>
    <mergeCell ref="FV23:FW24"/>
    <mergeCell ref="FX23:FY24"/>
    <mergeCell ref="FZ23:GA24"/>
    <mergeCell ref="GB23:GC24"/>
    <mergeCell ref="GD23:GE24"/>
    <mergeCell ref="JX23:JZ23"/>
    <mergeCell ref="KR23:KT23"/>
    <mergeCell ref="KW23:KX24"/>
    <mergeCell ref="KY23:KZ24"/>
    <mergeCell ref="LA23:LB24"/>
    <mergeCell ref="LC23:LD24"/>
    <mergeCell ref="JJ23:JK24"/>
    <mergeCell ref="JL23:JM24"/>
    <mergeCell ref="JN23:JO24"/>
    <mergeCell ref="JP23:JQ24"/>
    <mergeCell ref="JR23:JS24"/>
    <mergeCell ref="JT23:JU24"/>
    <mergeCell ref="IC23:IE23"/>
    <mergeCell ref="IW23:IY23"/>
    <mergeCell ref="JB23:JC24"/>
    <mergeCell ref="JD23:JE24"/>
    <mergeCell ref="JF23:JG24"/>
    <mergeCell ref="JH23:JI24"/>
    <mergeCell ref="MZ23:NA24"/>
    <mergeCell ref="NB23:NC24"/>
    <mergeCell ref="ND23:NE24"/>
    <mergeCell ref="NF23:NG24"/>
    <mergeCell ref="NH23:NI24"/>
    <mergeCell ref="NJ23:NK24"/>
    <mergeCell ref="LS23:LU23"/>
    <mergeCell ref="MM23:MO23"/>
    <mergeCell ref="MR23:MS24"/>
    <mergeCell ref="MT23:MU24"/>
    <mergeCell ref="MV23:MW24"/>
    <mergeCell ref="MX23:MY24"/>
    <mergeCell ref="LE23:LF24"/>
    <mergeCell ref="LG23:LH24"/>
    <mergeCell ref="LI23:LJ24"/>
    <mergeCell ref="LK23:LL24"/>
    <mergeCell ref="LM23:LN24"/>
    <mergeCell ref="LO23:LP24"/>
    <mergeCell ref="AW25:AY25"/>
    <mergeCell ref="BQ25:BS25"/>
    <mergeCell ref="BV25:BW26"/>
    <mergeCell ref="BX25:BY26"/>
    <mergeCell ref="BZ25:CA26"/>
    <mergeCell ref="CB25:CC26"/>
    <mergeCell ref="AW26:AY26"/>
    <mergeCell ref="BQ26:BS26"/>
    <mergeCell ref="AI25:AJ26"/>
    <mergeCell ref="AK25:AL26"/>
    <mergeCell ref="AM25:AN26"/>
    <mergeCell ref="AO25:AP26"/>
    <mergeCell ref="AQ25:AR26"/>
    <mergeCell ref="AS25:AT26"/>
    <mergeCell ref="B25:D25"/>
    <mergeCell ref="V25:X25"/>
    <mergeCell ref="AA25:AB26"/>
    <mergeCell ref="AC25:AD26"/>
    <mergeCell ref="AE25:AF26"/>
    <mergeCell ref="AG25:AH26"/>
    <mergeCell ref="B26:D26"/>
    <mergeCell ref="V26:X26"/>
    <mergeCell ref="DY25:DZ26"/>
    <mergeCell ref="EA25:EB26"/>
    <mergeCell ref="EC25:ED26"/>
    <mergeCell ref="EE25:EF26"/>
    <mergeCell ref="EG25:EH26"/>
    <mergeCell ref="EI25:EJ26"/>
    <mergeCell ref="CR25:CT25"/>
    <mergeCell ref="DL25:DN25"/>
    <mergeCell ref="DQ25:DR26"/>
    <mergeCell ref="DS25:DT26"/>
    <mergeCell ref="DU25:DV26"/>
    <mergeCell ref="DW25:DX26"/>
    <mergeCell ref="CR26:CT26"/>
    <mergeCell ref="DL26:DN26"/>
    <mergeCell ref="CD25:CE26"/>
    <mergeCell ref="CF25:CG26"/>
    <mergeCell ref="CH25:CI26"/>
    <mergeCell ref="CJ25:CK26"/>
    <mergeCell ref="CL25:CM26"/>
    <mergeCell ref="CN25:CO26"/>
    <mergeCell ref="GH25:GJ25"/>
    <mergeCell ref="HB25:HD25"/>
    <mergeCell ref="HG25:HH26"/>
    <mergeCell ref="HI25:HJ26"/>
    <mergeCell ref="HK25:HL26"/>
    <mergeCell ref="HM25:HN26"/>
    <mergeCell ref="GH26:GJ26"/>
    <mergeCell ref="HB26:HD26"/>
    <mergeCell ref="FT25:FU26"/>
    <mergeCell ref="FV25:FW26"/>
    <mergeCell ref="FX25:FY26"/>
    <mergeCell ref="FZ25:GA26"/>
    <mergeCell ref="GB25:GC26"/>
    <mergeCell ref="GD25:GE26"/>
    <mergeCell ref="EM25:EO25"/>
    <mergeCell ref="FG25:FI25"/>
    <mergeCell ref="FL25:FM26"/>
    <mergeCell ref="FN25:FO26"/>
    <mergeCell ref="FP25:FQ26"/>
    <mergeCell ref="FR25:FS26"/>
    <mergeCell ref="EM26:EO26"/>
    <mergeCell ref="FG26:FI26"/>
    <mergeCell ref="JX26:JZ26"/>
    <mergeCell ref="KR26:KT26"/>
    <mergeCell ref="JJ25:JK26"/>
    <mergeCell ref="JL25:JM26"/>
    <mergeCell ref="JN25:JO26"/>
    <mergeCell ref="JP25:JQ26"/>
    <mergeCell ref="JR25:JS26"/>
    <mergeCell ref="JT25:JU26"/>
    <mergeCell ref="IC25:IE25"/>
    <mergeCell ref="IW25:IY25"/>
    <mergeCell ref="JB25:JC26"/>
    <mergeCell ref="JD25:JE26"/>
    <mergeCell ref="JF25:JG26"/>
    <mergeCell ref="JH25:JI26"/>
    <mergeCell ref="IC26:IE26"/>
    <mergeCell ref="IW26:IY26"/>
    <mergeCell ref="HO25:HP26"/>
    <mergeCell ref="HQ25:HR26"/>
    <mergeCell ref="HS25:HT26"/>
    <mergeCell ref="HU25:HV26"/>
    <mergeCell ref="HW25:HX26"/>
    <mergeCell ref="HY25:HZ26"/>
    <mergeCell ref="B27:D27"/>
    <mergeCell ref="V27:X27"/>
    <mergeCell ref="AW27:AY27"/>
    <mergeCell ref="BQ27:BS27"/>
    <mergeCell ref="CR27:CT27"/>
    <mergeCell ref="DL27:DN27"/>
    <mergeCell ref="MZ25:NA26"/>
    <mergeCell ref="NB25:NC26"/>
    <mergeCell ref="ND25:NE26"/>
    <mergeCell ref="NF25:NG26"/>
    <mergeCell ref="NH25:NI26"/>
    <mergeCell ref="NJ25:NK26"/>
    <mergeCell ref="LS25:LU25"/>
    <mergeCell ref="MM25:MO25"/>
    <mergeCell ref="MR25:MS26"/>
    <mergeCell ref="MT25:MU26"/>
    <mergeCell ref="MV25:MW26"/>
    <mergeCell ref="MX25:MY26"/>
    <mergeCell ref="LS26:LU26"/>
    <mergeCell ref="MM26:MO26"/>
    <mergeCell ref="LE25:LF26"/>
    <mergeCell ref="LG25:LH26"/>
    <mergeCell ref="LI25:LJ26"/>
    <mergeCell ref="LK25:LL26"/>
    <mergeCell ref="LM25:LN26"/>
    <mergeCell ref="LO25:LP26"/>
    <mergeCell ref="JX25:JZ25"/>
    <mergeCell ref="KR25:KT25"/>
    <mergeCell ref="KW25:KX26"/>
    <mergeCell ref="KY25:KZ26"/>
    <mergeCell ref="LA25:LB26"/>
    <mergeCell ref="LC25:LD26"/>
    <mergeCell ref="JX28:JZ28"/>
    <mergeCell ref="KR28:KT28"/>
    <mergeCell ref="LS28:LU28"/>
    <mergeCell ref="MM28:MO28"/>
    <mergeCell ref="B29:D29"/>
    <mergeCell ref="V29:X29"/>
    <mergeCell ref="AW29:AY29"/>
    <mergeCell ref="BQ29:BS29"/>
    <mergeCell ref="CR29:CT29"/>
    <mergeCell ref="DL29:DN29"/>
    <mergeCell ref="EM28:EO28"/>
    <mergeCell ref="FG28:FI28"/>
    <mergeCell ref="GH28:GJ28"/>
    <mergeCell ref="HB28:HD28"/>
    <mergeCell ref="IC28:IE28"/>
    <mergeCell ref="IW28:IY28"/>
    <mergeCell ref="JX27:JZ27"/>
    <mergeCell ref="KR27:KT27"/>
    <mergeCell ref="LS27:LU27"/>
    <mergeCell ref="MM27:MO27"/>
    <mergeCell ref="B28:D28"/>
    <mergeCell ref="V28:X28"/>
    <mergeCell ref="AW28:AY28"/>
    <mergeCell ref="BQ28:BS28"/>
    <mergeCell ref="CR28:CT28"/>
    <mergeCell ref="DL28:DN28"/>
    <mergeCell ref="EM27:EO27"/>
    <mergeCell ref="FG27:FI27"/>
    <mergeCell ref="GH27:GJ27"/>
    <mergeCell ref="HB27:HD27"/>
    <mergeCell ref="IC27:IE27"/>
    <mergeCell ref="IW27:IY27"/>
    <mergeCell ref="JX30:JZ30"/>
    <mergeCell ref="KR30:KT30"/>
    <mergeCell ref="LS30:LU30"/>
    <mergeCell ref="MM30:MO30"/>
    <mergeCell ref="B31:D31"/>
    <mergeCell ref="V31:X31"/>
    <mergeCell ref="AW31:AY31"/>
    <mergeCell ref="BQ31:BS31"/>
    <mergeCell ref="CR31:CT31"/>
    <mergeCell ref="DL31:DN31"/>
    <mergeCell ref="EM30:EO30"/>
    <mergeCell ref="FG30:FI30"/>
    <mergeCell ref="GH30:GJ30"/>
    <mergeCell ref="HB30:HD30"/>
    <mergeCell ref="IC30:IE30"/>
    <mergeCell ref="IW30:IY30"/>
    <mergeCell ref="JX29:JZ29"/>
    <mergeCell ref="KR29:KT29"/>
    <mergeCell ref="LS29:LU29"/>
    <mergeCell ref="MM29:MO29"/>
    <mergeCell ref="B30:D30"/>
    <mergeCell ref="V30:X30"/>
    <mergeCell ref="AW30:AY30"/>
    <mergeCell ref="BQ30:BS30"/>
    <mergeCell ref="CR30:CT30"/>
    <mergeCell ref="DL30:DN30"/>
    <mergeCell ref="EM29:EO29"/>
    <mergeCell ref="FG29:FI29"/>
    <mergeCell ref="GH29:GJ29"/>
    <mergeCell ref="HB29:HD29"/>
    <mergeCell ref="IC29:IE29"/>
    <mergeCell ref="IW29:IY29"/>
    <mergeCell ref="JX33:JZ33"/>
    <mergeCell ref="KR33:KT33"/>
    <mergeCell ref="LS33:LU33"/>
    <mergeCell ref="MM33:MO33"/>
    <mergeCell ref="B34:D34"/>
    <mergeCell ref="V34:X34"/>
    <mergeCell ref="AW34:AY34"/>
    <mergeCell ref="BQ34:BS34"/>
    <mergeCell ref="CR34:CT34"/>
    <mergeCell ref="DL34:DN34"/>
    <mergeCell ref="EM33:EO33"/>
    <mergeCell ref="FG33:FI33"/>
    <mergeCell ref="GH33:GJ33"/>
    <mergeCell ref="HB33:HD33"/>
    <mergeCell ref="IC33:IE33"/>
    <mergeCell ref="IW33:IY33"/>
    <mergeCell ref="JX31:JZ31"/>
    <mergeCell ref="KR31:KT31"/>
    <mergeCell ref="LS31:LU31"/>
    <mergeCell ref="MM31:MO31"/>
    <mergeCell ref="B33:D33"/>
    <mergeCell ref="V33:X33"/>
    <mergeCell ref="AW33:AY33"/>
    <mergeCell ref="BQ33:BS33"/>
    <mergeCell ref="CR33:CT33"/>
    <mergeCell ref="DL33:DN33"/>
    <mergeCell ref="EM31:EO31"/>
    <mergeCell ref="FG31:FI31"/>
    <mergeCell ref="GH31:GJ31"/>
    <mergeCell ref="HB31:HD31"/>
    <mergeCell ref="IC31:IE31"/>
    <mergeCell ref="IW31:IY31"/>
    <mergeCell ref="JX35:JZ35"/>
    <mergeCell ref="KR35:KT35"/>
    <mergeCell ref="LS35:LU35"/>
    <mergeCell ref="MM35:MO35"/>
    <mergeCell ref="B36:D36"/>
    <mergeCell ref="V36:X36"/>
    <mergeCell ref="AW36:AY36"/>
    <mergeCell ref="BQ36:BS36"/>
    <mergeCell ref="CR36:CT36"/>
    <mergeCell ref="DL36:DN36"/>
    <mergeCell ref="EM35:EO35"/>
    <mergeCell ref="FG35:FI35"/>
    <mergeCell ref="GH35:GJ35"/>
    <mergeCell ref="HB35:HD35"/>
    <mergeCell ref="IC35:IE35"/>
    <mergeCell ref="IW35:IY35"/>
    <mergeCell ref="JX34:JZ34"/>
    <mergeCell ref="KR34:KT34"/>
    <mergeCell ref="LS34:LU34"/>
    <mergeCell ref="MM34:MO34"/>
    <mergeCell ref="B35:D35"/>
    <mergeCell ref="V35:X35"/>
    <mergeCell ref="AW35:AY35"/>
    <mergeCell ref="BQ35:BS35"/>
    <mergeCell ref="CR35:CT35"/>
    <mergeCell ref="DL35:DN35"/>
    <mergeCell ref="EM34:EO34"/>
    <mergeCell ref="FG34:FI34"/>
    <mergeCell ref="GH34:GJ34"/>
    <mergeCell ref="HB34:HD34"/>
    <mergeCell ref="IC34:IE34"/>
    <mergeCell ref="IW34:IY34"/>
    <mergeCell ref="JX37:JZ37"/>
    <mergeCell ref="KR37:KT37"/>
    <mergeCell ref="LS37:LU37"/>
    <mergeCell ref="MM37:MO37"/>
    <mergeCell ref="B38:D38"/>
    <mergeCell ref="V38:X38"/>
    <mergeCell ref="AW38:AY38"/>
    <mergeCell ref="BQ38:BS38"/>
    <mergeCell ref="CR38:CT38"/>
    <mergeCell ref="DL38:DN38"/>
    <mergeCell ref="EM37:EO37"/>
    <mergeCell ref="FG37:FI37"/>
    <mergeCell ref="GH37:GJ37"/>
    <mergeCell ref="HB37:HD37"/>
    <mergeCell ref="IC37:IE37"/>
    <mergeCell ref="IW37:IY37"/>
    <mergeCell ref="JX36:JZ36"/>
    <mergeCell ref="KR36:KT36"/>
    <mergeCell ref="LS36:LU36"/>
    <mergeCell ref="MM36:MO36"/>
    <mergeCell ref="B37:D37"/>
    <mergeCell ref="V37:X37"/>
    <mergeCell ref="AW37:AY37"/>
    <mergeCell ref="BQ37:BS37"/>
    <mergeCell ref="CR37:CT37"/>
    <mergeCell ref="DL37:DN37"/>
    <mergeCell ref="EM36:EO36"/>
    <mergeCell ref="FG36:FI36"/>
    <mergeCell ref="GH36:GJ36"/>
    <mergeCell ref="HB36:HD36"/>
    <mergeCell ref="IC36:IE36"/>
    <mergeCell ref="IW36:IY36"/>
    <mergeCell ref="JX40:JZ40"/>
    <mergeCell ref="KR40:KT40"/>
    <mergeCell ref="LS40:LU40"/>
    <mergeCell ref="MM40:MO40"/>
    <mergeCell ref="B41:D41"/>
    <mergeCell ref="V41:X41"/>
    <mergeCell ref="AW41:AY41"/>
    <mergeCell ref="BQ41:BS41"/>
    <mergeCell ref="CR41:CT41"/>
    <mergeCell ref="DL41:DN41"/>
    <mergeCell ref="EM40:EO40"/>
    <mergeCell ref="FG40:FI40"/>
    <mergeCell ref="GH40:GJ40"/>
    <mergeCell ref="HB40:HD40"/>
    <mergeCell ref="IC40:IE40"/>
    <mergeCell ref="IW40:IY40"/>
    <mergeCell ref="JX38:JZ38"/>
    <mergeCell ref="KR38:KT38"/>
    <mergeCell ref="LS38:LU38"/>
    <mergeCell ref="MM38:MO38"/>
    <mergeCell ref="B40:D40"/>
    <mergeCell ref="V40:X40"/>
    <mergeCell ref="AW40:AY40"/>
    <mergeCell ref="BQ40:BS40"/>
    <mergeCell ref="CR40:CT40"/>
    <mergeCell ref="DL40:DN40"/>
    <mergeCell ref="EM38:EO38"/>
    <mergeCell ref="FG38:FI38"/>
    <mergeCell ref="GH38:GJ38"/>
    <mergeCell ref="HB38:HD38"/>
    <mergeCell ref="IC38:IE38"/>
    <mergeCell ref="IW38:IY38"/>
    <mergeCell ref="JX42:JZ42"/>
    <mergeCell ref="KR42:KT42"/>
    <mergeCell ref="LS42:LU42"/>
    <mergeCell ref="MM42:MO42"/>
    <mergeCell ref="B43:D43"/>
    <mergeCell ref="V43:X43"/>
    <mergeCell ref="AW43:AY43"/>
    <mergeCell ref="BQ43:BS43"/>
    <mergeCell ref="CR43:CT43"/>
    <mergeCell ref="DL43:DN43"/>
    <mergeCell ref="EM42:EO42"/>
    <mergeCell ref="FG42:FI42"/>
    <mergeCell ref="GH42:GJ42"/>
    <mergeCell ref="HB42:HD42"/>
    <mergeCell ref="IC42:IE42"/>
    <mergeCell ref="IW42:IY42"/>
    <mergeCell ref="JX41:JZ41"/>
    <mergeCell ref="KR41:KT41"/>
    <mergeCell ref="LS41:LU41"/>
    <mergeCell ref="MM41:MO41"/>
    <mergeCell ref="B42:D42"/>
    <mergeCell ref="V42:X42"/>
    <mergeCell ref="AW42:AY42"/>
    <mergeCell ref="BQ42:BS42"/>
    <mergeCell ref="CR42:CT42"/>
    <mergeCell ref="DL42:DN42"/>
    <mergeCell ref="EM41:EO41"/>
    <mergeCell ref="FG41:FI41"/>
    <mergeCell ref="GH41:GJ41"/>
    <mergeCell ref="HB41:HD41"/>
    <mergeCell ref="IC41:IE41"/>
    <mergeCell ref="IW41:IY41"/>
    <mergeCell ref="JX44:JZ44"/>
    <mergeCell ref="KR44:KT44"/>
    <mergeCell ref="LS44:LU44"/>
    <mergeCell ref="MM44:MO44"/>
    <mergeCell ref="B46:D46"/>
    <mergeCell ref="V46:X46"/>
    <mergeCell ref="AW46:AY46"/>
    <mergeCell ref="BQ46:BS46"/>
    <mergeCell ref="CR46:CT46"/>
    <mergeCell ref="DL46:DN46"/>
    <mergeCell ref="EM44:EO44"/>
    <mergeCell ref="FG44:FI44"/>
    <mergeCell ref="GH44:GJ44"/>
    <mergeCell ref="HB44:HD44"/>
    <mergeCell ref="IC44:IE44"/>
    <mergeCell ref="IW44:IY44"/>
    <mergeCell ref="JX43:JZ43"/>
    <mergeCell ref="KR43:KT43"/>
    <mergeCell ref="LS43:LU43"/>
    <mergeCell ref="MM43:MO43"/>
    <mergeCell ref="B44:D44"/>
    <mergeCell ref="V44:X44"/>
    <mergeCell ref="AW44:AY44"/>
    <mergeCell ref="BQ44:BS44"/>
    <mergeCell ref="CR44:CT44"/>
    <mergeCell ref="DL44:DN44"/>
    <mergeCell ref="EM43:EO43"/>
    <mergeCell ref="FG43:FI43"/>
    <mergeCell ref="GH43:GJ43"/>
    <mergeCell ref="HB43:HD43"/>
    <mergeCell ref="IC43:IE43"/>
    <mergeCell ref="IW43:IY43"/>
    <mergeCell ref="JX47:JZ47"/>
    <mergeCell ref="KR47:KT47"/>
    <mergeCell ref="LS47:LU47"/>
    <mergeCell ref="MM47:MO47"/>
    <mergeCell ref="B48:D48"/>
    <mergeCell ref="V48:X48"/>
    <mergeCell ref="AW48:AY48"/>
    <mergeCell ref="BQ48:BS48"/>
    <mergeCell ref="CR48:CT48"/>
    <mergeCell ref="DL48:DN48"/>
    <mergeCell ref="EM47:EO47"/>
    <mergeCell ref="FG47:FI47"/>
    <mergeCell ref="GH47:GJ47"/>
    <mergeCell ref="HB47:HD47"/>
    <mergeCell ref="IC47:IE47"/>
    <mergeCell ref="IW47:IY47"/>
    <mergeCell ref="JX46:JZ46"/>
    <mergeCell ref="KR46:KT46"/>
    <mergeCell ref="LS46:LU46"/>
    <mergeCell ref="MM46:MO46"/>
    <mergeCell ref="B47:D47"/>
    <mergeCell ref="V47:X47"/>
    <mergeCell ref="AW47:AY47"/>
    <mergeCell ref="BQ47:BS47"/>
    <mergeCell ref="CR47:CT47"/>
    <mergeCell ref="DL47:DN47"/>
    <mergeCell ref="EM46:EO46"/>
    <mergeCell ref="FG46:FI46"/>
    <mergeCell ref="GH46:GJ46"/>
    <mergeCell ref="HB46:HD46"/>
    <mergeCell ref="IC46:IE46"/>
    <mergeCell ref="IW46:IY46"/>
    <mergeCell ref="JX49:JZ49"/>
    <mergeCell ref="KR49:KT49"/>
    <mergeCell ref="LS49:LU49"/>
    <mergeCell ref="MM49:MO49"/>
    <mergeCell ref="B51:D51"/>
    <mergeCell ref="V51:X51"/>
    <mergeCell ref="AW51:AY51"/>
    <mergeCell ref="BQ51:BS51"/>
    <mergeCell ref="CR51:CT51"/>
    <mergeCell ref="DL51:DN51"/>
    <mergeCell ref="EM49:EO49"/>
    <mergeCell ref="FG49:FI49"/>
    <mergeCell ref="GH49:GJ49"/>
    <mergeCell ref="HB49:HD49"/>
    <mergeCell ref="IC49:IE49"/>
    <mergeCell ref="IW49:IY49"/>
    <mergeCell ref="JX48:JZ48"/>
    <mergeCell ref="KR48:KT48"/>
    <mergeCell ref="LS48:LU48"/>
    <mergeCell ref="MM48:MO48"/>
    <mergeCell ref="B49:D49"/>
    <mergeCell ref="V49:X49"/>
    <mergeCell ref="AW49:AY49"/>
    <mergeCell ref="BQ49:BS49"/>
    <mergeCell ref="CR49:CT49"/>
    <mergeCell ref="DL49:DN49"/>
    <mergeCell ref="EM48:EO48"/>
    <mergeCell ref="FG48:FI48"/>
    <mergeCell ref="GH48:GJ48"/>
    <mergeCell ref="HB48:HD48"/>
    <mergeCell ref="IC48:IE48"/>
    <mergeCell ref="IW48:IY48"/>
    <mergeCell ref="JX52:JZ52"/>
    <mergeCell ref="KR52:KT52"/>
    <mergeCell ref="LS52:LU52"/>
    <mergeCell ref="MM52:MO52"/>
    <mergeCell ref="B53:D53"/>
    <mergeCell ref="V53:X53"/>
    <mergeCell ref="AW53:AY53"/>
    <mergeCell ref="BQ53:BS53"/>
    <mergeCell ref="CR53:CT53"/>
    <mergeCell ref="DL53:DN53"/>
    <mergeCell ref="EM52:EO52"/>
    <mergeCell ref="FG52:FI52"/>
    <mergeCell ref="GH52:GJ52"/>
    <mergeCell ref="HB52:HD52"/>
    <mergeCell ref="IC52:IE52"/>
    <mergeCell ref="IW52:IY52"/>
    <mergeCell ref="JX51:JZ51"/>
    <mergeCell ref="KR51:KT51"/>
    <mergeCell ref="LS51:LU51"/>
    <mergeCell ref="MM51:MO51"/>
    <mergeCell ref="B52:D52"/>
    <mergeCell ref="V52:X52"/>
    <mergeCell ref="AW52:AY52"/>
    <mergeCell ref="BQ52:BS52"/>
    <mergeCell ref="CR52:CT52"/>
    <mergeCell ref="DL52:DN52"/>
    <mergeCell ref="EM51:EO51"/>
    <mergeCell ref="FG51:FI51"/>
    <mergeCell ref="GH51:GJ51"/>
    <mergeCell ref="HB51:HD51"/>
    <mergeCell ref="IC51:IE51"/>
    <mergeCell ref="IW51:IY51"/>
    <mergeCell ref="JX55:JZ55"/>
    <mergeCell ref="KR55:KT55"/>
    <mergeCell ref="LS55:LU55"/>
    <mergeCell ref="MM55:MO55"/>
    <mergeCell ref="B56:D56"/>
    <mergeCell ref="V56:X56"/>
    <mergeCell ref="AW56:AY56"/>
    <mergeCell ref="BQ56:BS56"/>
    <mergeCell ref="CR56:CT56"/>
    <mergeCell ref="DL56:DN56"/>
    <mergeCell ref="EM55:EO55"/>
    <mergeCell ref="FG55:FI55"/>
    <mergeCell ref="GH55:GJ55"/>
    <mergeCell ref="HB55:HD55"/>
    <mergeCell ref="IC55:IE55"/>
    <mergeCell ref="IW55:IY55"/>
    <mergeCell ref="JX53:JZ53"/>
    <mergeCell ref="KR53:KT53"/>
    <mergeCell ref="LS53:LU53"/>
    <mergeCell ref="MM53:MO53"/>
    <mergeCell ref="B55:D55"/>
    <mergeCell ref="V55:X55"/>
    <mergeCell ref="AW55:AY55"/>
    <mergeCell ref="BQ55:BS55"/>
    <mergeCell ref="CR55:CT55"/>
    <mergeCell ref="DL55:DN55"/>
    <mergeCell ref="EM53:EO53"/>
    <mergeCell ref="FG53:FI53"/>
    <mergeCell ref="GH53:GJ53"/>
    <mergeCell ref="HB53:HD53"/>
    <mergeCell ref="IC53:IE53"/>
    <mergeCell ref="IW53:IY53"/>
    <mergeCell ref="JX59:JY59"/>
    <mergeCell ref="LS59:LT59"/>
    <mergeCell ref="B61:D61"/>
    <mergeCell ref="V61:X61"/>
    <mergeCell ref="AA61:AB62"/>
    <mergeCell ref="AC61:AD62"/>
    <mergeCell ref="AE61:AF62"/>
    <mergeCell ref="AG61:AH62"/>
    <mergeCell ref="AI61:AJ62"/>
    <mergeCell ref="AK61:AL62"/>
    <mergeCell ref="JX56:JZ56"/>
    <mergeCell ref="KR56:KT56"/>
    <mergeCell ref="LS56:LU56"/>
    <mergeCell ref="MM56:MO56"/>
    <mergeCell ref="B59:C59"/>
    <mergeCell ref="AW59:AX59"/>
    <mergeCell ref="CR59:CS59"/>
    <mergeCell ref="EM59:EN59"/>
    <mergeCell ref="GH59:GI59"/>
    <mergeCell ref="IC59:ID59"/>
    <mergeCell ref="EM56:EO56"/>
    <mergeCell ref="FG56:FI56"/>
    <mergeCell ref="GH56:GJ56"/>
    <mergeCell ref="HB56:HD56"/>
    <mergeCell ref="IC56:IE56"/>
    <mergeCell ref="IW56:IY56"/>
    <mergeCell ref="FL61:FM62"/>
    <mergeCell ref="FN61:FO62"/>
    <mergeCell ref="FP61:FQ62"/>
    <mergeCell ref="FR61:FS62"/>
    <mergeCell ref="FT61:FU62"/>
    <mergeCell ref="FV61:FW62"/>
    <mergeCell ref="DY61:DZ62"/>
    <mergeCell ref="EA61:EB62"/>
    <mergeCell ref="EC61:ED62"/>
    <mergeCell ref="EE61:EF62"/>
    <mergeCell ref="EM61:EO61"/>
    <mergeCell ref="FG61:FI61"/>
    <mergeCell ref="EM62:EO62"/>
    <mergeCell ref="FG62:FI62"/>
    <mergeCell ref="CR61:CT61"/>
    <mergeCell ref="DL61:DN61"/>
    <mergeCell ref="DQ61:DR62"/>
    <mergeCell ref="DS61:DT62"/>
    <mergeCell ref="DU61:DV62"/>
    <mergeCell ref="DW61:DX62"/>
    <mergeCell ref="JD61:JE62"/>
    <mergeCell ref="JF61:JG62"/>
    <mergeCell ref="JH61:JI62"/>
    <mergeCell ref="IC62:IE62"/>
    <mergeCell ref="IW62:IY62"/>
    <mergeCell ref="HK61:HL62"/>
    <mergeCell ref="HM61:HN62"/>
    <mergeCell ref="HO61:HP62"/>
    <mergeCell ref="HQ61:HR62"/>
    <mergeCell ref="HS61:HT62"/>
    <mergeCell ref="HU61:HV62"/>
    <mergeCell ref="FX61:FY62"/>
    <mergeCell ref="FZ61:GA62"/>
    <mergeCell ref="GH61:GJ61"/>
    <mergeCell ref="HB61:HD61"/>
    <mergeCell ref="HG61:HH62"/>
    <mergeCell ref="HI61:HJ62"/>
    <mergeCell ref="GH62:GJ62"/>
    <mergeCell ref="HB62:HD62"/>
    <mergeCell ref="DL62:DN62"/>
    <mergeCell ref="MV61:MW62"/>
    <mergeCell ref="MX61:MY62"/>
    <mergeCell ref="MZ61:NA62"/>
    <mergeCell ref="NB61:NC62"/>
    <mergeCell ref="ND61:NE62"/>
    <mergeCell ref="NF61:NG62"/>
    <mergeCell ref="LI61:LJ62"/>
    <mergeCell ref="LK61:LL62"/>
    <mergeCell ref="LS61:LU61"/>
    <mergeCell ref="MM61:MO61"/>
    <mergeCell ref="MR61:MS62"/>
    <mergeCell ref="MT61:MU62"/>
    <mergeCell ref="LS62:LU62"/>
    <mergeCell ref="MM62:MO62"/>
    <mergeCell ref="KW61:KX62"/>
    <mergeCell ref="KY61:KZ62"/>
    <mergeCell ref="LA61:LB62"/>
    <mergeCell ref="LC61:LD62"/>
    <mergeCell ref="LE61:LF62"/>
    <mergeCell ref="LG61:LH62"/>
    <mergeCell ref="JJ61:JK62"/>
    <mergeCell ref="JL61:JM62"/>
    <mergeCell ref="JN61:JO62"/>
    <mergeCell ref="JP61:JQ62"/>
    <mergeCell ref="JX61:JZ61"/>
    <mergeCell ref="KR61:KT61"/>
    <mergeCell ref="JX62:JZ62"/>
    <mergeCell ref="KR62:KT62"/>
    <mergeCell ref="IC61:IE61"/>
    <mergeCell ref="IW61:IY61"/>
    <mergeCell ref="JB61:JC62"/>
    <mergeCell ref="AI63:AJ64"/>
    <mergeCell ref="AK63:AL64"/>
    <mergeCell ref="AM63:AN64"/>
    <mergeCell ref="AO63:AP64"/>
    <mergeCell ref="AW63:AY63"/>
    <mergeCell ref="BQ63:BS63"/>
    <mergeCell ref="B63:D63"/>
    <mergeCell ref="V63:X63"/>
    <mergeCell ref="AA63:AB64"/>
    <mergeCell ref="AC63:AD64"/>
    <mergeCell ref="AE63:AF64"/>
    <mergeCell ref="AG63:AH64"/>
    <mergeCell ref="B62:D62"/>
    <mergeCell ref="V62:X62"/>
    <mergeCell ref="AW62:AY62"/>
    <mergeCell ref="BQ62:BS62"/>
    <mergeCell ref="CR62:CT62"/>
    <mergeCell ref="BZ61:CA62"/>
    <mergeCell ref="CB61:CC62"/>
    <mergeCell ref="CD61:CE62"/>
    <mergeCell ref="CF61:CG62"/>
    <mergeCell ref="CH61:CI62"/>
    <mergeCell ref="CJ61:CK62"/>
    <mergeCell ref="AM61:AN62"/>
    <mergeCell ref="AO61:AP62"/>
    <mergeCell ref="AW61:AY61"/>
    <mergeCell ref="BQ61:BS61"/>
    <mergeCell ref="BV61:BW62"/>
    <mergeCell ref="BX61:BY62"/>
    <mergeCell ref="DU63:DV64"/>
    <mergeCell ref="DW63:DX64"/>
    <mergeCell ref="DY63:DZ64"/>
    <mergeCell ref="EA63:EB64"/>
    <mergeCell ref="EC63:ED64"/>
    <mergeCell ref="EE63:EF64"/>
    <mergeCell ref="CH63:CI64"/>
    <mergeCell ref="CJ63:CK64"/>
    <mergeCell ref="CR63:CT63"/>
    <mergeCell ref="DL63:DN63"/>
    <mergeCell ref="DQ63:DR64"/>
    <mergeCell ref="DS63:DT64"/>
    <mergeCell ref="BV63:BW64"/>
    <mergeCell ref="BX63:BY64"/>
    <mergeCell ref="BZ63:CA64"/>
    <mergeCell ref="CB63:CC64"/>
    <mergeCell ref="CD63:CE64"/>
    <mergeCell ref="CF63:CG64"/>
    <mergeCell ref="HG63:HH64"/>
    <mergeCell ref="HI63:HJ64"/>
    <mergeCell ref="HK63:HL64"/>
    <mergeCell ref="HM63:HN64"/>
    <mergeCell ref="HO63:HP64"/>
    <mergeCell ref="HQ63:HR64"/>
    <mergeCell ref="FT63:FU64"/>
    <mergeCell ref="FV63:FW64"/>
    <mergeCell ref="FX63:FY64"/>
    <mergeCell ref="FZ63:GA64"/>
    <mergeCell ref="GH63:GJ63"/>
    <mergeCell ref="HB63:HD63"/>
    <mergeCell ref="GH64:GJ64"/>
    <mergeCell ref="HB64:HD64"/>
    <mergeCell ref="EM63:EO63"/>
    <mergeCell ref="FG63:FI63"/>
    <mergeCell ref="FL63:FM64"/>
    <mergeCell ref="FN63:FO64"/>
    <mergeCell ref="FP63:FQ64"/>
    <mergeCell ref="FR63:FS64"/>
    <mergeCell ref="KW63:KX64"/>
    <mergeCell ref="KY63:KZ64"/>
    <mergeCell ref="LA63:LB64"/>
    <mergeCell ref="LC63:LD64"/>
    <mergeCell ref="JX64:JZ64"/>
    <mergeCell ref="KR64:KT64"/>
    <mergeCell ref="JF63:JG64"/>
    <mergeCell ref="JH63:JI64"/>
    <mergeCell ref="JJ63:JK64"/>
    <mergeCell ref="JL63:JM64"/>
    <mergeCell ref="JN63:JO64"/>
    <mergeCell ref="JP63:JQ64"/>
    <mergeCell ref="HS63:HT64"/>
    <mergeCell ref="HU63:HV64"/>
    <mergeCell ref="IC63:IE63"/>
    <mergeCell ref="IW63:IY63"/>
    <mergeCell ref="JB63:JC64"/>
    <mergeCell ref="JD63:JE64"/>
    <mergeCell ref="IC64:IE64"/>
    <mergeCell ref="IW64:IY64"/>
    <mergeCell ref="B65:D65"/>
    <mergeCell ref="V65:X65"/>
    <mergeCell ref="AA65:AB66"/>
    <mergeCell ref="AC65:AD66"/>
    <mergeCell ref="AE65:AF66"/>
    <mergeCell ref="AG65:AH66"/>
    <mergeCell ref="ND63:NE64"/>
    <mergeCell ref="NF63:NG64"/>
    <mergeCell ref="B64:D64"/>
    <mergeCell ref="V64:X64"/>
    <mergeCell ref="AW64:AY64"/>
    <mergeCell ref="BQ64:BS64"/>
    <mergeCell ref="CR64:CT64"/>
    <mergeCell ref="DL64:DN64"/>
    <mergeCell ref="EM64:EO64"/>
    <mergeCell ref="FG64:FI64"/>
    <mergeCell ref="MR63:MS64"/>
    <mergeCell ref="MT63:MU64"/>
    <mergeCell ref="MV63:MW64"/>
    <mergeCell ref="MX63:MY64"/>
    <mergeCell ref="MZ63:NA64"/>
    <mergeCell ref="NB63:NC64"/>
    <mergeCell ref="LE63:LF64"/>
    <mergeCell ref="LG63:LH64"/>
    <mergeCell ref="LI63:LJ64"/>
    <mergeCell ref="LK63:LL64"/>
    <mergeCell ref="LS63:LU63"/>
    <mergeCell ref="MM63:MO63"/>
    <mergeCell ref="LS64:LU64"/>
    <mergeCell ref="MM64:MO64"/>
    <mergeCell ref="JX63:JZ63"/>
    <mergeCell ref="KR63:KT63"/>
    <mergeCell ref="CH65:CI66"/>
    <mergeCell ref="CJ65:CK66"/>
    <mergeCell ref="CR65:CT65"/>
    <mergeCell ref="DL65:DN65"/>
    <mergeCell ref="DQ65:DR66"/>
    <mergeCell ref="DS65:DT66"/>
    <mergeCell ref="BV65:BW66"/>
    <mergeCell ref="BX65:BY66"/>
    <mergeCell ref="BZ65:CA66"/>
    <mergeCell ref="CB65:CC66"/>
    <mergeCell ref="CD65:CE66"/>
    <mergeCell ref="CF65:CG66"/>
    <mergeCell ref="AI65:AJ66"/>
    <mergeCell ref="AK65:AL66"/>
    <mergeCell ref="AM65:AN66"/>
    <mergeCell ref="AO65:AP66"/>
    <mergeCell ref="AW65:AY65"/>
    <mergeCell ref="BQ65:BS65"/>
    <mergeCell ref="FT65:FU66"/>
    <mergeCell ref="FV65:FW66"/>
    <mergeCell ref="FX65:FY66"/>
    <mergeCell ref="FZ65:GA66"/>
    <mergeCell ref="GH65:GJ65"/>
    <mergeCell ref="HB65:HD65"/>
    <mergeCell ref="GH66:GJ66"/>
    <mergeCell ref="HB66:HD66"/>
    <mergeCell ref="EM65:EO65"/>
    <mergeCell ref="FG65:FI65"/>
    <mergeCell ref="FL65:FM66"/>
    <mergeCell ref="FN65:FO66"/>
    <mergeCell ref="FP65:FQ66"/>
    <mergeCell ref="FR65:FS66"/>
    <mergeCell ref="DU65:DV66"/>
    <mergeCell ref="DW65:DX66"/>
    <mergeCell ref="DY65:DZ66"/>
    <mergeCell ref="EA65:EB66"/>
    <mergeCell ref="EC65:ED66"/>
    <mergeCell ref="EE65:EF66"/>
    <mergeCell ref="JF65:JG66"/>
    <mergeCell ref="JH65:JI66"/>
    <mergeCell ref="JJ65:JK66"/>
    <mergeCell ref="JL65:JM66"/>
    <mergeCell ref="JN65:JO66"/>
    <mergeCell ref="JP65:JQ66"/>
    <mergeCell ref="HS65:HT66"/>
    <mergeCell ref="HU65:HV66"/>
    <mergeCell ref="IC65:IE65"/>
    <mergeCell ref="IW65:IY65"/>
    <mergeCell ref="JB65:JC66"/>
    <mergeCell ref="JD65:JE66"/>
    <mergeCell ref="IC66:IE66"/>
    <mergeCell ref="IW66:IY66"/>
    <mergeCell ref="HG65:HH66"/>
    <mergeCell ref="HI65:HJ66"/>
    <mergeCell ref="HK65:HL66"/>
    <mergeCell ref="HM65:HN66"/>
    <mergeCell ref="HO65:HP66"/>
    <mergeCell ref="HQ65:HR66"/>
    <mergeCell ref="ND65:NE66"/>
    <mergeCell ref="NF65:NG66"/>
    <mergeCell ref="B66:D66"/>
    <mergeCell ref="V66:X66"/>
    <mergeCell ref="AW66:AY66"/>
    <mergeCell ref="BQ66:BS66"/>
    <mergeCell ref="CR66:CT66"/>
    <mergeCell ref="DL66:DN66"/>
    <mergeCell ref="EM66:EO66"/>
    <mergeCell ref="FG66:FI66"/>
    <mergeCell ref="MR65:MS66"/>
    <mergeCell ref="MT65:MU66"/>
    <mergeCell ref="MV65:MW66"/>
    <mergeCell ref="MX65:MY66"/>
    <mergeCell ref="MZ65:NA66"/>
    <mergeCell ref="NB65:NC66"/>
    <mergeCell ref="LE65:LF66"/>
    <mergeCell ref="LG65:LH66"/>
    <mergeCell ref="LI65:LJ66"/>
    <mergeCell ref="LK65:LL66"/>
    <mergeCell ref="LS65:LU65"/>
    <mergeCell ref="MM65:MO65"/>
    <mergeCell ref="LS66:LU66"/>
    <mergeCell ref="MM66:MO66"/>
    <mergeCell ref="JX65:JZ65"/>
    <mergeCell ref="KR65:KT65"/>
    <mergeCell ref="KW65:KX66"/>
    <mergeCell ref="KY65:KZ66"/>
    <mergeCell ref="LA65:LB66"/>
    <mergeCell ref="LC65:LD66"/>
    <mergeCell ref="JX66:JZ66"/>
    <mergeCell ref="KR66:KT66"/>
    <mergeCell ref="BV67:BW68"/>
    <mergeCell ref="BX67:BY68"/>
    <mergeCell ref="BZ67:CA68"/>
    <mergeCell ref="CB67:CC68"/>
    <mergeCell ref="CD67:CE68"/>
    <mergeCell ref="CF67:CG68"/>
    <mergeCell ref="AI67:AJ68"/>
    <mergeCell ref="AK67:AL68"/>
    <mergeCell ref="AM67:AN68"/>
    <mergeCell ref="AO67:AP68"/>
    <mergeCell ref="AW67:AY67"/>
    <mergeCell ref="BQ67:BS67"/>
    <mergeCell ref="B67:D67"/>
    <mergeCell ref="V67:X67"/>
    <mergeCell ref="AA67:AB68"/>
    <mergeCell ref="AC67:AD68"/>
    <mergeCell ref="AE67:AF68"/>
    <mergeCell ref="AG67:AH68"/>
    <mergeCell ref="EM67:EO67"/>
    <mergeCell ref="FG67:FI67"/>
    <mergeCell ref="FL67:FM68"/>
    <mergeCell ref="FN67:FO68"/>
    <mergeCell ref="FP67:FQ68"/>
    <mergeCell ref="FR67:FS68"/>
    <mergeCell ref="DU67:DV68"/>
    <mergeCell ref="DW67:DX68"/>
    <mergeCell ref="DY67:DZ68"/>
    <mergeCell ref="EA67:EB68"/>
    <mergeCell ref="EC67:ED68"/>
    <mergeCell ref="EE67:EF68"/>
    <mergeCell ref="CH67:CI68"/>
    <mergeCell ref="CJ67:CK68"/>
    <mergeCell ref="CR67:CT67"/>
    <mergeCell ref="DL67:DN67"/>
    <mergeCell ref="DQ67:DR68"/>
    <mergeCell ref="DS67:DT68"/>
    <mergeCell ref="JN67:JO68"/>
    <mergeCell ref="JP67:JQ68"/>
    <mergeCell ref="HS67:HT68"/>
    <mergeCell ref="HU67:HV68"/>
    <mergeCell ref="IC67:IE67"/>
    <mergeCell ref="IW67:IY67"/>
    <mergeCell ref="JB67:JC68"/>
    <mergeCell ref="JD67:JE68"/>
    <mergeCell ref="HG67:HH68"/>
    <mergeCell ref="HI67:HJ68"/>
    <mergeCell ref="HK67:HL68"/>
    <mergeCell ref="HM67:HN68"/>
    <mergeCell ref="HO67:HP68"/>
    <mergeCell ref="HQ67:HR68"/>
    <mergeCell ref="FT67:FU68"/>
    <mergeCell ref="FV67:FW68"/>
    <mergeCell ref="FX67:FY68"/>
    <mergeCell ref="FZ67:GA68"/>
    <mergeCell ref="GH67:GJ67"/>
    <mergeCell ref="HB67:HD67"/>
    <mergeCell ref="ND67:NE68"/>
    <mergeCell ref="NF67:NG68"/>
    <mergeCell ref="B69:D69"/>
    <mergeCell ref="V69:X69"/>
    <mergeCell ref="AA69:AB70"/>
    <mergeCell ref="AC69:AD70"/>
    <mergeCell ref="AE69:AF70"/>
    <mergeCell ref="AG69:AH70"/>
    <mergeCell ref="AI69:AJ70"/>
    <mergeCell ref="AK69:AL70"/>
    <mergeCell ref="MR67:MS68"/>
    <mergeCell ref="MT67:MU68"/>
    <mergeCell ref="MV67:MW68"/>
    <mergeCell ref="MX67:MY68"/>
    <mergeCell ref="MZ67:NA68"/>
    <mergeCell ref="NB67:NC68"/>
    <mergeCell ref="LE67:LF68"/>
    <mergeCell ref="LG67:LH68"/>
    <mergeCell ref="LI67:LJ68"/>
    <mergeCell ref="LK67:LL68"/>
    <mergeCell ref="LS67:LU67"/>
    <mergeCell ref="MM67:MO67"/>
    <mergeCell ref="JX67:JZ67"/>
    <mergeCell ref="KR67:KT67"/>
    <mergeCell ref="KW67:KX68"/>
    <mergeCell ref="KY67:KZ68"/>
    <mergeCell ref="LA67:LB68"/>
    <mergeCell ref="LC67:LD68"/>
    <mergeCell ref="JF67:JG68"/>
    <mergeCell ref="JH67:JI68"/>
    <mergeCell ref="JJ67:JK68"/>
    <mergeCell ref="JL67:JM68"/>
    <mergeCell ref="FL69:FM70"/>
    <mergeCell ref="FN69:FO70"/>
    <mergeCell ref="FP69:FQ70"/>
    <mergeCell ref="FR69:FS70"/>
    <mergeCell ref="FT69:FU70"/>
    <mergeCell ref="FV69:FW70"/>
    <mergeCell ref="DY69:DZ70"/>
    <mergeCell ref="EA69:EB70"/>
    <mergeCell ref="EC69:ED70"/>
    <mergeCell ref="EE69:EF70"/>
    <mergeCell ref="EM69:EO69"/>
    <mergeCell ref="FG69:FI69"/>
    <mergeCell ref="EM70:EO70"/>
    <mergeCell ref="FG70:FI70"/>
    <mergeCell ref="CR69:CT69"/>
    <mergeCell ref="DL69:DN69"/>
    <mergeCell ref="DQ69:DR70"/>
    <mergeCell ref="DS69:DT70"/>
    <mergeCell ref="DU69:DV70"/>
    <mergeCell ref="DW69:DX70"/>
    <mergeCell ref="DL70:DN70"/>
    <mergeCell ref="JD69:JE70"/>
    <mergeCell ref="JF69:JG70"/>
    <mergeCell ref="JH69:JI70"/>
    <mergeCell ref="IC70:IE70"/>
    <mergeCell ref="IW70:IY70"/>
    <mergeCell ref="HK69:HL70"/>
    <mergeCell ref="HM69:HN70"/>
    <mergeCell ref="HO69:HP70"/>
    <mergeCell ref="HQ69:HR70"/>
    <mergeCell ref="HS69:HT70"/>
    <mergeCell ref="HU69:HV70"/>
    <mergeCell ref="FX69:FY70"/>
    <mergeCell ref="FZ69:GA70"/>
    <mergeCell ref="GH69:GJ69"/>
    <mergeCell ref="HB69:HD69"/>
    <mergeCell ref="HG69:HH70"/>
    <mergeCell ref="HI69:HJ70"/>
    <mergeCell ref="GH70:GJ70"/>
    <mergeCell ref="HB70:HD70"/>
    <mergeCell ref="MV69:MW70"/>
    <mergeCell ref="MX69:MY70"/>
    <mergeCell ref="MZ69:NA70"/>
    <mergeCell ref="NB69:NC70"/>
    <mergeCell ref="ND69:NE70"/>
    <mergeCell ref="NF69:NG70"/>
    <mergeCell ref="LI69:LJ70"/>
    <mergeCell ref="LK69:LL70"/>
    <mergeCell ref="LS69:LU69"/>
    <mergeCell ref="MM69:MO69"/>
    <mergeCell ref="MR69:MS70"/>
    <mergeCell ref="MT69:MU70"/>
    <mergeCell ref="LS70:LU70"/>
    <mergeCell ref="MM70:MO70"/>
    <mergeCell ref="KW69:KX70"/>
    <mergeCell ref="KY69:KZ70"/>
    <mergeCell ref="LA69:LB70"/>
    <mergeCell ref="LC69:LD70"/>
    <mergeCell ref="LE69:LF70"/>
    <mergeCell ref="LG69:LH70"/>
    <mergeCell ref="JJ69:JK70"/>
    <mergeCell ref="JL69:JM70"/>
    <mergeCell ref="JN69:JO70"/>
    <mergeCell ref="JP69:JQ70"/>
    <mergeCell ref="JX69:JZ69"/>
    <mergeCell ref="KR69:KT69"/>
    <mergeCell ref="JX70:JZ70"/>
    <mergeCell ref="KR70:KT70"/>
    <mergeCell ref="IC69:IE69"/>
    <mergeCell ref="IW69:IY69"/>
    <mergeCell ref="JB69:JC70"/>
    <mergeCell ref="AI71:AJ72"/>
    <mergeCell ref="AK71:AL72"/>
    <mergeCell ref="AM71:AN72"/>
    <mergeCell ref="AO71:AP72"/>
    <mergeCell ref="AW71:AY71"/>
    <mergeCell ref="BQ71:BS71"/>
    <mergeCell ref="DU71:DV72"/>
    <mergeCell ref="DW71:DX72"/>
    <mergeCell ref="DY71:DZ72"/>
    <mergeCell ref="EA71:EB72"/>
    <mergeCell ref="EC71:ED72"/>
    <mergeCell ref="EE71:EF72"/>
    <mergeCell ref="DL71:DN71"/>
    <mergeCell ref="DQ71:DR72"/>
    <mergeCell ref="DS71:DT72"/>
    <mergeCell ref="HG71:HH72"/>
    <mergeCell ref="HI71:HJ72"/>
    <mergeCell ref="HK71:HL72"/>
    <mergeCell ref="HM71:HN72"/>
    <mergeCell ref="HO71:HP72"/>
    <mergeCell ref="HQ71:HR72"/>
    <mergeCell ref="B71:D71"/>
    <mergeCell ref="V71:X71"/>
    <mergeCell ref="AA71:AB72"/>
    <mergeCell ref="AC71:AD72"/>
    <mergeCell ref="AE71:AF72"/>
    <mergeCell ref="AG71:AH72"/>
    <mergeCell ref="B70:D70"/>
    <mergeCell ref="V70:X70"/>
    <mergeCell ref="AW70:AY70"/>
    <mergeCell ref="BQ70:BS70"/>
    <mergeCell ref="CR70:CT70"/>
    <mergeCell ref="BZ69:CA70"/>
    <mergeCell ref="CB69:CC70"/>
    <mergeCell ref="CD69:CE70"/>
    <mergeCell ref="CF69:CG70"/>
    <mergeCell ref="CH69:CI70"/>
    <mergeCell ref="CJ69:CK70"/>
    <mergeCell ref="AM69:AN70"/>
    <mergeCell ref="AO69:AP70"/>
    <mergeCell ref="AW69:AY69"/>
    <mergeCell ref="BQ69:BS69"/>
    <mergeCell ref="BV69:BW70"/>
    <mergeCell ref="BX69:BY70"/>
    <mergeCell ref="CH71:CI72"/>
    <mergeCell ref="CJ71:CK72"/>
    <mergeCell ref="CR71:CT71"/>
    <mergeCell ref="BV71:BW72"/>
    <mergeCell ref="BX71:BY72"/>
    <mergeCell ref="BZ71:CA72"/>
    <mergeCell ref="CB71:CC72"/>
    <mergeCell ref="CD71:CE72"/>
    <mergeCell ref="CF71:CG72"/>
    <mergeCell ref="FT71:FU72"/>
    <mergeCell ref="FV71:FW72"/>
    <mergeCell ref="FX71:FY72"/>
    <mergeCell ref="FZ71:GA72"/>
    <mergeCell ref="GH71:GJ71"/>
    <mergeCell ref="HB71:HD71"/>
    <mergeCell ref="GH72:GJ72"/>
    <mergeCell ref="HB72:HD72"/>
    <mergeCell ref="EM71:EO71"/>
    <mergeCell ref="FG71:FI71"/>
    <mergeCell ref="FL71:FM72"/>
    <mergeCell ref="FN71:FO72"/>
    <mergeCell ref="FP71:FQ72"/>
    <mergeCell ref="FR71:FS72"/>
    <mergeCell ref="KW71:KX72"/>
    <mergeCell ref="KY71:KZ72"/>
    <mergeCell ref="LA71:LB72"/>
    <mergeCell ref="LC71:LD72"/>
    <mergeCell ref="JX72:JZ72"/>
    <mergeCell ref="KR72:KT72"/>
    <mergeCell ref="JF71:JG72"/>
    <mergeCell ref="JH71:JI72"/>
    <mergeCell ref="JJ71:JK72"/>
    <mergeCell ref="JL71:JM72"/>
    <mergeCell ref="JN71:JO72"/>
    <mergeCell ref="JP71:JQ72"/>
    <mergeCell ref="HS71:HT72"/>
    <mergeCell ref="HU71:HV72"/>
    <mergeCell ref="IC71:IE71"/>
    <mergeCell ref="IW71:IY71"/>
    <mergeCell ref="JB71:JC72"/>
    <mergeCell ref="JD71:JE72"/>
    <mergeCell ref="IC72:IE72"/>
    <mergeCell ref="IW72:IY72"/>
    <mergeCell ref="B73:D73"/>
    <mergeCell ref="V73:X73"/>
    <mergeCell ref="AA73:AB74"/>
    <mergeCell ref="AC73:AD74"/>
    <mergeCell ref="AE73:AF74"/>
    <mergeCell ref="AG73:AH74"/>
    <mergeCell ref="ND71:NE72"/>
    <mergeCell ref="NF71:NG72"/>
    <mergeCell ref="B72:D72"/>
    <mergeCell ref="V72:X72"/>
    <mergeCell ref="AW72:AY72"/>
    <mergeCell ref="BQ72:BS72"/>
    <mergeCell ref="CR72:CT72"/>
    <mergeCell ref="DL72:DN72"/>
    <mergeCell ref="EM72:EO72"/>
    <mergeCell ref="FG72:FI72"/>
    <mergeCell ref="MR71:MS72"/>
    <mergeCell ref="MT71:MU72"/>
    <mergeCell ref="MV71:MW72"/>
    <mergeCell ref="MX71:MY72"/>
    <mergeCell ref="MZ71:NA72"/>
    <mergeCell ref="NB71:NC72"/>
    <mergeCell ref="LE71:LF72"/>
    <mergeCell ref="LG71:LH72"/>
    <mergeCell ref="LI71:LJ72"/>
    <mergeCell ref="LK71:LL72"/>
    <mergeCell ref="LS71:LU71"/>
    <mergeCell ref="MM71:MO71"/>
    <mergeCell ref="LS72:LU72"/>
    <mergeCell ref="MM72:MO72"/>
    <mergeCell ref="JX71:JZ71"/>
    <mergeCell ref="KR71:KT71"/>
    <mergeCell ref="CH73:CI74"/>
    <mergeCell ref="CJ73:CK74"/>
    <mergeCell ref="CR73:CT73"/>
    <mergeCell ref="DL73:DN73"/>
    <mergeCell ref="DQ73:DR74"/>
    <mergeCell ref="DS73:DT74"/>
    <mergeCell ref="BV73:BW74"/>
    <mergeCell ref="BX73:BY74"/>
    <mergeCell ref="BZ73:CA74"/>
    <mergeCell ref="CB73:CC74"/>
    <mergeCell ref="CD73:CE74"/>
    <mergeCell ref="CF73:CG74"/>
    <mergeCell ref="AI73:AJ74"/>
    <mergeCell ref="AK73:AL74"/>
    <mergeCell ref="AM73:AN74"/>
    <mergeCell ref="AO73:AP74"/>
    <mergeCell ref="AW73:AY73"/>
    <mergeCell ref="BQ73:BS73"/>
    <mergeCell ref="FT73:FU74"/>
    <mergeCell ref="FV73:FW74"/>
    <mergeCell ref="FX73:FY74"/>
    <mergeCell ref="FZ73:GA74"/>
    <mergeCell ref="GH73:GJ73"/>
    <mergeCell ref="HB73:HD73"/>
    <mergeCell ref="GH74:GJ74"/>
    <mergeCell ref="HB74:HD74"/>
    <mergeCell ref="EM73:EO73"/>
    <mergeCell ref="FG73:FI73"/>
    <mergeCell ref="FL73:FM74"/>
    <mergeCell ref="FN73:FO74"/>
    <mergeCell ref="FP73:FQ74"/>
    <mergeCell ref="FR73:FS74"/>
    <mergeCell ref="DU73:DV74"/>
    <mergeCell ref="DW73:DX74"/>
    <mergeCell ref="DY73:DZ74"/>
    <mergeCell ref="EA73:EB74"/>
    <mergeCell ref="EC73:ED74"/>
    <mergeCell ref="EE73:EF74"/>
    <mergeCell ref="JF73:JG74"/>
    <mergeCell ref="JH73:JI74"/>
    <mergeCell ref="JJ73:JK74"/>
    <mergeCell ref="JL73:JM74"/>
    <mergeCell ref="JN73:JO74"/>
    <mergeCell ref="JP73:JQ74"/>
    <mergeCell ref="HS73:HT74"/>
    <mergeCell ref="HU73:HV74"/>
    <mergeCell ref="IC73:IE73"/>
    <mergeCell ref="IW73:IY73"/>
    <mergeCell ref="JB73:JC74"/>
    <mergeCell ref="JD73:JE74"/>
    <mergeCell ref="IC74:IE74"/>
    <mergeCell ref="IW74:IY74"/>
    <mergeCell ref="HG73:HH74"/>
    <mergeCell ref="HI73:HJ74"/>
    <mergeCell ref="HK73:HL74"/>
    <mergeCell ref="HM73:HN74"/>
    <mergeCell ref="HO73:HP74"/>
    <mergeCell ref="HQ73:HR74"/>
    <mergeCell ref="ND73:NE74"/>
    <mergeCell ref="NF73:NG74"/>
    <mergeCell ref="B74:D74"/>
    <mergeCell ref="V74:X74"/>
    <mergeCell ref="AW74:AY74"/>
    <mergeCell ref="BQ74:BS74"/>
    <mergeCell ref="CR74:CT74"/>
    <mergeCell ref="DL74:DN74"/>
    <mergeCell ref="EM74:EO74"/>
    <mergeCell ref="FG74:FI74"/>
    <mergeCell ref="MR73:MS74"/>
    <mergeCell ref="MT73:MU74"/>
    <mergeCell ref="MV73:MW74"/>
    <mergeCell ref="MX73:MY74"/>
    <mergeCell ref="MZ73:NA74"/>
    <mergeCell ref="NB73:NC74"/>
    <mergeCell ref="LE73:LF74"/>
    <mergeCell ref="LG73:LH74"/>
    <mergeCell ref="LI73:LJ74"/>
    <mergeCell ref="LK73:LL74"/>
    <mergeCell ref="LS73:LU73"/>
    <mergeCell ref="MM73:MO73"/>
    <mergeCell ref="LS74:LU74"/>
    <mergeCell ref="MM74:MO74"/>
    <mergeCell ref="JX73:JZ73"/>
    <mergeCell ref="KR73:KT73"/>
    <mergeCell ref="KW73:KX74"/>
    <mergeCell ref="KY73:KZ74"/>
    <mergeCell ref="LA73:LB74"/>
    <mergeCell ref="LC73:LD74"/>
    <mergeCell ref="JX74:JZ74"/>
    <mergeCell ref="KR74:KT74"/>
    <mergeCell ref="CD75:CE76"/>
    <mergeCell ref="CF75:CG76"/>
    <mergeCell ref="CH75:CI76"/>
    <mergeCell ref="CJ75:CK76"/>
    <mergeCell ref="DQ75:DR76"/>
    <mergeCell ref="DS75:DT76"/>
    <mergeCell ref="AM75:AN76"/>
    <mergeCell ref="AO75:AP76"/>
    <mergeCell ref="BV75:BW76"/>
    <mergeCell ref="BX75:BY76"/>
    <mergeCell ref="BZ75:CA76"/>
    <mergeCell ref="CB75:CC76"/>
    <mergeCell ref="AA75:AB76"/>
    <mergeCell ref="AC75:AD76"/>
    <mergeCell ref="AE75:AF76"/>
    <mergeCell ref="AG75:AH76"/>
    <mergeCell ref="AI75:AJ76"/>
    <mergeCell ref="AK75:AL76"/>
    <mergeCell ref="JB75:JC76"/>
    <mergeCell ref="JD75:JE76"/>
    <mergeCell ref="FX75:FY76"/>
    <mergeCell ref="FZ75:GA76"/>
    <mergeCell ref="HG75:HH76"/>
    <mergeCell ref="HI75:HJ76"/>
    <mergeCell ref="HK75:HL76"/>
    <mergeCell ref="HM75:HN76"/>
    <mergeCell ref="FL75:FM76"/>
    <mergeCell ref="FN75:FO76"/>
    <mergeCell ref="FP75:FQ76"/>
    <mergeCell ref="FR75:FS76"/>
    <mergeCell ref="FT75:FU76"/>
    <mergeCell ref="FV75:FW76"/>
    <mergeCell ref="DU75:DV76"/>
    <mergeCell ref="DW75:DX76"/>
    <mergeCell ref="DY75:DZ76"/>
    <mergeCell ref="EA75:EB76"/>
    <mergeCell ref="EC75:ED76"/>
    <mergeCell ref="EE75:EF76"/>
    <mergeCell ref="MZ75:NA76"/>
    <mergeCell ref="NB75:NC76"/>
    <mergeCell ref="ND75:NE76"/>
    <mergeCell ref="NF75:NG76"/>
    <mergeCell ref="B76:D76"/>
    <mergeCell ref="V76:X76"/>
    <mergeCell ref="AW76:AY76"/>
    <mergeCell ref="BQ76:BS76"/>
    <mergeCell ref="CR76:CT76"/>
    <mergeCell ref="DL76:DN76"/>
    <mergeCell ref="LI75:LJ76"/>
    <mergeCell ref="LK75:LL76"/>
    <mergeCell ref="MR75:MS76"/>
    <mergeCell ref="MT75:MU76"/>
    <mergeCell ref="MV75:MW76"/>
    <mergeCell ref="MX75:MY76"/>
    <mergeCell ref="KW75:KX76"/>
    <mergeCell ref="KY75:KZ76"/>
    <mergeCell ref="LA75:LB76"/>
    <mergeCell ref="LC75:LD76"/>
    <mergeCell ref="LE75:LF76"/>
    <mergeCell ref="LG75:LH76"/>
    <mergeCell ref="JF75:JG76"/>
    <mergeCell ref="JH75:JI76"/>
    <mergeCell ref="JJ75:JK76"/>
    <mergeCell ref="JL75:JM76"/>
    <mergeCell ref="JN75:JO76"/>
    <mergeCell ref="JP75:JQ76"/>
    <mergeCell ref="HO75:HP76"/>
    <mergeCell ref="HQ75:HR76"/>
    <mergeCell ref="HS75:HT76"/>
    <mergeCell ref="HU75:HV76"/>
    <mergeCell ref="JX77:JZ77"/>
    <mergeCell ref="KR77:KT77"/>
    <mergeCell ref="LS77:LU77"/>
    <mergeCell ref="MM77:MO77"/>
    <mergeCell ref="B78:D78"/>
    <mergeCell ref="V78:X78"/>
    <mergeCell ref="AW78:AY78"/>
    <mergeCell ref="BQ78:BS78"/>
    <mergeCell ref="CR78:CT78"/>
    <mergeCell ref="DL78:DN78"/>
    <mergeCell ref="EM77:EO77"/>
    <mergeCell ref="FG77:FI77"/>
    <mergeCell ref="GH77:GJ77"/>
    <mergeCell ref="HB77:HD77"/>
    <mergeCell ref="IC77:IE77"/>
    <mergeCell ref="IW77:IY77"/>
    <mergeCell ref="JX76:JZ76"/>
    <mergeCell ref="KR76:KT76"/>
    <mergeCell ref="LS76:LU76"/>
    <mergeCell ref="MM76:MO76"/>
    <mergeCell ref="B77:D77"/>
    <mergeCell ref="V77:X77"/>
    <mergeCell ref="AW77:AY77"/>
    <mergeCell ref="BQ77:BS77"/>
    <mergeCell ref="CR77:CT77"/>
    <mergeCell ref="DL77:DN77"/>
    <mergeCell ref="EM76:EO76"/>
    <mergeCell ref="FG76:FI76"/>
    <mergeCell ref="GH76:GJ76"/>
    <mergeCell ref="HB76:HD76"/>
    <mergeCell ref="IC76:IE76"/>
    <mergeCell ref="IW76:IY76"/>
    <mergeCell ref="JX79:JZ79"/>
    <mergeCell ref="KR79:KT79"/>
    <mergeCell ref="LS79:LU79"/>
    <mergeCell ref="MM79:MO79"/>
    <mergeCell ref="B80:D80"/>
    <mergeCell ref="V80:X80"/>
    <mergeCell ref="AW80:AY80"/>
    <mergeCell ref="BQ80:BS80"/>
    <mergeCell ref="CR80:CT80"/>
    <mergeCell ref="DL80:DN80"/>
    <mergeCell ref="EM79:EO79"/>
    <mergeCell ref="FG79:FI79"/>
    <mergeCell ref="GH79:GJ79"/>
    <mergeCell ref="HB79:HD79"/>
    <mergeCell ref="IC79:IE79"/>
    <mergeCell ref="IW79:IY79"/>
    <mergeCell ref="JX78:JZ78"/>
    <mergeCell ref="KR78:KT78"/>
    <mergeCell ref="LS78:LU78"/>
    <mergeCell ref="MM78:MO78"/>
    <mergeCell ref="B79:D79"/>
    <mergeCell ref="V79:X79"/>
    <mergeCell ref="AW79:AY79"/>
    <mergeCell ref="BQ79:BS79"/>
    <mergeCell ref="CR79:CT79"/>
    <mergeCell ref="DL79:DN79"/>
    <mergeCell ref="EM78:EO78"/>
    <mergeCell ref="FG78:FI78"/>
    <mergeCell ref="GH78:GJ78"/>
    <mergeCell ref="HB78:HD78"/>
    <mergeCell ref="IC78:IE78"/>
    <mergeCell ref="IW78:IY78"/>
    <mergeCell ref="JX82:JZ82"/>
    <mergeCell ref="KR82:KT82"/>
    <mergeCell ref="LS82:LU82"/>
    <mergeCell ref="MM82:MO82"/>
    <mergeCell ref="B83:D83"/>
    <mergeCell ref="V83:X83"/>
    <mergeCell ref="AW83:AY83"/>
    <mergeCell ref="BQ83:BS83"/>
    <mergeCell ref="CR83:CT83"/>
    <mergeCell ref="DL83:DN83"/>
    <mergeCell ref="EM82:EO82"/>
    <mergeCell ref="FG82:FI82"/>
    <mergeCell ref="GH82:GJ82"/>
    <mergeCell ref="HB82:HD82"/>
    <mergeCell ref="IC82:IE82"/>
    <mergeCell ref="IW82:IY82"/>
    <mergeCell ref="JX80:JZ80"/>
    <mergeCell ref="KR80:KT80"/>
    <mergeCell ref="LS80:LU80"/>
    <mergeCell ref="MM80:MO80"/>
    <mergeCell ref="B82:D82"/>
    <mergeCell ref="V82:X82"/>
    <mergeCell ref="AW82:AY82"/>
    <mergeCell ref="BQ82:BS82"/>
    <mergeCell ref="CR82:CT82"/>
    <mergeCell ref="DL82:DN82"/>
    <mergeCell ref="EM80:EO80"/>
    <mergeCell ref="FG80:FI80"/>
    <mergeCell ref="GH80:GJ80"/>
    <mergeCell ref="HB80:HD80"/>
    <mergeCell ref="IC80:IE80"/>
    <mergeCell ref="IW80:IY80"/>
    <mergeCell ref="JX84:JZ84"/>
    <mergeCell ref="KR84:KT84"/>
    <mergeCell ref="LS84:LU84"/>
    <mergeCell ref="MM84:MO84"/>
    <mergeCell ref="B85:D85"/>
    <mergeCell ref="V85:X85"/>
    <mergeCell ref="AW85:AY85"/>
    <mergeCell ref="BQ85:BS85"/>
    <mergeCell ref="CR85:CT85"/>
    <mergeCell ref="DL85:DN85"/>
    <mergeCell ref="EM84:EO84"/>
    <mergeCell ref="FG84:FI84"/>
    <mergeCell ref="GH84:GJ84"/>
    <mergeCell ref="HB84:HD84"/>
    <mergeCell ref="IC84:IE84"/>
    <mergeCell ref="IW84:IY84"/>
    <mergeCell ref="JX83:JZ83"/>
    <mergeCell ref="KR83:KT83"/>
    <mergeCell ref="LS83:LU83"/>
    <mergeCell ref="MM83:MO83"/>
    <mergeCell ref="B84:D84"/>
    <mergeCell ref="V84:X84"/>
    <mergeCell ref="AW84:AY84"/>
    <mergeCell ref="BQ84:BS84"/>
    <mergeCell ref="CR84:CT84"/>
    <mergeCell ref="DL84:DN84"/>
    <mergeCell ref="EM83:EO83"/>
    <mergeCell ref="FG83:FI83"/>
    <mergeCell ref="GH83:GJ83"/>
    <mergeCell ref="HB83:HD83"/>
    <mergeCell ref="IC83:IE83"/>
    <mergeCell ref="IW83:IY83"/>
    <mergeCell ref="JX87:JZ87"/>
    <mergeCell ref="KR87:KT87"/>
    <mergeCell ref="LS87:LU87"/>
    <mergeCell ref="MM87:MO87"/>
    <mergeCell ref="B88:D88"/>
    <mergeCell ref="V88:X88"/>
    <mergeCell ref="AW88:AY88"/>
    <mergeCell ref="BQ88:BS88"/>
    <mergeCell ref="CR88:CT88"/>
    <mergeCell ref="DL88:DN88"/>
    <mergeCell ref="EM87:EO87"/>
    <mergeCell ref="FG87:FI87"/>
    <mergeCell ref="GH87:GJ87"/>
    <mergeCell ref="HB87:HD87"/>
    <mergeCell ref="IC87:IE87"/>
    <mergeCell ref="IW87:IY87"/>
    <mergeCell ref="JX85:JZ85"/>
    <mergeCell ref="KR85:KT85"/>
    <mergeCell ref="LS85:LU85"/>
    <mergeCell ref="MM85:MO85"/>
    <mergeCell ref="B87:D87"/>
    <mergeCell ref="V87:X87"/>
    <mergeCell ref="AW87:AY87"/>
    <mergeCell ref="BQ87:BS87"/>
    <mergeCell ref="CR87:CT87"/>
    <mergeCell ref="DL87:DN87"/>
    <mergeCell ref="EM85:EO85"/>
    <mergeCell ref="FG85:FI85"/>
    <mergeCell ref="GH85:GJ85"/>
    <mergeCell ref="HB85:HD85"/>
    <mergeCell ref="IC85:IE85"/>
    <mergeCell ref="IW85:IY85"/>
    <mergeCell ref="JX89:JZ89"/>
    <mergeCell ref="KR89:KT89"/>
    <mergeCell ref="LS89:LU89"/>
    <mergeCell ref="MM89:MO89"/>
    <mergeCell ref="B91:D91"/>
    <mergeCell ref="V91:X91"/>
    <mergeCell ref="AW91:AY91"/>
    <mergeCell ref="BQ91:BS91"/>
    <mergeCell ref="CR91:CT91"/>
    <mergeCell ref="DL91:DN91"/>
    <mergeCell ref="EM89:EO89"/>
    <mergeCell ref="FG89:FI89"/>
    <mergeCell ref="GH89:GJ89"/>
    <mergeCell ref="HB89:HD89"/>
    <mergeCell ref="IC89:IE89"/>
    <mergeCell ref="IW89:IY89"/>
    <mergeCell ref="JX88:JZ88"/>
    <mergeCell ref="KR88:KT88"/>
    <mergeCell ref="LS88:LU88"/>
    <mergeCell ref="MM88:MO88"/>
    <mergeCell ref="B89:D89"/>
    <mergeCell ref="V89:X89"/>
    <mergeCell ref="AW89:AY89"/>
    <mergeCell ref="BQ89:BS89"/>
    <mergeCell ref="CR89:CT89"/>
    <mergeCell ref="DL89:DN89"/>
    <mergeCell ref="EM88:EO88"/>
    <mergeCell ref="FG88:FI88"/>
    <mergeCell ref="GH88:GJ88"/>
    <mergeCell ref="HB88:HD88"/>
    <mergeCell ref="IC88:IE88"/>
    <mergeCell ref="IW88:IY88"/>
    <mergeCell ref="JX92:JZ92"/>
    <mergeCell ref="KR92:KT92"/>
    <mergeCell ref="LS92:LU92"/>
    <mergeCell ref="MM92:MO92"/>
    <mergeCell ref="B95:D95"/>
    <mergeCell ref="AW95:AY95"/>
    <mergeCell ref="CR95:CT95"/>
    <mergeCell ref="EM95:EO95"/>
    <mergeCell ref="GH95:GJ95"/>
    <mergeCell ref="IC95:IE95"/>
    <mergeCell ref="EM92:EO92"/>
    <mergeCell ref="FG92:FI92"/>
    <mergeCell ref="GH92:GJ92"/>
    <mergeCell ref="HB92:HD92"/>
    <mergeCell ref="IC92:IE92"/>
    <mergeCell ref="IW92:IY92"/>
    <mergeCell ref="JX91:JZ91"/>
    <mergeCell ref="KR91:KT91"/>
    <mergeCell ref="LS91:LU91"/>
    <mergeCell ref="MM91:MO91"/>
    <mergeCell ref="B92:D92"/>
    <mergeCell ref="V92:X92"/>
    <mergeCell ref="AW92:AY92"/>
    <mergeCell ref="BQ92:BS92"/>
    <mergeCell ref="CR92:CT92"/>
    <mergeCell ref="DL92:DN92"/>
    <mergeCell ref="EM91:EO91"/>
    <mergeCell ref="FG91:FI91"/>
    <mergeCell ref="GH91:GJ91"/>
    <mergeCell ref="HB91:HD91"/>
    <mergeCell ref="IC91:IE91"/>
    <mergeCell ref="IW91:IY91"/>
    <mergeCell ref="FG98:FI98"/>
    <mergeCell ref="BV97:BW98"/>
    <mergeCell ref="BX97:BY98"/>
    <mergeCell ref="BZ97:CA98"/>
    <mergeCell ref="CB97:CC98"/>
    <mergeCell ref="CR97:CT97"/>
    <mergeCell ref="DL97:DN97"/>
    <mergeCell ref="JX95:JZ95"/>
    <mergeCell ref="LS95:LU95"/>
    <mergeCell ref="B97:D97"/>
    <mergeCell ref="V97:X97"/>
    <mergeCell ref="AA97:AB98"/>
    <mergeCell ref="AC97:AD98"/>
    <mergeCell ref="AE97:AF98"/>
    <mergeCell ref="AG97:AH98"/>
    <mergeCell ref="AW97:AY97"/>
    <mergeCell ref="BQ97:BS97"/>
    <mergeCell ref="MV97:MW98"/>
    <mergeCell ref="MX97:MY98"/>
    <mergeCell ref="B98:D98"/>
    <mergeCell ref="V98:X98"/>
    <mergeCell ref="AW98:AY98"/>
    <mergeCell ref="BQ98:BS98"/>
    <mergeCell ref="CR98:CT98"/>
    <mergeCell ref="DL98:DN98"/>
    <mergeCell ref="KW97:KX98"/>
    <mergeCell ref="KY97:KZ98"/>
    <mergeCell ref="LA97:LB98"/>
    <mergeCell ref="LC97:LD98"/>
    <mergeCell ref="LS97:LU97"/>
    <mergeCell ref="MM97:MO97"/>
    <mergeCell ref="LS98:LU98"/>
    <mergeCell ref="MM98:MO98"/>
    <mergeCell ref="JB97:JC98"/>
    <mergeCell ref="JD97:JE98"/>
    <mergeCell ref="JF97:JG98"/>
    <mergeCell ref="JH97:JI98"/>
    <mergeCell ref="JX97:JZ97"/>
    <mergeCell ref="KR97:KT97"/>
    <mergeCell ref="JX98:JZ98"/>
    <mergeCell ref="KR98:KT98"/>
    <mergeCell ref="HG97:HH98"/>
    <mergeCell ref="HI97:HJ98"/>
    <mergeCell ref="HK97:HL98"/>
    <mergeCell ref="HM97:HN98"/>
    <mergeCell ref="IC97:IE97"/>
    <mergeCell ref="IW97:IY97"/>
    <mergeCell ref="IC98:IE98"/>
    <mergeCell ref="IW98:IY98"/>
    <mergeCell ref="DS99:DT100"/>
    <mergeCell ref="DU99:DV100"/>
    <mergeCell ref="DW99:DX100"/>
    <mergeCell ref="AW99:AY99"/>
    <mergeCell ref="BQ99:BS99"/>
    <mergeCell ref="BV99:BW100"/>
    <mergeCell ref="BX99:BY100"/>
    <mergeCell ref="BZ99:CA100"/>
    <mergeCell ref="CB99:CC100"/>
    <mergeCell ref="B99:D99"/>
    <mergeCell ref="V99:X99"/>
    <mergeCell ref="AA99:AB100"/>
    <mergeCell ref="AC99:AD100"/>
    <mergeCell ref="AE99:AF100"/>
    <mergeCell ref="AG99:AH100"/>
    <mergeCell ref="MR97:MS98"/>
    <mergeCell ref="MT97:MU98"/>
    <mergeCell ref="FL97:FM98"/>
    <mergeCell ref="FN97:FO98"/>
    <mergeCell ref="FP97:FQ98"/>
    <mergeCell ref="FR97:FS98"/>
    <mergeCell ref="GH97:GJ97"/>
    <mergeCell ref="HB97:HD97"/>
    <mergeCell ref="GH98:GJ98"/>
    <mergeCell ref="HB98:HD98"/>
    <mergeCell ref="DQ97:DR98"/>
    <mergeCell ref="DS97:DT98"/>
    <mergeCell ref="DU97:DV98"/>
    <mergeCell ref="DW97:DX98"/>
    <mergeCell ref="EM97:EO97"/>
    <mergeCell ref="FG97:FI97"/>
    <mergeCell ref="EM98:EO98"/>
    <mergeCell ref="MM99:MO99"/>
    <mergeCell ref="MR99:MS100"/>
    <mergeCell ref="MT99:MU100"/>
    <mergeCell ref="MV99:MW100"/>
    <mergeCell ref="MX99:MY100"/>
    <mergeCell ref="JX99:JZ99"/>
    <mergeCell ref="KR99:KT99"/>
    <mergeCell ref="KW99:KX100"/>
    <mergeCell ref="KY99:KZ100"/>
    <mergeCell ref="LA99:LB100"/>
    <mergeCell ref="LC99:LD100"/>
    <mergeCell ref="IC99:IE99"/>
    <mergeCell ref="IW99:IY99"/>
    <mergeCell ref="JB99:JC100"/>
    <mergeCell ref="JD99:JE100"/>
    <mergeCell ref="JF99:JG100"/>
    <mergeCell ref="JH99:JI100"/>
    <mergeCell ref="AW101:AY101"/>
    <mergeCell ref="BQ101:BS101"/>
    <mergeCell ref="BV101:BW102"/>
    <mergeCell ref="BX101:BY102"/>
    <mergeCell ref="BZ101:CA102"/>
    <mergeCell ref="CB101:CC102"/>
    <mergeCell ref="AW102:AY102"/>
    <mergeCell ref="BQ102:BS102"/>
    <mergeCell ref="B101:D101"/>
    <mergeCell ref="V101:X101"/>
    <mergeCell ref="AA101:AB102"/>
    <mergeCell ref="AC101:AD102"/>
    <mergeCell ref="AE101:AF102"/>
    <mergeCell ref="AG101:AH102"/>
    <mergeCell ref="B102:D102"/>
    <mergeCell ref="V102:X102"/>
    <mergeCell ref="LS99:LU99"/>
    <mergeCell ref="GH99:GJ99"/>
    <mergeCell ref="HB99:HD99"/>
    <mergeCell ref="HG99:HH100"/>
    <mergeCell ref="HI99:HJ100"/>
    <mergeCell ref="HK99:HL100"/>
    <mergeCell ref="HM99:HN100"/>
    <mergeCell ref="EM99:EO99"/>
    <mergeCell ref="FG99:FI99"/>
    <mergeCell ref="FL99:FM100"/>
    <mergeCell ref="FN99:FO100"/>
    <mergeCell ref="FP99:FQ100"/>
    <mergeCell ref="FR99:FS100"/>
    <mergeCell ref="CR99:CT99"/>
    <mergeCell ref="DL99:DN99"/>
    <mergeCell ref="DQ99:DR100"/>
    <mergeCell ref="GH101:GJ101"/>
    <mergeCell ref="HB101:HD101"/>
    <mergeCell ref="HG101:HH102"/>
    <mergeCell ref="HI101:HJ102"/>
    <mergeCell ref="HK101:HL102"/>
    <mergeCell ref="HM101:HN102"/>
    <mergeCell ref="GH102:GJ102"/>
    <mergeCell ref="HB102:HD102"/>
    <mergeCell ref="EM101:EO101"/>
    <mergeCell ref="FG101:FI101"/>
    <mergeCell ref="FL101:FM102"/>
    <mergeCell ref="FN101:FO102"/>
    <mergeCell ref="FP101:FQ102"/>
    <mergeCell ref="FR101:FS102"/>
    <mergeCell ref="EM102:EO102"/>
    <mergeCell ref="FG102:FI102"/>
    <mergeCell ref="CR101:CT101"/>
    <mergeCell ref="DL101:DN101"/>
    <mergeCell ref="DQ101:DR102"/>
    <mergeCell ref="DS101:DT102"/>
    <mergeCell ref="DU101:DV102"/>
    <mergeCell ref="DW101:DX102"/>
    <mergeCell ref="CR102:CT102"/>
    <mergeCell ref="DL102:DN102"/>
    <mergeCell ref="DU103:DV104"/>
    <mergeCell ref="DW103:DX104"/>
    <mergeCell ref="AA103:AB104"/>
    <mergeCell ref="AC103:AD104"/>
    <mergeCell ref="AE103:AF104"/>
    <mergeCell ref="AG103:AH104"/>
    <mergeCell ref="BV103:BW104"/>
    <mergeCell ref="BX103:BY104"/>
    <mergeCell ref="LS101:LU101"/>
    <mergeCell ref="MM101:MO101"/>
    <mergeCell ref="MR101:MS102"/>
    <mergeCell ref="MT101:MU102"/>
    <mergeCell ref="MV101:MW102"/>
    <mergeCell ref="MX101:MY102"/>
    <mergeCell ref="LS102:LU102"/>
    <mergeCell ref="MM102:MO102"/>
    <mergeCell ref="JX101:JZ101"/>
    <mergeCell ref="KR101:KT101"/>
    <mergeCell ref="KW101:KX102"/>
    <mergeCell ref="KY101:KZ102"/>
    <mergeCell ref="LA101:LB102"/>
    <mergeCell ref="LC101:LD102"/>
    <mergeCell ref="JX102:JZ102"/>
    <mergeCell ref="KR102:KT102"/>
    <mergeCell ref="IC101:IE101"/>
    <mergeCell ref="IW101:IY101"/>
    <mergeCell ref="JB101:JC102"/>
    <mergeCell ref="JD101:JE102"/>
    <mergeCell ref="JF101:JG102"/>
    <mergeCell ref="JH101:JI102"/>
    <mergeCell ref="IC102:IE102"/>
    <mergeCell ref="IW102:IY102"/>
    <mergeCell ref="MV103:MW104"/>
    <mergeCell ref="MX103:MY104"/>
    <mergeCell ref="B107:D107"/>
    <mergeCell ref="V107:X107"/>
    <mergeCell ref="AA107:AB108"/>
    <mergeCell ref="AC107:AD108"/>
    <mergeCell ref="AE107:AF108"/>
    <mergeCell ref="AG107:AH108"/>
    <mergeCell ref="AI107:AJ108"/>
    <mergeCell ref="AK107:AL108"/>
    <mergeCell ref="KW103:KX104"/>
    <mergeCell ref="KY103:KZ104"/>
    <mergeCell ref="LA103:LB104"/>
    <mergeCell ref="LC103:LD104"/>
    <mergeCell ref="MR103:MS104"/>
    <mergeCell ref="MT103:MU104"/>
    <mergeCell ref="HK103:HL104"/>
    <mergeCell ref="HM103:HN104"/>
    <mergeCell ref="JB103:JC104"/>
    <mergeCell ref="JD103:JE104"/>
    <mergeCell ref="JF103:JG104"/>
    <mergeCell ref="JH103:JI104"/>
    <mergeCell ref="FL103:FM104"/>
    <mergeCell ref="FN103:FO104"/>
    <mergeCell ref="FP103:FQ104"/>
    <mergeCell ref="FR103:FS104"/>
    <mergeCell ref="HG103:HH104"/>
    <mergeCell ref="HI103:HJ104"/>
    <mergeCell ref="BZ103:CA104"/>
    <mergeCell ref="CB103:CC104"/>
    <mergeCell ref="DQ103:DR104"/>
    <mergeCell ref="DS103:DT104"/>
    <mergeCell ref="FL107:FM108"/>
    <mergeCell ref="FN107:FO108"/>
    <mergeCell ref="FP107:FQ108"/>
    <mergeCell ref="FR107:FS108"/>
    <mergeCell ref="FT107:FU108"/>
    <mergeCell ref="FV107:FW108"/>
    <mergeCell ref="DY107:DZ108"/>
    <mergeCell ref="EA107:EB108"/>
    <mergeCell ref="EC107:ED108"/>
    <mergeCell ref="EE107:EF108"/>
    <mergeCell ref="EM107:EO107"/>
    <mergeCell ref="FG107:FI107"/>
    <mergeCell ref="EM108:EO108"/>
    <mergeCell ref="FG108:FI108"/>
    <mergeCell ref="CR107:CT107"/>
    <mergeCell ref="DL107:DN107"/>
    <mergeCell ref="DQ107:DR108"/>
    <mergeCell ref="DS107:DT108"/>
    <mergeCell ref="DU107:DV108"/>
    <mergeCell ref="DW107:DX108"/>
    <mergeCell ref="DL108:DN108"/>
    <mergeCell ref="JD107:JE108"/>
    <mergeCell ref="JF107:JG108"/>
    <mergeCell ref="JH107:JI108"/>
    <mergeCell ref="IC108:IE108"/>
    <mergeCell ref="IW108:IY108"/>
    <mergeCell ref="HK107:HL108"/>
    <mergeCell ref="HM107:HN108"/>
    <mergeCell ref="HO107:HP108"/>
    <mergeCell ref="HQ107:HR108"/>
    <mergeCell ref="HS107:HT108"/>
    <mergeCell ref="HU107:HV108"/>
    <mergeCell ref="FX107:FY108"/>
    <mergeCell ref="FZ107:GA108"/>
    <mergeCell ref="GH107:GJ107"/>
    <mergeCell ref="HB107:HD107"/>
    <mergeCell ref="HG107:HH108"/>
    <mergeCell ref="HI107:HJ108"/>
    <mergeCell ref="GH108:GJ108"/>
    <mergeCell ref="HB108:HD108"/>
    <mergeCell ref="MV107:MW108"/>
    <mergeCell ref="MX107:MY108"/>
    <mergeCell ref="MZ107:NA108"/>
    <mergeCell ref="NB107:NC108"/>
    <mergeCell ref="ND107:NE108"/>
    <mergeCell ref="NF107:NG108"/>
    <mergeCell ref="LI107:LJ108"/>
    <mergeCell ref="LK107:LL108"/>
    <mergeCell ref="LS107:LU107"/>
    <mergeCell ref="MM107:MO107"/>
    <mergeCell ref="MR107:MS108"/>
    <mergeCell ref="MT107:MU108"/>
    <mergeCell ref="LS108:LU108"/>
    <mergeCell ref="MM108:MO108"/>
    <mergeCell ref="KW107:KX108"/>
    <mergeCell ref="KY107:KZ108"/>
    <mergeCell ref="LA107:LB108"/>
    <mergeCell ref="LC107:LD108"/>
    <mergeCell ref="LE107:LF108"/>
    <mergeCell ref="LG107:LH108"/>
    <mergeCell ref="JJ107:JK108"/>
    <mergeCell ref="JL107:JM108"/>
    <mergeCell ref="JN107:JO108"/>
    <mergeCell ref="JP107:JQ108"/>
    <mergeCell ref="JX107:JZ107"/>
    <mergeCell ref="KR107:KT107"/>
    <mergeCell ref="JX108:JZ108"/>
    <mergeCell ref="KR108:KT108"/>
    <mergeCell ref="IC107:IE107"/>
    <mergeCell ref="IW107:IY107"/>
    <mergeCell ref="JB107:JC108"/>
    <mergeCell ref="AI109:AJ110"/>
    <mergeCell ref="AK109:AL110"/>
    <mergeCell ref="AM109:AN110"/>
    <mergeCell ref="AO109:AP110"/>
    <mergeCell ref="AW109:AY109"/>
    <mergeCell ref="BQ109:BS109"/>
    <mergeCell ref="DU109:DV110"/>
    <mergeCell ref="DW109:DX110"/>
    <mergeCell ref="DY109:DZ110"/>
    <mergeCell ref="EA109:EB110"/>
    <mergeCell ref="EC109:ED110"/>
    <mergeCell ref="EE109:EF110"/>
    <mergeCell ref="DL109:DN109"/>
    <mergeCell ref="DQ109:DR110"/>
    <mergeCell ref="DS109:DT110"/>
    <mergeCell ref="HG109:HH110"/>
    <mergeCell ref="HI109:HJ110"/>
    <mergeCell ref="HK109:HL110"/>
    <mergeCell ref="HM109:HN110"/>
    <mergeCell ref="HO109:HP110"/>
    <mergeCell ref="HQ109:HR110"/>
    <mergeCell ref="B109:D109"/>
    <mergeCell ref="V109:X109"/>
    <mergeCell ref="AA109:AB110"/>
    <mergeCell ref="AC109:AD110"/>
    <mergeCell ref="AE109:AF110"/>
    <mergeCell ref="AG109:AH110"/>
    <mergeCell ref="B108:D108"/>
    <mergeCell ref="V108:X108"/>
    <mergeCell ref="AW108:AY108"/>
    <mergeCell ref="BQ108:BS108"/>
    <mergeCell ref="CR108:CT108"/>
    <mergeCell ref="BZ107:CA108"/>
    <mergeCell ref="CB107:CC108"/>
    <mergeCell ref="CD107:CE108"/>
    <mergeCell ref="CF107:CG108"/>
    <mergeCell ref="CH107:CI108"/>
    <mergeCell ref="CJ107:CK108"/>
    <mergeCell ref="AM107:AN108"/>
    <mergeCell ref="AO107:AP108"/>
    <mergeCell ref="AW107:AY107"/>
    <mergeCell ref="BQ107:BS107"/>
    <mergeCell ref="BV107:BW108"/>
    <mergeCell ref="BX107:BY108"/>
    <mergeCell ref="CH109:CI110"/>
    <mergeCell ref="CJ109:CK110"/>
    <mergeCell ref="CR109:CT109"/>
    <mergeCell ref="BV109:BW110"/>
    <mergeCell ref="BX109:BY110"/>
    <mergeCell ref="BZ109:CA110"/>
    <mergeCell ref="CB109:CC110"/>
    <mergeCell ref="CD109:CE110"/>
    <mergeCell ref="CF109:CG110"/>
    <mergeCell ref="FT109:FU110"/>
    <mergeCell ref="FV109:FW110"/>
    <mergeCell ref="FX109:FY110"/>
    <mergeCell ref="FZ109:GA110"/>
    <mergeCell ref="GH109:GJ109"/>
    <mergeCell ref="HB109:HD109"/>
    <mergeCell ref="GH110:GJ110"/>
    <mergeCell ref="HB110:HD110"/>
    <mergeCell ref="EM109:EO109"/>
    <mergeCell ref="FG109:FI109"/>
    <mergeCell ref="FL109:FM110"/>
    <mergeCell ref="FN109:FO110"/>
    <mergeCell ref="FP109:FQ110"/>
    <mergeCell ref="FR109:FS110"/>
    <mergeCell ref="KW109:KX110"/>
    <mergeCell ref="KY109:KZ110"/>
    <mergeCell ref="LA109:LB110"/>
    <mergeCell ref="LC109:LD110"/>
    <mergeCell ref="JX110:JZ110"/>
    <mergeCell ref="KR110:KT110"/>
    <mergeCell ref="JF109:JG110"/>
    <mergeCell ref="JH109:JI110"/>
    <mergeCell ref="JJ109:JK110"/>
    <mergeCell ref="JL109:JM110"/>
    <mergeCell ref="JN109:JO110"/>
    <mergeCell ref="JP109:JQ110"/>
    <mergeCell ref="HS109:HT110"/>
    <mergeCell ref="HU109:HV110"/>
    <mergeCell ref="IC109:IE109"/>
    <mergeCell ref="IW109:IY109"/>
    <mergeCell ref="JB109:JC110"/>
    <mergeCell ref="JD109:JE110"/>
    <mergeCell ref="IC110:IE110"/>
    <mergeCell ref="IW110:IY110"/>
    <mergeCell ref="B111:D111"/>
    <mergeCell ref="V111:X111"/>
    <mergeCell ref="AA111:AB112"/>
    <mergeCell ref="AC111:AD112"/>
    <mergeCell ref="AE111:AF112"/>
    <mergeCell ref="AG111:AH112"/>
    <mergeCell ref="ND109:NE110"/>
    <mergeCell ref="NF109:NG110"/>
    <mergeCell ref="B110:D110"/>
    <mergeCell ref="V110:X110"/>
    <mergeCell ref="AW110:AY110"/>
    <mergeCell ref="BQ110:BS110"/>
    <mergeCell ref="CR110:CT110"/>
    <mergeCell ref="DL110:DN110"/>
    <mergeCell ref="EM110:EO110"/>
    <mergeCell ref="FG110:FI110"/>
    <mergeCell ref="MR109:MS110"/>
    <mergeCell ref="MT109:MU110"/>
    <mergeCell ref="MV109:MW110"/>
    <mergeCell ref="MX109:MY110"/>
    <mergeCell ref="MZ109:NA110"/>
    <mergeCell ref="NB109:NC110"/>
    <mergeCell ref="LE109:LF110"/>
    <mergeCell ref="LG109:LH110"/>
    <mergeCell ref="LI109:LJ110"/>
    <mergeCell ref="LK109:LL110"/>
    <mergeCell ref="LS109:LU109"/>
    <mergeCell ref="MM109:MO109"/>
    <mergeCell ref="LS110:LU110"/>
    <mergeCell ref="MM110:MO110"/>
    <mergeCell ref="JX109:JZ109"/>
    <mergeCell ref="KR109:KT109"/>
    <mergeCell ref="CH111:CI112"/>
    <mergeCell ref="CJ111:CK112"/>
    <mergeCell ref="CR111:CT111"/>
    <mergeCell ref="DL111:DN111"/>
    <mergeCell ref="DQ111:DR112"/>
    <mergeCell ref="DS111:DT112"/>
    <mergeCell ref="BV111:BW112"/>
    <mergeCell ref="BX111:BY112"/>
    <mergeCell ref="BZ111:CA112"/>
    <mergeCell ref="CB111:CC112"/>
    <mergeCell ref="CD111:CE112"/>
    <mergeCell ref="CF111:CG112"/>
    <mergeCell ref="AI111:AJ112"/>
    <mergeCell ref="AK111:AL112"/>
    <mergeCell ref="AM111:AN112"/>
    <mergeCell ref="AO111:AP112"/>
    <mergeCell ref="AW111:AY111"/>
    <mergeCell ref="BQ111:BS111"/>
    <mergeCell ref="FT111:FU112"/>
    <mergeCell ref="FV111:FW112"/>
    <mergeCell ref="FX111:FY112"/>
    <mergeCell ref="FZ111:GA112"/>
    <mergeCell ref="GH111:GJ111"/>
    <mergeCell ref="HB111:HD111"/>
    <mergeCell ref="GH112:GJ112"/>
    <mergeCell ref="HB112:HD112"/>
    <mergeCell ref="EM111:EO111"/>
    <mergeCell ref="FG111:FI111"/>
    <mergeCell ref="FL111:FM112"/>
    <mergeCell ref="FN111:FO112"/>
    <mergeCell ref="FP111:FQ112"/>
    <mergeCell ref="FR111:FS112"/>
    <mergeCell ref="DU111:DV112"/>
    <mergeCell ref="DW111:DX112"/>
    <mergeCell ref="DY111:DZ112"/>
    <mergeCell ref="EA111:EB112"/>
    <mergeCell ref="EC111:ED112"/>
    <mergeCell ref="EE111:EF112"/>
    <mergeCell ref="JF111:JG112"/>
    <mergeCell ref="JH111:JI112"/>
    <mergeCell ref="JJ111:JK112"/>
    <mergeCell ref="JL111:JM112"/>
    <mergeCell ref="JN111:JO112"/>
    <mergeCell ref="JP111:JQ112"/>
    <mergeCell ref="HS111:HT112"/>
    <mergeCell ref="HU111:HV112"/>
    <mergeCell ref="IC111:IE111"/>
    <mergeCell ref="IW111:IY111"/>
    <mergeCell ref="JB111:JC112"/>
    <mergeCell ref="JD111:JE112"/>
    <mergeCell ref="IC112:IE112"/>
    <mergeCell ref="IW112:IY112"/>
    <mergeCell ref="HG111:HH112"/>
    <mergeCell ref="HI111:HJ112"/>
    <mergeCell ref="HK111:HL112"/>
    <mergeCell ref="HM111:HN112"/>
    <mergeCell ref="HO111:HP112"/>
    <mergeCell ref="HQ111:HR112"/>
    <mergeCell ref="ND111:NE112"/>
    <mergeCell ref="NF111:NG112"/>
    <mergeCell ref="B112:D112"/>
    <mergeCell ref="V112:X112"/>
    <mergeCell ref="AW112:AY112"/>
    <mergeCell ref="BQ112:BS112"/>
    <mergeCell ref="CR112:CT112"/>
    <mergeCell ref="DL112:DN112"/>
    <mergeCell ref="EM112:EO112"/>
    <mergeCell ref="FG112:FI112"/>
    <mergeCell ref="MR111:MS112"/>
    <mergeCell ref="MT111:MU112"/>
    <mergeCell ref="MV111:MW112"/>
    <mergeCell ref="MX111:MY112"/>
    <mergeCell ref="MZ111:NA112"/>
    <mergeCell ref="NB111:NC112"/>
    <mergeCell ref="LE111:LF112"/>
    <mergeCell ref="LG111:LH112"/>
    <mergeCell ref="LI111:LJ112"/>
    <mergeCell ref="LK111:LL112"/>
    <mergeCell ref="LS111:LU111"/>
    <mergeCell ref="MM111:MO111"/>
    <mergeCell ref="LS112:LU112"/>
    <mergeCell ref="MM112:MO112"/>
    <mergeCell ref="JX111:JZ111"/>
    <mergeCell ref="KR111:KT111"/>
    <mergeCell ref="KW111:KX112"/>
    <mergeCell ref="KY111:KZ112"/>
    <mergeCell ref="LA111:LB112"/>
    <mergeCell ref="LC111:LD112"/>
    <mergeCell ref="JX112:JZ112"/>
    <mergeCell ref="KR112:KT112"/>
    <mergeCell ref="BV113:BW114"/>
    <mergeCell ref="BX113:BY114"/>
    <mergeCell ref="BZ113:CA114"/>
    <mergeCell ref="CB113:CC114"/>
    <mergeCell ref="CD113:CE114"/>
    <mergeCell ref="CF113:CG114"/>
    <mergeCell ref="AI113:AJ114"/>
    <mergeCell ref="AK113:AL114"/>
    <mergeCell ref="AM113:AN114"/>
    <mergeCell ref="AO113:AP114"/>
    <mergeCell ref="AW113:AY113"/>
    <mergeCell ref="BQ113:BS113"/>
    <mergeCell ref="B113:D113"/>
    <mergeCell ref="V113:X113"/>
    <mergeCell ref="AA113:AB114"/>
    <mergeCell ref="AC113:AD114"/>
    <mergeCell ref="AE113:AF114"/>
    <mergeCell ref="AG113:AH114"/>
    <mergeCell ref="EM113:EO113"/>
    <mergeCell ref="FG113:FI113"/>
    <mergeCell ref="FL113:FM114"/>
    <mergeCell ref="FN113:FO114"/>
    <mergeCell ref="FP113:FQ114"/>
    <mergeCell ref="FR113:FS114"/>
    <mergeCell ref="DU113:DV114"/>
    <mergeCell ref="DW113:DX114"/>
    <mergeCell ref="DY113:DZ114"/>
    <mergeCell ref="EA113:EB114"/>
    <mergeCell ref="EC113:ED114"/>
    <mergeCell ref="EE113:EF114"/>
    <mergeCell ref="CH113:CI114"/>
    <mergeCell ref="CJ113:CK114"/>
    <mergeCell ref="CR113:CT113"/>
    <mergeCell ref="DL113:DN113"/>
    <mergeCell ref="DQ113:DR114"/>
    <mergeCell ref="DS113:DT114"/>
    <mergeCell ref="JN113:JO114"/>
    <mergeCell ref="JP113:JQ114"/>
    <mergeCell ref="HS113:HT114"/>
    <mergeCell ref="HU113:HV114"/>
    <mergeCell ref="IC113:IE113"/>
    <mergeCell ref="IW113:IY113"/>
    <mergeCell ref="JB113:JC114"/>
    <mergeCell ref="JD113:JE114"/>
    <mergeCell ref="HG113:HH114"/>
    <mergeCell ref="HI113:HJ114"/>
    <mergeCell ref="HK113:HL114"/>
    <mergeCell ref="HM113:HN114"/>
    <mergeCell ref="HO113:HP114"/>
    <mergeCell ref="HQ113:HR114"/>
    <mergeCell ref="FT113:FU114"/>
    <mergeCell ref="FV113:FW114"/>
    <mergeCell ref="FX113:FY114"/>
    <mergeCell ref="FZ113:GA114"/>
    <mergeCell ref="GH113:GJ113"/>
    <mergeCell ref="HB113:HD113"/>
    <mergeCell ref="ND113:NE114"/>
    <mergeCell ref="NF113:NG114"/>
    <mergeCell ref="B115:D115"/>
    <mergeCell ref="V115:X115"/>
    <mergeCell ref="AA115:AB116"/>
    <mergeCell ref="AC115:AD116"/>
    <mergeCell ref="AE115:AF116"/>
    <mergeCell ref="AG115:AH116"/>
    <mergeCell ref="AI115:AJ116"/>
    <mergeCell ref="AK115:AL116"/>
    <mergeCell ref="MR113:MS114"/>
    <mergeCell ref="MT113:MU114"/>
    <mergeCell ref="MV113:MW114"/>
    <mergeCell ref="MX113:MY114"/>
    <mergeCell ref="MZ113:NA114"/>
    <mergeCell ref="NB113:NC114"/>
    <mergeCell ref="LE113:LF114"/>
    <mergeCell ref="LG113:LH114"/>
    <mergeCell ref="LI113:LJ114"/>
    <mergeCell ref="LK113:LL114"/>
    <mergeCell ref="LS113:LU113"/>
    <mergeCell ref="MM113:MO113"/>
    <mergeCell ref="JX113:JZ113"/>
    <mergeCell ref="KR113:KT113"/>
    <mergeCell ref="KW113:KX114"/>
    <mergeCell ref="KY113:KZ114"/>
    <mergeCell ref="LA113:LB114"/>
    <mergeCell ref="LC113:LD114"/>
    <mergeCell ref="JF113:JG114"/>
    <mergeCell ref="JH113:JI114"/>
    <mergeCell ref="JJ113:JK114"/>
    <mergeCell ref="JL113:JM114"/>
    <mergeCell ref="FL115:FM116"/>
    <mergeCell ref="FN115:FO116"/>
    <mergeCell ref="FP115:FQ116"/>
    <mergeCell ref="FR115:FS116"/>
    <mergeCell ref="FT115:FU116"/>
    <mergeCell ref="FV115:FW116"/>
    <mergeCell ref="DY115:DZ116"/>
    <mergeCell ref="EA115:EB116"/>
    <mergeCell ref="EC115:ED116"/>
    <mergeCell ref="EE115:EF116"/>
    <mergeCell ref="EM115:EO115"/>
    <mergeCell ref="FG115:FI115"/>
    <mergeCell ref="EM116:EO116"/>
    <mergeCell ref="FG116:FI116"/>
    <mergeCell ref="CR115:CT115"/>
    <mergeCell ref="DL115:DN115"/>
    <mergeCell ref="DQ115:DR116"/>
    <mergeCell ref="DS115:DT116"/>
    <mergeCell ref="DU115:DV116"/>
    <mergeCell ref="DW115:DX116"/>
    <mergeCell ref="DL116:DN116"/>
    <mergeCell ref="JD115:JE116"/>
    <mergeCell ref="JF115:JG116"/>
    <mergeCell ref="JH115:JI116"/>
    <mergeCell ref="IC116:IE116"/>
    <mergeCell ref="IW116:IY116"/>
    <mergeCell ref="HK115:HL116"/>
    <mergeCell ref="HM115:HN116"/>
    <mergeCell ref="HO115:HP116"/>
    <mergeCell ref="HQ115:HR116"/>
    <mergeCell ref="HS115:HT116"/>
    <mergeCell ref="HU115:HV116"/>
    <mergeCell ref="FX115:FY116"/>
    <mergeCell ref="FZ115:GA116"/>
    <mergeCell ref="GH115:GJ115"/>
    <mergeCell ref="HB115:HD115"/>
    <mergeCell ref="HG115:HH116"/>
    <mergeCell ref="HI115:HJ116"/>
    <mergeCell ref="GH116:GJ116"/>
    <mergeCell ref="HB116:HD116"/>
    <mergeCell ref="MV115:MW116"/>
    <mergeCell ref="MX115:MY116"/>
    <mergeCell ref="MZ115:NA116"/>
    <mergeCell ref="NB115:NC116"/>
    <mergeCell ref="ND115:NE116"/>
    <mergeCell ref="NF115:NG116"/>
    <mergeCell ref="LI115:LJ116"/>
    <mergeCell ref="LK115:LL116"/>
    <mergeCell ref="LS115:LU115"/>
    <mergeCell ref="MM115:MO115"/>
    <mergeCell ref="MR115:MS116"/>
    <mergeCell ref="MT115:MU116"/>
    <mergeCell ref="LS116:LU116"/>
    <mergeCell ref="MM116:MO116"/>
    <mergeCell ref="KW115:KX116"/>
    <mergeCell ref="KY115:KZ116"/>
    <mergeCell ref="LA115:LB116"/>
    <mergeCell ref="LC115:LD116"/>
    <mergeCell ref="LE115:LF116"/>
    <mergeCell ref="LG115:LH116"/>
    <mergeCell ref="JJ115:JK116"/>
    <mergeCell ref="JL115:JM116"/>
    <mergeCell ref="JN115:JO116"/>
    <mergeCell ref="JP115:JQ116"/>
    <mergeCell ref="JX115:JZ115"/>
    <mergeCell ref="KR115:KT115"/>
    <mergeCell ref="JX116:JZ116"/>
    <mergeCell ref="KR116:KT116"/>
    <mergeCell ref="IC115:IE115"/>
    <mergeCell ref="IW115:IY115"/>
    <mergeCell ref="JB115:JC116"/>
    <mergeCell ref="AI117:AJ118"/>
    <mergeCell ref="AK117:AL118"/>
    <mergeCell ref="AM117:AN118"/>
    <mergeCell ref="AO117:AP118"/>
    <mergeCell ref="AW117:AY117"/>
    <mergeCell ref="BQ117:BS117"/>
    <mergeCell ref="DU117:DV118"/>
    <mergeCell ref="DW117:DX118"/>
    <mergeCell ref="DY117:DZ118"/>
    <mergeCell ref="EA117:EB118"/>
    <mergeCell ref="EC117:ED118"/>
    <mergeCell ref="EE117:EF118"/>
    <mergeCell ref="DL117:DN117"/>
    <mergeCell ref="DQ117:DR118"/>
    <mergeCell ref="DS117:DT118"/>
    <mergeCell ref="HG117:HH118"/>
    <mergeCell ref="HI117:HJ118"/>
    <mergeCell ref="HK117:HL118"/>
    <mergeCell ref="HM117:HN118"/>
    <mergeCell ref="HO117:HP118"/>
    <mergeCell ref="HQ117:HR118"/>
    <mergeCell ref="B117:D117"/>
    <mergeCell ref="V117:X117"/>
    <mergeCell ref="AA117:AB118"/>
    <mergeCell ref="AC117:AD118"/>
    <mergeCell ref="AE117:AF118"/>
    <mergeCell ref="AG117:AH118"/>
    <mergeCell ref="B116:D116"/>
    <mergeCell ref="V116:X116"/>
    <mergeCell ref="AW116:AY116"/>
    <mergeCell ref="BQ116:BS116"/>
    <mergeCell ref="CR116:CT116"/>
    <mergeCell ref="BZ115:CA116"/>
    <mergeCell ref="CB115:CC116"/>
    <mergeCell ref="CD115:CE116"/>
    <mergeCell ref="CF115:CG116"/>
    <mergeCell ref="CH115:CI116"/>
    <mergeCell ref="CJ115:CK116"/>
    <mergeCell ref="AM115:AN116"/>
    <mergeCell ref="AO115:AP116"/>
    <mergeCell ref="AW115:AY115"/>
    <mergeCell ref="BQ115:BS115"/>
    <mergeCell ref="BV115:BW116"/>
    <mergeCell ref="BX115:BY116"/>
    <mergeCell ref="CH117:CI118"/>
    <mergeCell ref="CJ117:CK118"/>
    <mergeCell ref="CR117:CT117"/>
    <mergeCell ref="BV117:BW118"/>
    <mergeCell ref="BX117:BY118"/>
    <mergeCell ref="BZ117:CA118"/>
    <mergeCell ref="CB117:CC118"/>
    <mergeCell ref="CD117:CE118"/>
    <mergeCell ref="CF117:CG118"/>
    <mergeCell ref="FT117:FU118"/>
    <mergeCell ref="FV117:FW118"/>
    <mergeCell ref="FX117:FY118"/>
    <mergeCell ref="FZ117:GA118"/>
    <mergeCell ref="GH117:GJ117"/>
    <mergeCell ref="HB117:HD117"/>
    <mergeCell ref="GH118:GJ118"/>
    <mergeCell ref="HB118:HD118"/>
    <mergeCell ref="EM117:EO117"/>
    <mergeCell ref="FG117:FI117"/>
    <mergeCell ref="FL117:FM118"/>
    <mergeCell ref="FN117:FO118"/>
    <mergeCell ref="FP117:FQ118"/>
    <mergeCell ref="FR117:FS118"/>
    <mergeCell ref="KW117:KX118"/>
    <mergeCell ref="KY117:KZ118"/>
    <mergeCell ref="LA117:LB118"/>
    <mergeCell ref="LC117:LD118"/>
    <mergeCell ref="JX118:JZ118"/>
    <mergeCell ref="KR118:KT118"/>
    <mergeCell ref="JF117:JG118"/>
    <mergeCell ref="JH117:JI118"/>
    <mergeCell ref="JJ117:JK118"/>
    <mergeCell ref="JL117:JM118"/>
    <mergeCell ref="JN117:JO118"/>
    <mergeCell ref="JP117:JQ118"/>
    <mergeCell ref="HS117:HT118"/>
    <mergeCell ref="HU117:HV118"/>
    <mergeCell ref="IC117:IE117"/>
    <mergeCell ref="IW117:IY117"/>
    <mergeCell ref="JB117:JC118"/>
    <mergeCell ref="JD117:JE118"/>
    <mergeCell ref="IC118:IE118"/>
    <mergeCell ref="IW118:IY118"/>
    <mergeCell ref="B119:D119"/>
    <mergeCell ref="V119:X119"/>
    <mergeCell ref="AA119:AB120"/>
    <mergeCell ref="AC119:AD120"/>
    <mergeCell ref="AE119:AF120"/>
    <mergeCell ref="AG119:AH120"/>
    <mergeCell ref="ND117:NE118"/>
    <mergeCell ref="NF117:NG118"/>
    <mergeCell ref="B118:D118"/>
    <mergeCell ref="V118:X118"/>
    <mergeCell ref="AW118:AY118"/>
    <mergeCell ref="BQ118:BS118"/>
    <mergeCell ref="CR118:CT118"/>
    <mergeCell ref="DL118:DN118"/>
    <mergeCell ref="EM118:EO118"/>
    <mergeCell ref="FG118:FI118"/>
    <mergeCell ref="MR117:MS118"/>
    <mergeCell ref="MT117:MU118"/>
    <mergeCell ref="MV117:MW118"/>
    <mergeCell ref="MX117:MY118"/>
    <mergeCell ref="MZ117:NA118"/>
    <mergeCell ref="NB117:NC118"/>
    <mergeCell ref="LE117:LF118"/>
    <mergeCell ref="LG117:LH118"/>
    <mergeCell ref="LI117:LJ118"/>
    <mergeCell ref="LK117:LL118"/>
    <mergeCell ref="LS117:LU117"/>
    <mergeCell ref="MM117:MO117"/>
    <mergeCell ref="LS118:LU118"/>
    <mergeCell ref="MM118:MO118"/>
    <mergeCell ref="JX117:JZ117"/>
    <mergeCell ref="KR117:KT117"/>
    <mergeCell ref="CH119:CI120"/>
    <mergeCell ref="CJ119:CK120"/>
    <mergeCell ref="CR119:CT119"/>
    <mergeCell ref="DL119:DN119"/>
    <mergeCell ref="DQ119:DR120"/>
    <mergeCell ref="DS119:DT120"/>
    <mergeCell ref="BV119:BW120"/>
    <mergeCell ref="BX119:BY120"/>
    <mergeCell ref="BZ119:CA120"/>
    <mergeCell ref="CB119:CC120"/>
    <mergeCell ref="CD119:CE120"/>
    <mergeCell ref="CF119:CG120"/>
    <mergeCell ref="AI119:AJ120"/>
    <mergeCell ref="AK119:AL120"/>
    <mergeCell ref="AM119:AN120"/>
    <mergeCell ref="AO119:AP120"/>
    <mergeCell ref="AW119:AY119"/>
    <mergeCell ref="BQ119:BS119"/>
    <mergeCell ref="FT119:FU120"/>
    <mergeCell ref="FV119:FW120"/>
    <mergeCell ref="FX119:FY120"/>
    <mergeCell ref="FZ119:GA120"/>
    <mergeCell ref="GH119:GJ119"/>
    <mergeCell ref="HB119:HD119"/>
    <mergeCell ref="GH120:GJ120"/>
    <mergeCell ref="HB120:HD120"/>
    <mergeCell ref="EM119:EO119"/>
    <mergeCell ref="FG119:FI119"/>
    <mergeCell ref="FL119:FM120"/>
    <mergeCell ref="FN119:FO120"/>
    <mergeCell ref="FP119:FQ120"/>
    <mergeCell ref="FR119:FS120"/>
    <mergeCell ref="DU119:DV120"/>
    <mergeCell ref="DW119:DX120"/>
    <mergeCell ref="DY119:DZ120"/>
    <mergeCell ref="EA119:EB120"/>
    <mergeCell ref="EC119:ED120"/>
    <mergeCell ref="EE119:EF120"/>
    <mergeCell ref="JF119:JG120"/>
    <mergeCell ref="JH119:JI120"/>
    <mergeCell ref="JJ119:JK120"/>
    <mergeCell ref="JL119:JM120"/>
    <mergeCell ref="JN119:JO120"/>
    <mergeCell ref="JP119:JQ120"/>
    <mergeCell ref="HS119:HT120"/>
    <mergeCell ref="HU119:HV120"/>
    <mergeCell ref="IC119:IE119"/>
    <mergeCell ref="IW119:IY119"/>
    <mergeCell ref="JB119:JC120"/>
    <mergeCell ref="JD119:JE120"/>
    <mergeCell ref="IC120:IE120"/>
    <mergeCell ref="IW120:IY120"/>
    <mergeCell ref="HG119:HH120"/>
    <mergeCell ref="HI119:HJ120"/>
    <mergeCell ref="HK119:HL120"/>
    <mergeCell ref="HM119:HN120"/>
    <mergeCell ref="HO119:HP120"/>
    <mergeCell ref="HQ119:HR120"/>
    <mergeCell ref="ND119:NE120"/>
    <mergeCell ref="NF119:NG120"/>
    <mergeCell ref="B120:D120"/>
    <mergeCell ref="V120:X120"/>
    <mergeCell ref="AW120:AY120"/>
    <mergeCell ref="BQ120:BS120"/>
    <mergeCell ref="CR120:CT120"/>
    <mergeCell ref="DL120:DN120"/>
    <mergeCell ref="EM120:EO120"/>
    <mergeCell ref="FG120:FI120"/>
    <mergeCell ref="MR119:MS120"/>
    <mergeCell ref="MT119:MU120"/>
    <mergeCell ref="MV119:MW120"/>
    <mergeCell ref="MX119:MY120"/>
    <mergeCell ref="MZ119:NA120"/>
    <mergeCell ref="NB119:NC120"/>
    <mergeCell ref="LE119:LF120"/>
    <mergeCell ref="LG119:LH120"/>
    <mergeCell ref="LI119:LJ120"/>
    <mergeCell ref="LK119:LL120"/>
    <mergeCell ref="LS119:LU119"/>
    <mergeCell ref="MM119:MO119"/>
    <mergeCell ref="LS120:LU120"/>
    <mergeCell ref="MM120:MO120"/>
    <mergeCell ref="JX119:JZ119"/>
    <mergeCell ref="KR119:KT119"/>
    <mergeCell ref="KW119:KX120"/>
    <mergeCell ref="KY119:KZ120"/>
    <mergeCell ref="LA119:LB120"/>
    <mergeCell ref="LC119:LD120"/>
    <mergeCell ref="JX120:JZ120"/>
    <mergeCell ref="KR120:KT120"/>
    <mergeCell ref="CD121:CE122"/>
    <mergeCell ref="CF121:CG122"/>
    <mergeCell ref="CH121:CI122"/>
    <mergeCell ref="CJ121:CK122"/>
    <mergeCell ref="DQ121:DR122"/>
    <mergeCell ref="DS121:DT122"/>
    <mergeCell ref="AM121:AN122"/>
    <mergeCell ref="AO121:AP122"/>
    <mergeCell ref="BV121:BW122"/>
    <mergeCell ref="BX121:BY122"/>
    <mergeCell ref="BZ121:CA122"/>
    <mergeCell ref="CB121:CC122"/>
    <mergeCell ref="AA121:AB122"/>
    <mergeCell ref="AC121:AD122"/>
    <mergeCell ref="AE121:AF122"/>
    <mergeCell ref="AG121:AH122"/>
    <mergeCell ref="AI121:AJ122"/>
    <mergeCell ref="AK121:AL122"/>
    <mergeCell ref="JB121:JC122"/>
    <mergeCell ref="JD121:JE122"/>
    <mergeCell ref="FX121:FY122"/>
    <mergeCell ref="FZ121:GA122"/>
    <mergeCell ref="HG121:HH122"/>
    <mergeCell ref="HI121:HJ122"/>
    <mergeCell ref="HK121:HL122"/>
    <mergeCell ref="HM121:HN122"/>
    <mergeCell ref="FL121:FM122"/>
    <mergeCell ref="FN121:FO122"/>
    <mergeCell ref="FP121:FQ122"/>
    <mergeCell ref="FR121:FS122"/>
    <mergeCell ref="FT121:FU122"/>
    <mergeCell ref="FV121:FW122"/>
    <mergeCell ref="DU121:DV122"/>
    <mergeCell ref="DW121:DX122"/>
    <mergeCell ref="DY121:DZ122"/>
    <mergeCell ref="EA121:EB122"/>
    <mergeCell ref="EC121:ED122"/>
    <mergeCell ref="EE121:EF122"/>
    <mergeCell ref="MZ121:NA122"/>
    <mergeCell ref="NB121:NC122"/>
    <mergeCell ref="ND121:NE122"/>
    <mergeCell ref="NF121:NG122"/>
    <mergeCell ref="B122:D122"/>
    <mergeCell ref="V122:X122"/>
    <mergeCell ref="AW122:AY122"/>
    <mergeCell ref="BQ122:BS122"/>
    <mergeCell ref="CR122:CT122"/>
    <mergeCell ref="DL122:DN122"/>
    <mergeCell ref="LI121:LJ122"/>
    <mergeCell ref="LK121:LL122"/>
    <mergeCell ref="MR121:MS122"/>
    <mergeCell ref="MT121:MU122"/>
    <mergeCell ref="MV121:MW122"/>
    <mergeCell ref="MX121:MY122"/>
    <mergeCell ref="KW121:KX122"/>
    <mergeCell ref="KY121:KZ122"/>
    <mergeCell ref="LA121:LB122"/>
    <mergeCell ref="LC121:LD122"/>
    <mergeCell ref="LE121:LF122"/>
    <mergeCell ref="LG121:LH122"/>
    <mergeCell ref="JF121:JG122"/>
    <mergeCell ref="JH121:JI122"/>
    <mergeCell ref="JJ121:JK122"/>
    <mergeCell ref="JL121:JM122"/>
    <mergeCell ref="JN121:JO122"/>
    <mergeCell ref="JP121:JQ122"/>
    <mergeCell ref="HO121:HP122"/>
    <mergeCell ref="HQ121:HR122"/>
    <mergeCell ref="HS121:HT122"/>
    <mergeCell ref="HU121:HV122"/>
    <mergeCell ref="JX123:JZ123"/>
    <mergeCell ref="KR123:KT123"/>
    <mergeCell ref="LS123:LU123"/>
    <mergeCell ref="MM123:MO123"/>
    <mergeCell ref="B124:D124"/>
    <mergeCell ref="V124:X124"/>
    <mergeCell ref="AW124:AY124"/>
    <mergeCell ref="BQ124:BS124"/>
    <mergeCell ref="CR124:CT124"/>
    <mergeCell ref="DL124:DN124"/>
    <mergeCell ref="EM123:EO123"/>
    <mergeCell ref="FG123:FI123"/>
    <mergeCell ref="GH123:GJ123"/>
    <mergeCell ref="HB123:HD123"/>
    <mergeCell ref="IC123:IE123"/>
    <mergeCell ref="IW123:IY123"/>
    <mergeCell ref="JX122:JZ122"/>
    <mergeCell ref="KR122:KT122"/>
    <mergeCell ref="LS122:LU122"/>
    <mergeCell ref="MM122:MO122"/>
    <mergeCell ref="B123:D123"/>
    <mergeCell ref="V123:X123"/>
    <mergeCell ref="AW123:AY123"/>
    <mergeCell ref="BQ123:BS123"/>
    <mergeCell ref="CR123:CT123"/>
    <mergeCell ref="DL123:DN123"/>
    <mergeCell ref="EM122:EO122"/>
    <mergeCell ref="FG122:FI122"/>
    <mergeCell ref="GH122:GJ122"/>
    <mergeCell ref="HB122:HD122"/>
    <mergeCell ref="IC122:IE122"/>
    <mergeCell ref="IW122:IY122"/>
    <mergeCell ref="JX125:JZ125"/>
    <mergeCell ref="KR125:KT125"/>
    <mergeCell ref="LS125:LU125"/>
    <mergeCell ref="MM125:MO125"/>
    <mergeCell ref="B126:D126"/>
    <mergeCell ref="V126:X126"/>
    <mergeCell ref="AW126:AY126"/>
    <mergeCell ref="BQ126:BS126"/>
    <mergeCell ref="CR126:CT126"/>
    <mergeCell ref="DL126:DN126"/>
    <mergeCell ref="EM125:EO125"/>
    <mergeCell ref="FG125:FI125"/>
    <mergeCell ref="GH125:GJ125"/>
    <mergeCell ref="HB125:HD125"/>
    <mergeCell ref="IC125:IE125"/>
    <mergeCell ref="IW125:IY125"/>
    <mergeCell ref="JX124:JZ124"/>
    <mergeCell ref="KR124:KT124"/>
    <mergeCell ref="LS124:LU124"/>
    <mergeCell ref="MM124:MO124"/>
    <mergeCell ref="B125:D125"/>
    <mergeCell ref="V125:X125"/>
    <mergeCell ref="AW125:AY125"/>
    <mergeCell ref="BQ125:BS125"/>
    <mergeCell ref="CR125:CT125"/>
    <mergeCell ref="DL125:DN125"/>
    <mergeCell ref="EM124:EO124"/>
    <mergeCell ref="FG124:FI124"/>
    <mergeCell ref="GH124:GJ124"/>
    <mergeCell ref="HB124:HD124"/>
    <mergeCell ref="IC124:IE124"/>
    <mergeCell ref="IW124:IY124"/>
    <mergeCell ref="JX128:JZ128"/>
    <mergeCell ref="KR128:KT128"/>
    <mergeCell ref="LS128:LU128"/>
    <mergeCell ref="MM128:MO128"/>
    <mergeCell ref="B129:D129"/>
    <mergeCell ref="V129:X129"/>
    <mergeCell ref="AW129:AY129"/>
    <mergeCell ref="BQ129:BS129"/>
    <mergeCell ref="CR129:CT129"/>
    <mergeCell ref="DL129:DN129"/>
    <mergeCell ref="EM128:EO128"/>
    <mergeCell ref="FG128:FI128"/>
    <mergeCell ref="GH128:GJ128"/>
    <mergeCell ref="HB128:HD128"/>
    <mergeCell ref="IC128:IE128"/>
    <mergeCell ref="IW128:IY128"/>
    <mergeCell ref="JX126:JZ126"/>
    <mergeCell ref="KR126:KT126"/>
    <mergeCell ref="LS126:LU126"/>
    <mergeCell ref="MM126:MO126"/>
    <mergeCell ref="B128:D128"/>
    <mergeCell ref="V128:X128"/>
    <mergeCell ref="AW128:AY128"/>
    <mergeCell ref="BQ128:BS128"/>
    <mergeCell ref="CR128:CT128"/>
    <mergeCell ref="DL128:DN128"/>
    <mergeCell ref="EM126:EO126"/>
    <mergeCell ref="FG126:FI126"/>
    <mergeCell ref="GH126:GJ126"/>
    <mergeCell ref="HB126:HD126"/>
    <mergeCell ref="IC126:IE126"/>
    <mergeCell ref="IW126:IY126"/>
    <mergeCell ref="JX130:JZ130"/>
    <mergeCell ref="KR130:KT130"/>
    <mergeCell ref="LS130:LU130"/>
    <mergeCell ref="MM130:MO130"/>
    <mergeCell ref="B131:D131"/>
    <mergeCell ref="V131:X131"/>
    <mergeCell ref="AW131:AY131"/>
    <mergeCell ref="BQ131:BS131"/>
    <mergeCell ref="CR131:CT131"/>
    <mergeCell ref="DL131:DN131"/>
    <mergeCell ref="EM130:EO130"/>
    <mergeCell ref="FG130:FI130"/>
    <mergeCell ref="GH130:GJ130"/>
    <mergeCell ref="HB130:HD130"/>
    <mergeCell ref="IC130:IE130"/>
    <mergeCell ref="IW130:IY130"/>
    <mergeCell ref="JX129:JZ129"/>
    <mergeCell ref="KR129:KT129"/>
    <mergeCell ref="LS129:LU129"/>
    <mergeCell ref="MM129:MO129"/>
    <mergeCell ref="B130:D130"/>
    <mergeCell ref="V130:X130"/>
    <mergeCell ref="AW130:AY130"/>
    <mergeCell ref="BQ130:BS130"/>
    <mergeCell ref="CR130:CT130"/>
    <mergeCell ref="DL130:DN130"/>
    <mergeCell ref="EM129:EO129"/>
    <mergeCell ref="FG129:FI129"/>
    <mergeCell ref="GH129:GJ129"/>
    <mergeCell ref="HB129:HD129"/>
    <mergeCell ref="IC129:IE129"/>
    <mergeCell ref="IW129:IY129"/>
    <mergeCell ref="JX133:JZ133"/>
    <mergeCell ref="KR133:KT133"/>
    <mergeCell ref="LS133:LU133"/>
    <mergeCell ref="MM133:MO133"/>
    <mergeCell ref="B134:D134"/>
    <mergeCell ref="V134:X134"/>
    <mergeCell ref="AW134:AY134"/>
    <mergeCell ref="BQ134:BS134"/>
    <mergeCell ref="CR134:CT134"/>
    <mergeCell ref="DL134:DN134"/>
    <mergeCell ref="EM133:EO133"/>
    <mergeCell ref="FG133:FI133"/>
    <mergeCell ref="GH133:GJ133"/>
    <mergeCell ref="HB133:HD133"/>
    <mergeCell ref="IC133:IE133"/>
    <mergeCell ref="IW133:IY133"/>
    <mergeCell ref="JX131:JZ131"/>
    <mergeCell ref="KR131:KT131"/>
    <mergeCell ref="LS131:LU131"/>
    <mergeCell ref="MM131:MO131"/>
    <mergeCell ref="B133:D133"/>
    <mergeCell ref="V133:X133"/>
    <mergeCell ref="AW133:AY133"/>
    <mergeCell ref="BQ133:BS133"/>
    <mergeCell ref="CR133:CT133"/>
    <mergeCell ref="DL133:DN133"/>
    <mergeCell ref="EM131:EO131"/>
    <mergeCell ref="FG131:FI131"/>
    <mergeCell ref="GH131:GJ131"/>
    <mergeCell ref="HB131:HD131"/>
    <mergeCell ref="IC131:IE131"/>
    <mergeCell ref="IW131:IY131"/>
    <mergeCell ref="JX135:JZ135"/>
    <mergeCell ref="KR135:KT135"/>
    <mergeCell ref="LS135:LU135"/>
    <mergeCell ref="MM135:MO135"/>
    <mergeCell ref="B137:D137"/>
    <mergeCell ref="V137:X137"/>
    <mergeCell ref="AW137:AY137"/>
    <mergeCell ref="BQ137:BS137"/>
    <mergeCell ref="CR137:CT137"/>
    <mergeCell ref="DL137:DN137"/>
    <mergeCell ref="EM135:EO135"/>
    <mergeCell ref="FG135:FI135"/>
    <mergeCell ref="GH135:GJ135"/>
    <mergeCell ref="HB135:HD135"/>
    <mergeCell ref="IC135:IE135"/>
    <mergeCell ref="IW135:IY135"/>
    <mergeCell ref="JX134:JZ134"/>
    <mergeCell ref="KR134:KT134"/>
    <mergeCell ref="LS134:LU134"/>
    <mergeCell ref="MM134:MO134"/>
    <mergeCell ref="B135:D135"/>
    <mergeCell ref="V135:X135"/>
    <mergeCell ref="AW135:AY135"/>
    <mergeCell ref="BQ135:BS135"/>
    <mergeCell ref="CR135:CT135"/>
    <mergeCell ref="DL135:DN135"/>
    <mergeCell ref="EM134:EO134"/>
    <mergeCell ref="FG134:FI134"/>
    <mergeCell ref="GH134:GJ134"/>
    <mergeCell ref="HB134:HD134"/>
    <mergeCell ref="IC134:IE134"/>
    <mergeCell ref="IW134:IY134"/>
    <mergeCell ref="B143:D143"/>
    <mergeCell ref="V143:X143"/>
    <mergeCell ref="AA143:AB144"/>
    <mergeCell ref="AC143:AD144"/>
    <mergeCell ref="AE143:AF144"/>
    <mergeCell ref="AG143:AH144"/>
    <mergeCell ref="EM138:EO138"/>
    <mergeCell ref="FG138:FI138"/>
    <mergeCell ref="GH138:GJ138"/>
    <mergeCell ref="HB138:HD138"/>
    <mergeCell ref="IC138:IE138"/>
    <mergeCell ref="IW138:IY138"/>
    <mergeCell ref="JX137:JZ137"/>
    <mergeCell ref="KR137:KT137"/>
    <mergeCell ref="LS137:LU137"/>
    <mergeCell ref="MM137:MO137"/>
    <mergeCell ref="B138:D138"/>
    <mergeCell ref="V138:X138"/>
    <mergeCell ref="AW138:AY138"/>
    <mergeCell ref="BQ138:BS138"/>
    <mergeCell ref="CR138:CT138"/>
    <mergeCell ref="DL138:DN138"/>
    <mergeCell ref="EM137:EO137"/>
    <mergeCell ref="FG137:FI137"/>
    <mergeCell ref="GH137:GJ137"/>
    <mergeCell ref="HB137:HD137"/>
    <mergeCell ref="IC137:IE137"/>
    <mergeCell ref="IW137:IY137"/>
    <mergeCell ref="FG144:FI144"/>
    <mergeCell ref="CR143:CT143"/>
    <mergeCell ref="DL143:DN143"/>
    <mergeCell ref="DQ143:DR144"/>
    <mergeCell ref="DS143:DT144"/>
    <mergeCell ref="DU143:DV144"/>
    <mergeCell ref="DW143:DX144"/>
    <mergeCell ref="AW143:AY143"/>
    <mergeCell ref="BQ143:BS143"/>
    <mergeCell ref="BV143:BW144"/>
    <mergeCell ref="BX143:BY144"/>
    <mergeCell ref="BZ143:CA144"/>
    <mergeCell ref="CB143:CC144"/>
    <mergeCell ref="JX138:JZ138"/>
    <mergeCell ref="KR138:KT138"/>
    <mergeCell ref="LS138:LU138"/>
    <mergeCell ref="MM138:MO138"/>
    <mergeCell ref="MX143:MY144"/>
    <mergeCell ref="LS144:LU144"/>
    <mergeCell ref="MM144:MO144"/>
    <mergeCell ref="JX143:JZ143"/>
    <mergeCell ref="KR143:KT143"/>
    <mergeCell ref="KW143:KX144"/>
    <mergeCell ref="KY143:KZ144"/>
    <mergeCell ref="LA143:LB144"/>
    <mergeCell ref="LC143:LD144"/>
    <mergeCell ref="JX144:JZ144"/>
    <mergeCell ref="KR144:KT144"/>
    <mergeCell ref="IC143:IE143"/>
    <mergeCell ref="IW143:IY143"/>
    <mergeCell ref="JB143:JC144"/>
    <mergeCell ref="JD143:JE144"/>
    <mergeCell ref="JF143:JG144"/>
    <mergeCell ref="JH143:JI144"/>
    <mergeCell ref="IC144:IE144"/>
    <mergeCell ref="IW144:IY144"/>
    <mergeCell ref="B145:D145"/>
    <mergeCell ref="V145:X145"/>
    <mergeCell ref="AA145:AB146"/>
    <mergeCell ref="AC145:AD146"/>
    <mergeCell ref="AE145:AF146"/>
    <mergeCell ref="AG145:AH146"/>
    <mergeCell ref="B144:D144"/>
    <mergeCell ref="V144:X144"/>
    <mergeCell ref="AW144:AY144"/>
    <mergeCell ref="BQ144:BS144"/>
    <mergeCell ref="CR144:CT144"/>
    <mergeCell ref="DL144:DN144"/>
    <mergeCell ref="LS143:LU143"/>
    <mergeCell ref="MM143:MO143"/>
    <mergeCell ref="MR143:MS144"/>
    <mergeCell ref="MT143:MU144"/>
    <mergeCell ref="MV143:MW144"/>
    <mergeCell ref="GH143:GJ143"/>
    <mergeCell ref="HB143:HD143"/>
    <mergeCell ref="HG143:HH144"/>
    <mergeCell ref="HI143:HJ144"/>
    <mergeCell ref="HK143:HL144"/>
    <mergeCell ref="HM143:HN144"/>
    <mergeCell ref="GH144:GJ144"/>
    <mergeCell ref="HB144:HD144"/>
    <mergeCell ref="EM143:EO143"/>
    <mergeCell ref="FG143:FI143"/>
    <mergeCell ref="FL143:FM144"/>
    <mergeCell ref="FN143:FO144"/>
    <mergeCell ref="FP143:FQ144"/>
    <mergeCell ref="FR143:FS144"/>
    <mergeCell ref="EM144:EO144"/>
    <mergeCell ref="EM145:EO145"/>
    <mergeCell ref="FG145:FI145"/>
    <mergeCell ref="FL145:FM146"/>
    <mergeCell ref="FN145:FO146"/>
    <mergeCell ref="FP145:FQ146"/>
    <mergeCell ref="FR145:FS146"/>
    <mergeCell ref="CR145:CT145"/>
    <mergeCell ref="DL145:DN145"/>
    <mergeCell ref="DQ145:DR146"/>
    <mergeCell ref="DS145:DT146"/>
    <mergeCell ref="DU145:DV146"/>
    <mergeCell ref="DW145:DX146"/>
    <mergeCell ref="AW145:AY145"/>
    <mergeCell ref="BQ145:BS145"/>
    <mergeCell ref="BV145:BW146"/>
    <mergeCell ref="BX145:BY146"/>
    <mergeCell ref="BZ145:CA146"/>
    <mergeCell ref="CB145:CC146"/>
    <mergeCell ref="B147:D147"/>
    <mergeCell ref="V147:X147"/>
    <mergeCell ref="AA147:AB148"/>
    <mergeCell ref="AC147:AD148"/>
    <mergeCell ref="AE147:AF148"/>
    <mergeCell ref="AG147:AH148"/>
    <mergeCell ref="B148:D148"/>
    <mergeCell ref="V148:X148"/>
    <mergeCell ref="LS145:LU145"/>
    <mergeCell ref="MM145:MO145"/>
    <mergeCell ref="MR145:MS146"/>
    <mergeCell ref="MT145:MU146"/>
    <mergeCell ref="MV145:MW146"/>
    <mergeCell ref="MX145:MY146"/>
    <mergeCell ref="JX145:JZ145"/>
    <mergeCell ref="KR145:KT145"/>
    <mergeCell ref="KW145:KX146"/>
    <mergeCell ref="KY145:KZ146"/>
    <mergeCell ref="LA145:LB146"/>
    <mergeCell ref="LC145:LD146"/>
    <mergeCell ref="IC145:IE145"/>
    <mergeCell ref="IW145:IY145"/>
    <mergeCell ref="JB145:JC146"/>
    <mergeCell ref="JD145:JE146"/>
    <mergeCell ref="JF145:JG146"/>
    <mergeCell ref="JH145:JI146"/>
    <mergeCell ref="GH145:GJ145"/>
    <mergeCell ref="HB145:HD145"/>
    <mergeCell ref="HG145:HH146"/>
    <mergeCell ref="HI145:HJ146"/>
    <mergeCell ref="HK145:HL146"/>
    <mergeCell ref="HM145:HN146"/>
    <mergeCell ref="FG148:FI148"/>
    <mergeCell ref="CR147:CT147"/>
    <mergeCell ref="DL147:DN147"/>
    <mergeCell ref="DQ147:DR148"/>
    <mergeCell ref="DS147:DT148"/>
    <mergeCell ref="DU147:DV148"/>
    <mergeCell ref="DW147:DX148"/>
    <mergeCell ref="CR148:CT148"/>
    <mergeCell ref="DL148:DN148"/>
    <mergeCell ref="AW147:AY147"/>
    <mergeCell ref="BQ147:BS147"/>
    <mergeCell ref="BV147:BW148"/>
    <mergeCell ref="BX147:BY148"/>
    <mergeCell ref="BZ147:CA148"/>
    <mergeCell ref="CB147:CC148"/>
    <mergeCell ref="AW148:AY148"/>
    <mergeCell ref="BQ148:BS148"/>
    <mergeCell ref="MX147:MY148"/>
    <mergeCell ref="LS148:LU148"/>
    <mergeCell ref="MM148:MO148"/>
    <mergeCell ref="JX147:JZ147"/>
    <mergeCell ref="KR147:KT147"/>
    <mergeCell ref="KW147:KX148"/>
    <mergeCell ref="KY147:KZ148"/>
    <mergeCell ref="LA147:LB148"/>
    <mergeCell ref="LC147:LD148"/>
    <mergeCell ref="JX148:JZ148"/>
    <mergeCell ref="KR148:KT148"/>
    <mergeCell ref="IC147:IE147"/>
    <mergeCell ref="IW147:IY147"/>
    <mergeCell ref="JB147:JC148"/>
    <mergeCell ref="JD147:JE148"/>
    <mergeCell ref="JF147:JG148"/>
    <mergeCell ref="JH147:JI148"/>
    <mergeCell ref="IC148:IE148"/>
    <mergeCell ref="IW148:IY148"/>
    <mergeCell ref="BZ149:CA150"/>
    <mergeCell ref="CB149:CC150"/>
    <mergeCell ref="DQ149:DR150"/>
    <mergeCell ref="DS149:DT150"/>
    <mergeCell ref="DU149:DV150"/>
    <mergeCell ref="DW149:DX150"/>
    <mergeCell ref="AA149:AB150"/>
    <mergeCell ref="AC149:AD150"/>
    <mergeCell ref="AE149:AF150"/>
    <mergeCell ref="AG149:AH150"/>
    <mergeCell ref="BV149:BW150"/>
    <mergeCell ref="BX149:BY150"/>
    <mergeCell ref="LS147:LU147"/>
    <mergeCell ref="MM147:MO147"/>
    <mergeCell ref="MR147:MS148"/>
    <mergeCell ref="MT147:MU148"/>
    <mergeCell ref="MV147:MW148"/>
    <mergeCell ref="GH147:GJ147"/>
    <mergeCell ref="HB147:HD147"/>
    <mergeCell ref="HG147:HH148"/>
    <mergeCell ref="HI147:HJ148"/>
    <mergeCell ref="HK147:HL148"/>
    <mergeCell ref="HM147:HN148"/>
    <mergeCell ref="GH148:GJ148"/>
    <mergeCell ref="HB148:HD148"/>
    <mergeCell ref="EM147:EO147"/>
    <mergeCell ref="FG147:FI147"/>
    <mergeCell ref="FL147:FM148"/>
    <mergeCell ref="FN147:FO148"/>
    <mergeCell ref="FP147:FQ148"/>
    <mergeCell ref="FR147:FS148"/>
    <mergeCell ref="EM148:EO148"/>
    <mergeCell ref="MV149:MW150"/>
    <mergeCell ref="MX149:MY150"/>
    <mergeCell ref="KW149:KX150"/>
    <mergeCell ref="KY149:KZ150"/>
    <mergeCell ref="LA149:LB150"/>
    <mergeCell ref="LC149:LD150"/>
    <mergeCell ref="MR149:MS150"/>
    <mergeCell ref="MT149:MU150"/>
    <mergeCell ref="HK149:HL150"/>
    <mergeCell ref="HM149:HN150"/>
    <mergeCell ref="JB149:JC150"/>
    <mergeCell ref="JD149:JE150"/>
    <mergeCell ref="JF149:JG150"/>
    <mergeCell ref="JH149:JI150"/>
    <mergeCell ref="FL149:FM150"/>
    <mergeCell ref="FN149:FO150"/>
    <mergeCell ref="FP149:FQ150"/>
    <mergeCell ref="FR149:FS150"/>
    <mergeCell ref="HG149:HH150"/>
    <mergeCell ref="HI149:HJ15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C1E38-BC4E-4E61-BB3C-EE6F988451F0}">
  <sheetPr codeName="Sheet4"/>
  <dimension ref="B2:ML150"/>
  <sheetViews>
    <sheetView topLeftCell="JX1" zoomScale="47" zoomScaleNormal="20" workbookViewId="0">
      <selection activeCell="LV161" sqref="LV161"/>
    </sheetView>
  </sheetViews>
  <sheetFormatPr defaultRowHeight="14.5" x14ac:dyDescent="0.35"/>
  <cols>
    <col min="5" max="21" width="3.7265625" customWidth="1"/>
    <col min="52" max="68" width="3.7265625" customWidth="1"/>
    <col min="99" max="115" width="3.7265625" customWidth="1"/>
    <col min="146" max="162" width="3.7265625" customWidth="1"/>
    <col min="193" max="209" width="3.7265625" customWidth="1"/>
    <col min="240" max="256" width="3.7265625" customWidth="1"/>
    <col min="287" max="303" width="3.7265625" customWidth="1"/>
  </cols>
  <sheetData>
    <row r="2" spans="2:350" x14ac:dyDescent="0.35">
      <c r="E2" s="55" t="s">
        <v>99</v>
      </c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AZ2" s="55" t="s">
        <v>120</v>
      </c>
      <c r="BA2" s="55"/>
      <c r="BB2" s="55"/>
      <c r="BC2" s="55"/>
      <c r="BD2" s="55"/>
      <c r="BE2" s="55"/>
      <c r="BF2" s="55"/>
      <c r="BG2" s="55"/>
      <c r="BH2" s="55"/>
      <c r="BI2" s="55"/>
      <c r="BJ2" s="55"/>
      <c r="BK2" s="55"/>
      <c r="BL2" s="55"/>
      <c r="BM2" s="55"/>
      <c r="BN2" s="55"/>
      <c r="BO2" s="55"/>
      <c r="BP2" s="55"/>
      <c r="CU2" s="55" t="s">
        <v>121</v>
      </c>
      <c r="CV2" s="55"/>
      <c r="CW2" s="55"/>
      <c r="CX2" s="55"/>
      <c r="CY2" s="55"/>
      <c r="CZ2" s="55"/>
      <c r="DA2" s="55"/>
      <c r="DB2" s="55"/>
      <c r="DC2" s="55"/>
      <c r="DD2" s="55"/>
      <c r="DE2" s="55"/>
      <c r="DF2" s="55"/>
      <c r="DG2" s="55"/>
      <c r="DH2" s="55"/>
      <c r="DI2" s="55"/>
      <c r="DJ2" s="55"/>
      <c r="DK2" s="55"/>
      <c r="EP2" s="55" t="s">
        <v>122</v>
      </c>
      <c r="EQ2" s="55"/>
      <c r="ER2" s="55"/>
      <c r="ES2" s="55"/>
      <c r="ET2" s="55"/>
      <c r="EU2" s="55"/>
      <c r="EV2" s="55"/>
      <c r="EW2" s="55"/>
      <c r="EX2" s="55"/>
      <c r="EY2" s="55"/>
      <c r="EZ2" s="55"/>
      <c r="FA2" s="55"/>
      <c r="FB2" s="55"/>
      <c r="FC2" s="55"/>
      <c r="FD2" s="55"/>
      <c r="FE2" s="55"/>
      <c r="FF2" s="55"/>
      <c r="GK2" s="55" t="s">
        <v>123</v>
      </c>
      <c r="GL2" s="55"/>
      <c r="GM2" s="55"/>
      <c r="GN2" s="55"/>
      <c r="GO2" s="55"/>
      <c r="GP2" s="55"/>
      <c r="GQ2" s="55"/>
      <c r="GR2" s="55"/>
      <c r="GS2" s="55"/>
      <c r="GT2" s="55"/>
      <c r="GU2" s="55"/>
      <c r="GV2" s="55"/>
      <c r="GW2" s="55"/>
      <c r="GX2" s="55"/>
      <c r="GY2" s="55"/>
      <c r="GZ2" s="55"/>
      <c r="HA2" s="55"/>
      <c r="IF2" s="55" t="s">
        <v>124</v>
      </c>
      <c r="IG2" s="55"/>
      <c r="IH2" s="55"/>
      <c r="II2" s="55"/>
      <c r="IJ2" s="55"/>
      <c r="IK2" s="55"/>
      <c r="IL2" s="55"/>
      <c r="IM2" s="55"/>
      <c r="IN2" s="55"/>
      <c r="IO2" s="55"/>
      <c r="IP2" s="55"/>
      <c r="IQ2" s="55"/>
      <c r="IR2" s="55"/>
      <c r="IS2" s="55"/>
      <c r="IT2" s="55"/>
      <c r="IU2" s="55"/>
      <c r="IV2" s="55"/>
      <c r="KA2" s="55" t="s">
        <v>125</v>
      </c>
      <c r="KB2" s="55"/>
      <c r="KC2" s="55"/>
      <c r="KD2" s="55"/>
      <c r="KE2" s="55"/>
      <c r="KF2" s="55"/>
      <c r="KG2" s="55"/>
      <c r="KH2" s="55"/>
      <c r="KI2" s="55"/>
      <c r="KJ2" s="55"/>
      <c r="KK2" s="55"/>
      <c r="KL2" s="55"/>
      <c r="KM2" s="55"/>
      <c r="KN2" s="55"/>
      <c r="KO2" s="55"/>
      <c r="KP2" s="55"/>
      <c r="KQ2" s="55"/>
      <c r="LT2" s="55" t="s">
        <v>84</v>
      </c>
      <c r="LU2" s="55"/>
      <c r="LV2" s="55"/>
      <c r="LW2" s="55"/>
      <c r="LX2" s="55"/>
      <c r="LY2" s="55"/>
      <c r="LZ2" s="55"/>
      <c r="MA2" s="55"/>
      <c r="MB2" s="55"/>
      <c r="MC2" s="55"/>
      <c r="MD2" s="55"/>
      <c r="ME2" s="55"/>
      <c r="MF2" s="55"/>
      <c r="MG2" s="55"/>
      <c r="MH2" s="55"/>
      <c r="MI2" s="55"/>
      <c r="MJ2" s="55"/>
    </row>
    <row r="4" spans="2:350" x14ac:dyDescent="0.35">
      <c r="B4" s="54" t="s">
        <v>134</v>
      </c>
      <c r="C4" s="54"/>
      <c r="AW4" s="54" t="s">
        <v>134</v>
      </c>
      <c r="AX4" s="54"/>
      <c r="CR4" s="54" t="s">
        <v>134</v>
      </c>
      <c r="CS4" s="54"/>
      <c r="EM4" s="54" t="s">
        <v>134</v>
      </c>
      <c r="EN4" s="54"/>
      <c r="GH4" s="54" t="s">
        <v>134</v>
      </c>
      <c r="GI4" s="54"/>
      <c r="IC4" s="54" t="s">
        <v>134</v>
      </c>
      <c r="ID4" s="54"/>
      <c r="JX4" s="54" t="s">
        <v>134</v>
      </c>
      <c r="JY4" s="54"/>
    </row>
    <row r="6" spans="2:350" x14ac:dyDescent="0.35">
      <c r="B6" s="47" t="s">
        <v>97</v>
      </c>
      <c r="C6" s="47"/>
      <c r="D6" s="47"/>
      <c r="E6" s="18">
        <v>9</v>
      </c>
      <c r="F6" s="18">
        <v>8</v>
      </c>
      <c r="G6" s="18">
        <v>7</v>
      </c>
      <c r="H6" s="18">
        <v>6</v>
      </c>
      <c r="I6" s="18">
        <v>5</v>
      </c>
      <c r="J6" s="18">
        <v>4</v>
      </c>
      <c r="K6" s="18">
        <v>3</v>
      </c>
      <c r="L6" s="18">
        <v>2</v>
      </c>
      <c r="M6" s="18">
        <v>1</v>
      </c>
      <c r="N6" s="18">
        <v>2</v>
      </c>
      <c r="O6" s="18">
        <v>3</v>
      </c>
      <c r="P6" s="18">
        <v>4</v>
      </c>
      <c r="Q6" s="18">
        <v>5</v>
      </c>
      <c r="R6" s="18">
        <v>6</v>
      </c>
      <c r="S6" s="18">
        <v>7</v>
      </c>
      <c r="T6" s="18">
        <v>8</v>
      </c>
      <c r="U6" s="18">
        <v>9</v>
      </c>
      <c r="V6" s="47" t="s">
        <v>98</v>
      </c>
      <c r="W6" s="47"/>
      <c r="X6" s="47"/>
      <c r="AW6" s="47" t="s">
        <v>97</v>
      </c>
      <c r="AX6" s="47"/>
      <c r="AY6" s="47"/>
      <c r="AZ6" s="18">
        <v>9</v>
      </c>
      <c r="BA6" s="18">
        <v>8</v>
      </c>
      <c r="BB6" s="18">
        <v>7</v>
      </c>
      <c r="BC6" s="18">
        <v>6</v>
      </c>
      <c r="BD6" s="18">
        <v>5</v>
      </c>
      <c r="BE6" s="18">
        <v>4</v>
      </c>
      <c r="BF6" s="18">
        <v>3</v>
      </c>
      <c r="BG6" s="18">
        <v>2</v>
      </c>
      <c r="BH6" s="18">
        <v>1</v>
      </c>
      <c r="BI6" s="18">
        <v>2</v>
      </c>
      <c r="BJ6" s="18">
        <v>3</v>
      </c>
      <c r="BK6" s="18">
        <v>4</v>
      </c>
      <c r="BL6" s="18">
        <v>5</v>
      </c>
      <c r="BM6" s="18">
        <v>6</v>
      </c>
      <c r="BN6" s="18">
        <v>7</v>
      </c>
      <c r="BO6" s="18">
        <v>8</v>
      </c>
      <c r="BP6" s="18">
        <v>9</v>
      </c>
      <c r="BQ6" s="47" t="s">
        <v>98</v>
      </c>
      <c r="BR6" s="47"/>
      <c r="BS6" s="47"/>
      <c r="CR6" s="47" t="s">
        <v>97</v>
      </c>
      <c r="CS6" s="47"/>
      <c r="CT6" s="47"/>
      <c r="CU6" s="18">
        <v>9</v>
      </c>
      <c r="CV6" s="18">
        <v>8</v>
      </c>
      <c r="CW6" s="18">
        <v>7</v>
      </c>
      <c r="CX6" s="18">
        <v>6</v>
      </c>
      <c r="CY6" s="18">
        <v>5</v>
      </c>
      <c r="CZ6" s="18">
        <v>4</v>
      </c>
      <c r="DA6" s="18">
        <v>3</v>
      </c>
      <c r="DB6" s="18">
        <v>2</v>
      </c>
      <c r="DC6" s="18">
        <v>1</v>
      </c>
      <c r="DD6" s="18">
        <v>2</v>
      </c>
      <c r="DE6" s="18">
        <v>3</v>
      </c>
      <c r="DF6" s="18">
        <v>4</v>
      </c>
      <c r="DG6" s="18">
        <v>5</v>
      </c>
      <c r="DH6" s="18">
        <v>6</v>
      </c>
      <c r="DI6" s="18">
        <v>7</v>
      </c>
      <c r="DJ6" s="18">
        <v>8</v>
      </c>
      <c r="DK6" s="18">
        <v>9</v>
      </c>
      <c r="DL6" s="47" t="s">
        <v>98</v>
      </c>
      <c r="DM6" s="47"/>
      <c r="DN6" s="47"/>
      <c r="EM6" s="47" t="s">
        <v>97</v>
      </c>
      <c r="EN6" s="47"/>
      <c r="EO6" s="47"/>
      <c r="EP6" s="18">
        <v>9</v>
      </c>
      <c r="EQ6" s="18">
        <v>8</v>
      </c>
      <c r="ER6" s="18">
        <v>7</v>
      </c>
      <c r="ES6" s="18">
        <v>6</v>
      </c>
      <c r="ET6" s="18">
        <v>5</v>
      </c>
      <c r="EU6" s="18">
        <v>4</v>
      </c>
      <c r="EV6" s="18">
        <v>3</v>
      </c>
      <c r="EW6" s="18">
        <v>2</v>
      </c>
      <c r="EX6" s="18">
        <v>1</v>
      </c>
      <c r="EY6" s="18">
        <v>2</v>
      </c>
      <c r="EZ6" s="18">
        <v>3</v>
      </c>
      <c r="FA6" s="18">
        <v>4</v>
      </c>
      <c r="FB6" s="18">
        <v>5</v>
      </c>
      <c r="FC6" s="18">
        <v>6</v>
      </c>
      <c r="FD6" s="18">
        <v>7</v>
      </c>
      <c r="FE6" s="18">
        <v>8</v>
      </c>
      <c r="FF6" s="18">
        <v>9</v>
      </c>
      <c r="FG6" s="47" t="s">
        <v>98</v>
      </c>
      <c r="FH6" s="47"/>
      <c r="FI6" s="47"/>
      <c r="GH6" s="47" t="s">
        <v>97</v>
      </c>
      <c r="GI6" s="47"/>
      <c r="GJ6" s="47"/>
      <c r="GK6" s="18">
        <v>9</v>
      </c>
      <c r="GL6" s="18">
        <v>8</v>
      </c>
      <c r="GM6" s="18">
        <v>7</v>
      </c>
      <c r="GN6" s="18">
        <v>6</v>
      </c>
      <c r="GO6" s="18">
        <v>5</v>
      </c>
      <c r="GP6" s="18">
        <v>4</v>
      </c>
      <c r="GQ6" s="18">
        <v>3</v>
      </c>
      <c r="GR6" s="18">
        <v>2</v>
      </c>
      <c r="GS6" s="18">
        <v>1</v>
      </c>
      <c r="GT6" s="18">
        <v>2</v>
      </c>
      <c r="GU6" s="18">
        <v>3</v>
      </c>
      <c r="GV6" s="18">
        <v>4</v>
      </c>
      <c r="GW6" s="18">
        <v>5</v>
      </c>
      <c r="GX6" s="18">
        <v>6</v>
      </c>
      <c r="GY6" s="18">
        <v>7</v>
      </c>
      <c r="GZ6" s="18">
        <v>8</v>
      </c>
      <c r="HA6" s="18">
        <v>9</v>
      </c>
      <c r="HB6" s="47" t="s">
        <v>98</v>
      </c>
      <c r="HC6" s="47"/>
      <c r="HD6" s="47"/>
      <c r="IC6" s="47" t="s">
        <v>97</v>
      </c>
      <c r="ID6" s="47"/>
      <c r="IE6" s="47"/>
      <c r="IF6" s="18">
        <v>9</v>
      </c>
      <c r="IG6" s="18">
        <v>8</v>
      </c>
      <c r="IH6" s="18">
        <v>7</v>
      </c>
      <c r="II6" s="18">
        <v>6</v>
      </c>
      <c r="IJ6" s="18">
        <v>5</v>
      </c>
      <c r="IK6" s="18">
        <v>4</v>
      </c>
      <c r="IL6" s="18">
        <v>3</v>
      </c>
      <c r="IM6" s="18">
        <v>2</v>
      </c>
      <c r="IN6" s="18">
        <v>1</v>
      </c>
      <c r="IO6" s="18">
        <v>2</v>
      </c>
      <c r="IP6" s="18">
        <v>3</v>
      </c>
      <c r="IQ6" s="18">
        <v>4</v>
      </c>
      <c r="IR6" s="18">
        <v>5</v>
      </c>
      <c r="IS6" s="18">
        <v>6</v>
      </c>
      <c r="IT6" s="18">
        <v>7</v>
      </c>
      <c r="IU6" s="18">
        <v>8</v>
      </c>
      <c r="IV6" s="18">
        <v>9</v>
      </c>
      <c r="IW6" s="47" t="s">
        <v>98</v>
      </c>
      <c r="IX6" s="47"/>
      <c r="IY6" s="47"/>
      <c r="JX6" s="47" t="s">
        <v>97</v>
      </c>
      <c r="JY6" s="47"/>
      <c r="JZ6" s="47"/>
      <c r="KA6" s="18">
        <v>9</v>
      </c>
      <c r="KB6" s="18">
        <v>8</v>
      </c>
      <c r="KC6" s="18">
        <v>7</v>
      </c>
      <c r="KD6" s="18">
        <v>6</v>
      </c>
      <c r="KE6" s="18">
        <v>5</v>
      </c>
      <c r="KF6" s="18">
        <v>4</v>
      </c>
      <c r="KG6" s="18">
        <v>3</v>
      </c>
      <c r="KH6" s="18">
        <v>2</v>
      </c>
      <c r="KI6" s="18">
        <v>1</v>
      </c>
      <c r="KJ6" s="18">
        <v>2</v>
      </c>
      <c r="KK6" s="18">
        <v>3</v>
      </c>
      <c r="KL6" s="18">
        <v>4</v>
      </c>
      <c r="KM6" s="18">
        <v>5</v>
      </c>
      <c r="KN6" s="18">
        <v>6</v>
      </c>
      <c r="KO6" s="18">
        <v>7</v>
      </c>
      <c r="KP6" s="18">
        <v>8</v>
      </c>
      <c r="KQ6" s="18">
        <v>9</v>
      </c>
      <c r="KR6" s="47" t="s">
        <v>98</v>
      </c>
      <c r="KS6" s="47"/>
      <c r="KT6" s="47"/>
    </row>
    <row r="7" spans="2:350" x14ac:dyDescent="0.35">
      <c r="B7" s="48" t="s">
        <v>101</v>
      </c>
      <c r="C7" s="48"/>
      <c r="D7" s="48"/>
      <c r="E7" s="18"/>
      <c r="F7" s="18"/>
      <c r="G7" s="18"/>
      <c r="H7" s="18"/>
      <c r="I7" s="18"/>
      <c r="J7" s="18"/>
      <c r="K7" s="18"/>
      <c r="L7" s="18"/>
      <c r="M7" s="18"/>
      <c r="N7" s="18"/>
      <c r="O7" s="23"/>
      <c r="P7" s="18"/>
      <c r="Q7" s="18"/>
      <c r="R7" s="18"/>
      <c r="S7" s="18"/>
      <c r="T7" s="18"/>
      <c r="U7" s="18"/>
      <c r="V7" s="48" t="s">
        <v>131</v>
      </c>
      <c r="W7" s="48"/>
      <c r="X7" s="48"/>
      <c r="AA7" s="45"/>
      <c r="AB7" s="45"/>
      <c r="AC7" s="45" t="s">
        <v>101</v>
      </c>
      <c r="AD7" s="45"/>
      <c r="AE7" s="45" t="s">
        <v>131</v>
      </c>
      <c r="AF7" s="45"/>
      <c r="AG7" s="45" t="s">
        <v>100</v>
      </c>
      <c r="AH7" s="45"/>
      <c r="AI7" s="45" t="s">
        <v>91</v>
      </c>
      <c r="AJ7" s="45"/>
      <c r="AK7" s="45" t="s">
        <v>132</v>
      </c>
      <c r="AL7" s="45"/>
      <c r="AM7" s="45" t="s">
        <v>93</v>
      </c>
      <c r="AN7" s="45"/>
      <c r="AO7" s="45" t="s">
        <v>94</v>
      </c>
      <c r="AP7" s="45"/>
      <c r="AQ7" s="45" t="s">
        <v>95</v>
      </c>
      <c r="AR7" s="45"/>
      <c r="AS7" s="45" t="s">
        <v>133</v>
      </c>
      <c r="AT7" s="45"/>
      <c r="AW7" s="48" t="s">
        <v>101</v>
      </c>
      <c r="AX7" s="48"/>
      <c r="AY7" s="48"/>
      <c r="AZ7" s="18"/>
      <c r="BA7" s="18"/>
      <c r="BB7" s="18"/>
      <c r="BC7" s="18"/>
      <c r="BD7" s="23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48" t="s">
        <v>131</v>
      </c>
      <c r="BR7" s="48"/>
      <c r="BS7" s="48"/>
      <c r="BV7" s="45"/>
      <c r="BW7" s="45"/>
      <c r="BX7" s="45" t="s">
        <v>101</v>
      </c>
      <c r="BY7" s="45"/>
      <c r="BZ7" s="45" t="s">
        <v>131</v>
      </c>
      <c r="CA7" s="45"/>
      <c r="CB7" s="45" t="s">
        <v>100</v>
      </c>
      <c r="CC7" s="45"/>
      <c r="CD7" s="45" t="s">
        <v>91</v>
      </c>
      <c r="CE7" s="45"/>
      <c r="CF7" s="45" t="s">
        <v>132</v>
      </c>
      <c r="CG7" s="45"/>
      <c r="CH7" s="45" t="s">
        <v>93</v>
      </c>
      <c r="CI7" s="45"/>
      <c r="CJ7" s="45" t="s">
        <v>94</v>
      </c>
      <c r="CK7" s="45"/>
      <c r="CL7" s="45" t="s">
        <v>95</v>
      </c>
      <c r="CM7" s="45"/>
      <c r="CN7" s="45" t="s">
        <v>133</v>
      </c>
      <c r="CO7" s="45"/>
      <c r="CR7" s="48" t="s">
        <v>101</v>
      </c>
      <c r="CS7" s="48"/>
      <c r="CT7" s="48"/>
      <c r="CU7" s="18"/>
      <c r="CV7" s="18"/>
      <c r="CW7" s="18"/>
      <c r="CX7" s="18"/>
      <c r="CY7" s="18"/>
      <c r="CZ7" s="18"/>
      <c r="DA7" s="23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48" t="s">
        <v>131</v>
      </c>
      <c r="DM7" s="48"/>
      <c r="DN7" s="48"/>
      <c r="DQ7" s="45"/>
      <c r="DR7" s="45"/>
      <c r="DS7" s="45" t="s">
        <v>101</v>
      </c>
      <c r="DT7" s="45"/>
      <c r="DU7" s="45" t="s">
        <v>131</v>
      </c>
      <c r="DV7" s="45"/>
      <c r="DW7" s="45" t="s">
        <v>100</v>
      </c>
      <c r="DX7" s="45"/>
      <c r="DY7" s="45" t="s">
        <v>91</v>
      </c>
      <c r="DZ7" s="45"/>
      <c r="EA7" s="45" t="s">
        <v>132</v>
      </c>
      <c r="EB7" s="45"/>
      <c r="EC7" s="45" t="s">
        <v>93</v>
      </c>
      <c r="ED7" s="45"/>
      <c r="EE7" s="45" t="s">
        <v>94</v>
      </c>
      <c r="EF7" s="45"/>
      <c r="EG7" s="45" t="s">
        <v>95</v>
      </c>
      <c r="EH7" s="45"/>
      <c r="EI7" s="45" t="s">
        <v>133</v>
      </c>
      <c r="EJ7" s="45"/>
      <c r="EM7" s="48" t="s">
        <v>101</v>
      </c>
      <c r="EN7" s="48"/>
      <c r="EO7" s="48"/>
      <c r="EP7" s="18"/>
      <c r="EQ7" s="18"/>
      <c r="ER7" s="18"/>
      <c r="ES7" s="18"/>
      <c r="ET7" s="18"/>
      <c r="EU7" s="18"/>
      <c r="EV7" s="23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48" t="s">
        <v>131</v>
      </c>
      <c r="FH7" s="48"/>
      <c r="FI7" s="48"/>
      <c r="FL7" s="45"/>
      <c r="FM7" s="45"/>
      <c r="FN7" s="45" t="s">
        <v>101</v>
      </c>
      <c r="FO7" s="45"/>
      <c r="FP7" s="45" t="s">
        <v>131</v>
      </c>
      <c r="FQ7" s="45"/>
      <c r="FR7" s="45" t="s">
        <v>100</v>
      </c>
      <c r="FS7" s="45"/>
      <c r="FT7" s="45" t="s">
        <v>91</v>
      </c>
      <c r="FU7" s="45"/>
      <c r="FV7" s="45" t="s">
        <v>132</v>
      </c>
      <c r="FW7" s="45"/>
      <c r="FX7" s="45" t="s">
        <v>93</v>
      </c>
      <c r="FY7" s="45"/>
      <c r="FZ7" s="45" t="s">
        <v>94</v>
      </c>
      <c r="GA7" s="45"/>
      <c r="GB7" s="45" t="s">
        <v>95</v>
      </c>
      <c r="GC7" s="45"/>
      <c r="GD7" s="45" t="s">
        <v>133</v>
      </c>
      <c r="GE7" s="45"/>
      <c r="GH7" s="48" t="s">
        <v>101</v>
      </c>
      <c r="GI7" s="48"/>
      <c r="GJ7" s="48"/>
      <c r="GK7" s="18"/>
      <c r="GL7" s="18"/>
      <c r="GM7" s="18"/>
      <c r="GN7" s="18"/>
      <c r="GO7" s="23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48" t="s">
        <v>131</v>
      </c>
      <c r="HC7" s="48"/>
      <c r="HD7" s="48"/>
      <c r="HG7" s="45"/>
      <c r="HH7" s="45"/>
      <c r="HI7" s="45" t="s">
        <v>101</v>
      </c>
      <c r="HJ7" s="45"/>
      <c r="HK7" s="45" t="s">
        <v>131</v>
      </c>
      <c r="HL7" s="45"/>
      <c r="HM7" s="45" t="s">
        <v>100</v>
      </c>
      <c r="HN7" s="45"/>
      <c r="HO7" s="45" t="s">
        <v>91</v>
      </c>
      <c r="HP7" s="45"/>
      <c r="HQ7" s="45" t="s">
        <v>132</v>
      </c>
      <c r="HR7" s="45"/>
      <c r="HS7" s="45" t="s">
        <v>93</v>
      </c>
      <c r="HT7" s="45"/>
      <c r="HU7" s="45" t="s">
        <v>94</v>
      </c>
      <c r="HV7" s="45"/>
      <c r="HW7" s="45" t="s">
        <v>95</v>
      </c>
      <c r="HX7" s="45"/>
      <c r="HY7" s="45" t="s">
        <v>133</v>
      </c>
      <c r="HZ7" s="45"/>
      <c r="IC7" s="48" t="s">
        <v>101</v>
      </c>
      <c r="ID7" s="48"/>
      <c r="IE7" s="48"/>
      <c r="IF7" s="18"/>
      <c r="IG7" s="18"/>
      <c r="IH7" s="18"/>
      <c r="II7" s="18"/>
      <c r="IJ7" s="18"/>
      <c r="IK7" s="18"/>
      <c r="IL7" s="23"/>
      <c r="IM7" s="18"/>
      <c r="IN7" s="18"/>
      <c r="IO7" s="18"/>
      <c r="IP7" s="18"/>
      <c r="IQ7" s="18"/>
      <c r="IR7" s="18"/>
      <c r="IS7" s="18"/>
      <c r="IT7" s="18"/>
      <c r="IU7" s="18"/>
      <c r="IV7" s="18"/>
      <c r="IW7" s="48" t="s">
        <v>131</v>
      </c>
      <c r="IX7" s="48"/>
      <c r="IY7" s="48"/>
      <c r="JB7" s="45"/>
      <c r="JC7" s="45"/>
      <c r="JD7" s="45" t="s">
        <v>101</v>
      </c>
      <c r="JE7" s="45"/>
      <c r="JF7" s="45" t="s">
        <v>131</v>
      </c>
      <c r="JG7" s="45"/>
      <c r="JH7" s="45" t="s">
        <v>100</v>
      </c>
      <c r="JI7" s="45"/>
      <c r="JJ7" s="45" t="s">
        <v>91</v>
      </c>
      <c r="JK7" s="45"/>
      <c r="JL7" s="45" t="s">
        <v>132</v>
      </c>
      <c r="JM7" s="45"/>
      <c r="JN7" s="45" t="s">
        <v>93</v>
      </c>
      <c r="JO7" s="45"/>
      <c r="JP7" s="45" t="s">
        <v>94</v>
      </c>
      <c r="JQ7" s="45"/>
      <c r="JR7" s="45" t="s">
        <v>95</v>
      </c>
      <c r="JS7" s="45"/>
      <c r="JT7" s="45" t="s">
        <v>133</v>
      </c>
      <c r="JU7" s="45"/>
      <c r="JX7" s="48" t="s">
        <v>101</v>
      </c>
      <c r="JY7" s="48"/>
      <c r="JZ7" s="48"/>
      <c r="KA7" s="18"/>
      <c r="KB7" s="18"/>
      <c r="KC7" s="18"/>
      <c r="KD7" s="18"/>
      <c r="KE7" s="23"/>
      <c r="KF7" s="18"/>
      <c r="KG7" s="18"/>
      <c r="KH7" s="18"/>
      <c r="KI7" s="18"/>
      <c r="KJ7" s="18"/>
      <c r="KK7" s="18"/>
      <c r="KL7" s="18"/>
      <c r="KM7" s="18"/>
      <c r="KN7" s="18"/>
      <c r="KO7" s="18"/>
      <c r="KP7" s="18"/>
      <c r="KQ7" s="18"/>
      <c r="KR7" s="48" t="s">
        <v>131</v>
      </c>
      <c r="KS7" s="48"/>
      <c r="KT7" s="48"/>
      <c r="KW7" s="45"/>
      <c r="KX7" s="45"/>
      <c r="KY7" s="45" t="s">
        <v>101</v>
      </c>
      <c r="KZ7" s="45"/>
      <c r="LA7" s="45" t="s">
        <v>131</v>
      </c>
      <c r="LB7" s="45"/>
      <c r="LC7" s="45" t="s">
        <v>100</v>
      </c>
      <c r="LD7" s="45"/>
      <c r="LE7" s="45" t="s">
        <v>91</v>
      </c>
      <c r="LF7" s="45"/>
      <c r="LG7" s="45" t="s">
        <v>132</v>
      </c>
      <c r="LH7" s="45"/>
      <c r="LI7" s="45" t="s">
        <v>93</v>
      </c>
      <c r="LJ7" s="45"/>
      <c r="LK7" s="45" t="s">
        <v>94</v>
      </c>
      <c r="LL7" s="45"/>
      <c r="LM7" s="45" t="s">
        <v>95</v>
      </c>
      <c r="LN7" s="45"/>
      <c r="LO7" s="45" t="s">
        <v>133</v>
      </c>
      <c r="LP7" s="45"/>
      <c r="LS7" s="45"/>
      <c r="LT7" s="45"/>
      <c r="LU7" s="45" t="s">
        <v>101</v>
      </c>
      <c r="LV7" s="45"/>
      <c r="LW7" s="45" t="s">
        <v>131</v>
      </c>
      <c r="LX7" s="45"/>
      <c r="LY7" s="45" t="s">
        <v>100</v>
      </c>
      <c r="LZ7" s="45"/>
      <c r="MA7" s="45" t="s">
        <v>91</v>
      </c>
      <c r="MB7" s="45"/>
      <c r="MC7" s="45" t="s">
        <v>132</v>
      </c>
      <c r="MD7" s="45"/>
      <c r="ME7" s="45" t="s">
        <v>93</v>
      </c>
      <c r="MF7" s="45"/>
      <c r="MG7" s="45" t="s">
        <v>94</v>
      </c>
      <c r="MH7" s="45"/>
      <c r="MI7" s="45" t="s">
        <v>95</v>
      </c>
      <c r="MJ7" s="45"/>
      <c r="MK7" s="45" t="s">
        <v>133</v>
      </c>
      <c r="ML7" s="45"/>
    </row>
    <row r="8" spans="2:350" x14ac:dyDescent="0.35">
      <c r="B8" s="48" t="s">
        <v>101</v>
      </c>
      <c r="C8" s="48"/>
      <c r="D8" s="4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23"/>
      <c r="R8" s="18"/>
      <c r="S8" s="18"/>
      <c r="T8" s="18"/>
      <c r="U8" s="18"/>
      <c r="V8" s="48" t="s">
        <v>100</v>
      </c>
      <c r="W8" s="48"/>
      <c r="X8" s="48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  <c r="AO8" s="45"/>
      <c r="AP8" s="45"/>
      <c r="AQ8" s="45"/>
      <c r="AR8" s="45"/>
      <c r="AS8" s="45"/>
      <c r="AT8" s="45"/>
      <c r="AW8" s="48" t="s">
        <v>101</v>
      </c>
      <c r="AX8" s="48"/>
      <c r="AY8" s="4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23"/>
      <c r="BO8" s="18"/>
      <c r="BP8" s="18"/>
      <c r="BQ8" s="48" t="s">
        <v>100</v>
      </c>
      <c r="BR8" s="48"/>
      <c r="BS8" s="48"/>
      <c r="BV8" s="45"/>
      <c r="BW8" s="45"/>
      <c r="BX8" s="45"/>
      <c r="BY8" s="45"/>
      <c r="BZ8" s="45"/>
      <c r="CA8" s="45"/>
      <c r="CB8" s="45"/>
      <c r="CC8" s="45"/>
      <c r="CD8" s="45"/>
      <c r="CE8" s="45"/>
      <c r="CF8" s="45"/>
      <c r="CG8" s="45"/>
      <c r="CH8" s="45"/>
      <c r="CI8" s="45"/>
      <c r="CJ8" s="45"/>
      <c r="CK8" s="45"/>
      <c r="CL8" s="45"/>
      <c r="CM8" s="45"/>
      <c r="CN8" s="45"/>
      <c r="CO8" s="45"/>
      <c r="CR8" s="48" t="s">
        <v>101</v>
      </c>
      <c r="CS8" s="48"/>
      <c r="CT8" s="4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23"/>
      <c r="DF8" s="18"/>
      <c r="DG8" s="18"/>
      <c r="DH8" s="18"/>
      <c r="DI8" s="18"/>
      <c r="DJ8" s="18"/>
      <c r="DK8" s="18"/>
      <c r="DL8" s="48" t="s">
        <v>100</v>
      </c>
      <c r="DM8" s="48"/>
      <c r="DN8" s="48"/>
      <c r="DQ8" s="45"/>
      <c r="DR8" s="45"/>
      <c r="DS8" s="45"/>
      <c r="DT8" s="45"/>
      <c r="DU8" s="45"/>
      <c r="DV8" s="45"/>
      <c r="DW8" s="45"/>
      <c r="DX8" s="45"/>
      <c r="DY8" s="45"/>
      <c r="DZ8" s="45"/>
      <c r="EA8" s="45"/>
      <c r="EB8" s="45"/>
      <c r="EC8" s="45"/>
      <c r="ED8" s="45"/>
      <c r="EE8" s="45"/>
      <c r="EF8" s="45"/>
      <c r="EG8" s="45"/>
      <c r="EH8" s="45"/>
      <c r="EI8" s="45"/>
      <c r="EJ8" s="45"/>
      <c r="EM8" s="48" t="s">
        <v>101</v>
      </c>
      <c r="EN8" s="48"/>
      <c r="EO8" s="4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23"/>
      <c r="FA8" s="18"/>
      <c r="FB8" s="18"/>
      <c r="FC8" s="18"/>
      <c r="FD8" s="18"/>
      <c r="FE8" s="18"/>
      <c r="FF8" s="18"/>
      <c r="FG8" s="48" t="s">
        <v>100</v>
      </c>
      <c r="FH8" s="48"/>
      <c r="FI8" s="48"/>
      <c r="FL8" s="45"/>
      <c r="FM8" s="45"/>
      <c r="FN8" s="45"/>
      <c r="FO8" s="45"/>
      <c r="FP8" s="45"/>
      <c r="FQ8" s="45"/>
      <c r="FR8" s="45"/>
      <c r="FS8" s="45"/>
      <c r="FT8" s="45"/>
      <c r="FU8" s="45"/>
      <c r="FV8" s="45"/>
      <c r="FW8" s="45"/>
      <c r="FX8" s="45"/>
      <c r="FY8" s="45"/>
      <c r="FZ8" s="45"/>
      <c r="GA8" s="45"/>
      <c r="GB8" s="45"/>
      <c r="GC8" s="45"/>
      <c r="GD8" s="45"/>
      <c r="GE8" s="45"/>
      <c r="GH8" s="48" t="s">
        <v>101</v>
      </c>
      <c r="GI8" s="48"/>
      <c r="GJ8" s="48"/>
      <c r="GK8" s="18"/>
      <c r="GL8" s="18"/>
      <c r="GM8" s="18"/>
      <c r="GN8" s="18"/>
      <c r="GO8" s="18"/>
      <c r="GP8" s="18"/>
      <c r="GQ8" s="23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48" t="s">
        <v>100</v>
      </c>
      <c r="HC8" s="48"/>
      <c r="HD8" s="48"/>
      <c r="HG8" s="45"/>
      <c r="HH8" s="45"/>
      <c r="HI8" s="45"/>
      <c r="HJ8" s="45"/>
      <c r="HK8" s="45"/>
      <c r="HL8" s="45"/>
      <c r="HM8" s="45"/>
      <c r="HN8" s="45"/>
      <c r="HO8" s="45"/>
      <c r="HP8" s="45"/>
      <c r="HQ8" s="45"/>
      <c r="HR8" s="45"/>
      <c r="HS8" s="45"/>
      <c r="HT8" s="45"/>
      <c r="HU8" s="45"/>
      <c r="HV8" s="45"/>
      <c r="HW8" s="45"/>
      <c r="HX8" s="45"/>
      <c r="HY8" s="45"/>
      <c r="HZ8" s="45"/>
      <c r="IC8" s="48" t="s">
        <v>101</v>
      </c>
      <c r="ID8" s="48"/>
      <c r="IE8" s="48"/>
      <c r="IF8" s="18"/>
      <c r="IG8" s="18"/>
      <c r="IH8" s="18"/>
      <c r="II8" s="18"/>
      <c r="IJ8" s="18"/>
      <c r="IK8" s="18"/>
      <c r="IL8" s="18"/>
      <c r="IM8" s="18"/>
      <c r="IN8" s="18"/>
      <c r="IO8" s="18"/>
      <c r="IP8" s="23"/>
      <c r="IQ8" s="18"/>
      <c r="IR8" s="18"/>
      <c r="IS8" s="18"/>
      <c r="IT8" s="18"/>
      <c r="IU8" s="18"/>
      <c r="IV8" s="18"/>
      <c r="IW8" s="48" t="s">
        <v>100</v>
      </c>
      <c r="IX8" s="48"/>
      <c r="IY8" s="48"/>
      <c r="JB8" s="45"/>
      <c r="JC8" s="45"/>
      <c r="JD8" s="45"/>
      <c r="JE8" s="45"/>
      <c r="JF8" s="45"/>
      <c r="JG8" s="45"/>
      <c r="JH8" s="45"/>
      <c r="JI8" s="45"/>
      <c r="JJ8" s="45"/>
      <c r="JK8" s="45"/>
      <c r="JL8" s="45"/>
      <c r="JM8" s="45"/>
      <c r="JN8" s="45"/>
      <c r="JO8" s="45"/>
      <c r="JP8" s="45"/>
      <c r="JQ8" s="45"/>
      <c r="JR8" s="45"/>
      <c r="JS8" s="45"/>
      <c r="JT8" s="45"/>
      <c r="JU8" s="45"/>
      <c r="JX8" s="48" t="s">
        <v>101</v>
      </c>
      <c r="JY8" s="48"/>
      <c r="JZ8" s="48"/>
      <c r="KA8" s="18"/>
      <c r="KB8" s="18"/>
      <c r="KC8" s="18"/>
      <c r="KD8" s="18"/>
      <c r="KE8" s="18"/>
      <c r="KF8" s="18"/>
      <c r="KG8" s="18"/>
      <c r="KH8" s="18"/>
      <c r="KI8" s="18"/>
      <c r="KJ8" s="18"/>
      <c r="KK8" s="18"/>
      <c r="KL8" s="18"/>
      <c r="KM8" s="18"/>
      <c r="KN8" s="18"/>
      <c r="KO8" s="23"/>
      <c r="KP8" s="18"/>
      <c r="KQ8" s="18"/>
      <c r="KR8" s="48" t="s">
        <v>100</v>
      </c>
      <c r="KS8" s="48"/>
      <c r="KT8" s="48"/>
      <c r="KW8" s="45"/>
      <c r="KX8" s="45"/>
      <c r="KY8" s="45"/>
      <c r="KZ8" s="45"/>
      <c r="LA8" s="45"/>
      <c r="LB8" s="45"/>
      <c r="LC8" s="45"/>
      <c r="LD8" s="45"/>
      <c r="LE8" s="45"/>
      <c r="LF8" s="45"/>
      <c r="LG8" s="45"/>
      <c r="LH8" s="45"/>
      <c r="LI8" s="45"/>
      <c r="LJ8" s="45"/>
      <c r="LK8" s="45"/>
      <c r="LL8" s="45"/>
      <c r="LM8" s="45"/>
      <c r="LN8" s="45"/>
      <c r="LO8" s="45"/>
      <c r="LP8" s="45"/>
      <c r="LS8" s="45"/>
      <c r="LT8" s="45"/>
      <c r="LU8" s="45"/>
      <c r="LV8" s="45"/>
      <c r="LW8" s="45"/>
      <c r="LX8" s="45"/>
      <c r="LY8" s="45"/>
      <c r="LZ8" s="45"/>
      <c r="MA8" s="45"/>
      <c r="MB8" s="45"/>
      <c r="MC8" s="45"/>
      <c r="MD8" s="45"/>
      <c r="ME8" s="45"/>
      <c r="MF8" s="45"/>
      <c r="MG8" s="45"/>
      <c r="MH8" s="45"/>
      <c r="MI8" s="45"/>
      <c r="MJ8" s="45"/>
      <c r="MK8" s="45"/>
      <c r="ML8" s="45"/>
    </row>
    <row r="9" spans="2:350" x14ac:dyDescent="0.35">
      <c r="B9" s="48" t="s">
        <v>101</v>
      </c>
      <c r="C9" s="48"/>
      <c r="D9" s="48"/>
      <c r="E9" s="18"/>
      <c r="F9" s="18"/>
      <c r="G9" s="23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48" t="s">
        <v>91</v>
      </c>
      <c r="W9" s="48"/>
      <c r="X9" s="48"/>
      <c r="AA9" s="45" t="s">
        <v>101</v>
      </c>
      <c r="AB9" s="45"/>
      <c r="AC9" s="46">
        <v>1</v>
      </c>
      <c r="AD9" s="46"/>
      <c r="AE9" s="45" cm="1">
        <f t="array" ref="AE9">FindRedCellValue(E7:U7)</f>
        <v>3</v>
      </c>
      <c r="AF9" s="45"/>
      <c r="AG9" s="49" cm="1">
        <f t="array" ref="AG9">FindRedCellValue(E8:U8)</f>
        <v>5</v>
      </c>
      <c r="AH9" s="50"/>
      <c r="AI9" s="45" cm="1">
        <f t="array" ref="AI9">FindRedCellValue(E9:U9)</f>
        <v>0.14285714285714285</v>
      </c>
      <c r="AJ9" s="45"/>
      <c r="AK9" s="45" cm="1">
        <f t="array" ref="AK9">FindRedCellValue(E10:U10)</f>
        <v>0.1111111111111111</v>
      </c>
      <c r="AL9" s="45"/>
      <c r="AM9" s="45" cm="1">
        <f t="array" ref="AM9">FindRedCellValue(E11:U11)</f>
        <v>3</v>
      </c>
      <c r="AN9" s="45"/>
      <c r="AO9" s="45" cm="1">
        <f t="array" ref="AO9">FindRedCellValue(E12:U12)</f>
        <v>5</v>
      </c>
      <c r="AP9" s="45"/>
      <c r="AQ9" s="45" cm="1">
        <f t="array" ref="AQ9">FindRedCellValue(E13:U13)</f>
        <v>9</v>
      </c>
      <c r="AR9" s="45"/>
      <c r="AS9" s="45" cm="1">
        <f t="array" ref="AS9">FindRedCellValue(E14:U14)</f>
        <v>0.2</v>
      </c>
      <c r="AT9" s="45"/>
      <c r="AW9" s="48" t="s">
        <v>101</v>
      </c>
      <c r="AX9" s="48"/>
      <c r="AY9" s="4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23"/>
      <c r="BO9" s="18"/>
      <c r="BP9" s="18"/>
      <c r="BQ9" s="48" t="s">
        <v>91</v>
      </c>
      <c r="BR9" s="48"/>
      <c r="BS9" s="48"/>
      <c r="BV9" s="45" t="s">
        <v>101</v>
      </c>
      <c r="BW9" s="45"/>
      <c r="BX9" s="46">
        <v>1</v>
      </c>
      <c r="BY9" s="46"/>
      <c r="BZ9" s="45" cm="1">
        <f t="array" ref="BZ9">FindRedCellValue(AZ7:BP7)</f>
        <v>0.2</v>
      </c>
      <c r="CA9" s="45"/>
      <c r="CB9" s="49" cm="1">
        <f t="array" ref="CB9">FindRedCellValue(AZ8:BP8)</f>
        <v>7</v>
      </c>
      <c r="CC9" s="50"/>
      <c r="CD9" s="45" cm="1">
        <f t="array" ref="CD9">FindRedCellValue(AZ9:BP9)</f>
        <v>7</v>
      </c>
      <c r="CE9" s="45"/>
      <c r="CF9" s="45" cm="1">
        <f t="array" ref="CF9">FindRedCellValue(AZ10:BP10)</f>
        <v>0.33333333333333331</v>
      </c>
      <c r="CG9" s="45"/>
      <c r="CH9" s="45" cm="1">
        <f t="array" ref="CH9">FindRedCellValue(AZ11:BP11)</f>
        <v>0.33333333333333331</v>
      </c>
      <c r="CI9" s="45"/>
      <c r="CJ9" s="45" cm="1">
        <f t="array" ref="CJ9">FindRedCellValue(AZ12:BP12)</f>
        <v>2</v>
      </c>
      <c r="CK9" s="45"/>
      <c r="CL9" s="45" cm="1">
        <f t="array" ref="CL9">FindRedCellValue(AZ13:BP13)</f>
        <v>3</v>
      </c>
      <c r="CM9" s="45"/>
      <c r="CN9" s="45" cm="1">
        <f t="array" ref="CN9">FindRedCellValue(AZ14:BP14)</f>
        <v>3</v>
      </c>
      <c r="CO9" s="45"/>
      <c r="CR9" s="48" t="s">
        <v>101</v>
      </c>
      <c r="CS9" s="48"/>
      <c r="CT9" s="4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23"/>
      <c r="DF9" s="18"/>
      <c r="DG9" s="18"/>
      <c r="DH9" s="18"/>
      <c r="DI9" s="18"/>
      <c r="DJ9" s="18"/>
      <c r="DK9" s="18"/>
      <c r="DL9" s="48" t="s">
        <v>91</v>
      </c>
      <c r="DM9" s="48"/>
      <c r="DN9" s="48"/>
      <c r="DQ9" s="45" t="s">
        <v>101</v>
      </c>
      <c r="DR9" s="45"/>
      <c r="DS9" s="46">
        <v>1</v>
      </c>
      <c r="DT9" s="46"/>
      <c r="DU9" s="45" cm="1">
        <f t="array" ref="DU9">FindRedCellValue(CU7:DK7)</f>
        <v>0.33333333333333331</v>
      </c>
      <c r="DV9" s="45"/>
      <c r="DW9" s="49" cm="1">
        <f t="array" ref="DW9">FindRedCellValue(CU8:DK8)</f>
        <v>3</v>
      </c>
      <c r="DX9" s="50"/>
      <c r="DY9" s="45" cm="1">
        <f t="array" ref="DY9">FindRedCellValue(CU9:DK9)</f>
        <v>3</v>
      </c>
      <c r="DZ9" s="45"/>
      <c r="EA9" s="45" cm="1">
        <f t="array" ref="EA9">FindRedCellValue(CU10:DK10)</f>
        <v>0.2</v>
      </c>
      <c r="EB9" s="45"/>
      <c r="EC9" s="45" cm="1">
        <f t="array" ref="EC9">FindRedCellValue(CU11:DK11)</f>
        <v>3</v>
      </c>
      <c r="ED9" s="45"/>
      <c r="EE9" s="45" cm="1">
        <f t="array" ref="EE9">FindRedCellValue(CU12:DK12)</f>
        <v>0.2</v>
      </c>
      <c r="EF9" s="45"/>
      <c r="EG9" s="45" cm="1">
        <f t="array" ref="EG9">FindRedCellValue(CU13:DK13)</f>
        <v>5</v>
      </c>
      <c r="EH9" s="45"/>
      <c r="EI9" s="45" cm="1">
        <f t="array" ref="EI9">FindRedCellValue(CU14:DK14)</f>
        <v>5</v>
      </c>
      <c r="EJ9" s="45"/>
      <c r="EM9" s="48" t="s">
        <v>101</v>
      </c>
      <c r="EN9" s="48"/>
      <c r="EO9" s="4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23"/>
      <c r="FC9" s="18"/>
      <c r="FD9" s="18"/>
      <c r="FE9" s="18"/>
      <c r="FF9" s="18"/>
      <c r="FG9" s="48" t="s">
        <v>91</v>
      </c>
      <c r="FH9" s="48"/>
      <c r="FI9" s="48"/>
      <c r="FL9" s="45" t="s">
        <v>101</v>
      </c>
      <c r="FM9" s="45"/>
      <c r="FN9" s="46">
        <v>1</v>
      </c>
      <c r="FO9" s="46"/>
      <c r="FP9" s="45" cm="1">
        <f t="array" ref="FP9">FindRedCellValue(EP7:FF7)</f>
        <v>0.33333333333333331</v>
      </c>
      <c r="FQ9" s="45"/>
      <c r="FR9" s="49" cm="1">
        <f t="array" ref="FR9">FindRedCellValue(EP8:FF8)</f>
        <v>3</v>
      </c>
      <c r="FS9" s="50"/>
      <c r="FT9" s="45" cm="1">
        <f t="array" ref="FT9">FindRedCellValue(EP9:FF9)</f>
        <v>5</v>
      </c>
      <c r="FU9" s="45"/>
      <c r="FV9" s="45" cm="1">
        <f t="array" ref="FV9">FindRedCellValue(EP10:FF10)</f>
        <v>0.33333333333333331</v>
      </c>
      <c r="FW9" s="45"/>
      <c r="FX9" s="45" cm="1">
        <f t="array" ref="FX9">FindRedCellValue(EP11:FF11)</f>
        <v>0.2</v>
      </c>
      <c r="FY9" s="45"/>
      <c r="FZ9" s="45" cm="1">
        <f t="array" ref="FZ9">FindRedCellValue(EP12:FF12)</f>
        <v>3</v>
      </c>
      <c r="GA9" s="45"/>
      <c r="GB9" s="45" cm="1">
        <f t="array" ref="GB9">FindRedCellValue(EP13:FF13)</f>
        <v>4</v>
      </c>
      <c r="GC9" s="45"/>
      <c r="GD9" s="45" cm="1">
        <f t="array" ref="GD9">FindRedCellValue(EP14:FF14)</f>
        <v>4</v>
      </c>
      <c r="GE9" s="45"/>
      <c r="GH9" s="48" t="s">
        <v>101</v>
      </c>
      <c r="GI9" s="48"/>
      <c r="GJ9" s="48"/>
      <c r="GK9" s="18"/>
      <c r="GL9" s="18"/>
      <c r="GM9" s="18"/>
      <c r="GN9" s="18"/>
      <c r="GO9" s="18"/>
      <c r="GP9" s="18"/>
      <c r="GQ9" s="23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48" t="s">
        <v>91</v>
      </c>
      <c r="HC9" s="48"/>
      <c r="HD9" s="48"/>
      <c r="HG9" s="45" t="s">
        <v>101</v>
      </c>
      <c r="HH9" s="45"/>
      <c r="HI9" s="46">
        <v>1</v>
      </c>
      <c r="HJ9" s="46"/>
      <c r="HK9" s="45" cm="1">
        <f t="array" ref="HK9">FindRedCellValue(GK7:HA7)</f>
        <v>0.2</v>
      </c>
      <c r="HL9" s="45"/>
      <c r="HM9" s="49" cm="1">
        <f t="array" ref="HM9">FindRedCellValue(GK8:HA8)</f>
        <v>0.33333333333333331</v>
      </c>
      <c r="HN9" s="50"/>
      <c r="HO9" s="45" cm="1">
        <f t="array" ref="HO9">FindRedCellValue(GK9:HA9)</f>
        <v>0.33333333333333331</v>
      </c>
      <c r="HP9" s="45"/>
      <c r="HQ9" s="45" cm="1">
        <f t="array" ref="HQ9">FindRedCellValue(GK10:HA10)</f>
        <v>0.33333333333333331</v>
      </c>
      <c r="HR9" s="45"/>
      <c r="HS9" s="45" cm="1">
        <f t="array" ref="HS9">FindRedCellValue(GK11:HA11)</f>
        <v>3</v>
      </c>
      <c r="HT9" s="45"/>
      <c r="HU9" s="45" cm="1">
        <f t="array" ref="HU9">FindRedCellValue(GK12:HA12)</f>
        <v>3</v>
      </c>
      <c r="HV9" s="45"/>
      <c r="HW9" s="45" cm="1">
        <f t="array" ref="HW9">FindRedCellValue(GK13:HA13)</f>
        <v>7</v>
      </c>
      <c r="HX9" s="45"/>
      <c r="HY9" s="45" cm="1">
        <f t="array" ref="HY9">FindRedCellValue(GK14:HA14)</f>
        <v>7</v>
      </c>
      <c r="HZ9" s="45"/>
      <c r="IC9" s="48" t="s">
        <v>101</v>
      </c>
      <c r="ID9" s="48"/>
      <c r="IE9" s="48"/>
      <c r="IF9" s="18"/>
      <c r="IG9" s="18"/>
      <c r="IH9" s="18"/>
      <c r="II9" s="18"/>
      <c r="IJ9" s="18"/>
      <c r="IK9" s="18"/>
      <c r="IL9" s="18"/>
      <c r="IM9" s="18"/>
      <c r="IN9" s="18"/>
      <c r="IO9" s="18"/>
      <c r="IP9" s="23"/>
      <c r="IQ9" s="18"/>
      <c r="IR9" s="18"/>
      <c r="IS9" s="18"/>
      <c r="IT9" s="18"/>
      <c r="IU9" s="18"/>
      <c r="IV9" s="18"/>
      <c r="IW9" s="48" t="s">
        <v>91</v>
      </c>
      <c r="IX9" s="48"/>
      <c r="IY9" s="48"/>
      <c r="JB9" s="45" t="s">
        <v>101</v>
      </c>
      <c r="JC9" s="45"/>
      <c r="JD9" s="46">
        <v>1</v>
      </c>
      <c r="JE9" s="46"/>
      <c r="JF9" s="45" cm="1">
        <f t="array" ref="JF9">FindRedCellValue(IF7:IV7)</f>
        <v>0.33333333333333331</v>
      </c>
      <c r="JG9" s="45"/>
      <c r="JH9" s="49" cm="1">
        <f t="array" ref="JH9">FindRedCellValue(IF8:IV8)</f>
        <v>3</v>
      </c>
      <c r="JI9" s="50"/>
      <c r="JJ9" s="45" cm="1">
        <f t="array" ref="JJ9">FindRedCellValue(IF9:IV9)</f>
        <v>3</v>
      </c>
      <c r="JK9" s="45"/>
      <c r="JL9" s="45" cm="1">
        <f t="array" ref="JL9">FindRedCellValue(IF10:IV10)</f>
        <v>0.2</v>
      </c>
      <c r="JM9" s="45"/>
      <c r="JN9" s="45" cm="1">
        <f t="array" ref="JN9">FindRedCellValue(IF11:IV11)</f>
        <v>3</v>
      </c>
      <c r="JO9" s="45"/>
      <c r="JP9" s="45" cm="1">
        <f t="array" ref="JP9">FindRedCellValue(IF12:IV12)</f>
        <v>0.2</v>
      </c>
      <c r="JQ9" s="45"/>
      <c r="JR9" s="45" cm="1">
        <f t="array" ref="JR9">FindRedCellValue(IF13:IV13)</f>
        <v>5</v>
      </c>
      <c r="JS9" s="45"/>
      <c r="JT9" s="45" cm="1">
        <f t="array" ref="JT9">FindRedCellValue(IF14:IV14)</f>
        <v>5</v>
      </c>
      <c r="JU9" s="45"/>
      <c r="JX9" s="48" t="s">
        <v>101</v>
      </c>
      <c r="JY9" s="48"/>
      <c r="JZ9" s="48"/>
      <c r="KA9" s="18"/>
      <c r="KB9" s="18"/>
      <c r="KC9" s="18"/>
      <c r="KD9" s="18"/>
      <c r="KE9" s="18"/>
      <c r="KF9" s="18"/>
      <c r="KG9" s="18"/>
      <c r="KH9" s="18"/>
      <c r="KI9" s="18"/>
      <c r="KJ9" s="18"/>
      <c r="KK9" s="18"/>
      <c r="KL9" s="18"/>
      <c r="KM9" s="18"/>
      <c r="KN9" s="18"/>
      <c r="KO9" s="23"/>
      <c r="KP9" s="18"/>
      <c r="KQ9" s="18"/>
      <c r="KR9" s="48" t="s">
        <v>91</v>
      </c>
      <c r="KS9" s="48"/>
      <c r="KT9" s="48"/>
      <c r="KW9" s="45" t="s">
        <v>101</v>
      </c>
      <c r="KX9" s="45"/>
      <c r="KY9" s="46">
        <v>1</v>
      </c>
      <c r="KZ9" s="46"/>
      <c r="LA9" s="45" cm="1">
        <f t="array" ref="LA9">FindRedCellValue(KA7:KQ7)</f>
        <v>0.2</v>
      </c>
      <c r="LB9" s="45"/>
      <c r="LC9" s="49" cm="1">
        <f t="array" ref="LC9">FindRedCellValue(KA8:KQ8)</f>
        <v>7</v>
      </c>
      <c r="LD9" s="50"/>
      <c r="LE9" s="45" cm="1">
        <f t="array" ref="LE9">FindRedCellValue(KA9:KQ9)</f>
        <v>7</v>
      </c>
      <c r="LF9" s="45"/>
      <c r="LG9" s="45" cm="1">
        <f t="array" ref="LG9">FindRedCellValue(KA10:KQ10)</f>
        <v>0.33333333333333331</v>
      </c>
      <c r="LH9" s="45"/>
      <c r="LI9" s="45" cm="1">
        <f t="array" ref="LI9">FindRedCellValue(KA11:KQ11)</f>
        <v>0.33333333333333331</v>
      </c>
      <c r="LJ9" s="45"/>
      <c r="LK9" s="45" cm="1">
        <f t="array" ref="LK9">FindRedCellValue(KA12:KQ12)</f>
        <v>2</v>
      </c>
      <c r="LL9" s="45"/>
      <c r="LM9" s="45" cm="1">
        <f t="array" ref="LM9">FindRedCellValue(KA13:KQ13)</f>
        <v>3</v>
      </c>
      <c r="LN9" s="45"/>
      <c r="LO9" s="45" cm="1">
        <f t="array" ref="LO9">FindRedCellValue(KA14:KQ14)</f>
        <v>3</v>
      </c>
      <c r="LP9" s="45"/>
      <c r="LS9" s="45" t="s">
        <v>101</v>
      </c>
      <c r="LT9" s="45"/>
      <c r="LU9" s="45">
        <f>AVERAGE(AC9,BX9,DS9,FN9,HI9,JD9,KY9)</f>
        <v>1</v>
      </c>
      <c r="LV9" s="45"/>
      <c r="LW9" s="45">
        <f t="shared" ref="LW9" si="0">AVERAGE(AE9,BZ9,DU9,FP9,HK9,JF9,LA9)</f>
        <v>0.65714285714285725</v>
      </c>
      <c r="LX9" s="45"/>
      <c r="LY9" s="45">
        <f t="shared" ref="LY9" si="1">AVERAGE(AG9,CB9,DW9,FR9,HM9,JH9,LC9)</f>
        <v>4.0476190476190474</v>
      </c>
      <c r="LZ9" s="45"/>
      <c r="MA9" s="45">
        <f t="shared" ref="MA9" si="2">AVERAGE(AI9,CD9,DY9,FT9,HO9,JJ9,LE9)</f>
        <v>3.639455782312925</v>
      </c>
      <c r="MB9" s="45"/>
      <c r="MC9" s="45">
        <f t="shared" ref="MC9" si="3">AVERAGE(AK9,CF9,EA9,FV9,HQ9,JL9,LG9)</f>
        <v>0.26349206349206344</v>
      </c>
      <c r="MD9" s="45"/>
      <c r="ME9" s="45">
        <f t="shared" ref="ME9" si="4">AVERAGE(AM9,CH9,EC9,FX9,HS9,JN9,LI9)</f>
        <v>1.8380952380952384</v>
      </c>
      <c r="MF9" s="45"/>
      <c r="MG9" s="45">
        <f t="shared" ref="MG9" si="5">AVERAGE(AO9,CJ9,EE9,FZ9,HU9,JP9,LK9)</f>
        <v>2.1999999999999997</v>
      </c>
      <c r="MH9" s="45"/>
      <c r="MI9" s="45">
        <f t="shared" ref="MI9" si="6">AVERAGE(AQ9,CL9,EG9,GB9,HW9,JR9,LM9)</f>
        <v>5.1428571428571432</v>
      </c>
      <c r="MJ9" s="45"/>
      <c r="MK9" s="45">
        <f t="shared" ref="MK9" si="7">AVERAGE(AS9,CN9,EI9,GD9,HY9,JT9,LO9)</f>
        <v>3.8857142857142857</v>
      </c>
      <c r="ML9" s="45"/>
    </row>
    <row r="10" spans="2:350" x14ac:dyDescent="0.35">
      <c r="B10" s="48" t="s">
        <v>101</v>
      </c>
      <c r="C10" s="48"/>
      <c r="D10" s="48"/>
      <c r="E10" s="23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48" t="s">
        <v>92</v>
      </c>
      <c r="W10" s="48"/>
      <c r="X10" s="48"/>
      <c r="AA10" s="45"/>
      <c r="AB10" s="45"/>
      <c r="AC10" s="46"/>
      <c r="AD10" s="46"/>
      <c r="AE10" s="45"/>
      <c r="AF10" s="45"/>
      <c r="AG10" s="51"/>
      <c r="AH10" s="52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W10" s="48" t="s">
        <v>101</v>
      </c>
      <c r="AX10" s="48"/>
      <c r="AY10" s="48"/>
      <c r="AZ10" s="18"/>
      <c r="BA10" s="18"/>
      <c r="BB10" s="18"/>
      <c r="BC10" s="18"/>
      <c r="BD10" s="18"/>
      <c r="BE10" s="18"/>
      <c r="BF10" s="23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48" t="s">
        <v>92</v>
      </c>
      <c r="BR10" s="48"/>
      <c r="BS10" s="48"/>
      <c r="BV10" s="45"/>
      <c r="BW10" s="45"/>
      <c r="BX10" s="46"/>
      <c r="BY10" s="46"/>
      <c r="BZ10" s="45"/>
      <c r="CA10" s="45"/>
      <c r="CB10" s="51"/>
      <c r="CC10" s="52"/>
      <c r="CD10" s="45"/>
      <c r="CE10" s="45"/>
      <c r="CF10" s="45"/>
      <c r="CG10" s="45"/>
      <c r="CH10" s="45"/>
      <c r="CI10" s="45"/>
      <c r="CJ10" s="45"/>
      <c r="CK10" s="45"/>
      <c r="CL10" s="45"/>
      <c r="CM10" s="45"/>
      <c r="CN10" s="45"/>
      <c r="CO10" s="45"/>
      <c r="CR10" s="48" t="s">
        <v>101</v>
      </c>
      <c r="CS10" s="48"/>
      <c r="CT10" s="48"/>
      <c r="CU10" s="18"/>
      <c r="CV10" s="18"/>
      <c r="CW10" s="18"/>
      <c r="CX10" s="18"/>
      <c r="CY10" s="23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48" t="s">
        <v>92</v>
      </c>
      <c r="DM10" s="48"/>
      <c r="DN10" s="48"/>
      <c r="DQ10" s="45"/>
      <c r="DR10" s="45"/>
      <c r="DS10" s="46"/>
      <c r="DT10" s="46"/>
      <c r="DU10" s="45"/>
      <c r="DV10" s="45"/>
      <c r="DW10" s="51"/>
      <c r="DX10" s="52"/>
      <c r="DY10" s="45"/>
      <c r="DZ10" s="45"/>
      <c r="EA10" s="45"/>
      <c r="EB10" s="45"/>
      <c r="EC10" s="45"/>
      <c r="ED10" s="45"/>
      <c r="EE10" s="45"/>
      <c r="EF10" s="45"/>
      <c r="EG10" s="45"/>
      <c r="EH10" s="45"/>
      <c r="EI10" s="45"/>
      <c r="EJ10" s="45"/>
      <c r="EM10" s="48" t="s">
        <v>101</v>
      </c>
      <c r="EN10" s="48"/>
      <c r="EO10" s="48"/>
      <c r="EP10" s="18"/>
      <c r="EQ10" s="18"/>
      <c r="ER10" s="18"/>
      <c r="ES10" s="18"/>
      <c r="ET10" s="18"/>
      <c r="EU10" s="18"/>
      <c r="EV10" s="23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48" t="s">
        <v>92</v>
      </c>
      <c r="FH10" s="48"/>
      <c r="FI10" s="48"/>
      <c r="FL10" s="45"/>
      <c r="FM10" s="45"/>
      <c r="FN10" s="46"/>
      <c r="FO10" s="46"/>
      <c r="FP10" s="45"/>
      <c r="FQ10" s="45"/>
      <c r="FR10" s="51"/>
      <c r="FS10" s="52"/>
      <c r="FT10" s="45"/>
      <c r="FU10" s="45"/>
      <c r="FV10" s="45"/>
      <c r="FW10" s="45"/>
      <c r="FX10" s="45"/>
      <c r="FY10" s="45"/>
      <c r="FZ10" s="45"/>
      <c r="GA10" s="45"/>
      <c r="GB10" s="45"/>
      <c r="GC10" s="45"/>
      <c r="GD10" s="45"/>
      <c r="GE10" s="45"/>
      <c r="GH10" s="48" t="s">
        <v>101</v>
      </c>
      <c r="GI10" s="48"/>
      <c r="GJ10" s="48"/>
      <c r="GK10" s="18"/>
      <c r="GL10" s="18"/>
      <c r="GM10" s="18"/>
      <c r="GN10" s="18"/>
      <c r="GO10" s="18"/>
      <c r="GP10" s="18"/>
      <c r="GQ10" s="23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48" t="s">
        <v>92</v>
      </c>
      <c r="HC10" s="48"/>
      <c r="HD10" s="48"/>
      <c r="HG10" s="45"/>
      <c r="HH10" s="45"/>
      <c r="HI10" s="46"/>
      <c r="HJ10" s="46"/>
      <c r="HK10" s="45"/>
      <c r="HL10" s="45"/>
      <c r="HM10" s="51"/>
      <c r="HN10" s="52"/>
      <c r="HO10" s="45"/>
      <c r="HP10" s="45"/>
      <c r="HQ10" s="45"/>
      <c r="HR10" s="45"/>
      <c r="HS10" s="45"/>
      <c r="HT10" s="45"/>
      <c r="HU10" s="45"/>
      <c r="HV10" s="45"/>
      <c r="HW10" s="45"/>
      <c r="HX10" s="45"/>
      <c r="HY10" s="45"/>
      <c r="HZ10" s="45"/>
      <c r="IC10" s="48" t="s">
        <v>101</v>
      </c>
      <c r="ID10" s="48"/>
      <c r="IE10" s="48"/>
      <c r="IF10" s="18"/>
      <c r="IG10" s="18"/>
      <c r="IH10" s="18"/>
      <c r="II10" s="18"/>
      <c r="IJ10" s="23"/>
      <c r="IK10" s="18"/>
      <c r="IL10" s="18"/>
      <c r="IM10" s="18"/>
      <c r="IN10" s="18"/>
      <c r="IO10" s="18"/>
      <c r="IP10" s="18"/>
      <c r="IQ10" s="18"/>
      <c r="IR10" s="18"/>
      <c r="IS10" s="18"/>
      <c r="IT10" s="18"/>
      <c r="IU10" s="18"/>
      <c r="IV10" s="18"/>
      <c r="IW10" s="48" t="s">
        <v>92</v>
      </c>
      <c r="IX10" s="48"/>
      <c r="IY10" s="48"/>
      <c r="JB10" s="45"/>
      <c r="JC10" s="45"/>
      <c r="JD10" s="46"/>
      <c r="JE10" s="46"/>
      <c r="JF10" s="45"/>
      <c r="JG10" s="45"/>
      <c r="JH10" s="51"/>
      <c r="JI10" s="52"/>
      <c r="JJ10" s="45"/>
      <c r="JK10" s="45"/>
      <c r="JL10" s="45"/>
      <c r="JM10" s="45"/>
      <c r="JN10" s="45"/>
      <c r="JO10" s="45"/>
      <c r="JP10" s="45"/>
      <c r="JQ10" s="45"/>
      <c r="JR10" s="45"/>
      <c r="JS10" s="45"/>
      <c r="JT10" s="45"/>
      <c r="JU10" s="45"/>
      <c r="JX10" s="48" t="s">
        <v>101</v>
      </c>
      <c r="JY10" s="48"/>
      <c r="JZ10" s="48"/>
      <c r="KA10" s="18"/>
      <c r="KB10" s="18"/>
      <c r="KC10" s="18"/>
      <c r="KD10" s="18"/>
      <c r="KE10" s="18"/>
      <c r="KF10" s="18"/>
      <c r="KG10" s="23"/>
      <c r="KH10" s="18"/>
      <c r="KI10" s="18"/>
      <c r="KJ10" s="18"/>
      <c r="KK10" s="18"/>
      <c r="KL10" s="18"/>
      <c r="KM10" s="18"/>
      <c r="KN10" s="18"/>
      <c r="KO10" s="18"/>
      <c r="KP10" s="18"/>
      <c r="KQ10" s="18"/>
      <c r="KR10" s="48" t="s">
        <v>92</v>
      </c>
      <c r="KS10" s="48"/>
      <c r="KT10" s="48"/>
      <c r="KW10" s="45"/>
      <c r="KX10" s="45"/>
      <c r="KY10" s="46"/>
      <c r="KZ10" s="46"/>
      <c r="LA10" s="45"/>
      <c r="LB10" s="45"/>
      <c r="LC10" s="51"/>
      <c r="LD10" s="52"/>
      <c r="LE10" s="45"/>
      <c r="LF10" s="45"/>
      <c r="LG10" s="45"/>
      <c r="LH10" s="45"/>
      <c r="LI10" s="45"/>
      <c r="LJ10" s="45"/>
      <c r="LK10" s="45"/>
      <c r="LL10" s="45"/>
      <c r="LM10" s="45"/>
      <c r="LN10" s="45"/>
      <c r="LO10" s="45"/>
      <c r="LP10" s="45"/>
      <c r="LS10" s="45"/>
      <c r="LT10" s="45"/>
      <c r="LU10" s="45"/>
      <c r="LV10" s="45"/>
      <c r="LW10" s="45"/>
      <c r="LX10" s="45"/>
      <c r="LY10" s="45"/>
      <c r="LZ10" s="45"/>
      <c r="MA10" s="45"/>
      <c r="MB10" s="45"/>
      <c r="MC10" s="45"/>
      <c r="MD10" s="45"/>
      <c r="ME10" s="45"/>
      <c r="MF10" s="45"/>
      <c r="MG10" s="45"/>
      <c r="MH10" s="45"/>
      <c r="MI10" s="45"/>
      <c r="MJ10" s="45"/>
      <c r="MK10" s="45"/>
      <c r="ML10" s="45"/>
    </row>
    <row r="11" spans="2:350" x14ac:dyDescent="0.35">
      <c r="B11" s="48" t="s">
        <v>101</v>
      </c>
      <c r="C11" s="48"/>
      <c r="D11" s="4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23"/>
      <c r="P11" s="18"/>
      <c r="Q11" s="18"/>
      <c r="R11" s="18"/>
      <c r="S11" s="18"/>
      <c r="T11" s="18"/>
      <c r="U11" s="18"/>
      <c r="V11" s="48" t="s">
        <v>93</v>
      </c>
      <c r="W11" s="48"/>
      <c r="X11" s="48"/>
      <c r="AA11" s="45" t="s">
        <v>131</v>
      </c>
      <c r="AB11" s="45"/>
      <c r="AC11" s="45">
        <f>1/AE9</f>
        <v>0.33333333333333331</v>
      </c>
      <c r="AD11" s="45"/>
      <c r="AE11" s="46">
        <v>1</v>
      </c>
      <c r="AF11" s="46"/>
      <c r="AG11" s="45" cm="1">
        <f t="array" ref="AG11">FindRedCellValue(E17:U17)</f>
        <v>0.2</v>
      </c>
      <c r="AH11" s="45"/>
      <c r="AI11" s="45" cm="1">
        <f t="array" ref="AI11">FindRedCellValue(E18:U18)</f>
        <v>0.33333333333333331</v>
      </c>
      <c r="AJ11" s="45"/>
      <c r="AK11" s="45" cm="1">
        <f t="array" ref="AK11">FindRedCellValue(E19:U19)</f>
        <v>0.33333333333333331</v>
      </c>
      <c r="AL11" s="45"/>
      <c r="AM11" s="45" cm="1">
        <f t="array" ref="AM11">FindRedCellValue(E20:U20)</f>
        <v>7</v>
      </c>
      <c r="AN11" s="45"/>
      <c r="AO11" s="45" cm="1">
        <f t="array" ref="AO11">FindRedCellValue(E21:U21)</f>
        <v>9</v>
      </c>
      <c r="AP11" s="45"/>
      <c r="AQ11" s="45" cm="1">
        <f t="array" ref="AQ11">FindRedCellValue(E22:U22)</f>
        <v>5</v>
      </c>
      <c r="AR11" s="45"/>
      <c r="AS11" s="45" cm="1">
        <f t="array" ref="AS11">FindRedCellValue(E23:U23)</f>
        <v>3</v>
      </c>
      <c r="AT11" s="45"/>
      <c r="AW11" s="48" t="s">
        <v>101</v>
      </c>
      <c r="AX11" s="48"/>
      <c r="AY11" s="48"/>
      <c r="AZ11" s="18"/>
      <c r="BA11" s="18"/>
      <c r="BB11" s="18"/>
      <c r="BC11" s="18"/>
      <c r="BD11" s="18"/>
      <c r="BE11" s="18"/>
      <c r="BF11" s="23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48" t="s">
        <v>93</v>
      </c>
      <c r="BR11" s="48"/>
      <c r="BS11" s="48"/>
      <c r="BV11" s="45" t="s">
        <v>131</v>
      </c>
      <c r="BW11" s="45"/>
      <c r="BX11" s="45">
        <f>1/BZ9</f>
        <v>5</v>
      </c>
      <c r="BY11" s="45"/>
      <c r="BZ11" s="46">
        <v>1</v>
      </c>
      <c r="CA11" s="46"/>
      <c r="CB11" s="45" cm="1">
        <f t="array" ref="CB11">FindRedCellValue(AZ17:BP17)</f>
        <v>0.33333333333333331</v>
      </c>
      <c r="CC11" s="45"/>
      <c r="CD11" s="45" cm="1">
        <f t="array" ref="CD11">FindRedCellValue(AZ18:BP18)</f>
        <v>3</v>
      </c>
      <c r="CE11" s="45"/>
      <c r="CF11" s="45" cm="1">
        <f t="array" ref="CF11">FindRedCellValue(AZ19:BP19)</f>
        <v>0.2</v>
      </c>
      <c r="CG11" s="45"/>
      <c r="CH11" s="45" cm="1">
        <f t="array" ref="CH11">FindRedCellValue(AZ20:BP20)</f>
        <v>7</v>
      </c>
      <c r="CI11" s="45"/>
      <c r="CJ11" s="45" cm="1">
        <f t="array" ref="CJ11">FindRedCellValue(AZ21:BP21)</f>
        <v>0.33333333333333331</v>
      </c>
      <c r="CK11" s="45"/>
      <c r="CL11" s="45" cm="1">
        <f t="array" ref="CL11">FindRedCellValue(AZ22:BP22)</f>
        <v>3</v>
      </c>
      <c r="CM11" s="45"/>
      <c r="CN11" s="45" cm="1">
        <f t="array" ref="CN11">FindRedCellValue(AZ23:BP23)</f>
        <v>3</v>
      </c>
      <c r="CO11" s="45"/>
      <c r="CR11" s="48" t="s">
        <v>101</v>
      </c>
      <c r="CS11" s="48"/>
      <c r="CT11" s="4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23"/>
      <c r="DF11" s="18"/>
      <c r="DG11" s="18"/>
      <c r="DH11" s="18"/>
      <c r="DI11" s="18"/>
      <c r="DJ11" s="18"/>
      <c r="DK11" s="18"/>
      <c r="DL11" s="48" t="s">
        <v>93</v>
      </c>
      <c r="DM11" s="48"/>
      <c r="DN11" s="48"/>
      <c r="DQ11" s="45" t="s">
        <v>131</v>
      </c>
      <c r="DR11" s="45"/>
      <c r="DS11" s="45">
        <f>1/DU9</f>
        <v>3</v>
      </c>
      <c r="DT11" s="45"/>
      <c r="DU11" s="46">
        <v>1</v>
      </c>
      <c r="DV11" s="46"/>
      <c r="DW11" s="45" cm="1">
        <f t="array" ref="DW11">FindRedCellValue(CU17:DK17)</f>
        <v>3</v>
      </c>
      <c r="DX11" s="45"/>
      <c r="DY11" s="45" cm="1">
        <f t="array" ref="DY11">FindRedCellValue(CU18:DK18)</f>
        <v>5</v>
      </c>
      <c r="DZ11" s="45"/>
      <c r="EA11" s="45" cm="1">
        <f t="array" ref="EA11">FindRedCellValue(CU19:DK19)</f>
        <v>0.33333333333333331</v>
      </c>
      <c r="EB11" s="45"/>
      <c r="EC11" s="45" cm="1">
        <f t="array" ref="EC11">FindRedCellValue(CU20:DK20)</f>
        <v>0.33333333333333331</v>
      </c>
      <c r="ED11" s="45"/>
      <c r="EE11" s="45" cm="1">
        <f t="array" ref="EE11">FindRedCellValue(CU21:DK21)</f>
        <v>3</v>
      </c>
      <c r="EF11" s="45"/>
      <c r="EG11" s="45" cm="1">
        <f t="array" ref="EG11">FindRedCellValue(CU22:DK22)</f>
        <v>3</v>
      </c>
      <c r="EH11" s="45"/>
      <c r="EI11" s="45" cm="1">
        <f t="array" ref="EI11">FindRedCellValue(CU23:DK23)</f>
        <v>3</v>
      </c>
      <c r="EJ11" s="45"/>
      <c r="EM11" s="48" t="s">
        <v>101</v>
      </c>
      <c r="EN11" s="48"/>
      <c r="EO11" s="48"/>
      <c r="EP11" s="18"/>
      <c r="EQ11" s="18"/>
      <c r="ER11" s="18"/>
      <c r="ES11" s="18"/>
      <c r="ET11" s="23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48" t="s">
        <v>93</v>
      </c>
      <c r="FH11" s="48"/>
      <c r="FI11" s="48"/>
      <c r="FL11" s="45" t="s">
        <v>131</v>
      </c>
      <c r="FM11" s="45"/>
      <c r="FN11" s="45">
        <f>1/FP9</f>
        <v>3</v>
      </c>
      <c r="FO11" s="45"/>
      <c r="FP11" s="46">
        <v>1</v>
      </c>
      <c r="FQ11" s="46"/>
      <c r="FR11" s="45" cm="1">
        <f t="array" ref="FR11">FindRedCellValue(EP17:FF17)</f>
        <v>3</v>
      </c>
      <c r="FS11" s="45"/>
      <c r="FT11" s="45" cm="1">
        <f t="array" ref="FT11">FindRedCellValue(EP18:FF18)</f>
        <v>3</v>
      </c>
      <c r="FU11" s="45"/>
      <c r="FV11" s="45" cm="1">
        <f t="array" ref="FV11">FindRedCellValue(EP19:FF19)</f>
        <v>0.33333333333333331</v>
      </c>
      <c r="FW11" s="45"/>
      <c r="FX11" s="45" cm="1">
        <f t="array" ref="FX11">FindRedCellValue(EP20:FF20)</f>
        <v>0.33333333333333331</v>
      </c>
      <c r="FY11" s="45"/>
      <c r="FZ11" s="45" cm="1">
        <f t="array" ref="FZ11">FindRedCellValue(EP21:FF21)</f>
        <v>0.33333333333333331</v>
      </c>
      <c r="GA11" s="45"/>
      <c r="GB11" s="45" cm="1">
        <f t="array" ref="GB11">FindRedCellValue(EP22:FF22)</f>
        <v>5</v>
      </c>
      <c r="GC11" s="45"/>
      <c r="GD11" s="45" cm="1">
        <f t="array" ref="GD11">FindRedCellValue(EP23:FF23)</f>
        <v>3</v>
      </c>
      <c r="GE11" s="45"/>
      <c r="GH11" s="48" t="s">
        <v>101</v>
      </c>
      <c r="GI11" s="48"/>
      <c r="GJ11" s="4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23"/>
      <c r="GV11" s="18"/>
      <c r="GW11" s="18"/>
      <c r="GX11" s="18"/>
      <c r="GY11" s="18"/>
      <c r="GZ11" s="18"/>
      <c r="HA11" s="18"/>
      <c r="HB11" s="48" t="s">
        <v>93</v>
      </c>
      <c r="HC11" s="48"/>
      <c r="HD11" s="48"/>
      <c r="HG11" s="45" t="s">
        <v>131</v>
      </c>
      <c r="HH11" s="45"/>
      <c r="HI11" s="45">
        <f>1/HK9</f>
        <v>5</v>
      </c>
      <c r="HJ11" s="45"/>
      <c r="HK11" s="46">
        <v>1</v>
      </c>
      <c r="HL11" s="46"/>
      <c r="HM11" s="45" cm="1">
        <f t="array" ref="HM11">FindRedCellValue(GK17:HA17)</f>
        <v>0.33333333333333331</v>
      </c>
      <c r="HN11" s="45"/>
      <c r="HO11" s="45" cm="1">
        <f t="array" ref="HO11">FindRedCellValue(GK18:HA18)</f>
        <v>0.33333333333333331</v>
      </c>
      <c r="HP11" s="45"/>
      <c r="HQ11" s="45" cm="1">
        <f t="array" ref="HQ11">FindRedCellValue(GK19:HA19)</f>
        <v>0.33333333333333331</v>
      </c>
      <c r="HR11" s="45"/>
      <c r="HS11" s="45" cm="1">
        <f t="array" ref="HS11">FindRedCellValue(GK20:HA20)</f>
        <v>3</v>
      </c>
      <c r="HT11" s="45"/>
      <c r="HU11" s="45" cm="1">
        <f t="array" ref="HU11">FindRedCellValue(GK21:HA21)</f>
        <v>3</v>
      </c>
      <c r="HV11" s="45"/>
      <c r="HW11" s="45" cm="1">
        <f t="array" ref="HW11">FindRedCellValue(GK22:HA22)</f>
        <v>3</v>
      </c>
      <c r="HX11" s="45"/>
      <c r="HY11" s="45" cm="1">
        <f t="array" ref="HY11">FindRedCellValue(GK23:HA23)</f>
        <v>3</v>
      </c>
      <c r="HZ11" s="45"/>
      <c r="IC11" s="48" t="s">
        <v>101</v>
      </c>
      <c r="ID11" s="48"/>
      <c r="IE11" s="48"/>
      <c r="IF11" s="18"/>
      <c r="IG11" s="18"/>
      <c r="IH11" s="18"/>
      <c r="II11" s="18"/>
      <c r="IJ11" s="18"/>
      <c r="IK11" s="18"/>
      <c r="IL11" s="18"/>
      <c r="IM11" s="18"/>
      <c r="IN11" s="18"/>
      <c r="IO11" s="18"/>
      <c r="IP11" s="23"/>
      <c r="IQ11" s="18"/>
      <c r="IR11" s="18"/>
      <c r="IS11" s="18"/>
      <c r="IT11" s="18"/>
      <c r="IU11" s="18"/>
      <c r="IV11" s="18"/>
      <c r="IW11" s="48" t="s">
        <v>93</v>
      </c>
      <c r="IX11" s="48"/>
      <c r="IY11" s="48"/>
      <c r="JB11" s="45" t="s">
        <v>131</v>
      </c>
      <c r="JC11" s="45"/>
      <c r="JD11" s="45">
        <f>1/JF9</f>
        <v>3</v>
      </c>
      <c r="JE11" s="45"/>
      <c r="JF11" s="46">
        <v>1</v>
      </c>
      <c r="JG11" s="46"/>
      <c r="JH11" s="45" cm="1">
        <f t="array" ref="JH11">FindRedCellValue(IF17:IV17)</f>
        <v>3</v>
      </c>
      <c r="JI11" s="45"/>
      <c r="JJ11" s="45" cm="1">
        <f t="array" ref="JJ11">FindRedCellValue(IF18:IV18)</f>
        <v>5</v>
      </c>
      <c r="JK11" s="45"/>
      <c r="JL11" s="45" cm="1">
        <f t="array" ref="JL11">FindRedCellValue(IF19:IV19)</f>
        <v>0.33333333333333331</v>
      </c>
      <c r="JM11" s="45"/>
      <c r="JN11" s="45" cm="1">
        <f t="array" ref="JN11">FindRedCellValue(IF20:IV20)</f>
        <v>0.33333333333333331</v>
      </c>
      <c r="JO11" s="45"/>
      <c r="JP11" s="45" cm="1">
        <f t="array" ref="JP11">FindRedCellValue(IF21:IV21)</f>
        <v>3</v>
      </c>
      <c r="JQ11" s="45"/>
      <c r="JR11" s="45" cm="1">
        <f t="array" ref="JR11">FindRedCellValue(IF22:IV22)</f>
        <v>3</v>
      </c>
      <c r="JS11" s="45"/>
      <c r="JT11" s="45" cm="1">
        <f t="array" ref="JT11">FindRedCellValue(IF23:IV23)</f>
        <v>3</v>
      </c>
      <c r="JU11" s="45"/>
      <c r="JX11" s="48" t="s">
        <v>101</v>
      </c>
      <c r="JY11" s="48"/>
      <c r="JZ11" s="48"/>
      <c r="KA11" s="18"/>
      <c r="KB11" s="18"/>
      <c r="KC11" s="18"/>
      <c r="KD11" s="18"/>
      <c r="KE11" s="18"/>
      <c r="KF11" s="18"/>
      <c r="KG11" s="23"/>
      <c r="KH11" s="18"/>
      <c r="KI11" s="18"/>
      <c r="KJ11" s="18"/>
      <c r="KK11" s="18"/>
      <c r="KL11" s="18"/>
      <c r="KM11" s="18"/>
      <c r="KN11" s="18"/>
      <c r="KO11" s="18"/>
      <c r="KP11" s="18"/>
      <c r="KQ11" s="18"/>
      <c r="KR11" s="48" t="s">
        <v>93</v>
      </c>
      <c r="KS11" s="48"/>
      <c r="KT11" s="48"/>
      <c r="KW11" s="45" t="s">
        <v>131</v>
      </c>
      <c r="KX11" s="45"/>
      <c r="KY11" s="45">
        <f>1/LA9</f>
        <v>5</v>
      </c>
      <c r="KZ11" s="45"/>
      <c r="LA11" s="46">
        <v>1</v>
      </c>
      <c r="LB11" s="46"/>
      <c r="LC11" s="45" cm="1">
        <f t="array" ref="LC11">FindRedCellValue(KA17:KQ17)</f>
        <v>0.33333333333333331</v>
      </c>
      <c r="LD11" s="45"/>
      <c r="LE11" s="45" cm="1">
        <f t="array" ref="LE11">FindRedCellValue(KA18:KQ18)</f>
        <v>3</v>
      </c>
      <c r="LF11" s="45"/>
      <c r="LG11" s="45" cm="1">
        <f t="array" ref="LG11">FindRedCellValue(KA19:KQ19)</f>
        <v>0.2</v>
      </c>
      <c r="LH11" s="45"/>
      <c r="LI11" s="45" cm="1">
        <f t="array" ref="LI11">FindRedCellValue(KA20:KQ20)</f>
        <v>7</v>
      </c>
      <c r="LJ11" s="45"/>
      <c r="LK11" s="45" cm="1">
        <f t="array" ref="LK11">FindRedCellValue(KA21:KQ21)</f>
        <v>0.33333333333333331</v>
      </c>
      <c r="LL11" s="45"/>
      <c r="LM11" s="45" cm="1">
        <f t="array" ref="LM11">FindRedCellValue(KA22:KQ22)</f>
        <v>3</v>
      </c>
      <c r="LN11" s="45"/>
      <c r="LO11" s="45" cm="1">
        <f t="array" ref="LO11">FindRedCellValue(KA23:KQ23)</f>
        <v>3</v>
      </c>
      <c r="LP11" s="45"/>
      <c r="LS11" s="45" t="s">
        <v>131</v>
      </c>
      <c r="LT11" s="45"/>
      <c r="LU11" s="45">
        <f t="shared" ref="LU11" si="8">AVERAGE(AC11,BX11,DS11,FN11,HI11,JD11,KY11)</f>
        <v>3.4761904761904758</v>
      </c>
      <c r="LV11" s="45"/>
      <c r="LW11" s="45">
        <f t="shared" ref="LW11" si="9">AVERAGE(AE11,BZ11,DU11,FP11,HK11,JF11,LA11)</f>
        <v>1</v>
      </c>
      <c r="LX11" s="45"/>
      <c r="LY11" s="45">
        <f t="shared" ref="LY11" si="10">AVERAGE(AG11,CB11,DW11,FR11,HM11,JH11,LC11)</f>
        <v>1.4571428571428573</v>
      </c>
      <c r="LZ11" s="45"/>
      <c r="MA11" s="45">
        <f t="shared" ref="MA11" si="11">AVERAGE(AI11,CD11,DY11,FT11,HO11,JJ11,LE11)</f>
        <v>2.8095238095238098</v>
      </c>
      <c r="MB11" s="45"/>
      <c r="MC11" s="45">
        <f t="shared" ref="MC11" si="12">AVERAGE(AK11,CF11,EA11,FV11,HQ11,JL11,LG11)</f>
        <v>0.29523809523809519</v>
      </c>
      <c r="MD11" s="45"/>
      <c r="ME11" s="45">
        <f t="shared" ref="ME11" si="13">AVERAGE(AM11,CH11,EC11,FX11,HS11,JN11,LI11)</f>
        <v>3.5714285714285716</v>
      </c>
      <c r="MF11" s="45"/>
      <c r="MG11" s="45">
        <f t="shared" ref="MG11" si="14">AVERAGE(AO11,CJ11,EE11,FZ11,HU11,JP11,LK11)</f>
        <v>2.7142857142857144</v>
      </c>
      <c r="MH11" s="45"/>
      <c r="MI11" s="45">
        <f t="shared" ref="MI11" si="15">AVERAGE(AQ11,CL11,EG11,GB11,HW11,JR11,LM11)</f>
        <v>3.5714285714285716</v>
      </c>
      <c r="MJ11" s="45"/>
      <c r="MK11" s="45">
        <f t="shared" ref="MK11" si="16">AVERAGE(AS11,CN11,EI11,GD11,HY11,JT11,LO11)</f>
        <v>3</v>
      </c>
      <c r="ML11" s="45"/>
    </row>
    <row r="12" spans="2:350" x14ac:dyDescent="0.35">
      <c r="B12" s="48" t="s">
        <v>101</v>
      </c>
      <c r="C12" s="48"/>
      <c r="D12" s="4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23"/>
      <c r="R12" s="18"/>
      <c r="S12" s="18"/>
      <c r="T12" s="18"/>
      <c r="U12" s="18"/>
      <c r="V12" s="48" t="s">
        <v>94</v>
      </c>
      <c r="W12" s="48"/>
      <c r="X12" s="48"/>
      <c r="AA12" s="45"/>
      <c r="AB12" s="45"/>
      <c r="AC12" s="45"/>
      <c r="AD12" s="45"/>
      <c r="AE12" s="46"/>
      <c r="AF12" s="46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T12" s="45"/>
      <c r="AW12" s="48" t="s">
        <v>101</v>
      </c>
      <c r="AX12" s="48"/>
      <c r="AY12" s="48"/>
      <c r="AZ12" s="18"/>
      <c r="BA12" s="18"/>
      <c r="BB12" s="18"/>
      <c r="BC12" s="18"/>
      <c r="BD12" s="18"/>
      <c r="BE12" s="18"/>
      <c r="BF12" s="18"/>
      <c r="BG12" s="18"/>
      <c r="BH12" s="18"/>
      <c r="BI12" s="23"/>
      <c r="BJ12" s="18"/>
      <c r="BK12" s="18"/>
      <c r="BL12" s="18"/>
      <c r="BM12" s="18"/>
      <c r="BN12" s="18"/>
      <c r="BO12" s="18"/>
      <c r="BP12" s="18"/>
      <c r="BQ12" s="48" t="s">
        <v>94</v>
      </c>
      <c r="BR12" s="48"/>
      <c r="BS12" s="48"/>
      <c r="BV12" s="45"/>
      <c r="BW12" s="45"/>
      <c r="BX12" s="45"/>
      <c r="BY12" s="45"/>
      <c r="BZ12" s="46"/>
      <c r="CA12" s="46"/>
      <c r="CB12" s="45"/>
      <c r="CC12" s="45"/>
      <c r="CD12" s="45"/>
      <c r="CE12" s="45"/>
      <c r="CF12" s="45"/>
      <c r="CG12" s="45"/>
      <c r="CH12" s="45"/>
      <c r="CI12" s="45"/>
      <c r="CJ12" s="45"/>
      <c r="CK12" s="45"/>
      <c r="CL12" s="45"/>
      <c r="CM12" s="45"/>
      <c r="CN12" s="45"/>
      <c r="CO12" s="45"/>
      <c r="CR12" s="48" t="s">
        <v>101</v>
      </c>
      <c r="CS12" s="48"/>
      <c r="CT12" s="48"/>
      <c r="CU12" s="18"/>
      <c r="CV12" s="18"/>
      <c r="CW12" s="18"/>
      <c r="CX12" s="18"/>
      <c r="CY12" s="23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48" t="s">
        <v>94</v>
      </c>
      <c r="DM12" s="48"/>
      <c r="DN12" s="48"/>
      <c r="DQ12" s="45"/>
      <c r="DR12" s="45"/>
      <c r="DS12" s="45"/>
      <c r="DT12" s="45"/>
      <c r="DU12" s="46"/>
      <c r="DV12" s="46"/>
      <c r="DW12" s="45"/>
      <c r="DX12" s="45"/>
      <c r="DY12" s="45"/>
      <c r="DZ12" s="45"/>
      <c r="EA12" s="45"/>
      <c r="EB12" s="45"/>
      <c r="EC12" s="45"/>
      <c r="ED12" s="45"/>
      <c r="EE12" s="45"/>
      <c r="EF12" s="45"/>
      <c r="EG12" s="45"/>
      <c r="EH12" s="45"/>
      <c r="EI12" s="45"/>
      <c r="EJ12" s="45"/>
      <c r="EM12" s="48" t="s">
        <v>101</v>
      </c>
      <c r="EN12" s="48"/>
      <c r="EO12" s="4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23"/>
      <c r="FA12" s="18"/>
      <c r="FB12" s="18"/>
      <c r="FC12" s="18"/>
      <c r="FD12" s="18"/>
      <c r="FE12" s="18"/>
      <c r="FF12" s="18"/>
      <c r="FG12" s="48" t="s">
        <v>94</v>
      </c>
      <c r="FH12" s="48"/>
      <c r="FI12" s="48"/>
      <c r="FL12" s="45"/>
      <c r="FM12" s="45"/>
      <c r="FN12" s="45"/>
      <c r="FO12" s="45"/>
      <c r="FP12" s="46"/>
      <c r="FQ12" s="46"/>
      <c r="FR12" s="45"/>
      <c r="FS12" s="45"/>
      <c r="FT12" s="45"/>
      <c r="FU12" s="45"/>
      <c r="FV12" s="45"/>
      <c r="FW12" s="45"/>
      <c r="FX12" s="45"/>
      <c r="FY12" s="45"/>
      <c r="FZ12" s="45"/>
      <c r="GA12" s="45"/>
      <c r="GB12" s="45"/>
      <c r="GC12" s="45"/>
      <c r="GD12" s="45"/>
      <c r="GE12" s="45"/>
      <c r="GH12" s="48" t="s">
        <v>101</v>
      </c>
      <c r="GI12" s="48"/>
      <c r="GJ12" s="4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23"/>
      <c r="GV12" s="18"/>
      <c r="GW12" s="18"/>
      <c r="GX12" s="18"/>
      <c r="GY12" s="18"/>
      <c r="GZ12" s="18"/>
      <c r="HA12" s="18"/>
      <c r="HB12" s="48" t="s">
        <v>94</v>
      </c>
      <c r="HC12" s="48"/>
      <c r="HD12" s="48"/>
      <c r="HG12" s="45"/>
      <c r="HH12" s="45"/>
      <c r="HI12" s="45"/>
      <c r="HJ12" s="45"/>
      <c r="HK12" s="46"/>
      <c r="HL12" s="46"/>
      <c r="HM12" s="45"/>
      <c r="HN12" s="45"/>
      <c r="HO12" s="45"/>
      <c r="HP12" s="45"/>
      <c r="HQ12" s="45"/>
      <c r="HR12" s="45"/>
      <c r="HS12" s="45"/>
      <c r="HT12" s="45"/>
      <c r="HU12" s="45"/>
      <c r="HV12" s="45"/>
      <c r="HW12" s="45"/>
      <c r="HX12" s="45"/>
      <c r="HY12" s="45"/>
      <c r="HZ12" s="45"/>
      <c r="IC12" s="48" t="s">
        <v>101</v>
      </c>
      <c r="ID12" s="48"/>
      <c r="IE12" s="48"/>
      <c r="IF12" s="18"/>
      <c r="IG12" s="18"/>
      <c r="IH12" s="18"/>
      <c r="II12" s="18"/>
      <c r="IJ12" s="23"/>
      <c r="IK12" s="18"/>
      <c r="IL12" s="18"/>
      <c r="IM12" s="18"/>
      <c r="IN12" s="18"/>
      <c r="IO12" s="18"/>
      <c r="IP12" s="18"/>
      <c r="IQ12" s="18"/>
      <c r="IR12" s="18"/>
      <c r="IS12" s="18"/>
      <c r="IT12" s="18"/>
      <c r="IU12" s="18"/>
      <c r="IV12" s="18"/>
      <c r="IW12" s="48" t="s">
        <v>94</v>
      </c>
      <c r="IX12" s="48"/>
      <c r="IY12" s="48"/>
      <c r="JB12" s="45"/>
      <c r="JC12" s="45"/>
      <c r="JD12" s="45"/>
      <c r="JE12" s="45"/>
      <c r="JF12" s="46"/>
      <c r="JG12" s="46"/>
      <c r="JH12" s="45"/>
      <c r="JI12" s="45"/>
      <c r="JJ12" s="45"/>
      <c r="JK12" s="45"/>
      <c r="JL12" s="45"/>
      <c r="JM12" s="45"/>
      <c r="JN12" s="45"/>
      <c r="JO12" s="45"/>
      <c r="JP12" s="45"/>
      <c r="JQ12" s="45"/>
      <c r="JR12" s="45"/>
      <c r="JS12" s="45"/>
      <c r="JT12" s="45"/>
      <c r="JU12" s="45"/>
      <c r="JX12" s="48" t="s">
        <v>101</v>
      </c>
      <c r="JY12" s="48"/>
      <c r="JZ12" s="48"/>
      <c r="KA12" s="18"/>
      <c r="KB12" s="18"/>
      <c r="KC12" s="18"/>
      <c r="KD12" s="18"/>
      <c r="KE12" s="18"/>
      <c r="KF12" s="18"/>
      <c r="KG12" s="18"/>
      <c r="KH12" s="18"/>
      <c r="KI12" s="18"/>
      <c r="KJ12" s="23"/>
      <c r="KK12" s="18"/>
      <c r="KL12" s="18"/>
      <c r="KM12" s="18"/>
      <c r="KN12" s="18"/>
      <c r="KO12" s="18"/>
      <c r="KP12" s="18"/>
      <c r="KQ12" s="18"/>
      <c r="KR12" s="48" t="s">
        <v>94</v>
      </c>
      <c r="KS12" s="48"/>
      <c r="KT12" s="48"/>
      <c r="KW12" s="45"/>
      <c r="KX12" s="45"/>
      <c r="KY12" s="45"/>
      <c r="KZ12" s="45"/>
      <c r="LA12" s="46"/>
      <c r="LB12" s="46"/>
      <c r="LC12" s="45"/>
      <c r="LD12" s="45"/>
      <c r="LE12" s="45"/>
      <c r="LF12" s="45"/>
      <c r="LG12" s="45"/>
      <c r="LH12" s="45"/>
      <c r="LI12" s="45"/>
      <c r="LJ12" s="45"/>
      <c r="LK12" s="45"/>
      <c r="LL12" s="45"/>
      <c r="LM12" s="45"/>
      <c r="LN12" s="45"/>
      <c r="LO12" s="45"/>
      <c r="LP12" s="45"/>
      <c r="LS12" s="45"/>
      <c r="LT12" s="45"/>
      <c r="LU12" s="45"/>
      <c r="LV12" s="45"/>
      <c r="LW12" s="45"/>
      <c r="LX12" s="45"/>
      <c r="LY12" s="45"/>
      <c r="LZ12" s="45"/>
      <c r="MA12" s="45"/>
      <c r="MB12" s="45"/>
      <c r="MC12" s="45"/>
      <c r="MD12" s="45"/>
      <c r="ME12" s="45"/>
      <c r="MF12" s="45"/>
      <c r="MG12" s="45"/>
      <c r="MH12" s="45"/>
      <c r="MI12" s="45"/>
      <c r="MJ12" s="45"/>
      <c r="MK12" s="45"/>
      <c r="ML12" s="45"/>
    </row>
    <row r="13" spans="2:350" x14ac:dyDescent="0.35">
      <c r="B13" s="48" t="s">
        <v>101</v>
      </c>
      <c r="C13" s="48"/>
      <c r="D13" s="4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23"/>
      <c r="V13" s="48" t="s">
        <v>95</v>
      </c>
      <c r="W13" s="48"/>
      <c r="X13" s="48"/>
      <c r="AA13" s="45" t="s">
        <v>100</v>
      </c>
      <c r="AB13" s="45"/>
      <c r="AC13" s="45">
        <f>1/AG9</f>
        <v>0.2</v>
      </c>
      <c r="AD13" s="45"/>
      <c r="AE13" s="45">
        <f>1/AG11</f>
        <v>5</v>
      </c>
      <c r="AF13" s="45"/>
      <c r="AG13" s="46">
        <v>1</v>
      </c>
      <c r="AH13" s="46"/>
      <c r="AI13" s="45" cm="1">
        <f t="array" ref="AI13">FindRedCellValue(E26:U26)</f>
        <v>7</v>
      </c>
      <c r="AJ13" s="45"/>
      <c r="AK13" s="45" cm="1">
        <f t="array" ref="AK13">FindRedCellValue(E27:U27)</f>
        <v>0.2</v>
      </c>
      <c r="AL13" s="45"/>
      <c r="AM13" s="45" cm="1">
        <f t="array" ref="AM13">FindRedCellValue(E28:U28)</f>
        <v>3</v>
      </c>
      <c r="AN13" s="45"/>
      <c r="AO13" s="45" cm="1">
        <f t="array" ref="AO13">FindRedCellValue(E29:U29)</f>
        <v>5</v>
      </c>
      <c r="AP13" s="45"/>
      <c r="AQ13" s="45" cm="1">
        <f t="array" ref="AQ13">FindRedCellValue(E30:U30)</f>
        <v>0.33333333333333331</v>
      </c>
      <c r="AR13" s="45"/>
      <c r="AS13" s="45" cm="1">
        <f t="array" ref="AS13">FindRedCellValue(E31:U31)</f>
        <v>0.14285714285714285</v>
      </c>
      <c r="AT13" s="45"/>
      <c r="AW13" s="48" t="s">
        <v>101</v>
      </c>
      <c r="AX13" s="48"/>
      <c r="AY13" s="4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23"/>
      <c r="BK13" s="18"/>
      <c r="BL13" s="18"/>
      <c r="BM13" s="18"/>
      <c r="BN13" s="18"/>
      <c r="BO13" s="18"/>
      <c r="BP13" s="18"/>
      <c r="BQ13" s="48" t="s">
        <v>95</v>
      </c>
      <c r="BR13" s="48"/>
      <c r="BS13" s="48"/>
      <c r="BV13" s="45" t="s">
        <v>100</v>
      </c>
      <c r="BW13" s="45"/>
      <c r="BX13" s="45">
        <f>1/CB9</f>
        <v>0.14285714285714285</v>
      </c>
      <c r="BY13" s="45"/>
      <c r="BZ13" s="45">
        <f>1/CB11</f>
        <v>3</v>
      </c>
      <c r="CA13" s="45"/>
      <c r="CB13" s="46">
        <v>1</v>
      </c>
      <c r="CC13" s="46"/>
      <c r="CD13" s="45" cm="1">
        <f t="array" ref="CD13">FindRedCellValue(AZ26:BP26)</f>
        <v>0.33333333333333331</v>
      </c>
      <c r="CE13" s="45"/>
      <c r="CF13" s="45" cm="1">
        <f t="array" ref="CF13">FindRedCellValue(AZ27:BP27)</f>
        <v>0.33333333333333331</v>
      </c>
      <c r="CG13" s="45"/>
      <c r="CH13" s="45" cm="1">
        <f t="array" ref="CH13">FindRedCellValue(AZ28:BP28)</f>
        <v>3</v>
      </c>
      <c r="CI13" s="45"/>
      <c r="CJ13" s="45" cm="1">
        <f t="array" ref="CJ13">FindRedCellValue(AZ29:BP29)</f>
        <v>3</v>
      </c>
      <c r="CK13" s="45"/>
      <c r="CL13" s="45" cm="1">
        <f t="array" ref="CL13">FindRedCellValue(AZ30:BP30)</f>
        <v>3</v>
      </c>
      <c r="CM13" s="45"/>
      <c r="CN13" s="45" cm="1">
        <f t="array" ref="CN13">FindRedCellValue(AZ31:BP31)</f>
        <v>3</v>
      </c>
      <c r="CO13" s="45"/>
      <c r="CR13" s="48" t="s">
        <v>101</v>
      </c>
      <c r="CS13" s="48"/>
      <c r="CT13" s="4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23"/>
      <c r="DH13" s="18"/>
      <c r="DI13" s="18"/>
      <c r="DJ13" s="18"/>
      <c r="DK13" s="18"/>
      <c r="DL13" s="48" t="s">
        <v>95</v>
      </c>
      <c r="DM13" s="48"/>
      <c r="DN13" s="48"/>
      <c r="DQ13" s="45" t="s">
        <v>100</v>
      </c>
      <c r="DR13" s="45"/>
      <c r="DS13" s="45">
        <f>1/DW9</f>
        <v>0.33333333333333331</v>
      </c>
      <c r="DT13" s="45"/>
      <c r="DU13" s="45">
        <f>1/DW11</f>
        <v>0.33333333333333331</v>
      </c>
      <c r="DV13" s="45"/>
      <c r="DW13" s="46">
        <v>1</v>
      </c>
      <c r="DX13" s="46"/>
      <c r="DY13" s="45" cm="1">
        <f t="array" ref="DY13">FindRedCellValue(CU26:DK26)</f>
        <v>3</v>
      </c>
      <c r="DZ13" s="45"/>
      <c r="EA13" s="45" cm="1">
        <f t="array" ref="EA13">FindRedCellValue(CU27:DK27)</f>
        <v>0.14285714285714285</v>
      </c>
      <c r="EB13" s="45"/>
      <c r="EC13" s="45" cm="1">
        <f t="array" ref="EC13">FindRedCellValue(CU28:DK28)</f>
        <v>5</v>
      </c>
      <c r="ED13" s="45"/>
      <c r="EE13" s="45" cm="1">
        <f t="array" ref="EE13">FindRedCellValue(CU29:DK29)</f>
        <v>5</v>
      </c>
      <c r="EF13" s="45"/>
      <c r="EG13" s="45" cm="1">
        <f t="array" ref="EG13">FindRedCellValue(CU30:DK30)</f>
        <v>3</v>
      </c>
      <c r="EH13" s="45"/>
      <c r="EI13" s="45" cm="1">
        <f t="array" ref="EI13">FindRedCellValue(CU31:DK31)</f>
        <v>0.2</v>
      </c>
      <c r="EJ13" s="45"/>
      <c r="EM13" s="48" t="s">
        <v>101</v>
      </c>
      <c r="EN13" s="48"/>
      <c r="EO13" s="48"/>
      <c r="EP13" s="18"/>
      <c r="EQ13" s="18"/>
      <c r="ER13" s="18"/>
      <c r="ES13" s="18"/>
      <c r="ET13" s="18"/>
      <c r="EU13" s="18"/>
      <c r="EV13" s="18"/>
      <c r="EW13" s="18"/>
      <c r="EX13" s="18"/>
      <c r="EY13" s="24"/>
      <c r="EZ13" s="18"/>
      <c r="FA13" s="23"/>
      <c r="FB13" s="18"/>
      <c r="FC13" s="18"/>
      <c r="FD13" s="18"/>
      <c r="FE13" s="18"/>
      <c r="FF13" s="18"/>
      <c r="FG13" s="48" t="s">
        <v>95</v>
      </c>
      <c r="FH13" s="48"/>
      <c r="FI13" s="48"/>
      <c r="FL13" s="45" t="s">
        <v>100</v>
      </c>
      <c r="FM13" s="45"/>
      <c r="FN13" s="45">
        <f>1/FR9</f>
        <v>0.33333333333333331</v>
      </c>
      <c r="FO13" s="45"/>
      <c r="FP13" s="45">
        <f>1/FR11</f>
        <v>0.33333333333333331</v>
      </c>
      <c r="FQ13" s="45"/>
      <c r="FR13" s="46">
        <v>1</v>
      </c>
      <c r="FS13" s="46"/>
      <c r="FT13" s="45" cm="1">
        <f t="array" ref="FT13">FindRedCellValue(EP26:FF26)</f>
        <v>3</v>
      </c>
      <c r="FU13" s="45"/>
      <c r="FV13" s="45" cm="1">
        <f t="array" ref="FV13">FindRedCellValue(EP27:FF27)</f>
        <v>0.33333333333333331</v>
      </c>
      <c r="FW13" s="45"/>
      <c r="FX13" s="45" cm="1">
        <f t="array" ref="FX13">FindRedCellValue(EP28:FF28)</f>
        <v>3</v>
      </c>
      <c r="FY13" s="45"/>
      <c r="FZ13" s="45" cm="1">
        <f t="array" ref="FZ13">FindRedCellValue(EP29:FF29)</f>
        <v>5</v>
      </c>
      <c r="GA13" s="45"/>
      <c r="GB13" s="45" cm="1">
        <f t="array" ref="GB13">FindRedCellValue(EP30:FF30)</f>
        <v>3</v>
      </c>
      <c r="GC13" s="45"/>
      <c r="GD13" s="45" cm="1">
        <f t="array" ref="GD13">FindRedCellValue(EP31:FF31)</f>
        <v>5</v>
      </c>
      <c r="GE13" s="45"/>
      <c r="GH13" s="48" t="s">
        <v>101</v>
      </c>
      <c r="GI13" s="48"/>
      <c r="GJ13" s="4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23"/>
      <c r="GZ13" s="18"/>
      <c r="HA13" s="18"/>
      <c r="HB13" s="48" t="s">
        <v>95</v>
      </c>
      <c r="HC13" s="48"/>
      <c r="HD13" s="48"/>
      <c r="HG13" s="45" t="s">
        <v>100</v>
      </c>
      <c r="HH13" s="45"/>
      <c r="HI13" s="45">
        <f>1/HM9</f>
        <v>3</v>
      </c>
      <c r="HJ13" s="45"/>
      <c r="HK13" s="45">
        <f>1/HM11</f>
        <v>3</v>
      </c>
      <c r="HL13" s="45"/>
      <c r="HM13" s="46">
        <v>1</v>
      </c>
      <c r="HN13" s="46"/>
      <c r="HO13" s="45" cm="1">
        <f t="array" ref="HO13">FindRedCellValue(GK26:HA26)</f>
        <v>0.33333333333333331</v>
      </c>
      <c r="HP13" s="45"/>
      <c r="HQ13" s="45" cm="1">
        <f t="array" ref="HQ13">FindRedCellValue(GK27:HA27)</f>
        <v>0.33333333333333331</v>
      </c>
      <c r="HR13" s="45"/>
      <c r="HS13" s="45" cm="1">
        <f t="array" ref="HS13">FindRedCellValue(GK28:HA28)</f>
        <v>3</v>
      </c>
      <c r="HT13" s="45"/>
      <c r="HU13" s="45" cm="1">
        <f t="array" ref="HU13">FindRedCellValue(GK29:HA29)</f>
        <v>3</v>
      </c>
      <c r="HV13" s="45"/>
      <c r="HW13" s="45" cm="1">
        <f t="array" ref="HW13">FindRedCellValue(GK30:HA30)</f>
        <v>3</v>
      </c>
      <c r="HX13" s="45"/>
      <c r="HY13" s="45" cm="1">
        <f t="array" ref="HY13">FindRedCellValue(GK31:HA31)</f>
        <v>3</v>
      </c>
      <c r="HZ13" s="45"/>
      <c r="IC13" s="48" t="s">
        <v>101</v>
      </c>
      <c r="ID13" s="48"/>
      <c r="IE13" s="48"/>
      <c r="IF13" s="18"/>
      <c r="IG13" s="18"/>
      <c r="IH13" s="18"/>
      <c r="II13" s="18"/>
      <c r="IJ13" s="18"/>
      <c r="IK13" s="18"/>
      <c r="IL13" s="18"/>
      <c r="IM13" s="18"/>
      <c r="IN13" s="18"/>
      <c r="IO13" s="18"/>
      <c r="IP13" s="18"/>
      <c r="IQ13" s="18"/>
      <c r="IR13" s="23"/>
      <c r="IS13" s="18"/>
      <c r="IT13" s="18"/>
      <c r="IU13" s="18"/>
      <c r="IV13" s="18"/>
      <c r="IW13" s="48" t="s">
        <v>95</v>
      </c>
      <c r="IX13" s="48"/>
      <c r="IY13" s="48"/>
      <c r="JB13" s="45" t="s">
        <v>100</v>
      </c>
      <c r="JC13" s="45"/>
      <c r="JD13" s="45">
        <f>1/JH9</f>
        <v>0.33333333333333331</v>
      </c>
      <c r="JE13" s="45"/>
      <c r="JF13" s="45">
        <f>1/JH11</f>
        <v>0.33333333333333331</v>
      </c>
      <c r="JG13" s="45"/>
      <c r="JH13" s="46">
        <v>1</v>
      </c>
      <c r="JI13" s="46"/>
      <c r="JJ13" s="45" cm="1">
        <f t="array" ref="JJ13">FindRedCellValue(IF26:IV26)</f>
        <v>3</v>
      </c>
      <c r="JK13" s="45"/>
      <c r="JL13" s="45" cm="1">
        <f t="array" ref="JL13">FindRedCellValue(IF27:IV27)</f>
        <v>0.14285714285714285</v>
      </c>
      <c r="JM13" s="45"/>
      <c r="JN13" s="45" cm="1">
        <f t="array" ref="JN13">FindRedCellValue(IF28:IV28)</f>
        <v>5</v>
      </c>
      <c r="JO13" s="45"/>
      <c r="JP13" s="45" cm="1">
        <f t="array" ref="JP13">FindRedCellValue(IF29:IV29)</f>
        <v>5</v>
      </c>
      <c r="JQ13" s="45"/>
      <c r="JR13" s="45" cm="1">
        <f t="array" ref="JR13">FindRedCellValue(IF30:IV30)</f>
        <v>3</v>
      </c>
      <c r="JS13" s="45"/>
      <c r="JT13" s="45" cm="1">
        <f t="array" ref="JT13">FindRedCellValue(IF31:IV31)</f>
        <v>0.2</v>
      </c>
      <c r="JU13" s="45"/>
      <c r="JX13" s="48" t="s">
        <v>101</v>
      </c>
      <c r="JY13" s="48"/>
      <c r="JZ13" s="48"/>
      <c r="KA13" s="18"/>
      <c r="KB13" s="18"/>
      <c r="KC13" s="18"/>
      <c r="KD13" s="18"/>
      <c r="KE13" s="18"/>
      <c r="KF13" s="18"/>
      <c r="KG13" s="18"/>
      <c r="KH13" s="18"/>
      <c r="KI13" s="18"/>
      <c r="KJ13" s="18"/>
      <c r="KK13" s="23"/>
      <c r="KL13" s="18"/>
      <c r="KM13" s="18"/>
      <c r="KN13" s="18"/>
      <c r="KO13" s="18"/>
      <c r="KP13" s="18"/>
      <c r="KQ13" s="18"/>
      <c r="KR13" s="48" t="s">
        <v>95</v>
      </c>
      <c r="KS13" s="48"/>
      <c r="KT13" s="48"/>
      <c r="KW13" s="45" t="s">
        <v>100</v>
      </c>
      <c r="KX13" s="45"/>
      <c r="KY13" s="45">
        <f>1/LC9</f>
        <v>0.14285714285714285</v>
      </c>
      <c r="KZ13" s="45"/>
      <c r="LA13" s="45">
        <f>1/LC11</f>
        <v>3</v>
      </c>
      <c r="LB13" s="45"/>
      <c r="LC13" s="46">
        <v>1</v>
      </c>
      <c r="LD13" s="46"/>
      <c r="LE13" s="45" cm="1">
        <f t="array" ref="LE13">FindRedCellValue(KA26:KQ26)</f>
        <v>0.33333333333333331</v>
      </c>
      <c r="LF13" s="45"/>
      <c r="LG13" s="45" cm="1">
        <f t="array" ref="LG13">FindRedCellValue(KA27:KQ27)</f>
        <v>0.33333333333333331</v>
      </c>
      <c r="LH13" s="45"/>
      <c r="LI13" s="45" cm="1">
        <f t="array" ref="LI13">FindRedCellValue(KA28:KQ28)</f>
        <v>3</v>
      </c>
      <c r="LJ13" s="45"/>
      <c r="LK13" s="45" cm="1">
        <f t="array" ref="LK13">FindRedCellValue(KA29:KQ29)</f>
        <v>3</v>
      </c>
      <c r="LL13" s="45"/>
      <c r="LM13" s="45" cm="1">
        <f t="array" ref="LM13">FindRedCellValue(KA30:KQ30)</f>
        <v>3</v>
      </c>
      <c r="LN13" s="45"/>
      <c r="LO13" s="45" cm="1">
        <f t="array" ref="LO13">FindRedCellValue(KA31:KQ31)</f>
        <v>3</v>
      </c>
      <c r="LP13" s="45"/>
      <c r="LS13" s="45" t="s">
        <v>100</v>
      </c>
      <c r="LT13" s="45"/>
      <c r="LU13" s="45">
        <f t="shared" ref="LU13" si="17">AVERAGE(AC13,BX13,DS13,FN13,HI13,JD13,KY13)</f>
        <v>0.64081632653061227</v>
      </c>
      <c r="LV13" s="45"/>
      <c r="LW13" s="45">
        <f t="shared" ref="LW13" si="18">AVERAGE(AE13,BZ13,DU13,FP13,HK13,JF13,LA13)</f>
        <v>2.1428571428571432</v>
      </c>
      <c r="LX13" s="45"/>
      <c r="LY13" s="45">
        <f t="shared" ref="LY13" si="19">AVERAGE(AG13,CB13,DW13,FR13,HM13,JH13,LC13)</f>
        <v>1</v>
      </c>
      <c r="LZ13" s="45"/>
      <c r="MA13" s="45">
        <f t="shared" ref="MA13" si="20">AVERAGE(AI13,CD13,DY13,FT13,HO13,JJ13,LE13)</f>
        <v>2.4285714285714279</v>
      </c>
      <c r="MB13" s="45"/>
      <c r="MC13" s="45">
        <f t="shared" ref="MC13" si="21">AVERAGE(AK13,CF13,EA13,FV13,HQ13,JL13,LG13)</f>
        <v>0.25986394557823128</v>
      </c>
      <c r="MD13" s="45"/>
      <c r="ME13" s="45">
        <f t="shared" ref="ME13" si="22">AVERAGE(AM13,CH13,EC13,FX13,HS13,JN13,LI13)</f>
        <v>3.5714285714285716</v>
      </c>
      <c r="MF13" s="45"/>
      <c r="MG13" s="45">
        <f t="shared" ref="MG13" si="23">AVERAGE(AO13,CJ13,EE13,FZ13,HU13,JP13,LK13)</f>
        <v>4.1428571428571432</v>
      </c>
      <c r="MH13" s="45"/>
      <c r="MI13" s="45">
        <f t="shared" ref="MI13" si="24">AVERAGE(AQ13,CL13,EG13,GB13,HW13,JR13,LM13)</f>
        <v>2.6190476190476195</v>
      </c>
      <c r="MJ13" s="45"/>
      <c r="MK13" s="45">
        <f t="shared" ref="MK13" si="25">AVERAGE(AS13,CN13,EI13,GD13,HY13,JT13,LO13)</f>
        <v>2.0775510204081633</v>
      </c>
      <c r="ML13" s="45"/>
    </row>
    <row r="14" spans="2:350" x14ac:dyDescent="0.35">
      <c r="B14" s="48" t="s">
        <v>101</v>
      </c>
      <c r="C14" s="48"/>
      <c r="D14" s="48"/>
      <c r="E14" s="18"/>
      <c r="F14" s="18"/>
      <c r="G14" s="18"/>
      <c r="H14" s="18"/>
      <c r="I14" s="23"/>
      <c r="J14" s="18"/>
      <c r="K14" s="18"/>
      <c r="L14" s="18"/>
      <c r="M14" s="18"/>
      <c r="N14" s="18"/>
      <c r="O14" s="18"/>
      <c r="P14" s="18"/>
      <c r="Q14" s="18"/>
      <c r="R14" s="18"/>
      <c r="S14" s="24"/>
      <c r="T14" s="18"/>
      <c r="U14" s="18"/>
      <c r="V14" s="48" t="s">
        <v>96</v>
      </c>
      <c r="W14" s="48"/>
      <c r="X14" s="48"/>
      <c r="AA14" s="45"/>
      <c r="AB14" s="45"/>
      <c r="AC14" s="45"/>
      <c r="AD14" s="45"/>
      <c r="AE14" s="45"/>
      <c r="AF14" s="45"/>
      <c r="AG14" s="46"/>
      <c r="AH14" s="46"/>
      <c r="AI14" s="45"/>
      <c r="AJ14" s="45"/>
      <c r="AK14" s="45"/>
      <c r="AL14" s="45"/>
      <c r="AM14" s="45"/>
      <c r="AN14" s="45"/>
      <c r="AO14" s="45"/>
      <c r="AP14" s="45"/>
      <c r="AQ14" s="45"/>
      <c r="AR14" s="45"/>
      <c r="AS14" s="45"/>
      <c r="AT14" s="45"/>
      <c r="AW14" s="48" t="s">
        <v>101</v>
      </c>
      <c r="AX14" s="48"/>
      <c r="AY14" s="4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23"/>
      <c r="BK14" s="18"/>
      <c r="BL14" s="18"/>
      <c r="BM14" s="18"/>
      <c r="BN14" s="18"/>
      <c r="BO14" s="18"/>
      <c r="BP14" s="18"/>
      <c r="BQ14" s="48" t="s">
        <v>96</v>
      </c>
      <c r="BR14" s="48"/>
      <c r="BS14" s="48"/>
      <c r="BV14" s="45"/>
      <c r="BW14" s="45"/>
      <c r="BX14" s="45"/>
      <c r="BY14" s="45"/>
      <c r="BZ14" s="45"/>
      <c r="CA14" s="45"/>
      <c r="CB14" s="46"/>
      <c r="CC14" s="46"/>
      <c r="CD14" s="45"/>
      <c r="CE14" s="45"/>
      <c r="CF14" s="45"/>
      <c r="CG14" s="45"/>
      <c r="CH14" s="45"/>
      <c r="CI14" s="45"/>
      <c r="CJ14" s="45"/>
      <c r="CK14" s="45"/>
      <c r="CL14" s="45"/>
      <c r="CM14" s="45"/>
      <c r="CN14" s="45"/>
      <c r="CO14" s="45"/>
      <c r="CR14" s="48" t="s">
        <v>101</v>
      </c>
      <c r="CS14" s="48"/>
      <c r="CT14" s="4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23"/>
      <c r="DH14" s="18"/>
      <c r="DI14" s="18"/>
      <c r="DJ14" s="18"/>
      <c r="DK14" s="18"/>
      <c r="DL14" s="48" t="s">
        <v>96</v>
      </c>
      <c r="DM14" s="48"/>
      <c r="DN14" s="48"/>
      <c r="DQ14" s="45"/>
      <c r="DR14" s="45"/>
      <c r="DS14" s="45"/>
      <c r="DT14" s="45"/>
      <c r="DU14" s="45"/>
      <c r="DV14" s="45"/>
      <c r="DW14" s="46"/>
      <c r="DX14" s="46"/>
      <c r="DY14" s="45"/>
      <c r="DZ14" s="45"/>
      <c r="EA14" s="45"/>
      <c r="EB14" s="45"/>
      <c r="EC14" s="45"/>
      <c r="ED14" s="45"/>
      <c r="EE14" s="45"/>
      <c r="EF14" s="45"/>
      <c r="EG14" s="45"/>
      <c r="EH14" s="45"/>
      <c r="EI14" s="45"/>
      <c r="EJ14" s="45"/>
      <c r="EM14" s="48" t="s">
        <v>101</v>
      </c>
      <c r="EN14" s="48"/>
      <c r="EO14" s="48"/>
      <c r="EP14" s="18"/>
      <c r="EQ14" s="18"/>
      <c r="ER14" s="18"/>
      <c r="ES14" s="18"/>
      <c r="ET14" s="18"/>
      <c r="EU14" s="18"/>
      <c r="EV14" s="18"/>
      <c r="EW14" s="18"/>
      <c r="EX14" s="18"/>
      <c r="EY14" s="24"/>
      <c r="EZ14" s="18"/>
      <c r="FA14" s="23"/>
      <c r="FB14" s="18"/>
      <c r="FC14" s="18"/>
      <c r="FD14" s="18"/>
      <c r="FE14" s="18"/>
      <c r="FF14" s="18"/>
      <c r="FG14" s="48" t="s">
        <v>96</v>
      </c>
      <c r="FH14" s="48"/>
      <c r="FI14" s="48"/>
      <c r="FL14" s="45"/>
      <c r="FM14" s="45"/>
      <c r="FN14" s="45"/>
      <c r="FO14" s="45"/>
      <c r="FP14" s="45"/>
      <c r="FQ14" s="45"/>
      <c r="FR14" s="46"/>
      <c r="FS14" s="46"/>
      <c r="FT14" s="45"/>
      <c r="FU14" s="45"/>
      <c r="FV14" s="45"/>
      <c r="FW14" s="45"/>
      <c r="FX14" s="45"/>
      <c r="FY14" s="45"/>
      <c r="FZ14" s="45"/>
      <c r="GA14" s="45"/>
      <c r="GB14" s="45"/>
      <c r="GC14" s="45"/>
      <c r="GD14" s="45"/>
      <c r="GE14" s="45"/>
      <c r="GH14" s="48" t="s">
        <v>101</v>
      </c>
      <c r="GI14" s="48"/>
      <c r="GJ14" s="4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23"/>
      <c r="GZ14" s="18"/>
      <c r="HA14" s="18"/>
      <c r="HB14" s="48" t="s">
        <v>96</v>
      </c>
      <c r="HC14" s="48"/>
      <c r="HD14" s="48"/>
      <c r="HG14" s="45"/>
      <c r="HH14" s="45"/>
      <c r="HI14" s="45"/>
      <c r="HJ14" s="45"/>
      <c r="HK14" s="45"/>
      <c r="HL14" s="45"/>
      <c r="HM14" s="46"/>
      <c r="HN14" s="46"/>
      <c r="HO14" s="45"/>
      <c r="HP14" s="45"/>
      <c r="HQ14" s="45"/>
      <c r="HR14" s="45"/>
      <c r="HS14" s="45"/>
      <c r="HT14" s="45"/>
      <c r="HU14" s="45"/>
      <c r="HV14" s="45"/>
      <c r="HW14" s="45"/>
      <c r="HX14" s="45"/>
      <c r="HY14" s="45"/>
      <c r="HZ14" s="45"/>
      <c r="IC14" s="48" t="s">
        <v>101</v>
      </c>
      <c r="ID14" s="48"/>
      <c r="IE14" s="48"/>
      <c r="IF14" s="18"/>
      <c r="IG14" s="18"/>
      <c r="IH14" s="18"/>
      <c r="II14" s="18"/>
      <c r="IJ14" s="18"/>
      <c r="IK14" s="18"/>
      <c r="IL14" s="18"/>
      <c r="IM14" s="18"/>
      <c r="IN14" s="18"/>
      <c r="IO14" s="18"/>
      <c r="IP14" s="18"/>
      <c r="IQ14" s="18"/>
      <c r="IR14" s="23"/>
      <c r="IS14" s="18"/>
      <c r="IT14" s="18"/>
      <c r="IU14" s="18"/>
      <c r="IV14" s="18"/>
      <c r="IW14" s="48" t="s">
        <v>96</v>
      </c>
      <c r="IX14" s="48"/>
      <c r="IY14" s="48"/>
      <c r="JB14" s="45"/>
      <c r="JC14" s="45"/>
      <c r="JD14" s="45"/>
      <c r="JE14" s="45"/>
      <c r="JF14" s="45"/>
      <c r="JG14" s="45"/>
      <c r="JH14" s="46"/>
      <c r="JI14" s="46"/>
      <c r="JJ14" s="45"/>
      <c r="JK14" s="45"/>
      <c r="JL14" s="45"/>
      <c r="JM14" s="45"/>
      <c r="JN14" s="45"/>
      <c r="JO14" s="45"/>
      <c r="JP14" s="45"/>
      <c r="JQ14" s="45"/>
      <c r="JR14" s="45"/>
      <c r="JS14" s="45"/>
      <c r="JT14" s="45"/>
      <c r="JU14" s="45"/>
      <c r="JX14" s="48" t="s">
        <v>101</v>
      </c>
      <c r="JY14" s="48"/>
      <c r="JZ14" s="48"/>
      <c r="KA14" s="18"/>
      <c r="KB14" s="18"/>
      <c r="KC14" s="18"/>
      <c r="KD14" s="18"/>
      <c r="KE14" s="18"/>
      <c r="KF14" s="18"/>
      <c r="KG14" s="18"/>
      <c r="KH14" s="18"/>
      <c r="KI14" s="18"/>
      <c r="KJ14" s="18"/>
      <c r="KK14" s="23"/>
      <c r="KL14" s="18"/>
      <c r="KM14" s="18"/>
      <c r="KN14" s="18"/>
      <c r="KO14" s="18"/>
      <c r="KP14" s="18"/>
      <c r="KQ14" s="18"/>
      <c r="KR14" s="48" t="s">
        <v>96</v>
      </c>
      <c r="KS14" s="48"/>
      <c r="KT14" s="48"/>
      <c r="KW14" s="45"/>
      <c r="KX14" s="45"/>
      <c r="KY14" s="45"/>
      <c r="KZ14" s="45"/>
      <c r="LA14" s="45"/>
      <c r="LB14" s="45"/>
      <c r="LC14" s="46"/>
      <c r="LD14" s="46"/>
      <c r="LE14" s="45"/>
      <c r="LF14" s="45"/>
      <c r="LG14" s="45"/>
      <c r="LH14" s="45"/>
      <c r="LI14" s="45"/>
      <c r="LJ14" s="45"/>
      <c r="LK14" s="45"/>
      <c r="LL14" s="45"/>
      <c r="LM14" s="45"/>
      <c r="LN14" s="45"/>
      <c r="LO14" s="45"/>
      <c r="LP14" s="45"/>
      <c r="LS14" s="45"/>
      <c r="LT14" s="45"/>
      <c r="LU14" s="45"/>
      <c r="LV14" s="45"/>
      <c r="LW14" s="45"/>
      <c r="LX14" s="45"/>
      <c r="LY14" s="45"/>
      <c r="LZ14" s="45"/>
      <c r="MA14" s="45"/>
      <c r="MB14" s="45"/>
      <c r="MC14" s="45"/>
      <c r="MD14" s="45"/>
      <c r="ME14" s="45"/>
      <c r="MF14" s="45"/>
      <c r="MG14" s="45"/>
      <c r="MH14" s="45"/>
      <c r="MI14" s="45"/>
      <c r="MJ14" s="45"/>
      <c r="MK14" s="45"/>
      <c r="ML14" s="45"/>
    </row>
    <row r="15" spans="2:350" x14ac:dyDescent="0.35"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AA15" s="45" t="s">
        <v>91</v>
      </c>
      <c r="AB15" s="45"/>
      <c r="AC15" s="45">
        <f>1/AI9</f>
        <v>7</v>
      </c>
      <c r="AD15" s="45"/>
      <c r="AE15" s="45">
        <f>1/AI11</f>
        <v>3</v>
      </c>
      <c r="AF15" s="45"/>
      <c r="AG15" s="45">
        <f>1/AI13</f>
        <v>0.14285714285714285</v>
      </c>
      <c r="AH15" s="45"/>
      <c r="AI15" s="46">
        <v>1</v>
      </c>
      <c r="AJ15" s="46"/>
      <c r="AK15" s="45" cm="1">
        <f t="array" ref="AK15">FindRedCellValue(E34:U34)</f>
        <v>0.2</v>
      </c>
      <c r="AL15" s="45"/>
      <c r="AM15" s="45" cm="1">
        <f t="array" ref="AM15">FindRedCellValue(E35:U35)</f>
        <v>7</v>
      </c>
      <c r="AN15" s="45"/>
      <c r="AO15" s="45" cm="1">
        <f t="array" ref="AO15">FindRedCellValue(E36:U36)</f>
        <v>9</v>
      </c>
      <c r="AP15" s="45"/>
      <c r="AQ15" s="45" cm="1">
        <f t="array" ref="AQ15">FindRedCellValue(E37:U37)</f>
        <v>3</v>
      </c>
      <c r="AR15" s="45"/>
      <c r="AS15" s="45" cm="1">
        <f t="array" ref="AS15">FindRedCellValue(E38:U38)</f>
        <v>0.33333333333333331</v>
      </c>
      <c r="AT15" s="45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V15" s="45" t="s">
        <v>91</v>
      </c>
      <c r="BW15" s="45"/>
      <c r="BX15" s="45">
        <f>1/CD9</f>
        <v>0.14285714285714285</v>
      </c>
      <c r="BY15" s="45"/>
      <c r="BZ15" s="45">
        <f>1/CD11</f>
        <v>0.33333333333333331</v>
      </c>
      <c r="CA15" s="45"/>
      <c r="CB15" s="45">
        <f>1/CD13</f>
        <v>3</v>
      </c>
      <c r="CC15" s="45"/>
      <c r="CD15" s="46">
        <v>1</v>
      </c>
      <c r="CE15" s="46"/>
      <c r="CF15" s="45" cm="1">
        <f t="array" ref="CF15">FindRedCellValue(AZ34:BP34)</f>
        <v>0.2</v>
      </c>
      <c r="CG15" s="45"/>
      <c r="CH15" s="45" cm="1">
        <f t="array" ref="CH15">FindRedCellValue(AZ35:BP35)</f>
        <v>5</v>
      </c>
      <c r="CI15" s="45"/>
      <c r="CJ15" s="45" cm="1">
        <f t="array" ref="CJ15">FindRedCellValue(AZ36:BP36)</f>
        <v>3</v>
      </c>
      <c r="CK15" s="45"/>
      <c r="CL15" s="45" cm="1">
        <f t="array" ref="CL15">FindRedCellValue(AZ37:BP37)</f>
        <v>3</v>
      </c>
      <c r="CM15" s="45"/>
      <c r="CN15" s="45" cm="1">
        <f t="array" ref="CN15">FindRedCellValue(AZ38:BP38)</f>
        <v>0.33333333333333331</v>
      </c>
      <c r="CO15" s="45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Q15" s="45" t="s">
        <v>91</v>
      </c>
      <c r="DR15" s="45"/>
      <c r="DS15" s="45">
        <f>1/DY9</f>
        <v>0.33333333333333331</v>
      </c>
      <c r="DT15" s="45"/>
      <c r="DU15" s="45">
        <f>1/DY11</f>
        <v>0.2</v>
      </c>
      <c r="DV15" s="45"/>
      <c r="DW15" s="45">
        <f>1/DY13</f>
        <v>0.33333333333333331</v>
      </c>
      <c r="DX15" s="45"/>
      <c r="DY15" s="46">
        <v>1</v>
      </c>
      <c r="DZ15" s="46"/>
      <c r="EA15" s="45" cm="1">
        <f t="array" ref="EA15">FindRedCellValue(CU34:DK34)</f>
        <v>0.33333333333333331</v>
      </c>
      <c r="EB15" s="45"/>
      <c r="EC15" s="45" cm="1">
        <f t="array" ref="EC15">FindRedCellValue(CU35:DK35)</f>
        <v>3</v>
      </c>
      <c r="ED15" s="45"/>
      <c r="EE15" s="45" cm="1">
        <f t="array" ref="EE15">FindRedCellValue(CU36:DK36)</f>
        <v>3</v>
      </c>
      <c r="EF15" s="45"/>
      <c r="EG15" s="45" cm="1">
        <f t="array" ref="EG15">FindRedCellValue(CU37:DK37)</f>
        <v>2</v>
      </c>
      <c r="EH15" s="45"/>
      <c r="EI15" s="45" cm="1">
        <f t="array" ref="EI15">FindRedCellValue(CU38:DK38)</f>
        <v>4</v>
      </c>
      <c r="EJ15" s="45"/>
      <c r="EM15" s="19"/>
      <c r="EN15" s="19"/>
      <c r="EO15" s="19"/>
      <c r="EP15" s="19"/>
      <c r="EQ15" s="19"/>
      <c r="ER15" s="19"/>
      <c r="ES15" s="19"/>
      <c r="ET15" s="19"/>
      <c r="EU15" s="19"/>
      <c r="EV15" s="19"/>
      <c r="EW15" s="19"/>
      <c r="EX15" s="19"/>
      <c r="EY15" s="19"/>
      <c r="EZ15" s="19"/>
      <c r="FA15" s="19"/>
      <c r="FB15" s="19"/>
      <c r="FC15" s="19"/>
      <c r="FD15" s="19"/>
      <c r="FE15" s="19"/>
      <c r="FF15" s="19"/>
      <c r="FG15" s="19"/>
      <c r="FH15" s="19"/>
      <c r="FI15" s="19"/>
      <c r="FL15" s="45" t="s">
        <v>91</v>
      </c>
      <c r="FM15" s="45"/>
      <c r="FN15" s="45">
        <f>1/FT9</f>
        <v>0.2</v>
      </c>
      <c r="FO15" s="45"/>
      <c r="FP15" s="45">
        <f>1/FT11</f>
        <v>0.33333333333333331</v>
      </c>
      <c r="FQ15" s="45"/>
      <c r="FR15" s="45">
        <f>1/FT13</f>
        <v>0.33333333333333331</v>
      </c>
      <c r="FS15" s="45"/>
      <c r="FT15" s="46">
        <v>1</v>
      </c>
      <c r="FU15" s="46"/>
      <c r="FV15" s="45" cm="1">
        <f t="array" ref="FV15">FindRedCellValue(EP34:FF34)</f>
        <v>0.2</v>
      </c>
      <c r="FW15" s="45"/>
      <c r="FX15" s="45" cm="1">
        <f t="array" ref="FX15">FindRedCellValue(EP35:FF35)</f>
        <v>7</v>
      </c>
      <c r="FY15" s="45"/>
      <c r="FZ15" s="45" cm="1">
        <f t="array" ref="FZ15">FindRedCellValue(EP36:FF36)</f>
        <v>0.33333333333333331</v>
      </c>
      <c r="GA15" s="45"/>
      <c r="GB15" s="45" cm="1">
        <f t="array" ref="GB15">FindRedCellValue(EP37:FF37)</f>
        <v>5</v>
      </c>
      <c r="GC15" s="45"/>
      <c r="GD15" s="45" cm="1">
        <f t="array" ref="GD15">FindRedCellValue(EP38:FF38)</f>
        <v>5</v>
      </c>
      <c r="GE15" s="45"/>
      <c r="GH15" s="19"/>
      <c r="GI15" s="19"/>
      <c r="GJ15" s="19"/>
      <c r="GK15" s="19"/>
      <c r="GL15" s="19"/>
      <c r="GM15" s="19"/>
      <c r="GN15" s="19"/>
      <c r="GO15" s="19"/>
      <c r="GP15" s="19"/>
      <c r="GQ15" s="19"/>
      <c r="GR15" s="19"/>
      <c r="GS15" s="19"/>
      <c r="GT15" s="19"/>
      <c r="GU15" s="19"/>
      <c r="GV15" s="19"/>
      <c r="GW15" s="19"/>
      <c r="GX15" s="19"/>
      <c r="GY15" s="19"/>
      <c r="GZ15" s="19"/>
      <c r="HA15" s="19"/>
      <c r="HB15" s="19"/>
      <c r="HC15" s="19"/>
      <c r="HD15" s="19"/>
      <c r="HG15" s="45" t="s">
        <v>91</v>
      </c>
      <c r="HH15" s="45"/>
      <c r="HI15" s="45">
        <f>1/HO9</f>
        <v>3</v>
      </c>
      <c r="HJ15" s="45"/>
      <c r="HK15" s="45">
        <f>1/HO11</f>
        <v>3</v>
      </c>
      <c r="HL15" s="45"/>
      <c r="HM15" s="45">
        <f>1/HO13</f>
        <v>3</v>
      </c>
      <c r="HN15" s="45"/>
      <c r="HO15" s="46">
        <v>1</v>
      </c>
      <c r="HP15" s="46"/>
      <c r="HQ15" s="45" cm="1">
        <f t="array" ref="HQ15">FindRedCellValue(GK34:HA34)</f>
        <v>0.33333333333333331</v>
      </c>
      <c r="HR15" s="45"/>
      <c r="HS15" s="45" cm="1">
        <f t="array" ref="HS15">FindRedCellValue(GK35:HA35)</f>
        <v>3</v>
      </c>
      <c r="HT15" s="45"/>
      <c r="HU15" s="45" cm="1">
        <f t="array" ref="HU15">FindRedCellValue(GK36:HA36)</f>
        <v>3</v>
      </c>
      <c r="HV15" s="45"/>
      <c r="HW15" s="45" cm="1">
        <f t="array" ref="HW15">FindRedCellValue(GK37:HA37)</f>
        <v>3</v>
      </c>
      <c r="HX15" s="45"/>
      <c r="HY15" s="45" cm="1">
        <f t="array" ref="HY15">FindRedCellValue(GK38:HA38)</f>
        <v>3</v>
      </c>
      <c r="HZ15" s="45"/>
      <c r="IC15" s="19"/>
      <c r="ID15" s="19"/>
      <c r="IE15" s="19"/>
      <c r="IF15" s="19"/>
      <c r="IG15" s="19"/>
      <c r="IH15" s="19"/>
      <c r="II15" s="19"/>
      <c r="IJ15" s="19"/>
      <c r="IK15" s="19"/>
      <c r="IL15" s="19"/>
      <c r="IM15" s="19"/>
      <c r="IN15" s="19"/>
      <c r="IO15" s="19"/>
      <c r="IP15" s="19"/>
      <c r="IQ15" s="19"/>
      <c r="IR15" s="19"/>
      <c r="IS15" s="19"/>
      <c r="IT15" s="19"/>
      <c r="IU15" s="19"/>
      <c r="IV15" s="19"/>
      <c r="IW15" s="19"/>
      <c r="IX15" s="19"/>
      <c r="IY15" s="19"/>
      <c r="JB15" s="45" t="s">
        <v>91</v>
      </c>
      <c r="JC15" s="45"/>
      <c r="JD15" s="45">
        <f>1/JJ9</f>
        <v>0.33333333333333331</v>
      </c>
      <c r="JE15" s="45"/>
      <c r="JF15" s="45">
        <f>1/JJ11</f>
        <v>0.2</v>
      </c>
      <c r="JG15" s="45"/>
      <c r="JH15" s="45">
        <f>1/JJ13</f>
        <v>0.33333333333333331</v>
      </c>
      <c r="JI15" s="45"/>
      <c r="JJ15" s="46">
        <v>1</v>
      </c>
      <c r="JK15" s="46"/>
      <c r="JL15" s="45" cm="1">
        <f t="array" ref="JL15">FindRedCellValue(IF34:IV34)</f>
        <v>0.33333333333333331</v>
      </c>
      <c r="JM15" s="45"/>
      <c r="JN15" s="45" cm="1">
        <f t="array" ref="JN15">FindRedCellValue(IF35:IV35)</f>
        <v>3</v>
      </c>
      <c r="JO15" s="45"/>
      <c r="JP15" s="45" cm="1">
        <f t="array" ref="JP15">FindRedCellValue(IF36:IV36)</f>
        <v>3</v>
      </c>
      <c r="JQ15" s="45"/>
      <c r="JR15" s="45" cm="1">
        <f t="array" ref="JR15">FindRedCellValue(IF37:IV37)</f>
        <v>2</v>
      </c>
      <c r="JS15" s="45"/>
      <c r="JT15" s="45" cm="1">
        <f t="array" ref="JT15">FindRedCellValue(IF38:IV38)</f>
        <v>4</v>
      </c>
      <c r="JU15" s="45"/>
      <c r="JX15" s="19"/>
      <c r="JY15" s="19"/>
      <c r="JZ15" s="19"/>
      <c r="KA15" s="19"/>
      <c r="KB15" s="19"/>
      <c r="KC15" s="19"/>
      <c r="KD15" s="19"/>
      <c r="KE15" s="19"/>
      <c r="KF15" s="19"/>
      <c r="KG15" s="19"/>
      <c r="KH15" s="19"/>
      <c r="KI15" s="19"/>
      <c r="KJ15" s="19"/>
      <c r="KK15" s="19"/>
      <c r="KL15" s="19"/>
      <c r="KM15" s="19"/>
      <c r="KN15" s="19"/>
      <c r="KO15" s="19"/>
      <c r="KP15" s="19"/>
      <c r="KQ15" s="19"/>
      <c r="KR15" s="19"/>
      <c r="KS15" s="19"/>
      <c r="KT15" s="19"/>
      <c r="KW15" s="45" t="s">
        <v>91</v>
      </c>
      <c r="KX15" s="45"/>
      <c r="KY15" s="45">
        <f>1/LE9</f>
        <v>0.14285714285714285</v>
      </c>
      <c r="KZ15" s="45"/>
      <c r="LA15" s="45">
        <f>1/LE11</f>
        <v>0.33333333333333331</v>
      </c>
      <c r="LB15" s="45"/>
      <c r="LC15" s="45">
        <f>1/LE13</f>
        <v>3</v>
      </c>
      <c r="LD15" s="45"/>
      <c r="LE15" s="46">
        <v>1</v>
      </c>
      <c r="LF15" s="46"/>
      <c r="LG15" s="45" cm="1">
        <f t="array" ref="LG15">FindRedCellValue(KA34:KQ34)</f>
        <v>0.2</v>
      </c>
      <c r="LH15" s="45"/>
      <c r="LI15" s="45" cm="1">
        <f t="array" ref="LI15">FindRedCellValue(KA35:KQ35)</f>
        <v>5</v>
      </c>
      <c r="LJ15" s="45"/>
      <c r="LK15" s="45" cm="1">
        <f t="array" ref="LK15">FindRedCellValue(KA36:KQ36)</f>
        <v>3</v>
      </c>
      <c r="LL15" s="45"/>
      <c r="LM15" s="45" cm="1">
        <f t="array" ref="LM15">FindRedCellValue(KA37:KQ37)</f>
        <v>3</v>
      </c>
      <c r="LN15" s="45"/>
      <c r="LO15" s="45" cm="1">
        <f t="array" ref="LO15">FindRedCellValue(KA38:KQ38)</f>
        <v>0.33333333333333331</v>
      </c>
      <c r="LP15" s="45"/>
      <c r="LS15" s="45" t="s">
        <v>91</v>
      </c>
      <c r="LT15" s="45"/>
      <c r="LU15" s="45">
        <f t="shared" ref="LU15" si="26">AVERAGE(AC15,BX15,DS15,FN15,HI15,JD15,KY15)</f>
        <v>1.5931972789115647</v>
      </c>
      <c r="LV15" s="45"/>
      <c r="LW15" s="45">
        <f t="shared" ref="LW15" si="27">AVERAGE(AE15,BZ15,DU15,FP15,HK15,JF15,LA15)</f>
        <v>1.0571428571428572</v>
      </c>
      <c r="LX15" s="45"/>
      <c r="LY15" s="45">
        <f t="shared" ref="LY15" si="28">AVERAGE(AG15,CB15,DW15,FR15,HM15,JH15,LC15)</f>
        <v>1.4489795918367345</v>
      </c>
      <c r="LZ15" s="45"/>
      <c r="MA15" s="45">
        <f t="shared" ref="MA15" si="29">AVERAGE(AI15,CD15,DY15,FT15,HO15,JJ15,LE15)</f>
        <v>1</v>
      </c>
      <c r="MB15" s="45"/>
      <c r="MC15" s="45">
        <f t="shared" ref="MC15" si="30">AVERAGE(AK15,CF15,EA15,FV15,HQ15,JL15,LG15)</f>
        <v>0.25714285714285712</v>
      </c>
      <c r="MD15" s="45"/>
      <c r="ME15" s="45">
        <f t="shared" ref="ME15" si="31">AVERAGE(AM15,CH15,EC15,FX15,HS15,JN15,LI15)</f>
        <v>4.7142857142857144</v>
      </c>
      <c r="MF15" s="45"/>
      <c r="MG15" s="45">
        <f t="shared" ref="MG15" si="32">AVERAGE(AO15,CJ15,EE15,FZ15,HU15,JP15,LK15)</f>
        <v>3.4761904761904767</v>
      </c>
      <c r="MH15" s="45"/>
      <c r="MI15" s="45">
        <f t="shared" ref="MI15" si="33">AVERAGE(AQ15,CL15,EG15,GB15,HW15,JR15,LM15)</f>
        <v>3</v>
      </c>
      <c r="MJ15" s="45"/>
      <c r="MK15" s="45">
        <f t="shared" ref="MK15" si="34">AVERAGE(AS15,CN15,EI15,GD15,HY15,JT15,LO15)</f>
        <v>2.4285714285714284</v>
      </c>
      <c r="ML15" s="45"/>
    </row>
    <row r="16" spans="2:350" x14ac:dyDescent="0.35">
      <c r="B16" s="47" t="s">
        <v>97</v>
      </c>
      <c r="C16" s="47"/>
      <c r="D16" s="47"/>
      <c r="E16" s="18">
        <v>9</v>
      </c>
      <c r="F16" s="18">
        <v>8</v>
      </c>
      <c r="G16" s="18">
        <v>7</v>
      </c>
      <c r="H16" s="18">
        <v>6</v>
      </c>
      <c r="I16" s="18">
        <v>5</v>
      </c>
      <c r="J16" s="18">
        <v>4</v>
      </c>
      <c r="K16" s="18">
        <v>3</v>
      </c>
      <c r="L16" s="18">
        <v>2</v>
      </c>
      <c r="M16" s="18">
        <v>1</v>
      </c>
      <c r="N16" s="18">
        <v>2</v>
      </c>
      <c r="O16" s="18">
        <v>3</v>
      </c>
      <c r="P16" s="18">
        <v>4</v>
      </c>
      <c r="Q16" s="18">
        <v>5</v>
      </c>
      <c r="R16" s="18">
        <v>6</v>
      </c>
      <c r="S16" s="18">
        <v>7</v>
      </c>
      <c r="T16" s="18">
        <v>8</v>
      </c>
      <c r="U16" s="18">
        <v>9</v>
      </c>
      <c r="V16" s="47" t="s">
        <v>98</v>
      </c>
      <c r="W16" s="47"/>
      <c r="X16" s="47"/>
      <c r="AA16" s="45"/>
      <c r="AB16" s="45"/>
      <c r="AC16" s="45"/>
      <c r="AD16" s="45"/>
      <c r="AE16" s="45"/>
      <c r="AF16" s="45"/>
      <c r="AG16" s="45"/>
      <c r="AH16" s="45"/>
      <c r="AI16" s="46"/>
      <c r="AJ16" s="46"/>
      <c r="AK16" s="45"/>
      <c r="AL16" s="45"/>
      <c r="AM16" s="45"/>
      <c r="AN16" s="45"/>
      <c r="AO16" s="45"/>
      <c r="AP16" s="45"/>
      <c r="AQ16" s="45"/>
      <c r="AR16" s="45"/>
      <c r="AS16" s="45"/>
      <c r="AT16" s="45"/>
      <c r="AW16" s="47" t="s">
        <v>97</v>
      </c>
      <c r="AX16" s="47"/>
      <c r="AY16" s="47"/>
      <c r="AZ16" s="18">
        <v>9</v>
      </c>
      <c r="BA16" s="18">
        <v>8</v>
      </c>
      <c r="BB16" s="18">
        <v>7</v>
      </c>
      <c r="BC16" s="18">
        <v>6</v>
      </c>
      <c r="BD16" s="18">
        <v>5</v>
      </c>
      <c r="BE16" s="18">
        <v>4</v>
      </c>
      <c r="BF16" s="18">
        <v>3</v>
      </c>
      <c r="BG16" s="18">
        <v>2</v>
      </c>
      <c r="BH16" s="18">
        <v>1</v>
      </c>
      <c r="BI16" s="18">
        <v>2</v>
      </c>
      <c r="BJ16" s="18">
        <v>3</v>
      </c>
      <c r="BK16" s="18">
        <v>4</v>
      </c>
      <c r="BL16" s="18">
        <v>5</v>
      </c>
      <c r="BM16" s="18">
        <v>6</v>
      </c>
      <c r="BN16" s="18">
        <v>7</v>
      </c>
      <c r="BO16" s="18">
        <v>8</v>
      </c>
      <c r="BP16" s="18">
        <v>9</v>
      </c>
      <c r="BQ16" s="47" t="s">
        <v>98</v>
      </c>
      <c r="BR16" s="47"/>
      <c r="BS16" s="47"/>
      <c r="BV16" s="45"/>
      <c r="BW16" s="45"/>
      <c r="BX16" s="45"/>
      <c r="BY16" s="45"/>
      <c r="BZ16" s="45"/>
      <c r="CA16" s="45"/>
      <c r="CB16" s="45"/>
      <c r="CC16" s="45"/>
      <c r="CD16" s="46"/>
      <c r="CE16" s="46"/>
      <c r="CF16" s="45"/>
      <c r="CG16" s="45"/>
      <c r="CH16" s="45"/>
      <c r="CI16" s="45"/>
      <c r="CJ16" s="45"/>
      <c r="CK16" s="45"/>
      <c r="CL16" s="45"/>
      <c r="CM16" s="45"/>
      <c r="CN16" s="45"/>
      <c r="CO16" s="45"/>
      <c r="CR16" s="47" t="s">
        <v>97</v>
      </c>
      <c r="CS16" s="47"/>
      <c r="CT16" s="47"/>
      <c r="CU16" s="18">
        <v>9</v>
      </c>
      <c r="CV16" s="18">
        <v>8</v>
      </c>
      <c r="CW16" s="18">
        <v>7</v>
      </c>
      <c r="CX16" s="18">
        <v>6</v>
      </c>
      <c r="CY16" s="18">
        <v>5</v>
      </c>
      <c r="CZ16" s="18">
        <v>4</v>
      </c>
      <c r="DA16" s="18">
        <v>3</v>
      </c>
      <c r="DB16" s="18">
        <v>2</v>
      </c>
      <c r="DC16" s="18">
        <v>1</v>
      </c>
      <c r="DD16" s="18">
        <v>2</v>
      </c>
      <c r="DE16" s="18">
        <v>3</v>
      </c>
      <c r="DF16" s="18">
        <v>4</v>
      </c>
      <c r="DG16" s="18">
        <v>5</v>
      </c>
      <c r="DH16" s="18">
        <v>6</v>
      </c>
      <c r="DI16" s="18">
        <v>7</v>
      </c>
      <c r="DJ16" s="18">
        <v>8</v>
      </c>
      <c r="DK16" s="18">
        <v>9</v>
      </c>
      <c r="DL16" s="47" t="s">
        <v>98</v>
      </c>
      <c r="DM16" s="47"/>
      <c r="DN16" s="47"/>
      <c r="DQ16" s="45"/>
      <c r="DR16" s="45"/>
      <c r="DS16" s="45"/>
      <c r="DT16" s="45"/>
      <c r="DU16" s="45"/>
      <c r="DV16" s="45"/>
      <c r="DW16" s="45"/>
      <c r="DX16" s="45"/>
      <c r="DY16" s="46"/>
      <c r="DZ16" s="46"/>
      <c r="EA16" s="45"/>
      <c r="EB16" s="45"/>
      <c r="EC16" s="45"/>
      <c r="ED16" s="45"/>
      <c r="EE16" s="45"/>
      <c r="EF16" s="45"/>
      <c r="EG16" s="45"/>
      <c r="EH16" s="45"/>
      <c r="EI16" s="45"/>
      <c r="EJ16" s="45"/>
      <c r="EM16" s="47" t="s">
        <v>97</v>
      </c>
      <c r="EN16" s="47"/>
      <c r="EO16" s="47"/>
      <c r="EP16" s="18">
        <v>9</v>
      </c>
      <c r="EQ16" s="18">
        <v>8</v>
      </c>
      <c r="ER16" s="18">
        <v>7</v>
      </c>
      <c r="ES16" s="18">
        <v>6</v>
      </c>
      <c r="ET16" s="18">
        <v>5</v>
      </c>
      <c r="EU16" s="18">
        <v>4</v>
      </c>
      <c r="EV16" s="18">
        <v>3</v>
      </c>
      <c r="EW16" s="18">
        <v>2</v>
      </c>
      <c r="EX16" s="18">
        <v>1</v>
      </c>
      <c r="EY16" s="18">
        <v>2</v>
      </c>
      <c r="EZ16" s="18">
        <v>3</v>
      </c>
      <c r="FA16" s="18">
        <v>4</v>
      </c>
      <c r="FB16" s="18">
        <v>5</v>
      </c>
      <c r="FC16" s="18">
        <v>6</v>
      </c>
      <c r="FD16" s="18">
        <v>7</v>
      </c>
      <c r="FE16" s="18">
        <v>8</v>
      </c>
      <c r="FF16" s="18">
        <v>9</v>
      </c>
      <c r="FG16" s="47" t="s">
        <v>98</v>
      </c>
      <c r="FH16" s="47"/>
      <c r="FI16" s="47"/>
      <c r="FL16" s="45"/>
      <c r="FM16" s="45"/>
      <c r="FN16" s="45"/>
      <c r="FO16" s="45"/>
      <c r="FP16" s="45"/>
      <c r="FQ16" s="45"/>
      <c r="FR16" s="45"/>
      <c r="FS16" s="45"/>
      <c r="FT16" s="46"/>
      <c r="FU16" s="46"/>
      <c r="FV16" s="45"/>
      <c r="FW16" s="45"/>
      <c r="FX16" s="45"/>
      <c r="FY16" s="45"/>
      <c r="FZ16" s="45"/>
      <c r="GA16" s="45"/>
      <c r="GB16" s="45"/>
      <c r="GC16" s="45"/>
      <c r="GD16" s="45"/>
      <c r="GE16" s="45"/>
      <c r="GH16" s="47" t="s">
        <v>97</v>
      </c>
      <c r="GI16" s="47"/>
      <c r="GJ16" s="47"/>
      <c r="GK16" s="18">
        <v>9</v>
      </c>
      <c r="GL16" s="18">
        <v>8</v>
      </c>
      <c r="GM16" s="18">
        <v>7</v>
      </c>
      <c r="GN16" s="18">
        <v>6</v>
      </c>
      <c r="GO16" s="18">
        <v>5</v>
      </c>
      <c r="GP16" s="18">
        <v>4</v>
      </c>
      <c r="GQ16" s="18">
        <v>3</v>
      </c>
      <c r="GR16" s="18">
        <v>2</v>
      </c>
      <c r="GS16" s="18">
        <v>1</v>
      </c>
      <c r="GT16" s="18">
        <v>2</v>
      </c>
      <c r="GU16" s="18">
        <v>3</v>
      </c>
      <c r="GV16" s="18">
        <v>4</v>
      </c>
      <c r="GW16" s="18">
        <v>5</v>
      </c>
      <c r="GX16" s="18">
        <v>6</v>
      </c>
      <c r="GY16" s="18">
        <v>7</v>
      </c>
      <c r="GZ16" s="18">
        <v>8</v>
      </c>
      <c r="HA16" s="18">
        <v>9</v>
      </c>
      <c r="HB16" s="47" t="s">
        <v>98</v>
      </c>
      <c r="HC16" s="47"/>
      <c r="HD16" s="47"/>
      <c r="HG16" s="45"/>
      <c r="HH16" s="45"/>
      <c r="HI16" s="45"/>
      <c r="HJ16" s="45"/>
      <c r="HK16" s="45"/>
      <c r="HL16" s="45"/>
      <c r="HM16" s="45"/>
      <c r="HN16" s="45"/>
      <c r="HO16" s="46"/>
      <c r="HP16" s="46"/>
      <c r="HQ16" s="45"/>
      <c r="HR16" s="45"/>
      <c r="HS16" s="45"/>
      <c r="HT16" s="45"/>
      <c r="HU16" s="45"/>
      <c r="HV16" s="45"/>
      <c r="HW16" s="45"/>
      <c r="HX16" s="45"/>
      <c r="HY16" s="45"/>
      <c r="HZ16" s="45"/>
      <c r="IC16" s="47" t="s">
        <v>97</v>
      </c>
      <c r="ID16" s="47"/>
      <c r="IE16" s="47"/>
      <c r="IF16" s="18">
        <v>9</v>
      </c>
      <c r="IG16" s="18">
        <v>8</v>
      </c>
      <c r="IH16" s="18">
        <v>7</v>
      </c>
      <c r="II16" s="18">
        <v>6</v>
      </c>
      <c r="IJ16" s="18">
        <v>5</v>
      </c>
      <c r="IK16" s="18">
        <v>4</v>
      </c>
      <c r="IL16" s="18">
        <v>3</v>
      </c>
      <c r="IM16" s="18">
        <v>2</v>
      </c>
      <c r="IN16" s="18">
        <v>1</v>
      </c>
      <c r="IO16" s="18">
        <v>2</v>
      </c>
      <c r="IP16" s="18">
        <v>3</v>
      </c>
      <c r="IQ16" s="18">
        <v>4</v>
      </c>
      <c r="IR16" s="18">
        <v>5</v>
      </c>
      <c r="IS16" s="18">
        <v>6</v>
      </c>
      <c r="IT16" s="18">
        <v>7</v>
      </c>
      <c r="IU16" s="18">
        <v>8</v>
      </c>
      <c r="IV16" s="18">
        <v>9</v>
      </c>
      <c r="IW16" s="47" t="s">
        <v>98</v>
      </c>
      <c r="IX16" s="47"/>
      <c r="IY16" s="47"/>
      <c r="JB16" s="45"/>
      <c r="JC16" s="45"/>
      <c r="JD16" s="45"/>
      <c r="JE16" s="45"/>
      <c r="JF16" s="45"/>
      <c r="JG16" s="45"/>
      <c r="JH16" s="45"/>
      <c r="JI16" s="45"/>
      <c r="JJ16" s="46"/>
      <c r="JK16" s="46"/>
      <c r="JL16" s="45"/>
      <c r="JM16" s="45"/>
      <c r="JN16" s="45"/>
      <c r="JO16" s="45"/>
      <c r="JP16" s="45"/>
      <c r="JQ16" s="45"/>
      <c r="JR16" s="45"/>
      <c r="JS16" s="45"/>
      <c r="JT16" s="45"/>
      <c r="JU16" s="45"/>
      <c r="JX16" s="47" t="s">
        <v>97</v>
      </c>
      <c r="JY16" s="47"/>
      <c r="JZ16" s="47"/>
      <c r="KA16" s="18">
        <v>9</v>
      </c>
      <c r="KB16" s="18">
        <v>8</v>
      </c>
      <c r="KC16" s="18">
        <v>7</v>
      </c>
      <c r="KD16" s="18">
        <v>6</v>
      </c>
      <c r="KE16" s="18">
        <v>5</v>
      </c>
      <c r="KF16" s="18">
        <v>4</v>
      </c>
      <c r="KG16" s="18">
        <v>3</v>
      </c>
      <c r="KH16" s="18">
        <v>2</v>
      </c>
      <c r="KI16" s="18">
        <v>1</v>
      </c>
      <c r="KJ16" s="18">
        <v>2</v>
      </c>
      <c r="KK16" s="18">
        <v>3</v>
      </c>
      <c r="KL16" s="18">
        <v>4</v>
      </c>
      <c r="KM16" s="18">
        <v>5</v>
      </c>
      <c r="KN16" s="18">
        <v>6</v>
      </c>
      <c r="KO16" s="18">
        <v>7</v>
      </c>
      <c r="KP16" s="18">
        <v>8</v>
      </c>
      <c r="KQ16" s="18">
        <v>9</v>
      </c>
      <c r="KR16" s="47" t="s">
        <v>98</v>
      </c>
      <c r="KS16" s="47"/>
      <c r="KT16" s="47"/>
      <c r="KW16" s="45"/>
      <c r="KX16" s="45"/>
      <c r="KY16" s="45"/>
      <c r="KZ16" s="45"/>
      <c r="LA16" s="45"/>
      <c r="LB16" s="45"/>
      <c r="LC16" s="45"/>
      <c r="LD16" s="45"/>
      <c r="LE16" s="46"/>
      <c r="LF16" s="46"/>
      <c r="LG16" s="45"/>
      <c r="LH16" s="45"/>
      <c r="LI16" s="45"/>
      <c r="LJ16" s="45"/>
      <c r="LK16" s="45"/>
      <c r="LL16" s="45"/>
      <c r="LM16" s="45"/>
      <c r="LN16" s="45"/>
      <c r="LO16" s="45"/>
      <c r="LP16" s="45"/>
      <c r="LS16" s="45"/>
      <c r="LT16" s="45"/>
      <c r="LU16" s="45"/>
      <c r="LV16" s="45"/>
      <c r="LW16" s="45"/>
      <c r="LX16" s="45"/>
      <c r="LY16" s="45"/>
      <c r="LZ16" s="45"/>
      <c r="MA16" s="45"/>
      <c r="MB16" s="45"/>
      <c r="MC16" s="45"/>
      <c r="MD16" s="45"/>
      <c r="ME16" s="45"/>
      <c r="MF16" s="45"/>
      <c r="MG16" s="45"/>
      <c r="MH16" s="45"/>
      <c r="MI16" s="45"/>
      <c r="MJ16" s="45"/>
      <c r="MK16" s="45"/>
      <c r="ML16" s="45"/>
    </row>
    <row r="17" spans="2:350" x14ac:dyDescent="0.35">
      <c r="B17" s="48" t="s">
        <v>131</v>
      </c>
      <c r="C17" s="48"/>
      <c r="D17" s="48"/>
      <c r="E17" s="18"/>
      <c r="F17" s="18"/>
      <c r="G17" s="18"/>
      <c r="H17" s="18"/>
      <c r="I17" s="23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48" t="s">
        <v>100</v>
      </c>
      <c r="W17" s="48"/>
      <c r="X17" s="48"/>
      <c r="AA17" s="45" t="s">
        <v>132</v>
      </c>
      <c r="AB17" s="45"/>
      <c r="AC17" s="45">
        <f>1/AK9</f>
        <v>9</v>
      </c>
      <c r="AD17" s="45"/>
      <c r="AE17" s="45">
        <f>1/AK11</f>
        <v>3</v>
      </c>
      <c r="AF17" s="45"/>
      <c r="AG17" s="45">
        <f>1/AK13</f>
        <v>5</v>
      </c>
      <c r="AH17" s="45"/>
      <c r="AI17" s="45">
        <f>1/AK15</f>
        <v>5</v>
      </c>
      <c r="AJ17" s="45"/>
      <c r="AK17" s="46">
        <v>1</v>
      </c>
      <c r="AL17" s="46"/>
      <c r="AM17" s="45" cm="1">
        <f t="array" ref="AM17">FindRedCellValue(E41:U41)</f>
        <v>3</v>
      </c>
      <c r="AN17" s="45"/>
      <c r="AO17" s="45" cm="1">
        <f t="array" ref="AO17">FindRedCellValue(E42:U42)</f>
        <v>5</v>
      </c>
      <c r="AP17" s="45"/>
      <c r="AQ17" s="45" cm="1">
        <f t="array" ref="AQ17">FindRedCellValue(E43:U43)</f>
        <v>7</v>
      </c>
      <c r="AR17" s="45"/>
      <c r="AS17" s="45" cm="1">
        <f t="array" ref="AS17">FindRedCellValue(E44:U44)</f>
        <v>9</v>
      </c>
      <c r="AT17" s="45"/>
      <c r="AW17" s="48" t="s">
        <v>131</v>
      </c>
      <c r="AX17" s="48"/>
      <c r="AY17" s="48"/>
      <c r="AZ17" s="18"/>
      <c r="BA17" s="18"/>
      <c r="BB17" s="18"/>
      <c r="BC17" s="18"/>
      <c r="BD17" s="18"/>
      <c r="BE17" s="18"/>
      <c r="BF17" s="23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48" t="s">
        <v>100</v>
      </c>
      <c r="BR17" s="48"/>
      <c r="BS17" s="48"/>
      <c r="BV17" s="45" t="s">
        <v>132</v>
      </c>
      <c r="BW17" s="45"/>
      <c r="BX17" s="45">
        <f>1/CF9</f>
        <v>3</v>
      </c>
      <c r="BY17" s="45"/>
      <c r="BZ17" s="45">
        <f>1/CF11</f>
        <v>5</v>
      </c>
      <c r="CA17" s="45"/>
      <c r="CB17" s="45">
        <f>1/CF13</f>
        <v>3</v>
      </c>
      <c r="CC17" s="45"/>
      <c r="CD17" s="45">
        <f>1/CF15</f>
        <v>5</v>
      </c>
      <c r="CE17" s="45"/>
      <c r="CF17" s="46">
        <v>1</v>
      </c>
      <c r="CG17" s="46"/>
      <c r="CH17" s="45" cm="1">
        <f t="array" ref="CH17">FindRedCellValue(AZ41:BP41)</f>
        <v>3</v>
      </c>
      <c r="CI17" s="45"/>
      <c r="CJ17" s="45" cm="1">
        <f t="array" ref="CJ17">FindRedCellValue(AZ42:BP42)</f>
        <v>3</v>
      </c>
      <c r="CK17" s="45"/>
      <c r="CL17" s="45" cm="1">
        <f t="array" ref="CL17">FindRedCellValue(AZ43:BP43)</f>
        <v>3</v>
      </c>
      <c r="CM17" s="45"/>
      <c r="CN17" s="45" cm="1">
        <f t="array" ref="CN17">FindRedCellValue(AZ44:BP44)</f>
        <v>3</v>
      </c>
      <c r="CO17" s="45"/>
      <c r="CR17" s="48" t="s">
        <v>131</v>
      </c>
      <c r="CS17" s="48"/>
      <c r="CT17" s="4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23"/>
      <c r="DF17" s="18"/>
      <c r="DG17" s="18"/>
      <c r="DH17" s="18"/>
      <c r="DI17" s="18"/>
      <c r="DJ17" s="18"/>
      <c r="DK17" s="18"/>
      <c r="DL17" s="48" t="s">
        <v>100</v>
      </c>
      <c r="DM17" s="48"/>
      <c r="DN17" s="48"/>
      <c r="DQ17" s="45" t="s">
        <v>132</v>
      </c>
      <c r="DR17" s="45"/>
      <c r="DS17" s="45">
        <f>1/EA9</f>
        <v>5</v>
      </c>
      <c r="DT17" s="45"/>
      <c r="DU17" s="45">
        <f>1/EA11</f>
        <v>3</v>
      </c>
      <c r="DV17" s="45"/>
      <c r="DW17" s="45">
        <f>1/EA13</f>
        <v>7</v>
      </c>
      <c r="DX17" s="45"/>
      <c r="DY17" s="45">
        <f>1/EA15</f>
        <v>3</v>
      </c>
      <c r="DZ17" s="45"/>
      <c r="EA17" s="46">
        <v>1</v>
      </c>
      <c r="EB17" s="46"/>
      <c r="EC17" s="45" cm="1">
        <f t="array" ref="EC17">FindRedCellValue(CU41:DK41)</f>
        <v>5</v>
      </c>
      <c r="ED17" s="45"/>
      <c r="EE17" s="45" cm="1">
        <f t="array" ref="EE17">FindRedCellValue(CU42:DK42)</f>
        <v>3</v>
      </c>
      <c r="EF17" s="45"/>
      <c r="EG17" s="45" cm="1">
        <f t="array" ref="EG17">FindRedCellValue(CU43:DK43)</f>
        <v>5</v>
      </c>
      <c r="EH17" s="45"/>
      <c r="EI17" s="45" cm="1">
        <f t="array" ref="EI17">FindRedCellValue(CU44:DK44)</f>
        <v>5</v>
      </c>
      <c r="EJ17" s="45"/>
      <c r="EM17" s="48" t="s">
        <v>131</v>
      </c>
      <c r="EN17" s="48"/>
      <c r="EO17" s="48"/>
      <c r="EP17" s="18"/>
      <c r="EQ17" s="18"/>
      <c r="ER17" s="18"/>
      <c r="ES17" s="18"/>
      <c r="ET17" s="18"/>
      <c r="EU17" s="18"/>
      <c r="EV17" s="18"/>
      <c r="EW17" s="18"/>
      <c r="EX17" s="18"/>
      <c r="EY17" s="18"/>
      <c r="EZ17" s="23"/>
      <c r="FA17" s="18"/>
      <c r="FB17" s="18"/>
      <c r="FC17" s="18"/>
      <c r="FD17" s="18"/>
      <c r="FE17" s="18"/>
      <c r="FF17" s="18"/>
      <c r="FG17" s="48" t="s">
        <v>100</v>
      </c>
      <c r="FH17" s="48"/>
      <c r="FI17" s="48"/>
      <c r="FL17" s="45" t="s">
        <v>132</v>
      </c>
      <c r="FM17" s="45"/>
      <c r="FN17" s="45">
        <f>1/FV9</f>
        <v>3</v>
      </c>
      <c r="FO17" s="45"/>
      <c r="FP17" s="45">
        <f>1/FV11</f>
        <v>3</v>
      </c>
      <c r="FQ17" s="45"/>
      <c r="FR17" s="45">
        <f>1/FV13</f>
        <v>3</v>
      </c>
      <c r="FS17" s="45"/>
      <c r="FT17" s="45">
        <f>1/FV15</f>
        <v>5</v>
      </c>
      <c r="FU17" s="45"/>
      <c r="FV17" s="46">
        <v>1</v>
      </c>
      <c r="FW17" s="46"/>
      <c r="FX17" s="45" cm="1">
        <f t="array" ref="FX17">FindRedCellValue(EP41:FF41)</f>
        <v>3</v>
      </c>
      <c r="FY17" s="45"/>
      <c r="FZ17" s="45" cm="1">
        <f t="array" ref="FZ17">FindRedCellValue(EP42:FF42)</f>
        <v>3</v>
      </c>
      <c r="GA17" s="45"/>
      <c r="GB17" s="45" cm="1">
        <f t="array" ref="GB17">FindRedCellValue(EP43:FF43)</f>
        <v>5</v>
      </c>
      <c r="GC17" s="45"/>
      <c r="GD17" s="45" cm="1">
        <f t="array" ref="GD17">FindRedCellValue(EP44:FF44)</f>
        <v>5</v>
      </c>
      <c r="GE17" s="45"/>
      <c r="GH17" s="48" t="s">
        <v>131</v>
      </c>
      <c r="GI17" s="48"/>
      <c r="GJ17" s="48"/>
      <c r="GK17" s="18"/>
      <c r="GL17" s="18"/>
      <c r="GM17" s="18"/>
      <c r="GN17" s="18"/>
      <c r="GO17" s="18"/>
      <c r="GP17" s="18"/>
      <c r="GQ17" s="23"/>
      <c r="GR17" s="18"/>
      <c r="GS17" s="18"/>
      <c r="GT17" s="18"/>
      <c r="GU17" s="18"/>
      <c r="GV17" s="18"/>
      <c r="GW17" s="18"/>
      <c r="GX17" s="18"/>
      <c r="GY17" s="18"/>
      <c r="GZ17" s="18"/>
      <c r="HA17" s="18"/>
      <c r="HB17" s="48" t="s">
        <v>100</v>
      </c>
      <c r="HC17" s="48"/>
      <c r="HD17" s="48"/>
      <c r="HG17" s="45" t="s">
        <v>132</v>
      </c>
      <c r="HH17" s="45"/>
      <c r="HI17" s="45">
        <f>1/HQ9</f>
        <v>3</v>
      </c>
      <c r="HJ17" s="45"/>
      <c r="HK17" s="45">
        <f>1/HQ11</f>
        <v>3</v>
      </c>
      <c r="HL17" s="45"/>
      <c r="HM17" s="45">
        <f>1/HQ13</f>
        <v>3</v>
      </c>
      <c r="HN17" s="45"/>
      <c r="HO17" s="45">
        <f>1/HQ15</f>
        <v>3</v>
      </c>
      <c r="HP17" s="45"/>
      <c r="HQ17" s="46">
        <v>1</v>
      </c>
      <c r="HR17" s="46"/>
      <c r="HS17" s="45" cm="1">
        <f t="array" ref="HS17">FindRedCellValue(GK41:HA41)</f>
        <v>0.33333333333333331</v>
      </c>
      <c r="HT17" s="45"/>
      <c r="HU17" s="45" cm="1">
        <f t="array" ref="HU17">FindRedCellValue(GK42:HA42)</f>
        <v>0.2</v>
      </c>
      <c r="HV17" s="45"/>
      <c r="HW17" s="45" cm="1">
        <f t="array" ref="HW17">FindRedCellValue(GK43:HA43)</f>
        <v>3</v>
      </c>
      <c r="HX17" s="45"/>
      <c r="HY17" s="45" cm="1">
        <f t="array" ref="HY17">FindRedCellValue(GK44:HA44)</f>
        <v>3</v>
      </c>
      <c r="HZ17" s="45"/>
      <c r="IC17" s="48" t="s">
        <v>131</v>
      </c>
      <c r="ID17" s="48"/>
      <c r="IE17" s="48"/>
      <c r="IF17" s="18"/>
      <c r="IG17" s="18"/>
      <c r="IH17" s="18"/>
      <c r="II17" s="18"/>
      <c r="IJ17" s="18"/>
      <c r="IK17" s="18"/>
      <c r="IL17" s="18"/>
      <c r="IM17" s="18"/>
      <c r="IN17" s="18"/>
      <c r="IO17" s="18"/>
      <c r="IP17" s="23"/>
      <c r="IQ17" s="18"/>
      <c r="IR17" s="18"/>
      <c r="IS17" s="18"/>
      <c r="IT17" s="18"/>
      <c r="IU17" s="18"/>
      <c r="IV17" s="18"/>
      <c r="IW17" s="48" t="s">
        <v>100</v>
      </c>
      <c r="IX17" s="48"/>
      <c r="IY17" s="48"/>
      <c r="JB17" s="45" t="s">
        <v>132</v>
      </c>
      <c r="JC17" s="45"/>
      <c r="JD17" s="45">
        <f>1/JL9</f>
        <v>5</v>
      </c>
      <c r="JE17" s="45"/>
      <c r="JF17" s="45">
        <f>1/JL11</f>
        <v>3</v>
      </c>
      <c r="JG17" s="45"/>
      <c r="JH17" s="45">
        <f>1/JL13</f>
        <v>7</v>
      </c>
      <c r="JI17" s="45"/>
      <c r="JJ17" s="45">
        <f>1/JL15</f>
        <v>3</v>
      </c>
      <c r="JK17" s="45"/>
      <c r="JL17" s="46">
        <v>1</v>
      </c>
      <c r="JM17" s="46"/>
      <c r="JN17" s="45" cm="1">
        <f t="array" ref="JN17">FindRedCellValue(IF41:IV41)</f>
        <v>5</v>
      </c>
      <c r="JO17" s="45"/>
      <c r="JP17" s="45" cm="1">
        <f t="array" ref="JP17">FindRedCellValue(IF42:IV42)</f>
        <v>3</v>
      </c>
      <c r="JQ17" s="45"/>
      <c r="JR17" s="45" cm="1">
        <f t="array" ref="JR17">FindRedCellValue(IF43:IV43)</f>
        <v>5</v>
      </c>
      <c r="JS17" s="45"/>
      <c r="JT17" s="45" cm="1">
        <f t="array" ref="JT17">FindRedCellValue(IF44:IV44)</f>
        <v>5</v>
      </c>
      <c r="JU17" s="45"/>
      <c r="JX17" s="48" t="s">
        <v>131</v>
      </c>
      <c r="JY17" s="48"/>
      <c r="JZ17" s="48"/>
      <c r="KA17" s="18"/>
      <c r="KB17" s="18"/>
      <c r="KC17" s="18"/>
      <c r="KD17" s="18"/>
      <c r="KE17" s="18"/>
      <c r="KF17" s="18"/>
      <c r="KG17" s="23"/>
      <c r="KH17" s="18"/>
      <c r="KI17" s="18"/>
      <c r="KJ17" s="18"/>
      <c r="KK17" s="18"/>
      <c r="KL17" s="18"/>
      <c r="KM17" s="18"/>
      <c r="KN17" s="18"/>
      <c r="KO17" s="18"/>
      <c r="KP17" s="18"/>
      <c r="KQ17" s="18"/>
      <c r="KR17" s="48" t="s">
        <v>100</v>
      </c>
      <c r="KS17" s="48"/>
      <c r="KT17" s="48"/>
      <c r="KW17" s="45" t="s">
        <v>132</v>
      </c>
      <c r="KX17" s="45"/>
      <c r="KY17" s="45">
        <f>1/LG9</f>
        <v>3</v>
      </c>
      <c r="KZ17" s="45"/>
      <c r="LA17" s="45">
        <f>1/LG11</f>
        <v>5</v>
      </c>
      <c r="LB17" s="45"/>
      <c r="LC17" s="45">
        <f>1/LG13</f>
        <v>3</v>
      </c>
      <c r="LD17" s="45"/>
      <c r="LE17" s="45">
        <f>1/LG15</f>
        <v>5</v>
      </c>
      <c r="LF17" s="45"/>
      <c r="LG17" s="46">
        <v>1</v>
      </c>
      <c r="LH17" s="46"/>
      <c r="LI17" s="45" cm="1">
        <f t="array" ref="LI17">FindRedCellValue(KA41:KQ41)</f>
        <v>3</v>
      </c>
      <c r="LJ17" s="45"/>
      <c r="LK17" s="45" cm="1">
        <f t="array" ref="LK17">FindRedCellValue(KA42:KQ42)</f>
        <v>3</v>
      </c>
      <c r="LL17" s="45"/>
      <c r="LM17" s="45" cm="1">
        <f t="array" ref="LM17">FindRedCellValue(KA43:KQ43)</f>
        <v>3</v>
      </c>
      <c r="LN17" s="45"/>
      <c r="LO17" s="45" cm="1">
        <f t="array" ref="LO17">FindRedCellValue(KA44:KQ44)</f>
        <v>3</v>
      </c>
      <c r="LP17" s="45"/>
      <c r="LS17" s="45" t="s">
        <v>132</v>
      </c>
      <c r="LT17" s="45"/>
      <c r="LU17" s="45">
        <f t="shared" ref="LU17" si="35">AVERAGE(AC17,BX17,DS17,FN17,HI17,JD17,KY17)</f>
        <v>4.4285714285714288</v>
      </c>
      <c r="LV17" s="45"/>
      <c r="LW17" s="45">
        <f t="shared" ref="LW17" si="36">AVERAGE(AE17,BZ17,DU17,FP17,HK17,JF17,LA17)</f>
        <v>3.5714285714285716</v>
      </c>
      <c r="LX17" s="45"/>
      <c r="LY17" s="45">
        <f t="shared" ref="LY17" si="37">AVERAGE(AG17,CB17,DW17,FR17,HM17,JH17,LC17)</f>
        <v>4.4285714285714288</v>
      </c>
      <c r="LZ17" s="45"/>
      <c r="MA17" s="45">
        <f t="shared" ref="MA17" si="38">AVERAGE(AI17,CD17,DY17,FT17,HO17,JJ17,LE17)</f>
        <v>4.1428571428571432</v>
      </c>
      <c r="MB17" s="45"/>
      <c r="MC17" s="45">
        <f t="shared" ref="MC17" si="39">AVERAGE(AK17,CF17,EA17,FV17,HQ17,JL17,LG17)</f>
        <v>1</v>
      </c>
      <c r="MD17" s="45"/>
      <c r="ME17" s="45">
        <f t="shared" ref="ME17" si="40">AVERAGE(AM17,CH17,EC17,FX17,HS17,JN17,LI17)</f>
        <v>3.1904761904761907</v>
      </c>
      <c r="MF17" s="45"/>
      <c r="MG17" s="45">
        <f t="shared" ref="MG17" si="41">AVERAGE(AO17,CJ17,EE17,FZ17,HU17,JP17,LK17)</f>
        <v>2.8857142857142857</v>
      </c>
      <c r="MH17" s="45"/>
      <c r="MI17" s="45">
        <f t="shared" ref="MI17" si="42">AVERAGE(AQ17,CL17,EG17,GB17,HW17,JR17,LM17)</f>
        <v>4.4285714285714288</v>
      </c>
      <c r="MJ17" s="45"/>
      <c r="MK17" s="45">
        <f t="shared" ref="MK17" si="43">AVERAGE(AS17,CN17,EI17,GD17,HY17,JT17,LO17)</f>
        <v>4.7142857142857144</v>
      </c>
      <c r="ML17" s="45"/>
    </row>
    <row r="18" spans="2:350" x14ac:dyDescent="0.35">
      <c r="B18" s="48" t="s">
        <v>131</v>
      </c>
      <c r="C18" s="48"/>
      <c r="D18" s="48"/>
      <c r="E18" s="18"/>
      <c r="F18" s="18"/>
      <c r="G18" s="18"/>
      <c r="H18" s="18"/>
      <c r="I18" s="18"/>
      <c r="J18" s="18"/>
      <c r="K18" s="23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48" t="s">
        <v>91</v>
      </c>
      <c r="W18" s="48"/>
      <c r="X18" s="48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6"/>
      <c r="AL18" s="46"/>
      <c r="AM18" s="45"/>
      <c r="AN18" s="45"/>
      <c r="AO18" s="45"/>
      <c r="AP18" s="45"/>
      <c r="AQ18" s="45"/>
      <c r="AR18" s="45"/>
      <c r="AS18" s="45"/>
      <c r="AT18" s="45"/>
      <c r="AW18" s="48" t="s">
        <v>131</v>
      </c>
      <c r="AX18" s="48"/>
      <c r="AY18" s="4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23"/>
      <c r="BK18" s="18"/>
      <c r="BL18" s="18"/>
      <c r="BM18" s="18"/>
      <c r="BN18" s="18"/>
      <c r="BO18" s="18"/>
      <c r="BP18" s="18"/>
      <c r="BQ18" s="48" t="s">
        <v>91</v>
      </c>
      <c r="BR18" s="48"/>
      <c r="BS18" s="48"/>
      <c r="BV18" s="45"/>
      <c r="BW18" s="45"/>
      <c r="BX18" s="45"/>
      <c r="BY18" s="45"/>
      <c r="BZ18" s="45"/>
      <c r="CA18" s="45"/>
      <c r="CB18" s="45"/>
      <c r="CC18" s="45"/>
      <c r="CD18" s="45"/>
      <c r="CE18" s="45"/>
      <c r="CF18" s="46"/>
      <c r="CG18" s="46"/>
      <c r="CH18" s="45"/>
      <c r="CI18" s="45"/>
      <c r="CJ18" s="45"/>
      <c r="CK18" s="45"/>
      <c r="CL18" s="45"/>
      <c r="CM18" s="45"/>
      <c r="CN18" s="45"/>
      <c r="CO18" s="45"/>
      <c r="CR18" s="48" t="s">
        <v>131</v>
      </c>
      <c r="CS18" s="48"/>
      <c r="CT18" s="4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23"/>
      <c r="DH18" s="18"/>
      <c r="DI18" s="18"/>
      <c r="DJ18" s="18"/>
      <c r="DK18" s="18"/>
      <c r="DL18" s="48" t="s">
        <v>91</v>
      </c>
      <c r="DM18" s="48"/>
      <c r="DN18" s="48"/>
      <c r="DQ18" s="45"/>
      <c r="DR18" s="45"/>
      <c r="DS18" s="45"/>
      <c r="DT18" s="45"/>
      <c r="DU18" s="45"/>
      <c r="DV18" s="45"/>
      <c r="DW18" s="45"/>
      <c r="DX18" s="45"/>
      <c r="DY18" s="45"/>
      <c r="DZ18" s="45"/>
      <c r="EA18" s="46"/>
      <c r="EB18" s="46"/>
      <c r="EC18" s="45"/>
      <c r="ED18" s="45"/>
      <c r="EE18" s="45"/>
      <c r="EF18" s="45"/>
      <c r="EG18" s="45"/>
      <c r="EH18" s="45"/>
      <c r="EI18" s="45"/>
      <c r="EJ18" s="45"/>
      <c r="EM18" s="48" t="s">
        <v>131</v>
      </c>
      <c r="EN18" s="48"/>
      <c r="EO18" s="48"/>
      <c r="EP18" s="18"/>
      <c r="EQ18" s="18"/>
      <c r="ER18" s="18"/>
      <c r="ES18" s="18"/>
      <c r="ET18" s="18"/>
      <c r="EU18" s="18"/>
      <c r="EV18" s="18"/>
      <c r="EW18" s="18"/>
      <c r="EX18" s="18"/>
      <c r="EY18" s="18"/>
      <c r="EZ18" s="23"/>
      <c r="FA18" s="18"/>
      <c r="FB18" s="18"/>
      <c r="FC18" s="18"/>
      <c r="FD18" s="18"/>
      <c r="FE18" s="18"/>
      <c r="FF18" s="18"/>
      <c r="FG18" s="48" t="s">
        <v>91</v>
      </c>
      <c r="FH18" s="48"/>
      <c r="FI18" s="48"/>
      <c r="FL18" s="45"/>
      <c r="FM18" s="45"/>
      <c r="FN18" s="45"/>
      <c r="FO18" s="45"/>
      <c r="FP18" s="45"/>
      <c r="FQ18" s="45"/>
      <c r="FR18" s="45"/>
      <c r="FS18" s="45"/>
      <c r="FT18" s="45"/>
      <c r="FU18" s="45"/>
      <c r="FV18" s="46"/>
      <c r="FW18" s="46"/>
      <c r="FX18" s="45"/>
      <c r="FY18" s="45"/>
      <c r="FZ18" s="45"/>
      <c r="GA18" s="45"/>
      <c r="GB18" s="45"/>
      <c r="GC18" s="45"/>
      <c r="GD18" s="45"/>
      <c r="GE18" s="45"/>
      <c r="GH18" s="48" t="s">
        <v>131</v>
      </c>
      <c r="GI18" s="48"/>
      <c r="GJ18" s="48"/>
      <c r="GK18" s="18"/>
      <c r="GL18" s="18"/>
      <c r="GM18" s="18"/>
      <c r="GN18" s="18"/>
      <c r="GO18" s="18"/>
      <c r="GP18" s="18"/>
      <c r="GQ18" s="23"/>
      <c r="GR18" s="18"/>
      <c r="GS18" s="18"/>
      <c r="GT18" s="18"/>
      <c r="GU18" s="18"/>
      <c r="GV18" s="18"/>
      <c r="GW18" s="18"/>
      <c r="GX18" s="18"/>
      <c r="GY18" s="18"/>
      <c r="GZ18" s="18"/>
      <c r="HA18" s="18"/>
      <c r="HB18" s="48" t="s">
        <v>91</v>
      </c>
      <c r="HC18" s="48"/>
      <c r="HD18" s="48"/>
      <c r="HG18" s="45"/>
      <c r="HH18" s="45"/>
      <c r="HI18" s="45"/>
      <c r="HJ18" s="45"/>
      <c r="HK18" s="45"/>
      <c r="HL18" s="45"/>
      <c r="HM18" s="45"/>
      <c r="HN18" s="45"/>
      <c r="HO18" s="45"/>
      <c r="HP18" s="45"/>
      <c r="HQ18" s="46"/>
      <c r="HR18" s="46"/>
      <c r="HS18" s="45"/>
      <c r="HT18" s="45"/>
      <c r="HU18" s="45"/>
      <c r="HV18" s="45"/>
      <c r="HW18" s="45"/>
      <c r="HX18" s="45"/>
      <c r="HY18" s="45"/>
      <c r="HZ18" s="45"/>
      <c r="IC18" s="48" t="s">
        <v>131</v>
      </c>
      <c r="ID18" s="48"/>
      <c r="IE18" s="48"/>
      <c r="IF18" s="18"/>
      <c r="IG18" s="18"/>
      <c r="IH18" s="18"/>
      <c r="II18" s="18"/>
      <c r="IJ18" s="18"/>
      <c r="IK18" s="18"/>
      <c r="IL18" s="18"/>
      <c r="IM18" s="18"/>
      <c r="IN18" s="18"/>
      <c r="IO18" s="18"/>
      <c r="IP18" s="18"/>
      <c r="IQ18" s="18"/>
      <c r="IR18" s="23"/>
      <c r="IS18" s="18"/>
      <c r="IT18" s="18"/>
      <c r="IU18" s="18"/>
      <c r="IV18" s="18"/>
      <c r="IW18" s="48" t="s">
        <v>91</v>
      </c>
      <c r="IX18" s="48"/>
      <c r="IY18" s="48"/>
      <c r="JB18" s="45"/>
      <c r="JC18" s="45"/>
      <c r="JD18" s="45"/>
      <c r="JE18" s="45"/>
      <c r="JF18" s="45"/>
      <c r="JG18" s="45"/>
      <c r="JH18" s="45"/>
      <c r="JI18" s="45"/>
      <c r="JJ18" s="45"/>
      <c r="JK18" s="45"/>
      <c r="JL18" s="46"/>
      <c r="JM18" s="46"/>
      <c r="JN18" s="45"/>
      <c r="JO18" s="45"/>
      <c r="JP18" s="45"/>
      <c r="JQ18" s="45"/>
      <c r="JR18" s="45"/>
      <c r="JS18" s="45"/>
      <c r="JT18" s="45"/>
      <c r="JU18" s="45"/>
      <c r="JX18" s="48" t="s">
        <v>131</v>
      </c>
      <c r="JY18" s="48"/>
      <c r="JZ18" s="48"/>
      <c r="KA18" s="18"/>
      <c r="KB18" s="18"/>
      <c r="KC18" s="18"/>
      <c r="KD18" s="18"/>
      <c r="KE18" s="18"/>
      <c r="KF18" s="18"/>
      <c r="KG18" s="18"/>
      <c r="KH18" s="18"/>
      <c r="KI18" s="18"/>
      <c r="KJ18" s="18"/>
      <c r="KK18" s="23"/>
      <c r="KL18" s="18"/>
      <c r="KM18" s="18"/>
      <c r="KN18" s="18"/>
      <c r="KO18" s="18"/>
      <c r="KP18" s="18"/>
      <c r="KQ18" s="18"/>
      <c r="KR18" s="48" t="s">
        <v>91</v>
      </c>
      <c r="KS18" s="48"/>
      <c r="KT18" s="48"/>
      <c r="KW18" s="45"/>
      <c r="KX18" s="45"/>
      <c r="KY18" s="45"/>
      <c r="KZ18" s="45"/>
      <c r="LA18" s="45"/>
      <c r="LB18" s="45"/>
      <c r="LC18" s="45"/>
      <c r="LD18" s="45"/>
      <c r="LE18" s="45"/>
      <c r="LF18" s="45"/>
      <c r="LG18" s="46"/>
      <c r="LH18" s="46"/>
      <c r="LI18" s="45"/>
      <c r="LJ18" s="45"/>
      <c r="LK18" s="45"/>
      <c r="LL18" s="45"/>
      <c r="LM18" s="45"/>
      <c r="LN18" s="45"/>
      <c r="LO18" s="45"/>
      <c r="LP18" s="45"/>
      <c r="LS18" s="45"/>
      <c r="LT18" s="45"/>
      <c r="LU18" s="45"/>
      <c r="LV18" s="45"/>
      <c r="LW18" s="45"/>
      <c r="LX18" s="45"/>
      <c r="LY18" s="45"/>
      <c r="LZ18" s="45"/>
      <c r="MA18" s="45"/>
      <c r="MB18" s="45"/>
      <c r="MC18" s="45"/>
      <c r="MD18" s="45"/>
      <c r="ME18" s="45"/>
      <c r="MF18" s="45"/>
      <c r="MG18" s="45"/>
      <c r="MH18" s="45"/>
      <c r="MI18" s="45"/>
      <c r="MJ18" s="45"/>
      <c r="MK18" s="45"/>
      <c r="ML18" s="45"/>
    </row>
    <row r="19" spans="2:350" x14ac:dyDescent="0.35">
      <c r="B19" s="48" t="s">
        <v>131</v>
      </c>
      <c r="C19" s="48"/>
      <c r="D19" s="48"/>
      <c r="E19" s="18"/>
      <c r="F19" s="18"/>
      <c r="G19" s="18"/>
      <c r="H19" s="18"/>
      <c r="I19" s="18"/>
      <c r="J19" s="18"/>
      <c r="K19" s="23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48" t="s">
        <v>92</v>
      </c>
      <c r="W19" s="48"/>
      <c r="X19" s="48"/>
      <c r="AA19" s="45" t="s">
        <v>93</v>
      </c>
      <c r="AB19" s="45"/>
      <c r="AC19" s="45">
        <f>1/AM9</f>
        <v>0.33333333333333331</v>
      </c>
      <c r="AD19" s="45"/>
      <c r="AE19" s="45">
        <f>1/AM11</f>
        <v>0.14285714285714285</v>
      </c>
      <c r="AF19" s="45"/>
      <c r="AG19" s="45">
        <f>1/AM13</f>
        <v>0.33333333333333331</v>
      </c>
      <c r="AH19" s="45"/>
      <c r="AI19" s="45">
        <f>1/AM15</f>
        <v>0.14285714285714285</v>
      </c>
      <c r="AJ19" s="45"/>
      <c r="AK19" s="45">
        <f>1/AM17</f>
        <v>0.33333333333333331</v>
      </c>
      <c r="AL19" s="45"/>
      <c r="AM19" s="46">
        <v>1</v>
      </c>
      <c r="AN19" s="46"/>
      <c r="AO19" s="45" cm="1">
        <f t="array" ref="AO19">FindRedCellValue(E47:U47)</f>
        <v>0.14285714285714285</v>
      </c>
      <c r="AP19" s="45"/>
      <c r="AQ19" s="45" cm="1">
        <f t="array" ref="AQ19">FindRedCellValue(E48:U48)</f>
        <v>3</v>
      </c>
      <c r="AR19" s="45"/>
      <c r="AS19" s="45" cm="1">
        <f t="array" ref="AS19">FindRedCellValue(E49:U49)</f>
        <v>3</v>
      </c>
      <c r="AT19" s="45"/>
      <c r="AW19" s="48" t="s">
        <v>131</v>
      </c>
      <c r="AX19" s="48"/>
      <c r="AY19" s="48"/>
      <c r="AZ19" s="18"/>
      <c r="BA19" s="18"/>
      <c r="BB19" s="18"/>
      <c r="BC19" s="18"/>
      <c r="BD19" s="23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48" t="s">
        <v>92</v>
      </c>
      <c r="BR19" s="48"/>
      <c r="BS19" s="48"/>
      <c r="BV19" s="45" t="s">
        <v>93</v>
      </c>
      <c r="BW19" s="45"/>
      <c r="BX19" s="45">
        <f>1/CH9</f>
        <v>3</v>
      </c>
      <c r="BY19" s="45"/>
      <c r="BZ19" s="45">
        <f>1/CH11</f>
        <v>0.14285714285714285</v>
      </c>
      <c r="CA19" s="45"/>
      <c r="CB19" s="45">
        <f>1/CH13</f>
        <v>0.33333333333333331</v>
      </c>
      <c r="CC19" s="45"/>
      <c r="CD19" s="45">
        <f>1/CH15</f>
        <v>0.2</v>
      </c>
      <c r="CE19" s="45"/>
      <c r="CF19" s="45">
        <f>1/CH17</f>
        <v>0.33333333333333331</v>
      </c>
      <c r="CG19" s="45"/>
      <c r="CH19" s="46">
        <v>1</v>
      </c>
      <c r="CI19" s="46"/>
      <c r="CJ19" s="45" cm="1">
        <f t="array" ref="CJ19">FindRedCellValue(AZ47:BP47)</f>
        <v>0.2</v>
      </c>
      <c r="CK19" s="45"/>
      <c r="CL19" s="45" cm="1">
        <f t="array" ref="CL19">FindRedCellValue(AZ48:BP48)</f>
        <v>0.33333333333333331</v>
      </c>
      <c r="CM19" s="45"/>
      <c r="CN19" s="45" cm="1">
        <f t="array" ref="CN19">FindRedCellValue(AZ49:BP49)</f>
        <v>0.33333333333333331</v>
      </c>
      <c r="CO19" s="45"/>
      <c r="CR19" s="48" t="s">
        <v>131</v>
      </c>
      <c r="CS19" s="48"/>
      <c r="CT19" s="48"/>
      <c r="CU19" s="18"/>
      <c r="CV19" s="18"/>
      <c r="CW19" s="18"/>
      <c r="CX19" s="18"/>
      <c r="CY19" s="18"/>
      <c r="CZ19" s="18"/>
      <c r="DA19" s="23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48" t="s">
        <v>92</v>
      </c>
      <c r="DM19" s="48"/>
      <c r="DN19" s="48"/>
      <c r="DQ19" s="45" t="s">
        <v>93</v>
      </c>
      <c r="DR19" s="45"/>
      <c r="DS19" s="45">
        <f>1/EC9</f>
        <v>0.33333333333333331</v>
      </c>
      <c r="DT19" s="45"/>
      <c r="DU19" s="45">
        <f>1/EC11</f>
        <v>3</v>
      </c>
      <c r="DV19" s="45"/>
      <c r="DW19" s="45">
        <f>1/EC13</f>
        <v>0.2</v>
      </c>
      <c r="DX19" s="45"/>
      <c r="DY19" s="45">
        <f>1/EC15</f>
        <v>0.33333333333333331</v>
      </c>
      <c r="DZ19" s="45"/>
      <c r="EA19" s="45">
        <f>1/EC17</f>
        <v>0.2</v>
      </c>
      <c r="EB19" s="45"/>
      <c r="EC19" s="46">
        <v>1</v>
      </c>
      <c r="ED19" s="46"/>
      <c r="EE19" s="45" cm="1">
        <f t="array" ref="EE19">FindRedCellValue(CU47:DK47)</f>
        <v>9</v>
      </c>
      <c r="EF19" s="45"/>
      <c r="EG19" s="45" cm="1">
        <f t="array" ref="EG19">FindRedCellValue(CU48:DK48)</f>
        <v>0.1111111111111111</v>
      </c>
      <c r="EH19" s="45"/>
      <c r="EI19" s="45" cm="1">
        <f t="array" ref="EI19">FindRedCellValue(CU49:DK49)</f>
        <v>0.33333333333333331</v>
      </c>
      <c r="EJ19" s="45"/>
      <c r="EM19" s="48" t="s">
        <v>131</v>
      </c>
      <c r="EN19" s="48"/>
      <c r="EO19" s="48"/>
      <c r="EP19" s="18"/>
      <c r="EQ19" s="18"/>
      <c r="ER19" s="18"/>
      <c r="ES19" s="18"/>
      <c r="ET19" s="18"/>
      <c r="EU19" s="18"/>
      <c r="EV19" s="23"/>
      <c r="EW19" s="18"/>
      <c r="EX19" s="18"/>
      <c r="EY19" s="18"/>
      <c r="EZ19" s="18"/>
      <c r="FA19" s="18"/>
      <c r="FB19" s="18"/>
      <c r="FC19" s="18"/>
      <c r="FD19" s="18"/>
      <c r="FE19" s="18"/>
      <c r="FF19" s="18"/>
      <c r="FG19" s="48" t="s">
        <v>92</v>
      </c>
      <c r="FH19" s="48"/>
      <c r="FI19" s="48"/>
      <c r="FL19" s="45" t="s">
        <v>93</v>
      </c>
      <c r="FM19" s="45"/>
      <c r="FN19" s="45">
        <f>1/FX9</f>
        <v>5</v>
      </c>
      <c r="FO19" s="45"/>
      <c r="FP19" s="45">
        <f>1/FX11</f>
        <v>3</v>
      </c>
      <c r="FQ19" s="45"/>
      <c r="FR19" s="45">
        <f>1/FX13</f>
        <v>0.33333333333333331</v>
      </c>
      <c r="FS19" s="45"/>
      <c r="FT19" s="45">
        <f>1/FX15</f>
        <v>0.14285714285714285</v>
      </c>
      <c r="FU19" s="45"/>
      <c r="FV19" s="45">
        <f>1/FX17</f>
        <v>0.33333333333333331</v>
      </c>
      <c r="FW19" s="45"/>
      <c r="FX19" s="46">
        <v>1</v>
      </c>
      <c r="FY19" s="46"/>
      <c r="FZ19" s="45" cm="1">
        <f t="array" ref="FZ19">FindRedCellValue(EP47:FF47)</f>
        <v>0.1111111111111111</v>
      </c>
      <c r="GA19" s="45"/>
      <c r="GB19" s="45" cm="1">
        <f t="array" ref="GB19">FindRedCellValue(EP48:FF48)</f>
        <v>7</v>
      </c>
      <c r="GC19" s="45"/>
      <c r="GD19" s="45" cm="1">
        <f t="array" ref="GD19">FindRedCellValue(EP49:FF49)</f>
        <v>5</v>
      </c>
      <c r="GE19" s="45"/>
      <c r="GH19" s="48" t="s">
        <v>131</v>
      </c>
      <c r="GI19" s="48"/>
      <c r="GJ19" s="48"/>
      <c r="GK19" s="18"/>
      <c r="GL19" s="18"/>
      <c r="GM19" s="18"/>
      <c r="GN19" s="18"/>
      <c r="GO19" s="18"/>
      <c r="GP19" s="18"/>
      <c r="GQ19" s="23"/>
      <c r="GR19" s="18"/>
      <c r="GS19" s="18"/>
      <c r="GT19" s="18"/>
      <c r="GU19" s="24"/>
      <c r="GV19" s="18"/>
      <c r="GW19" s="18"/>
      <c r="GX19" s="18"/>
      <c r="GY19" s="18"/>
      <c r="GZ19" s="18"/>
      <c r="HA19" s="18"/>
      <c r="HB19" s="48" t="s">
        <v>92</v>
      </c>
      <c r="HC19" s="48"/>
      <c r="HD19" s="48"/>
      <c r="HG19" s="45" t="s">
        <v>93</v>
      </c>
      <c r="HH19" s="45"/>
      <c r="HI19" s="45">
        <f>1/HS9</f>
        <v>0.33333333333333331</v>
      </c>
      <c r="HJ19" s="45"/>
      <c r="HK19" s="45">
        <f>1/HS11</f>
        <v>0.33333333333333331</v>
      </c>
      <c r="HL19" s="45"/>
      <c r="HM19" s="45">
        <f>1/HS13</f>
        <v>0.33333333333333331</v>
      </c>
      <c r="HN19" s="45"/>
      <c r="HO19" s="45">
        <f>1/HS15</f>
        <v>0.33333333333333331</v>
      </c>
      <c r="HP19" s="45"/>
      <c r="HQ19" s="45">
        <f>1/HS17</f>
        <v>3</v>
      </c>
      <c r="HR19" s="45"/>
      <c r="HS19" s="46">
        <v>1</v>
      </c>
      <c r="HT19" s="46"/>
      <c r="HU19" s="45" cm="1">
        <f t="array" ref="HU19">FindRedCellValue(GK47:HA47)</f>
        <v>0.33333333333333331</v>
      </c>
      <c r="HV19" s="45"/>
      <c r="HW19" s="45" cm="1">
        <f t="array" ref="HW19">FindRedCellValue(GK48:HA48)</f>
        <v>0.2</v>
      </c>
      <c r="HX19" s="45"/>
      <c r="HY19" s="45" cm="1">
        <f t="array" ref="HY19">FindRedCellValue(GK49:HA49)</f>
        <v>0.2</v>
      </c>
      <c r="HZ19" s="45"/>
      <c r="IC19" s="48" t="s">
        <v>131</v>
      </c>
      <c r="ID19" s="48"/>
      <c r="IE19" s="48"/>
      <c r="IF19" s="18"/>
      <c r="IG19" s="18"/>
      <c r="IH19" s="18"/>
      <c r="II19" s="18"/>
      <c r="IJ19" s="18"/>
      <c r="IK19" s="18"/>
      <c r="IL19" s="23"/>
      <c r="IM19" s="18"/>
      <c r="IN19" s="18"/>
      <c r="IO19" s="18"/>
      <c r="IP19" s="18"/>
      <c r="IQ19" s="18"/>
      <c r="IR19" s="18"/>
      <c r="IS19" s="18"/>
      <c r="IT19" s="18"/>
      <c r="IU19" s="18"/>
      <c r="IV19" s="18"/>
      <c r="IW19" s="48" t="s">
        <v>92</v>
      </c>
      <c r="IX19" s="48"/>
      <c r="IY19" s="48"/>
      <c r="JB19" s="45" t="s">
        <v>93</v>
      </c>
      <c r="JC19" s="45"/>
      <c r="JD19" s="45">
        <f>1/JN9</f>
        <v>0.33333333333333331</v>
      </c>
      <c r="JE19" s="45"/>
      <c r="JF19" s="45">
        <f>1/JN11</f>
        <v>3</v>
      </c>
      <c r="JG19" s="45"/>
      <c r="JH19" s="45">
        <f>1/JN13</f>
        <v>0.2</v>
      </c>
      <c r="JI19" s="45"/>
      <c r="JJ19" s="45">
        <f>1/JN15</f>
        <v>0.33333333333333331</v>
      </c>
      <c r="JK19" s="45"/>
      <c r="JL19" s="45">
        <f>1/JN17</f>
        <v>0.2</v>
      </c>
      <c r="JM19" s="45"/>
      <c r="JN19" s="46">
        <v>1</v>
      </c>
      <c r="JO19" s="46"/>
      <c r="JP19" s="45" cm="1">
        <f t="array" ref="JP19">FindRedCellValue(IF47:IV47)</f>
        <v>9</v>
      </c>
      <c r="JQ19" s="45"/>
      <c r="JR19" s="45" cm="1">
        <f t="array" ref="JR19">FindRedCellValue(IF48:IV48)</f>
        <v>0.1111111111111111</v>
      </c>
      <c r="JS19" s="45"/>
      <c r="JT19" s="45" cm="1">
        <f t="array" ref="JT19">FindRedCellValue(IF49:IV49)</f>
        <v>0.33333333333333331</v>
      </c>
      <c r="JU19" s="45"/>
      <c r="JX19" s="48" t="s">
        <v>131</v>
      </c>
      <c r="JY19" s="48"/>
      <c r="JZ19" s="48"/>
      <c r="KA19" s="18"/>
      <c r="KB19" s="18"/>
      <c r="KC19" s="18"/>
      <c r="KD19" s="18"/>
      <c r="KE19" s="23"/>
      <c r="KF19" s="18"/>
      <c r="KG19" s="18"/>
      <c r="KH19" s="18"/>
      <c r="KI19" s="18"/>
      <c r="KJ19" s="18"/>
      <c r="KK19" s="18"/>
      <c r="KL19" s="18"/>
      <c r="KM19" s="18"/>
      <c r="KN19" s="18"/>
      <c r="KO19" s="18"/>
      <c r="KP19" s="18"/>
      <c r="KQ19" s="18"/>
      <c r="KR19" s="48" t="s">
        <v>92</v>
      </c>
      <c r="KS19" s="48"/>
      <c r="KT19" s="48"/>
      <c r="KW19" s="45" t="s">
        <v>93</v>
      </c>
      <c r="KX19" s="45"/>
      <c r="KY19" s="45">
        <f>1/LI9</f>
        <v>3</v>
      </c>
      <c r="KZ19" s="45"/>
      <c r="LA19" s="45">
        <f>1/LI11</f>
        <v>0.14285714285714285</v>
      </c>
      <c r="LB19" s="45"/>
      <c r="LC19" s="45">
        <f>1/LI13</f>
        <v>0.33333333333333331</v>
      </c>
      <c r="LD19" s="45"/>
      <c r="LE19" s="45">
        <f>1/LI15</f>
        <v>0.2</v>
      </c>
      <c r="LF19" s="45"/>
      <c r="LG19" s="45">
        <f>1/LI17</f>
        <v>0.33333333333333331</v>
      </c>
      <c r="LH19" s="45"/>
      <c r="LI19" s="46">
        <v>1</v>
      </c>
      <c r="LJ19" s="46"/>
      <c r="LK19" s="45" cm="1">
        <f t="array" ref="LK19">FindRedCellValue(KA47:KQ47)</f>
        <v>0.2</v>
      </c>
      <c r="LL19" s="45"/>
      <c r="LM19" s="45" cm="1">
        <f t="array" ref="LM19">FindRedCellValue(KA48:KQ48)</f>
        <v>0.33333333333333331</v>
      </c>
      <c r="LN19" s="45"/>
      <c r="LO19" s="45" cm="1">
        <f t="array" ref="LO19">FindRedCellValue(KA49:KQ49)</f>
        <v>0.33333333333333331</v>
      </c>
      <c r="LP19" s="45"/>
      <c r="LS19" s="45" t="s">
        <v>93</v>
      </c>
      <c r="LT19" s="45"/>
      <c r="LU19" s="45">
        <f t="shared" ref="LU19" si="44">AVERAGE(AC19,BX19,DS19,FN19,HI19,JD19,KY19)</f>
        <v>1.7619047619047623</v>
      </c>
      <c r="LV19" s="45"/>
      <c r="LW19" s="45">
        <f t="shared" ref="LW19" si="45">AVERAGE(AE19,BZ19,DU19,FP19,HK19,JF19,LA19)</f>
        <v>1.3945578231292515</v>
      </c>
      <c r="LX19" s="45"/>
      <c r="LY19" s="45">
        <f t="shared" ref="LY19" si="46">AVERAGE(AG19,CB19,DW19,FR19,HM19,JH19,LC19)</f>
        <v>0.29523809523809519</v>
      </c>
      <c r="LZ19" s="45"/>
      <c r="MA19" s="45">
        <f t="shared" ref="MA19" si="47">AVERAGE(AI19,CD19,DY19,FT19,HO19,JJ19,LE19)</f>
        <v>0.24081632653061222</v>
      </c>
      <c r="MB19" s="45"/>
      <c r="MC19" s="45">
        <f t="shared" ref="MC19" si="48">AVERAGE(AK19,CF19,EA19,FV19,HQ19,JL19,LG19)</f>
        <v>0.67619047619047623</v>
      </c>
      <c r="MD19" s="45"/>
      <c r="ME19" s="45">
        <f t="shared" ref="ME19" si="49">AVERAGE(AM19,CH19,EC19,FX19,HS19,JN19,LI19)</f>
        <v>1</v>
      </c>
      <c r="MF19" s="45"/>
      <c r="MG19" s="45">
        <f t="shared" ref="MG19" si="50">AVERAGE(AO19,CJ19,EE19,FZ19,HU19,JP19,LK19)</f>
        <v>2.7124716553287982</v>
      </c>
      <c r="MH19" s="45"/>
      <c r="MI19" s="45">
        <f t="shared" ref="MI19" si="51">AVERAGE(AQ19,CL19,EG19,GB19,HW19,JR19,LM19)</f>
        <v>1.5841269841269841</v>
      </c>
      <c r="MJ19" s="45"/>
      <c r="MK19" s="45">
        <f t="shared" ref="MK19" si="52">AVERAGE(AS19,CN19,EI19,GD19,HY19,JT19,LO19)</f>
        <v>1.3619047619047622</v>
      </c>
      <c r="ML19" s="45"/>
    </row>
    <row r="20" spans="2:350" x14ac:dyDescent="0.35">
      <c r="B20" s="48" t="s">
        <v>131</v>
      </c>
      <c r="C20" s="48"/>
      <c r="D20" s="4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23"/>
      <c r="T20" s="18"/>
      <c r="U20" s="18"/>
      <c r="V20" s="48" t="s">
        <v>93</v>
      </c>
      <c r="W20" s="48"/>
      <c r="X20" s="48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6"/>
      <c r="AN20" s="46"/>
      <c r="AO20" s="45"/>
      <c r="AP20" s="45"/>
      <c r="AQ20" s="45"/>
      <c r="AR20" s="45"/>
      <c r="AS20" s="45"/>
      <c r="AT20" s="45"/>
      <c r="AW20" s="48" t="s">
        <v>131</v>
      </c>
      <c r="AX20" s="48"/>
      <c r="AY20" s="4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23"/>
      <c r="BO20" s="18"/>
      <c r="BP20" s="18"/>
      <c r="BQ20" s="48" t="s">
        <v>93</v>
      </c>
      <c r="BR20" s="48"/>
      <c r="BS20" s="48"/>
      <c r="BV20" s="45"/>
      <c r="BW20" s="45"/>
      <c r="BX20" s="45"/>
      <c r="BY20" s="45"/>
      <c r="BZ20" s="45"/>
      <c r="CA20" s="45"/>
      <c r="CB20" s="45"/>
      <c r="CC20" s="45"/>
      <c r="CD20" s="45"/>
      <c r="CE20" s="45"/>
      <c r="CF20" s="45"/>
      <c r="CG20" s="45"/>
      <c r="CH20" s="46"/>
      <c r="CI20" s="46"/>
      <c r="CJ20" s="45"/>
      <c r="CK20" s="45"/>
      <c r="CL20" s="45"/>
      <c r="CM20" s="45"/>
      <c r="CN20" s="45"/>
      <c r="CO20" s="45"/>
      <c r="CR20" s="48" t="s">
        <v>131</v>
      </c>
      <c r="CS20" s="48"/>
      <c r="CT20" s="48"/>
      <c r="CU20" s="18"/>
      <c r="CV20" s="18"/>
      <c r="CW20" s="18"/>
      <c r="CX20" s="18"/>
      <c r="CY20" s="18"/>
      <c r="CZ20" s="18"/>
      <c r="DA20" s="23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48" t="s">
        <v>93</v>
      </c>
      <c r="DM20" s="48"/>
      <c r="DN20" s="48"/>
      <c r="DQ20" s="45"/>
      <c r="DR20" s="45"/>
      <c r="DS20" s="45"/>
      <c r="DT20" s="45"/>
      <c r="DU20" s="45"/>
      <c r="DV20" s="45"/>
      <c r="DW20" s="45"/>
      <c r="DX20" s="45"/>
      <c r="DY20" s="45"/>
      <c r="DZ20" s="45"/>
      <c r="EA20" s="45"/>
      <c r="EB20" s="45"/>
      <c r="EC20" s="46"/>
      <c r="ED20" s="46"/>
      <c r="EE20" s="45"/>
      <c r="EF20" s="45"/>
      <c r="EG20" s="45"/>
      <c r="EH20" s="45"/>
      <c r="EI20" s="45"/>
      <c r="EJ20" s="45"/>
      <c r="EM20" s="48" t="s">
        <v>131</v>
      </c>
      <c r="EN20" s="48"/>
      <c r="EO20" s="48"/>
      <c r="EP20" s="18"/>
      <c r="EQ20" s="18"/>
      <c r="ER20" s="18"/>
      <c r="ES20" s="18"/>
      <c r="ET20" s="18"/>
      <c r="EU20" s="18"/>
      <c r="EV20" s="23"/>
      <c r="EW20" s="18"/>
      <c r="EX20" s="18"/>
      <c r="EY20" s="18"/>
      <c r="EZ20" s="18"/>
      <c r="FA20" s="18"/>
      <c r="FB20" s="18"/>
      <c r="FC20" s="18"/>
      <c r="FD20" s="18"/>
      <c r="FE20" s="18"/>
      <c r="FF20" s="18"/>
      <c r="FG20" s="48" t="s">
        <v>93</v>
      </c>
      <c r="FH20" s="48"/>
      <c r="FI20" s="48"/>
      <c r="FL20" s="45"/>
      <c r="FM20" s="45"/>
      <c r="FN20" s="45"/>
      <c r="FO20" s="45"/>
      <c r="FP20" s="45"/>
      <c r="FQ20" s="45"/>
      <c r="FR20" s="45"/>
      <c r="FS20" s="45"/>
      <c r="FT20" s="45"/>
      <c r="FU20" s="45"/>
      <c r="FV20" s="45"/>
      <c r="FW20" s="45"/>
      <c r="FX20" s="46"/>
      <c r="FY20" s="46"/>
      <c r="FZ20" s="45"/>
      <c r="GA20" s="45"/>
      <c r="GB20" s="45"/>
      <c r="GC20" s="45"/>
      <c r="GD20" s="45"/>
      <c r="GE20" s="45"/>
      <c r="GH20" s="48" t="s">
        <v>131</v>
      </c>
      <c r="GI20" s="48"/>
      <c r="GJ20" s="48"/>
      <c r="GK20" s="18"/>
      <c r="GL20" s="18"/>
      <c r="GM20" s="18"/>
      <c r="GN20" s="18"/>
      <c r="GO20" s="18"/>
      <c r="GP20" s="18"/>
      <c r="GQ20" s="18"/>
      <c r="GR20" s="18"/>
      <c r="GS20" s="18"/>
      <c r="GT20" s="18"/>
      <c r="GU20" s="23"/>
      <c r="GV20" s="18"/>
      <c r="GW20" s="18"/>
      <c r="GX20" s="18"/>
      <c r="GY20" s="18"/>
      <c r="GZ20" s="18"/>
      <c r="HA20" s="18"/>
      <c r="HB20" s="48" t="s">
        <v>93</v>
      </c>
      <c r="HC20" s="48"/>
      <c r="HD20" s="48"/>
      <c r="HG20" s="45"/>
      <c r="HH20" s="45"/>
      <c r="HI20" s="45"/>
      <c r="HJ20" s="45"/>
      <c r="HK20" s="45"/>
      <c r="HL20" s="45"/>
      <c r="HM20" s="45"/>
      <c r="HN20" s="45"/>
      <c r="HO20" s="45"/>
      <c r="HP20" s="45"/>
      <c r="HQ20" s="45"/>
      <c r="HR20" s="45"/>
      <c r="HS20" s="46"/>
      <c r="HT20" s="46"/>
      <c r="HU20" s="45"/>
      <c r="HV20" s="45"/>
      <c r="HW20" s="45"/>
      <c r="HX20" s="45"/>
      <c r="HY20" s="45"/>
      <c r="HZ20" s="45"/>
      <c r="IC20" s="48" t="s">
        <v>131</v>
      </c>
      <c r="ID20" s="48"/>
      <c r="IE20" s="48"/>
      <c r="IF20" s="18"/>
      <c r="IG20" s="18"/>
      <c r="IH20" s="18"/>
      <c r="II20" s="18"/>
      <c r="IJ20" s="18"/>
      <c r="IK20" s="18"/>
      <c r="IL20" s="23"/>
      <c r="IM20" s="18"/>
      <c r="IN20" s="18"/>
      <c r="IO20" s="18"/>
      <c r="IP20" s="18"/>
      <c r="IQ20" s="18"/>
      <c r="IR20" s="18"/>
      <c r="IS20" s="18"/>
      <c r="IT20" s="18"/>
      <c r="IU20" s="18"/>
      <c r="IV20" s="18"/>
      <c r="IW20" s="48" t="s">
        <v>93</v>
      </c>
      <c r="IX20" s="48"/>
      <c r="IY20" s="48"/>
      <c r="JB20" s="45"/>
      <c r="JC20" s="45"/>
      <c r="JD20" s="45"/>
      <c r="JE20" s="45"/>
      <c r="JF20" s="45"/>
      <c r="JG20" s="45"/>
      <c r="JH20" s="45"/>
      <c r="JI20" s="45"/>
      <c r="JJ20" s="45"/>
      <c r="JK20" s="45"/>
      <c r="JL20" s="45"/>
      <c r="JM20" s="45"/>
      <c r="JN20" s="46"/>
      <c r="JO20" s="46"/>
      <c r="JP20" s="45"/>
      <c r="JQ20" s="45"/>
      <c r="JR20" s="45"/>
      <c r="JS20" s="45"/>
      <c r="JT20" s="45"/>
      <c r="JU20" s="45"/>
      <c r="JX20" s="48" t="s">
        <v>131</v>
      </c>
      <c r="JY20" s="48"/>
      <c r="JZ20" s="48"/>
      <c r="KA20" s="18"/>
      <c r="KB20" s="18"/>
      <c r="KC20" s="18"/>
      <c r="KD20" s="18"/>
      <c r="KE20" s="18"/>
      <c r="KF20" s="18"/>
      <c r="KG20" s="18"/>
      <c r="KH20" s="18"/>
      <c r="KI20" s="18"/>
      <c r="KJ20" s="18"/>
      <c r="KK20" s="18"/>
      <c r="KL20" s="18"/>
      <c r="KM20" s="18"/>
      <c r="KN20" s="18"/>
      <c r="KO20" s="23"/>
      <c r="KP20" s="18"/>
      <c r="KQ20" s="18"/>
      <c r="KR20" s="48" t="s">
        <v>93</v>
      </c>
      <c r="KS20" s="48"/>
      <c r="KT20" s="48"/>
      <c r="KW20" s="45"/>
      <c r="KX20" s="45"/>
      <c r="KY20" s="45"/>
      <c r="KZ20" s="45"/>
      <c r="LA20" s="45"/>
      <c r="LB20" s="45"/>
      <c r="LC20" s="45"/>
      <c r="LD20" s="45"/>
      <c r="LE20" s="45"/>
      <c r="LF20" s="45"/>
      <c r="LG20" s="45"/>
      <c r="LH20" s="45"/>
      <c r="LI20" s="46"/>
      <c r="LJ20" s="46"/>
      <c r="LK20" s="45"/>
      <c r="LL20" s="45"/>
      <c r="LM20" s="45"/>
      <c r="LN20" s="45"/>
      <c r="LO20" s="45"/>
      <c r="LP20" s="45"/>
      <c r="LS20" s="45"/>
      <c r="LT20" s="45"/>
      <c r="LU20" s="45"/>
      <c r="LV20" s="45"/>
      <c r="LW20" s="45"/>
      <c r="LX20" s="45"/>
      <c r="LY20" s="45"/>
      <c r="LZ20" s="45"/>
      <c r="MA20" s="45"/>
      <c r="MB20" s="45"/>
      <c r="MC20" s="45"/>
      <c r="MD20" s="45"/>
      <c r="ME20" s="45"/>
      <c r="MF20" s="45"/>
      <c r="MG20" s="45"/>
      <c r="MH20" s="45"/>
      <c r="MI20" s="45"/>
      <c r="MJ20" s="45"/>
      <c r="MK20" s="45"/>
      <c r="ML20" s="45"/>
    </row>
    <row r="21" spans="2:350" x14ac:dyDescent="0.35">
      <c r="B21" s="48" t="s">
        <v>131</v>
      </c>
      <c r="C21" s="48"/>
      <c r="D21" s="4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23"/>
      <c r="V21" s="48" t="s">
        <v>94</v>
      </c>
      <c r="W21" s="48"/>
      <c r="X21" s="48"/>
      <c r="AA21" s="45" t="s">
        <v>94</v>
      </c>
      <c r="AB21" s="45"/>
      <c r="AC21" s="45">
        <f>1/AO9</f>
        <v>0.2</v>
      </c>
      <c r="AD21" s="45"/>
      <c r="AE21" s="45">
        <f>1/AO11</f>
        <v>0.1111111111111111</v>
      </c>
      <c r="AF21" s="45"/>
      <c r="AG21" s="45">
        <f>1/AO13</f>
        <v>0.2</v>
      </c>
      <c r="AH21" s="45"/>
      <c r="AI21" s="45">
        <f>1/AO15</f>
        <v>0.1111111111111111</v>
      </c>
      <c r="AJ21" s="45"/>
      <c r="AK21" s="45">
        <f>1/AO17</f>
        <v>0.2</v>
      </c>
      <c r="AL21" s="45"/>
      <c r="AM21" s="45">
        <f>1/AO19</f>
        <v>7</v>
      </c>
      <c r="AN21" s="45"/>
      <c r="AO21" s="46">
        <v>1</v>
      </c>
      <c r="AP21" s="46"/>
      <c r="AQ21" s="45" cm="1">
        <f t="array" ref="AQ21">FindRedCellValue(E52:U52)</f>
        <v>0.33333333333333331</v>
      </c>
      <c r="AR21" s="45"/>
      <c r="AS21" s="45" cm="1">
        <f t="array" ref="AS21">FindRedCellValue(E53:U53)</f>
        <v>0.33333333333333331</v>
      </c>
      <c r="AT21" s="45"/>
      <c r="AW21" s="48" t="s">
        <v>131</v>
      </c>
      <c r="AX21" s="48"/>
      <c r="AY21" s="48"/>
      <c r="AZ21" s="18"/>
      <c r="BA21" s="18"/>
      <c r="BB21" s="18"/>
      <c r="BC21" s="18"/>
      <c r="BD21" s="18"/>
      <c r="BE21" s="18"/>
      <c r="BF21" s="23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48" t="s">
        <v>94</v>
      </c>
      <c r="BR21" s="48"/>
      <c r="BS21" s="48"/>
      <c r="BV21" s="45" t="s">
        <v>94</v>
      </c>
      <c r="BW21" s="45"/>
      <c r="BX21" s="45">
        <f>1/CJ9</f>
        <v>0.5</v>
      </c>
      <c r="BY21" s="45"/>
      <c r="BZ21" s="45">
        <f>1/CJ11</f>
        <v>3</v>
      </c>
      <c r="CA21" s="45"/>
      <c r="CB21" s="45">
        <f>1/CJ13</f>
        <v>0.33333333333333331</v>
      </c>
      <c r="CC21" s="45"/>
      <c r="CD21" s="45">
        <f>1/CJ15</f>
        <v>0.33333333333333331</v>
      </c>
      <c r="CE21" s="45"/>
      <c r="CF21" s="45">
        <f>1/CJ17</f>
        <v>0.33333333333333331</v>
      </c>
      <c r="CG21" s="45"/>
      <c r="CH21" s="45">
        <f>1/CJ19</f>
        <v>5</v>
      </c>
      <c r="CI21" s="45"/>
      <c r="CJ21" s="46">
        <v>1</v>
      </c>
      <c r="CK21" s="46"/>
      <c r="CL21" s="45" cm="1">
        <f t="array" ref="CL21">FindRedCellValue(AZ52:BP52)</f>
        <v>3</v>
      </c>
      <c r="CM21" s="45"/>
      <c r="CN21" s="45" cm="1">
        <f t="array" ref="CN21">FindRedCellValue(AZ53:BP53)</f>
        <v>3</v>
      </c>
      <c r="CO21" s="45"/>
      <c r="CR21" s="48" t="s">
        <v>131</v>
      </c>
      <c r="CS21" s="48"/>
      <c r="CT21" s="4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23"/>
      <c r="DF21" s="18"/>
      <c r="DG21" s="18"/>
      <c r="DH21" s="18"/>
      <c r="DI21" s="18"/>
      <c r="DJ21" s="18"/>
      <c r="DK21" s="18"/>
      <c r="DL21" s="48" t="s">
        <v>94</v>
      </c>
      <c r="DM21" s="48"/>
      <c r="DN21" s="48"/>
      <c r="DQ21" s="45" t="s">
        <v>94</v>
      </c>
      <c r="DR21" s="45"/>
      <c r="DS21" s="45">
        <f>1/EE9</f>
        <v>5</v>
      </c>
      <c r="DT21" s="45"/>
      <c r="DU21" s="45">
        <f>1/EE11</f>
        <v>0.33333333333333331</v>
      </c>
      <c r="DV21" s="45"/>
      <c r="DW21" s="45">
        <f>1/EE13</f>
        <v>0.2</v>
      </c>
      <c r="DX21" s="45"/>
      <c r="DY21" s="45">
        <f>1/EE15</f>
        <v>0.33333333333333331</v>
      </c>
      <c r="DZ21" s="45"/>
      <c r="EA21" s="45">
        <f>1/EE17</f>
        <v>0.33333333333333331</v>
      </c>
      <c r="EB21" s="45"/>
      <c r="EC21" s="45">
        <f>1/EE19</f>
        <v>0.1111111111111111</v>
      </c>
      <c r="ED21" s="45"/>
      <c r="EE21" s="46">
        <v>1</v>
      </c>
      <c r="EF21" s="46"/>
      <c r="EG21" s="45" cm="1">
        <f t="array" ref="EG21">FindRedCellValue(CU52:DK52)</f>
        <v>0.33333333333333331</v>
      </c>
      <c r="EH21" s="45"/>
      <c r="EI21" s="45" cm="1">
        <f t="array" ref="EI21">FindRedCellValue(CU53:DK53)</f>
        <v>0.33333333333333331</v>
      </c>
      <c r="EJ21" s="45"/>
      <c r="EM21" s="48" t="s">
        <v>131</v>
      </c>
      <c r="EN21" s="48"/>
      <c r="EO21" s="48"/>
      <c r="EP21" s="18"/>
      <c r="EQ21" s="18"/>
      <c r="ER21" s="18"/>
      <c r="ES21" s="18"/>
      <c r="ET21" s="18"/>
      <c r="EU21" s="18"/>
      <c r="EV21" s="23"/>
      <c r="EW21" s="18"/>
      <c r="EX21" s="18"/>
      <c r="EY21" s="18"/>
      <c r="EZ21" s="18"/>
      <c r="FA21" s="18"/>
      <c r="FB21" s="18"/>
      <c r="FC21" s="18"/>
      <c r="FD21" s="18"/>
      <c r="FE21" s="18"/>
      <c r="FF21" s="18"/>
      <c r="FG21" s="48" t="s">
        <v>94</v>
      </c>
      <c r="FH21" s="48"/>
      <c r="FI21" s="48"/>
      <c r="FL21" s="45" t="s">
        <v>94</v>
      </c>
      <c r="FM21" s="45"/>
      <c r="FN21" s="45">
        <f>1/FZ9</f>
        <v>0.33333333333333331</v>
      </c>
      <c r="FO21" s="45"/>
      <c r="FP21" s="45">
        <f>1/FZ11</f>
        <v>3</v>
      </c>
      <c r="FQ21" s="45"/>
      <c r="FR21" s="45">
        <f>1/FZ13</f>
        <v>0.2</v>
      </c>
      <c r="FS21" s="45"/>
      <c r="FT21" s="45">
        <f>1/FZ15</f>
        <v>3</v>
      </c>
      <c r="FU21" s="45"/>
      <c r="FV21" s="45">
        <f>1/FZ17</f>
        <v>0.33333333333333331</v>
      </c>
      <c r="FW21" s="45"/>
      <c r="FX21" s="45">
        <f>1/FZ19</f>
        <v>9</v>
      </c>
      <c r="FY21" s="45"/>
      <c r="FZ21" s="46">
        <v>1</v>
      </c>
      <c r="GA21" s="46"/>
      <c r="GB21" s="45" cm="1">
        <f t="array" ref="GB21">FindRedCellValue(EP52:FF52)</f>
        <v>0.5</v>
      </c>
      <c r="GC21" s="45"/>
      <c r="GD21" s="45" cm="1">
        <f t="array" ref="GD21">FindRedCellValue(EP53:FF53)</f>
        <v>5</v>
      </c>
      <c r="GE21" s="45"/>
      <c r="GH21" s="48" t="s">
        <v>131</v>
      </c>
      <c r="GI21" s="48"/>
      <c r="GJ21" s="48"/>
      <c r="GK21" s="18"/>
      <c r="GL21" s="18"/>
      <c r="GM21" s="18"/>
      <c r="GN21" s="18"/>
      <c r="GO21" s="18"/>
      <c r="GP21" s="18"/>
      <c r="GQ21" s="18"/>
      <c r="GR21" s="18"/>
      <c r="GS21" s="18"/>
      <c r="GT21" s="18"/>
      <c r="GU21" s="23"/>
      <c r="GV21" s="18"/>
      <c r="GW21" s="18"/>
      <c r="GX21" s="18"/>
      <c r="GY21" s="18"/>
      <c r="GZ21" s="18"/>
      <c r="HA21" s="18"/>
      <c r="HB21" s="48" t="s">
        <v>94</v>
      </c>
      <c r="HC21" s="48"/>
      <c r="HD21" s="48"/>
      <c r="HG21" s="45" t="s">
        <v>94</v>
      </c>
      <c r="HH21" s="45"/>
      <c r="HI21" s="45">
        <f>1/HU9</f>
        <v>0.33333333333333331</v>
      </c>
      <c r="HJ21" s="45"/>
      <c r="HK21" s="45">
        <f>1/HU11</f>
        <v>0.33333333333333331</v>
      </c>
      <c r="HL21" s="45"/>
      <c r="HM21" s="45">
        <f>1/HU13</f>
        <v>0.33333333333333331</v>
      </c>
      <c r="HN21" s="45"/>
      <c r="HO21" s="45">
        <f>1/HU15</f>
        <v>0.33333333333333331</v>
      </c>
      <c r="HP21" s="45"/>
      <c r="HQ21" s="45">
        <f>1/HU17</f>
        <v>5</v>
      </c>
      <c r="HR21" s="45"/>
      <c r="HS21" s="45">
        <f>1/HU19</f>
        <v>3</v>
      </c>
      <c r="HT21" s="45"/>
      <c r="HU21" s="46">
        <v>1</v>
      </c>
      <c r="HV21" s="46"/>
      <c r="HW21" s="45" cm="1">
        <f t="array" ref="HW21">FindRedCellValue(GK52:HA52)</f>
        <v>3</v>
      </c>
      <c r="HX21" s="45"/>
      <c r="HY21" s="45" cm="1">
        <f t="array" ref="HY21">FindRedCellValue(GK53:HA53)</f>
        <v>0.33333333333333331</v>
      </c>
      <c r="HZ21" s="45"/>
      <c r="IC21" s="48" t="s">
        <v>131</v>
      </c>
      <c r="ID21" s="48"/>
      <c r="IE21" s="48"/>
      <c r="IF21" s="18"/>
      <c r="IG21" s="18"/>
      <c r="IH21" s="18"/>
      <c r="II21" s="18"/>
      <c r="IJ21" s="18"/>
      <c r="IK21" s="18"/>
      <c r="IL21" s="18"/>
      <c r="IM21" s="18"/>
      <c r="IN21" s="18"/>
      <c r="IO21" s="18"/>
      <c r="IP21" s="23"/>
      <c r="IQ21" s="18"/>
      <c r="IR21" s="18"/>
      <c r="IS21" s="18"/>
      <c r="IT21" s="18"/>
      <c r="IU21" s="18"/>
      <c r="IV21" s="18"/>
      <c r="IW21" s="48" t="s">
        <v>94</v>
      </c>
      <c r="IX21" s="48"/>
      <c r="IY21" s="48"/>
      <c r="JB21" s="45" t="s">
        <v>94</v>
      </c>
      <c r="JC21" s="45"/>
      <c r="JD21" s="45">
        <f>1/JP9</f>
        <v>5</v>
      </c>
      <c r="JE21" s="45"/>
      <c r="JF21" s="45">
        <f>1/JP11</f>
        <v>0.33333333333333331</v>
      </c>
      <c r="JG21" s="45"/>
      <c r="JH21" s="45">
        <f>1/JP13</f>
        <v>0.2</v>
      </c>
      <c r="JI21" s="45"/>
      <c r="JJ21" s="45">
        <f>1/JP15</f>
        <v>0.33333333333333331</v>
      </c>
      <c r="JK21" s="45"/>
      <c r="JL21" s="45">
        <f>1/JP17</f>
        <v>0.33333333333333331</v>
      </c>
      <c r="JM21" s="45"/>
      <c r="JN21" s="45">
        <f>1/JP19</f>
        <v>0.1111111111111111</v>
      </c>
      <c r="JO21" s="45"/>
      <c r="JP21" s="46">
        <v>1</v>
      </c>
      <c r="JQ21" s="46"/>
      <c r="JR21" s="45" cm="1">
        <f t="array" ref="JR21">FindRedCellValue(IF52:IV52)</f>
        <v>0.33333333333333331</v>
      </c>
      <c r="JS21" s="45"/>
      <c r="JT21" s="45" cm="1">
        <f t="array" ref="JT21">FindRedCellValue(IF53:IV53)</f>
        <v>0.33333333333333331</v>
      </c>
      <c r="JU21" s="45"/>
      <c r="JX21" s="48" t="s">
        <v>131</v>
      </c>
      <c r="JY21" s="48"/>
      <c r="JZ21" s="48"/>
      <c r="KA21" s="18"/>
      <c r="KB21" s="18"/>
      <c r="KC21" s="18"/>
      <c r="KD21" s="18"/>
      <c r="KE21" s="18"/>
      <c r="KF21" s="18"/>
      <c r="KG21" s="23"/>
      <c r="KH21" s="18"/>
      <c r="KI21" s="18"/>
      <c r="KJ21" s="18"/>
      <c r="KK21" s="18"/>
      <c r="KL21" s="18"/>
      <c r="KM21" s="18"/>
      <c r="KN21" s="18"/>
      <c r="KO21" s="18"/>
      <c r="KP21" s="18"/>
      <c r="KQ21" s="18"/>
      <c r="KR21" s="48" t="s">
        <v>94</v>
      </c>
      <c r="KS21" s="48"/>
      <c r="KT21" s="48"/>
      <c r="KW21" s="45" t="s">
        <v>94</v>
      </c>
      <c r="KX21" s="45"/>
      <c r="KY21" s="45">
        <f>1/LK9</f>
        <v>0.5</v>
      </c>
      <c r="KZ21" s="45"/>
      <c r="LA21" s="45">
        <f>1/LK11</f>
        <v>3</v>
      </c>
      <c r="LB21" s="45"/>
      <c r="LC21" s="45">
        <f>1/LK13</f>
        <v>0.33333333333333331</v>
      </c>
      <c r="LD21" s="45"/>
      <c r="LE21" s="45">
        <f>1/LK15</f>
        <v>0.33333333333333331</v>
      </c>
      <c r="LF21" s="45"/>
      <c r="LG21" s="45">
        <f>1/LK17</f>
        <v>0.33333333333333331</v>
      </c>
      <c r="LH21" s="45"/>
      <c r="LI21" s="45">
        <f>1/LK19</f>
        <v>5</v>
      </c>
      <c r="LJ21" s="45"/>
      <c r="LK21" s="46">
        <v>1</v>
      </c>
      <c r="LL21" s="46"/>
      <c r="LM21" s="45" cm="1">
        <f t="array" ref="LM21">FindRedCellValue(KA52:KQ52)</f>
        <v>3</v>
      </c>
      <c r="LN21" s="45"/>
      <c r="LO21" s="45" cm="1">
        <f t="array" ref="LO21">FindRedCellValue(KA53:KQ53)</f>
        <v>3</v>
      </c>
      <c r="LP21" s="45"/>
      <c r="LS21" s="45" t="s">
        <v>94</v>
      </c>
      <c r="LT21" s="45"/>
      <c r="LU21" s="45">
        <f t="shared" ref="LU21" si="53">AVERAGE(AC21,BX21,DS21,FN21,HI21,JD21,KY21)</f>
        <v>1.6952380952380952</v>
      </c>
      <c r="LV21" s="45"/>
      <c r="LW21" s="45">
        <f t="shared" ref="LW21" si="54">AVERAGE(AE21,BZ21,DU21,FP21,HK21,JF21,LA21)</f>
        <v>1.4444444444444444</v>
      </c>
      <c r="LX21" s="45"/>
      <c r="LY21" s="45">
        <f t="shared" ref="LY21" si="55">AVERAGE(AG21,CB21,DW21,FR21,HM21,JH21,LC21)</f>
        <v>0.25714285714285712</v>
      </c>
      <c r="LZ21" s="45"/>
      <c r="MA21" s="45">
        <f t="shared" ref="MA21" si="56">AVERAGE(AI21,CD21,DY21,FT21,HO21,JJ21,LE21)</f>
        <v>0.68253968253968245</v>
      </c>
      <c r="MB21" s="45"/>
      <c r="MC21" s="45">
        <f t="shared" ref="MC21" si="57">AVERAGE(AK21,CF21,EA21,FV21,HQ21,JL21,LG21)</f>
        <v>0.98095238095238091</v>
      </c>
      <c r="MD21" s="45"/>
      <c r="ME21" s="45">
        <f t="shared" ref="ME21" si="58">AVERAGE(AM21,CH21,EC21,FX21,HS21,JN21,LI21)</f>
        <v>4.1746031746031749</v>
      </c>
      <c r="MF21" s="45"/>
      <c r="MG21" s="45">
        <f t="shared" ref="MG21" si="59">AVERAGE(AO21,CJ21,EE21,FZ21,HU21,JP21,LK21)</f>
        <v>1</v>
      </c>
      <c r="MH21" s="45"/>
      <c r="MI21" s="45">
        <f t="shared" ref="MI21" si="60">AVERAGE(AQ21,CL21,EG21,GB21,HW21,JR21,LM21)</f>
        <v>1.5</v>
      </c>
      <c r="MJ21" s="45"/>
      <c r="MK21" s="45">
        <f t="shared" ref="MK21" si="61">AVERAGE(AS21,CN21,EI21,GD21,HY21,JT21,LO21)</f>
        <v>1.7619047619047623</v>
      </c>
      <c r="ML21" s="45"/>
    </row>
    <row r="22" spans="2:350" x14ac:dyDescent="0.35">
      <c r="B22" s="48" t="s">
        <v>131</v>
      </c>
      <c r="C22" s="48"/>
      <c r="D22" s="4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23"/>
      <c r="R22" s="18"/>
      <c r="S22" s="18"/>
      <c r="T22" s="18"/>
      <c r="U22" s="18"/>
      <c r="V22" s="48" t="s">
        <v>95</v>
      </c>
      <c r="W22" s="48"/>
      <c r="X22" s="48"/>
      <c r="AA22" s="45"/>
      <c r="AB22" s="45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45"/>
      <c r="AN22" s="45"/>
      <c r="AO22" s="46"/>
      <c r="AP22" s="46"/>
      <c r="AQ22" s="45"/>
      <c r="AR22" s="45"/>
      <c r="AS22" s="45"/>
      <c r="AT22" s="45"/>
      <c r="AW22" s="48" t="s">
        <v>131</v>
      </c>
      <c r="AX22" s="48"/>
      <c r="AY22" s="4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23"/>
      <c r="BK22" s="18"/>
      <c r="BL22" s="18"/>
      <c r="BM22" s="18"/>
      <c r="BN22" s="18"/>
      <c r="BO22" s="18"/>
      <c r="BP22" s="18"/>
      <c r="BQ22" s="48" t="s">
        <v>95</v>
      </c>
      <c r="BR22" s="48"/>
      <c r="BS22" s="48"/>
      <c r="BV22" s="45"/>
      <c r="BW22" s="45"/>
      <c r="BX22" s="45"/>
      <c r="BY22" s="45"/>
      <c r="BZ22" s="45"/>
      <c r="CA22" s="45"/>
      <c r="CB22" s="45"/>
      <c r="CC22" s="45"/>
      <c r="CD22" s="45"/>
      <c r="CE22" s="45"/>
      <c r="CF22" s="45"/>
      <c r="CG22" s="45"/>
      <c r="CH22" s="45"/>
      <c r="CI22" s="45"/>
      <c r="CJ22" s="46"/>
      <c r="CK22" s="46"/>
      <c r="CL22" s="45"/>
      <c r="CM22" s="45"/>
      <c r="CN22" s="45"/>
      <c r="CO22" s="45"/>
      <c r="CR22" s="48" t="s">
        <v>131</v>
      </c>
      <c r="CS22" s="48"/>
      <c r="CT22" s="4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23"/>
      <c r="DF22" s="18"/>
      <c r="DG22" s="18"/>
      <c r="DH22" s="18"/>
      <c r="DI22" s="18"/>
      <c r="DJ22" s="18"/>
      <c r="DK22" s="18"/>
      <c r="DL22" s="48" t="s">
        <v>95</v>
      </c>
      <c r="DM22" s="48"/>
      <c r="DN22" s="48"/>
      <c r="DQ22" s="45"/>
      <c r="DR22" s="45"/>
      <c r="DS22" s="45"/>
      <c r="DT22" s="45"/>
      <c r="DU22" s="45"/>
      <c r="DV22" s="45"/>
      <c r="DW22" s="45"/>
      <c r="DX22" s="45"/>
      <c r="DY22" s="45"/>
      <c r="DZ22" s="45"/>
      <c r="EA22" s="45"/>
      <c r="EB22" s="45"/>
      <c r="EC22" s="45"/>
      <c r="ED22" s="45"/>
      <c r="EE22" s="46"/>
      <c r="EF22" s="46"/>
      <c r="EG22" s="45"/>
      <c r="EH22" s="45"/>
      <c r="EI22" s="45"/>
      <c r="EJ22" s="45"/>
      <c r="EM22" s="48" t="s">
        <v>131</v>
      </c>
      <c r="EN22" s="48"/>
      <c r="EO22" s="48"/>
      <c r="EP22" s="18"/>
      <c r="EQ22" s="18"/>
      <c r="ER22" s="18"/>
      <c r="ES22" s="18"/>
      <c r="ET22" s="18"/>
      <c r="EU22" s="18"/>
      <c r="EV22" s="18"/>
      <c r="EW22" s="18"/>
      <c r="EX22" s="18"/>
      <c r="EY22" s="18"/>
      <c r="EZ22" s="18"/>
      <c r="FA22" s="18"/>
      <c r="FB22" s="23"/>
      <c r="FC22" s="18"/>
      <c r="FD22" s="18"/>
      <c r="FE22" s="18"/>
      <c r="FF22" s="18"/>
      <c r="FG22" s="48" t="s">
        <v>95</v>
      </c>
      <c r="FH22" s="48"/>
      <c r="FI22" s="48"/>
      <c r="FL22" s="45"/>
      <c r="FM22" s="45"/>
      <c r="FN22" s="45"/>
      <c r="FO22" s="45"/>
      <c r="FP22" s="45"/>
      <c r="FQ22" s="45"/>
      <c r="FR22" s="45"/>
      <c r="FS22" s="45"/>
      <c r="FT22" s="45"/>
      <c r="FU22" s="45"/>
      <c r="FV22" s="45"/>
      <c r="FW22" s="45"/>
      <c r="FX22" s="45"/>
      <c r="FY22" s="45"/>
      <c r="FZ22" s="46"/>
      <c r="GA22" s="46"/>
      <c r="GB22" s="45"/>
      <c r="GC22" s="45"/>
      <c r="GD22" s="45"/>
      <c r="GE22" s="45"/>
      <c r="GH22" s="48" t="s">
        <v>131</v>
      </c>
      <c r="GI22" s="48"/>
      <c r="GJ22" s="48"/>
      <c r="GK22" s="18"/>
      <c r="GL22" s="18"/>
      <c r="GM22" s="18"/>
      <c r="GN22" s="18"/>
      <c r="GO22" s="18"/>
      <c r="GP22" s="18"/>
      <c r="GQ22" s="18"/>
      <c r="GR22" s="18"/>
      <c r="GS22" s="18"/>
      <c r="GT22" s="18"/>
      <c r="GU22" s="23"/>
      <c r="GV22" s="18"/>
      <c r="GW22" s="18"/>
      <c r="GX22" s="18"/>
      <c r="GY22" s="18"/>
      <c r="GZ22" s="18"/>
      <c r="HA22" s="18"/>
      <c r="HB22" s="48" t="s">
        <v>95</v>
      </c>
      <c r="HC22" s="48"/>
      <c r="HD22" s="48"/>
      <c r="HG22" s="45"/>
      <c r="HH22" s="45"/>
      <c r="HI22" s="45"/>
      <c r="HJ22" s="45"/>
      <c r="HK22" s="45"/>
      <c r="HL22" s="45"/>
      <c r="HM22" s="45"/>
      <c r="HN22" s="45"/>
      <c r="HO22" s="45"/>
      <c r="HP22" s="45"/>
      <c r="HQ22" s="45"/>
      <c r="HR22" s="45"/>
      <c r="HS22" s="45"/>
      <c r="HT22" s="45"/>
      <c r="HU22" s="46"/>
      <c r="HV22" s="46"/>
      <c r="HW22" s="45"/>
      <c r="HX22" s="45"/>
      <c r="HY22" s="45"/>
      <c r="HZ22" s="45"/>
      <c r="IC22" s="48" t="s">
        <v>131</v>
      </c>
      <c r="ID22" s="48"/>
      <c r="IE22" s="48"/>
      <c r="IF22" s="18"/>
      <c r="IG22" s="18"/>
      <c r="IH22" s="18"/>
      <c r="II22" s="18"/>
      <c r="IJ22" s="18"/>
      <c r="IK22" s="18"/>
      <c r="IL22" s="18"/>
      <c r="IM22" s="18"/>
      <c r="IN22" s="18"/>
      <c r="IO22" s="18"/>
      <c r="IP22" s="23"/>
      <c r="IQ22" s="18"/>
      <c r="IR22" s="18"/>
      <c r="IS22" s="18"/>
      <c r="IT22" s="18"/>
      <c r="IU22" s="18"/>
      <c r="IV22" s="18"/>
      <c r="IW22" s="48" t="s">
        <v>95</v>
      </c>
      <c r="IX22" s="48"/>
      <c r="IY22" s="48"/>
      <c r="JB22" s="45"/>
      <c r="JC22" s="45"/>
      <c r="JD22" s="45"/>
      <c r="JE22" s="45"/>
      <c r="JF22" s="45"/>
      <c r="JG22" s="45"/>
      <c r="JH22" s="45"/>
      <c r="JI22" s="45"/>
      <c r="JJ22" s="45"/>
      <c r="JK22" s="45"/>
      <c r="JL22" s="45"/>
      <c r="JM22" s="45"/>
      <c r="JN22" s="45"/>
      <c r="JO22" s="45"/>
      <c r="JP22" s="46"/>
      <c r="JQ22" s="46"/>
      <c r="JR22" s="45"/>
      <c r="JS22" s="45"/>
      <c r="JT22" s="45"/>
      <c r="JU22" s="45"/>
      <c r="JX22" s="48" t="s">
        <v>131</v>
      </c>
      <c r="JY22" s="48"/>
      <c r="JZ22" s="48"/>
      <c r="KA22" s="18"/>
      <c r="KB22" s="18"/>
      <c r="KC22" s="18"/>
      <c r="KD22" s="18"/>
      <c r="KE22" s="18"/>
      <c r="KF22" s="18"/>
      <c r="KG22" s="18"/>
      <c r="KH22" s="18"/>
      <c r="KI22" s="18"/>
      <c r="KJ22" s="18"/>
      <c r="KK22" s="23"/>
      <c r="KL22" s="18"/>
      <c r="KM22" s="18"/>
      <c r="KN22" s="18"/>
      <c r="KO22" s="18"/>
      <c r="KP22" s="18"/>
      <c r="KQ22" s="18"/>
      <c r="KR22" s="48" t="s">
        <v>95</v>
      </c>
      <c r="KS22" s="48"/>
      <c r="KT22" s="48"/>
      <c r="KW22" s="45"/>
      <c r="KX22" s="45"/>
      <c r="KY22" s="45"/>
      <c r="KZ22" s="45"/>
      <c r="LA22" s="45"/>
      <c r="LB22" s="45"/>
      <c r="LC22" s="45"/>
      <c r="LD22" s="45"/>
      <c r="LE22" s="45"/>
      <c r="LF22" s="45"/>
      <c r="LG22" s="45"/>
      <c r="LH22" s="45"/>
      <c r="LI22" s="45"/>
      <c r="LJ22" s="45"/>
      <c r="LK22" s="46"/>
      <c r="LL22" s="46"/>
      <c r="LM22" s="45"/>
      <c r="LN22" s="45"/>
      <c r="LO22" s="45"/>
      <c r="LP22" s="45"/>
      <c r="LS22" s="45"/>
      <c r="LT22" s="45"/>
      <c r="LU22" s="45"/>
      <c r="LV22" s="45"/>
      <c r="LW22" s="45"/>
      <c r="LX22" s="45"/>
      <c r="LY22" s="45"/>
      <c r="LZ22" s="45"/>
      <c r="MA22" s="45"/>
      <c r="MB22" s="45"/>
      <c r="MC22" s="45"/>
      <c r="MD22" s="45"/>
      <c r="ME22" s="45"/>
      <c r="MF22" s="45"/>
      <c r="MG22" s="45"/>
      <c r="MH22" s="45"/>
      <c r="MI22" s="45"/>
      <c r="MJ22" s="45"/>
      <c r="MK22" s="45"/>
      <c r="ML22" s="45"/>
    </row>
    <row r="23" spans="2:350" x14ac:dyDescent="0.35">
      <c r="B23" s="48" t="s">
        <v>131</v>
      </c>
      <c r="C23" s="48"/>
      <c r="D23" s="4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23"/>
      <c r="P23" s="18"/>
      <c r="Q23" s="18"/>
      <c r="R23" s="18"/>
      <c r="S23" s="18"/>
      <c r="T23" s="18"/>
      <c r="U23" s="18"/>
      <c r="V23" s="48" t="s">
        <v>96</v>
      </c>
      <c r="W23" s="48"/>
      <c r="X23" s="48"/>
      <c r="AA23" s="45" t="s">
        <v>95</v>
      </c>
      <c r="AB23" s="45"/>
      <c r="AC23" s="45">
        <f>1/AQ9</f>
        <v>0.1111111111111111</v>
      </c>
      <c r="AD23" s="45"/>
      <c r="AE23" s="45">
        <f>1/AQ11</f>
        <v>0.2</v>
      </c>
      <c r="AF23" s="45"/>
      <c r="AG23" s="45">
        <f>1/AQ13</f>
        <v>3</v>
      </c>
      <c r="AH23" s="45"/>
      <c r="AI23" s="45">
        <f>1/AQ15</f>
        <v>0.33333333333333331</v>
      </c>
      <c r="AJ23" s="45"/>
      <c r="AK23" s="45">
        <f>1/AQ17</f>
        <v>0.14285714285714285</v>
      </c>
      <c r="AL23" s="45"/>
      <c r="AM23" s="45">
        <f>1/AQ19</f>
        <v>0.33333333333333331</v>
      </c>
      <c r="AN23" s="45"/>
      <c r="AO23" s="45">
        <f>1/AQ21</f>
        <v>3</v>
      </c>
      <c r="AP23" s="45"/>
      <c r="AQ23" s="46">
        <v>1</v>
      </c>
      <c r="AR23" s="46"/>
      <c r="AS23" s="45" cm="1">
        <f t="array" ref="AS23">FindRedCellValue(E56:U56)</f>
        <v>0.5</v>
      </c>
      <c r="AT23" s="45"/>
      <c r="AW23" s="48" t="s">
        <v>131</v>
      </c>
      <c r="AX23" s="48"/>
      <c r="AY23" s="4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23"/>
      <c r="BK23" s="18"/>
      <c r="BL23" s="18"/>
      <c r="BM23" s="18"/>
      <c r="BN23" s="18"/>
      <c r="BO23" s="18"/>
      <c r="BP23" s="18"/>
      <c r="BQ23" s="48" t="s">
        <v>96</v>
      </c>
      <c r="BR23" s="48"/>
      <c r="BS23" s="48"/>
      <c r="BV23" s="45" t="s">
        <v>95</v>
      </c>
      <c r="BW23" s="45"/>
      <c r="BX23" s="45">
        <f>1/CL9</f>
        <v>0.33333333333333331</v>
      </c>
      <c r="BY23" s="45"/>
      <c r="BZ23" s="45">
        <f>1/CL11</f>
        <v>0.33333333333333331</v>
      </c>
      <c r="CA23" s="45"/>
      <c r="CB23" s="45">
        <f>1/CL13</f>
        <v>0.33333333333333331</v>
      </c>
      <c r="CC23" s="45"/>
      <c r="CD23" s="45">
        <f>1/CL15</f>
        <v>0.33333333333333331</v>
      </c>
      <c r="CE23" s="45"/>
      <c r="CF23" s="45">
        <f>1/CL17</f>
        <v>0.33333333333333331</v>
      </c>
      <c r="CG23" s="45"/>
      <c r="CH23" s="45">
        <f>1/CL19</f>
        <v>3</v>
      </c>
      <c r="CI23" s="45"/>
      <c r="CJ23" s="45">
        <f>1/CL21</f>
        <v>0.33333333333333331</v>
      </c>
      <c r="CK23" s="45"/>
      <c r="CL23" s="46">
        <v>1</v>
      </c>
      <c r="CM23" s="46"/>
      <c r="CN23" s="45" cm="1">
        <f t="array" ref="CN23">FindRedCellValue(AZ56:BP56)</f>
        <v>0.33333333333333331</v>
      </c>
      <c r="CO23" s="45"/>
      <c r="CR23" s="48" t="s">
        <v>131</v>
      </c>
      <c r="CS23" s="48"/>
      <c r="CT23" s="4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23"/>
      <c r="DF23" s="18"/>
      <c r="DG23" s="18"/>
      <c r="DH23" s="18"/>
      <c r="DI23" s="18"/>
      <c r="DJ23" s="18"/>
      <c r="DK23" s="18"/>
      <c r="DL23" s="48" t="s">
        <v>96</v>
      </c>
      <c r="DM23" s="48"/>
      <c r="DN23" s="48"/>
      <c r="DQ23" s="45" t="s">
        <v>95</v>
      </c>
      <c r="DR23" s="45"/>
      <c r="DS23" s="45">
        <f>1/EG9</f>
        <v>0.2</v>
      </c>
      <c r="DT23" s="45"/>
      <c r="DU23" s="45">
        <f>1/EG11</f>
        <v>0.33333333333333331</v>
      </c>
      <c r="DV23" s="45"/>
      <c r="DW23" s="45">
        <f>1/EG13</f>
        <v>0.33333333333333331</v>
      </c>
      <c r="DX23" s="45"/>
      <c r="DY23" s="45">
        <f>1/EG15</f>
        <v>0.5</v>
      </c>
      <c r="DZ23" s="45"/>
      <c r="EA23" s="45">
        <f>1/EG17</f>
        <v>0.2</v>
      </c>
      <c r="EB23" s="45"/>
      <c r="EC23" s="45">
        <f>1/EG19</f>
        <v>9</v>
      </c>
      <c r="ED23" s="45"/>
      <c r="EE23" s="45">
        <f>1/EG21</f>
        <v>3</v>
      </c>
      <c r="EF23" s="45"/>
      <c r="EG23" s="46">
        <v>1</v>
      </c>
      <c r="EH23" s="46"/>
      <c r="EI23" s="45" cm="1">
        <f t="array" ref="EI23">FindRedCellValue(CU56:DK56)</f>
        <v>3</v>
      </c>
      <c r="EJ23" s="45"/>
      <c r="EM23" s="48" t="s">
        <v>131</v>
      </c>
      <c r="EN23" s="48"/>
      <c r="EO23" s="48"/>
      <c r="EP23" s="18"/>
      <c r="EQ23" s="18"/>
      <c r="ER23" s="18"/>
      <c r="ES23" s="18"/>
      <c r="ET23" s="18"/>
      <c r="EU23" s="18"/>
      <c r="EV23" s="18"/>
      <c r="EW23" s="18"/>
      <c r="EX23" s="18"/>
      <c r="EY23" s="18"/>
      <c r="EZ23" s="23"/>
      <c r="FA23" s="18"/>
      <c r="FB23" s="18"/>
      <c r="FC23" s="18"/>
      <c r="FD23" s="18"/>
      <c r="FE23" s="18"/>
      <c r="FF23" s="18"/>
      <c r="FG23" s="48" t="s">
        <v>96</v>
      </c>
      <c r="FH23" s="48"/>
      <c r="FI23" s="48"/>
      <c r="FL23" s="45" t="s">
        <v>95</v>
      </c>
      <c r="FM23" s="45"/>
      <c r="FN23" s="45">
        <f>1/GB9</f>
        <v>0.25</v>
      </c>
      <c r="FO23" s="45"/>
      <c r="FP23" s="45">
        <f>1/GB11</f>
        <v>0.2</v>
      </c>
      <c r="FQ23" s="45"/>
      <c r="FR23" s="45">
        <f>1/GB13</f>
        <v>0.33333333333333331</v>
      </c>
      <c r="FS23" s="45"/>
      <c r="FT23" s="45">
        <f>1/GB15</f>
        <v>0.2</v>
      </c>
      <c r="FU23" s="45"/>
      <c r="FV23" s="45">
        <f>1/GB17</f>
        <v>0.2</v>
      </c>
      <c r="FW23" s="45"/>
      <c r="FX23" s="45">
        <f>1/GB19</f>
        <v>0.14285714285714285</v>
      </c>
      <c r="FY23" s="45"/>
      <c r="FZ23" s="45">
        <f>1/GB21</f>
        <v>2</v>
      </c>
      <c r="GA23" s="45"/>
      <c r="GB23" s="46">
        <v>1</v>
      </c>
      <c r="GC23" s="46"/>
      <c r="GD23" s="45" cm="1">
        <f t="array" ref="GD23">FindRedCellValue(EP56:FF56)</f>
        <v>0.14285714285714285</v>
      </c>
      <c r="GE23" s="45"/>
      <c r="GH23" s="48" t="s">
        <v>131</v>
      </c>
      <c r="GI23" s="48"/>
      <c r="GJ23" s="48"/>
      <c r="GK23" s="18"/>
      <c r="GL23" s="18"/>
      <c r="GM23" s="18"/>
      <c r="GN23" s="18"/>
      <c r="GO23" s="18"/>
      <c r="GP23" s="18"/>
      <c r="GQ23" s="18"/>
      <c r="GR23" s="18"/>
      <c r="GS23" s="18"/>
      <c r="GT23" s="18"/>
      <c r="GU23" s="23"/>
      <c r="GV23" s="18"/>
      <c r="GW23" s="18"/>
      <c r="GX23" s="18"/>
      <c r="GY23" s="18"/>
      <c r="GZ23" s="18"/>
      <c r="HA23" s="18"/>
      <c r="HB23" s="48" t="s">
        <v>96</v>
      </c>
      <c r="HC23" s="48"/>
      <c r="HD23" s="48"/>
      <c r="HG23" s="45" t="s">
        <v>95</v>
      </c>
      <c r="HH23" s="45"/>
      <c r="HI23" s="45">
        <f>1/HW9</f>
        <v>0.14285714285714285</v>
      </c>
      <c r="HJ23" s="45"/>
      <c r="HK23" s="45">
        <f>1/HW11</f>
        <v>0.33333333333333331</v>
      </c>
      <c r="HL23" s="45"/>
      <c r="HM23" s="45">
        <f>1/HW13</f>
        <v>0.33333333333333331</v>
      </c>
      <c r="HN23" s="45"/>
      <c r="HO23" s="45">
        <f>1/HW15</f>
        <v>0.33333333333333331</v>
      </c>
      <c r="HP23" s="45"/>
      <c r="HQ23" s="45">
        <f>1/HW17</f>
        <v>0.33333333333333331</v>
      </c>
      <c r="HR23" s="45"/>
      <c r="HS23" s="45">
        <f>1/HW19</f>
        <v>5</v>
      </c>
      <c r="HT23" s="45"/>
      <c r="HU23" s="45">
        <f>1/HW21</f>
        <v>0.33333333333333331</v>
      </c>
      <c r="HV23" s="45"/>
      <c r="HW23" s="46">
        <v>1</v>
      </c>
      <c r="HX23" s="46"/>
      <c r="HY23" s="45" cm="1">
        <f t="array" ref="HY23">FindRedCellValue(GK56:HA56)</f>
        <v>5</v>
      </c>
      <c r="HZ23" s="45"/>
      <c r="IC23" s="48" t="s">
        <v>131</v>
      </c>
      <c r="ID23" s="48"/>
      <c r="IE23" s="48"/>
      <c r="IF23" s="18"/>
      <c r="IG23" s="18"/>
      <c r="IH23" s="18"/>
      <c r="II23" s="18"/>
      <c r="IJ23" s="18"/>
      <c r="IK23" s="18"/>
      <c r="IL23" s="18"/>
      <c r="IM23" s="18"/>
      <c r="IN23" s="18"/>
      <c r="IO23" s="18"/>
      <c r="IP23" s="23"/>
      <c r="IQ23" s="18"/>
      <c r="IR23" s="18"/>
      <c r="IS23" s="18"/>
      <c r="IT23" s="18"/>
      <c r="IU23" s="18"/>
      <c r="IV23" s="18"/>
      <c r="IW23" s="48" t="s">
        <v>96</v>
      </c>
      <c r="IX23" s="48"/>
      <c r="IY23" s="48"/>
      <c r="JB23" s="45" t="s">
        <v>95</v>
      </c>
      <c r="JC23" s="45"/>
      <c r="JD23" s="45">
        <f>1/JR9</f>
        <v>0.2</v>
      </c>
      <c r="JE23" s="45"/>
      <c r="JF23" s="45">
        <f>1/JR11</f>
        <v>0.33333333333333331</v>
      </c>
      <c r="JG23" s="45"/>
      <c r="JH23" s="45">
        <f>1/JR13</f>
        <v>0.33333333333333331</v>
      </c>
      <c r="JI23" s="45"/>
      <c r="JJ23" s="45">
        <f>1/JR15</f>
        <v>0.5</v>
      </c>
      <c r="JK23" s="45"/>
      <c r="JL23" s="45">
        <f>1/JR17</f>
        <v>0.2</v>
      </c>
      <c r="JM23" s="45"/>
      <c r="JN23" s="45">
        <f>1/JR19</f>
        <v>9</v>
      </c>
      <c r="JO23" s="45"/>
      <c r="JP23" s="45">
        <f>1/JR21</f>
        <v>3</v>
      </c>
      <c r="JQ23" s="45"/>
      <c r="JR23" s="46">
        <v>1</v>
      </c>
      <c r="JS23" s="46"/>
      <c r="JT23" s="45" cm="1">
        <f t="array" ref="JT23">FindRedCellValue(IF56:IV56)</f>
        <v>3</v>
      </c>
      <c r="JU23" s="45"/>
      <c r="JX23" s="48" t="s">
        <v>131</v>
      </c>
      <c r="JY23" s="48"/>
      <c r="JZ23" s="48"/>
      <c r="KA23" s="18"/>
      <c r="KB23" s="18"/>
      <c r="KC23" s="18"/>
      <c r="KD23" s="18"/>
      <c r="KE23" s="18"/>
      <c r="KF23" s="18"/>
      <c r="KG23" s="18"/>
      <c r="KH23" s="18"/>
      <c r="KI23" s="18"/>
      <c r="KJ23" s="18"/>
      <c r="KK23" s="23"/>
      <c r="KL23" s="18"/>
      <c r="KM23" s="18"/>
      <c r="KN23" s="18"/>
      <c r="KO23" s="18"/>
      <c r="KP23" s="18"/>
      <c r="KQ23" s="18"/>
      <c r="KR23" s="48" t="s">
        <v>96</v>
      </c>
      <c r="KS23" s="48"/>
      <c r="KT23" s="48"/>
      <c r="KW23" s="45" t="s">
        <v>95</v>
      </c>
      <c r="KX23" s="45"/>
      <c r="KY23" s="45">
        <f>1/LM9</f>
        <v>0.33333333333333331</v>
      </c>
      <c r="KZ23" s="45"/>
      <c r="LA23" s="45">
        <f>1/LM11</f>
        <v>0.33333333333333331</v>
      </c>
      <c r="LB23" s="45"/>
      <c r="LC23" s="45">
        <f>1/LM13</f>
        <v>0.33333333333333331</v>
      </c>
      <c r="LD23" s="45"/>
      <c r="LE23" s="45">
        <f>1/LM15</f>
        <v>0.33333333333333331</v>
      </c>
      <c r="LF23" s="45"/>
      <c r="LG23" s="45">
        <f>1/LM17</f>
        <v>0.33333333333333331</v>
      </c>
      <c r="LH23" s="45"/>
      <c r="LI23" s="45">
        <f>1/LM19</f>
        <v>3</v>
      </c>
      <c r="LJ23" s="45"/>
      <c r="LK23" s="45">
        <f>1/LM21</f>
        <v>0.33333333333333331</v>
      </c>
      <c r="LL23" s="45"/>
      <c r="LM23" s="46">
        <v>1</v>
      </c>
      <c r="LN23" s="46"/>
      <c r="LO23" s="45" cm="1">
        <f t="array" ref="LO23">FindRedCellValue(KA56:KQ56)</f>
        <v>0.33333333333333331</v>
      </c>
      <c r="LP23" s="45"/>
      <c r="LS23" s="45" t="s">
        <v>95</v>
      </c>
      <c r="LT23" s="45"/>
      <c r="LU23" s="45">
        <f t="shared" ref="LU23" si="62">AVERAGE(AC23,BX23,DS23,FN23,HI23,JD23,KY23)</f>
        <v>0.22437641723356005</v>
      </c>
      <c r="LV23" s="45"/>
      <c r="LW23" s="45">
        <f t="shared" ref="LW23" si="63">AVERAGE(AE23,BZ23,DU23,FP23,HK23,JF23,LA23)</f>
        <v>0.29523809523809519</v>
      </c>
      <c r="LX23" s="45"/>
      <c r="LY23" s="45">
        <f t="shared" ref="LY23" si="64">AVERAGE(AG23,CB23,DW23,FR23,HM23,JH23,LC23)</f>
        <v>0.71428571428571419</v>
      </c>
      <c r="LZ23" s="45"/>
      <c r="MA23" s="45">
        <f t="shared" ref="MA23" si="65">AVERAGE(AI23,CD23,DY23,FT23,HO23,JJ23,LE23)</f>
        <v>0.3619047619047619</v>
      </c>
      <c r="MB23" s="45"/>
      <c r="MC23" s="45">
        <f t="shared" ref="MC23" si="66">AVERAGE(AK23,CF23,EA23,FV23,HQ23,JL23,LG23)</f>
        <v>0.24897959183673465</v>
      </c>
      <c r="MD23" s="45"/>
      <c r="ME23" s="45">
        <f t="shared" ref="ME23" si="67">AVERAGE(AM23,CH23,EC23,FX23,HS23,JN23,LI23)</f>
        <v>4.2108843537414966</v>
      </c>
      <c r="MF23" s="45"/>
      <c r="MG23" s="45">
        <f t="shared" ref="MG23" si="68">AVERAGE(AO23,CJ23,EE23,FZ23,HU23,JP23,LK23)</f>
        <v>1.7142857142857146</v>
      </c>
      <c r="MH23" s="45"/>
      <c r="MI23" s="45">
        <f t="shared" ref="MI23" si="69">AVERAGE(AQ23,CL23,EG23,GB23,HW23,JR23,LM23)</f>
        <v>1</v>
      </c>
      <c r="MJ23" s="45"/>
      <c r="MK23" s="45">
        <f t="shared" ref="MK23" si="70">AVERAGE(AS23,CN23,EI23,GD23,HY23,JT23,LO23)</f>
        <v>1.7585034013605443</v>
      </c>
      <c r="ML23" s="45"/>
    </row>
    <row r="24" spans="2:350" x14ac:dyDescent="0.3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AA24" s="45"/>
      <c r="AB24" s="45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45"/>
      <c r="AN24" s="45"/>
      <c r="AO24" s="45"/>
      <c r="AP24" s="45"/>
      <c r="AQ24" s="46"/>
      <c r="AR24" s="46"/>
      <c r="AS24" s="45"/>
      <c r="AT24" s="45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V24" s="45"/>
      <c r="BW24" s="45"/>
      <c r="BX24" s="45"/>
      <c r="BY24" s="45"/>
      <c r="BZ24" s="45"/>
      <c r="CA24" s="45"/>
      <c r="CB24" s="45"/>
      <c r="CC24" s="45"/>
      <c r="CD24" s="45"/>
      <c r="CE24" s="45"/>
      <c r="CF24" s="45"/>
      <c r="CG24" s="45"/>
      <c r="CH24" s="45"/>
      <c r="CI24" s="45"/>
      <c r="CJ24" s="45"/>
      <c r="CK24" s="45"/>
      <c r="CL24" s="46"/>
      <c r="CM24" s="46"/>
      <c r="CN24" s="45"/>
      <c r="CO24" s="45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Q24" s="45"/>
      <c r="DR24" s="45"/>
      <c r="DS24" s="45"/>
      <c r="DT24" s="45"/>
      <c r="DU24" s="45"/>
      <c r="DV24" s="45"/>
      <c r="DW24" s="45"/>
      <c r="DX24" s="45"/>
      <c r="DY24" s="45"/>
      <c r="DZ24" s="45"/>
      <c r="EA24" s="45"/>
      <c r="EB24" s="45"/>
      <c r="EC24" s="45"/>
      <c r="ED24" s="45"/>
      <c r="EE24" s="45"/>
      <c r="EF24" s="45"/>
      <c r="EG24" s="46"/>
      <c r="EH24" s="46"/>
      <c r="EI24" s="45"/>
      <c r="EJ24" s="45"/>
      <c r="EM24" s="19"/>
      <c r="EN24" s="19"/>
      <c r="EO24" s="19"/>
      <c r="EP24" s="19"/>
      <c r="EQ24" s="19"/>
      <c r="ER24" s="19"/>
      <c r="ES24" s="19"/>
      <c r="ET24" s="19"/>
      <c r="EU24" s="19"/>
      <c r="EV24" s="19"/>
      <c r="EW24" s="19"/>
      <c r="EX24" s="19"/>
      <c r="EY24" s="19"/>
      <c r="EZ24" s="19"/>
      <c r="FA24" s="19"/>
      <c r="FB24" s="19"/>
      <c r="FC24" s="19"/>
      <c r="FD24" s="19"/>
      <c r="FE24" s="19"/>
      <c r="FF24" s="19"/>
      <c r="FG24" s="19"/>
      <c r="FH24" s="19"/>
      <c r="FI24" s="19"/>
      <c r="FL24" s="45"/>
      <c r="FM24" s="45"/>
      <c r="FN24" s="45"/>
      <c r="FO24" s="45"/>
      <c r="FP24" s="45"/>
      <c r="FQ24" s="45"/>
      <c r="FR24" s="45"/>
      <c r="FS24" s="45"/>
      <c r="FT24" s="45"/>
      <c r="FU24" s="45"/>
      <c r="FV24" s="45"/>
      <c r="FW24" s="45"/>
      <c r="FX24" s="45"/>
      <c r="FY24" s="45"/>
      <c r="FZ24" s="45"/>
      <c r="GA24" s="45"/>
      <c r="GB24" s="46"/>
      <c r="GC24" s="46"/>
      <c r="GD24" s="45"/>
      <c r="GE24" s="45"/>
      <c r="GH24" s="19"/>
      <c r="GI24" s="19"/>
      <c r="GJ24" s="19"/>
      <c r="GK24" s="19"/>
      <c r="GL24" s="19"/>
      <c r="GM24" s="19"/>
      <c r="GN24" s="19"/>
      <c r="GO24" s="19"/>
      <c r="GP24" s="19"/>
      <c r="GQ24" s="19"/>
      <c r="GR24" s="19"/>
      <c r="GS24" s="19"/>
      <c r="GT24" s="19"/>
      <c r="GU24" s="19"/>
      <c r="GV24" s="19"/>
      <c r="GW24" s="19"/>
      <c r="GX24" s="19"/>
      <c r="GY24" s="19"/>
      <c r="GZ24" s="19"/>
      <c r="HA24" s="19"/>
      <c r="HB24" s="19"/>
      <c r="HC24" s="19"/>
      <c r="HD24" s="19"/>
      <c r="HG24" s="45"/>
      <c r="HH24" s="45"/>
      <c r="HI24" s="45"/>
      <c r="HJ24" s="45"/>
      <c r="HK24" s="45"/>
      <c r="HL24" s="45"/>
      <c r="HM24" s="45"/>
      <c r="HN24" s="45"/>
      <c r="HO24" s="45"/>
      <c r="HP24" s="45"/>
      <c r="HQ24" s="45"/>
      <c r="HR24" s="45"/>
      <c r="HS24" s="45"/>
      <c r="HT24" s="45"/>
      <c r="HU24" s="45"/>
      <c r="HV24" s="45"/>
      <c r="HW24" s="46"/>
      <c r="HX24" s="46"/>
      <c r="HY24" s="45"/>
      <c r="HZ24" s="45"/>
      <c r="IC24" s="19"/>
      <c r="ID24" s="19"/>
      <c r="IE24" s="19"/>
      <c r="IF24" s="19"/>
      <c r="IG24" s="19"/>
      <c r="IH24" s="19"/>
      <c r="II24" s="19"/>
      <c r="IJ24" s="19"/>
      <c r="IK24" s="19"/>
      <c r="IL24" s="19"/>
      <c r="IM24" s="19"/>
      <c r="IN24" s="19"/>
      <c r="IO24" s="19"/>
      <c r="IP24" s="19"/>
      <c r="IQ24" s="19"/>
      <c r="IR24" s="19"/>
      <c r="IS24" s="19"/>
      <c r="IT24" s="19"/>
      <c r="IU24" s="19"/>
      <c r="IV24" s="19"/>
      <c r="IW24" s="19"/>
      <c r="IX24" s="19"/>
      <c r="IY24" s="19"/>
      <c r="JB24" s="45"/>
      <c r="JC24" s="45"/>
      <c r="JD24" s="45"/>
      <c r="JE24" s="45"/>
      <c r="JF24" s="45"/>
      <c r="JG24" s="45"/>
      <c r="JH24" s="45"/>
      <c r="JI24" s="45"/>
      <c r="JJ24" s="45"/>
      <c r="JK24" s="45"/>
      <c r="JL24" s="45"/>
      <c r="JM24" s="45"/>
      <c r="JN24" s="45"/>
      <c r="JO24" s="45"/>
      <c r="JP24" s="45"/>
      <c r="JQ24" s="45"/>
      <c r="JR24" s="46"/>
      <c r="JS24" s="46"/>
      <c r="JT24" s="45"/>
      <c r="JU24" s="45"/>
      <c r="JX24" s="19"/>
      <c r="JY24" s="19"/>
      <c r="JZ24" s="19"/>
      <c r="KA24" s="19"/>
      <c r="KB24" s="19"/>
      <c r="KC24" s="19"/>
      <c r="KD24" s="19"/>
      <c r="KE24" s="19"/>
      <c r="KF24" s="19"/>
      <c r="KG24" s="19"/>
      <c r="KH24" s="19"/>
      <c r="KI24" s="19"/>
      <c r="KJ24" s="19"/>
      <c r="KK24" s="19"/>
      <c r="KL24" s="19"/>
      <c r="KM24" s="19"/>
      <c r="KN24" s="19"/>
      <c r="KO24" s="19"/>
      <c r="KP24" s="19"/>
      <c r="KQ24" s="19"/>
      <c r="KR24" s="19"/>
      <c r="KS24" s="19"/>
      <c r="KT24" s="19"/>
      <c r="KW24" s="45"/>
      <c r="KX24" s="45"/>
      <c r="KY24" s="45"/>
      <c r="KZ24" s="45"/>
      <c r="LA24" s="45"/>
      <c r="LB24" s="45"/>
      <c r="LC24" s="45"/>
      <c r="LD24" s="45"/>
      <c r="LE24" s="45"/>
      <c r="LF24" s="45"/>
      <c r="LG24" s="45"/>
      <c r="LH24" s="45"/>
      <c r="LI24" s="45"/>
      <c r="LJ24" s="45"/>
      <c r="LK24" s="45"/>
      <c r="LL24" s="45"/>
      <c r="LM24" s="46"/>
      <c r="LN24" s="46"/>
      <c r="LO24" s="45"/>
      <c r="LP24" s="45"/>
      <c r="LS24" s="45"/>
      <c r="LT24" s="45"/>
      <c r="LU24" s="45"/>
      <c r="LV24" s="45"/>
      <c r="LW24" s="45"/>
      <c r="LX24" s="45"/>
      <c r="LY24" s="45"/>
      <c r="LZ24" s="45"/>
      <c r="MA24" s="45"/>
      <c r="MB24" s="45"/>
      <c r="MC24" s="45"/>
      <c r="MD24" s="45"/>
      <c r="ME24" s="45"/>
      <c r="MF24" s="45"/>
      <c r="MG24" s="45"/>
      <c r="MH24" s="45"/>
      <c r="MI24" s="45"/>
      <c r="MJ24" s="45"/>
      <c r="MK24" s="45"/>
      <c r="ML24" s="45"/>
    </row>
    <row r="25" spans="2:350" x14ac:dyDescent="0.35">
      <c r="B25" s="47" t="s">
        <v>97</v>
      </c>
      <c r="C25" s="47"/>
      <c r="D25" s="47"/>
      <c r="E25" s="18">
        <v>9</v>
      </c>
      <c r="F25" s="18">
        <v>8</v>
      </c>
      <c r="G25" s="18">
        <v>7</v>
      </c>
      <c r="H25" s="18">
        <v>6</v>
      </c>
      <c r="I25" s="18">
        <v>5</v>
      </c>
      <c r="J25" s="18">
        <v>4</v>
      </c>
      <c r="K25" s="18">
        <v>3</v>
      </c>
      <c r="L25" s="18">
        <v>2</v>
      </c>
      <c r="M25" s="18">
        <v>1</v>
      </c>
      <c r="N25" s="18">
        <v>2</v>
      </c>
      <c r="O25" s="18">
        <v>3</v>
      </c>
      <c r="P25" s="18">
        <v>4</v>
      </c>
      <c r="Q25" s="18">
        <v>5</v>
      </c>
      <c r="R25" s="18">
        <v>6</v>
      </c>
      <c r="S25" s="18">
        <v>7</v>
      </c>
      <c r="T25" s="18">
        <v>8</v>
      </c>
      <c r="U25" s="18">
        <v>9</v>
      </c>
      <c r="V25" s="47" t="s">
        <v>98</v>
      </c>
      <c r="W25" s="47"/>
      <c r="X25" s="47"/>
      <c r="AA25" s="45" t="s">
        <v>133</v>
      </c>
      <c r="AB25" s="45"/>
      <c r="AC25" s="45">
        <f>1/AS9</f>
        <v>5</v>
      </c>
      <c r="AD25" s="45"/>
      <c r="AE25" s="45">
        <f>1/AS11</f>
        <v>0.33333333333333331</v>
      </c>
      <c r="AF25" s="45"/>
      <c r="AG25" s="45">
        <f>1/AS13</f>
        <v>7</v>
      </c>
      <c r="AH25" s="45"/>
      <c r="AI25" s="45">
        <f>1/AS15</f>
        <v>3</v>
      </c>
      <c r="AJ25" s="45"/>
      <c r="AK25" s="45">
        <f>1/AS17</f>
        <v>0.1111111111111111</v>
      </c>
      <c r="AL25" s="45"/>
      <c r="AM25" s="45">
        <f>1/AS19</f>
        <v>0.33333333333333331</v>
      </c>
      <c r="AN25" s="45"/>
      <c r="AO25" s="45">
        <f>1/AS21</f>
        <v>3</v>
      </c>
      <c r="AP25" s="45"/>
      <c r="AQ25" s="45">
        <f>1/AS23</f>
        <v>2</v>
      </c>
      <c r="AR25" s="45"/>
      <c r="AS25" s="46">
        <v>1</v>
      </c>
      <c r="AT25" s="46"/>
      <c r="AW25" s="47" t="s">
        <v>97</v>
      </c>
      <c r="AX25" s="47"/>
      <c r="AY25" s="47"/>
      <c r="AZ25" s="18">
        <v>9</v>
      </c>
      <c r="BA25" s="18">
        <v>8</v>
      </c>
      <c r="BB25" s="18">
        <v>7</v>
      </c>
      <c r="BC25" s="18">
        <v>6</v>
      </c>
      <c r="BD25" s="18">
        <v>5</v>
      </c>
      <c r="BE25" s="18">
        <v>4</v>
      </c>
      <c r="BF25" s="18">
        <v>3</v>
      </c>
      <c r="BG25" s="18">
        <v>2</v>
      </c>
      <c r="BH25" s="18">
        <v>1</v>
      </c>
      <c r="BI25" s="18">
        <v>2</v>
      </c>
      <c r="BJ25" s="18">
        <v>3</v>
      </c>
      <c r="BK25" s="18">
        <v>4</v>
      </c>
      <c r="BL25" s="18">
        <v>5</v>
      </c>
      <c r="BM25" s="18">
        <v>6</v>
      </c>
      <c r="BN25" s="18">
        <v>7</v>
      </c>
      <c r="BO25" s="18">
        <v>8</v>
      </c>
      <c r="BP25" s="18">
        <v>9</v>
      </c>
      <c r="BQ25" s="47" t="s">
        <v>98</v>
      </c>
      <c r="BR25" s="47"/>
      <c r="BS25" s="47"/>
      <c r="BV25" s="45" t="s">
        <v>133</v>
      </c>
      <c r="BW25" s="45"/>
      <c r="BX25" s="45">
        <f>1/CN9</f>
        <v>0.33333333333333331</v>
      </c>
      <c r="BY25" s="45"/>
      <c r="BZ25" s="45">
        <f>1/CN11</f>
        <v>0.33333333333333331</v>
      </c>
      <c r="CA25" s="45"/>
      <c r="CB25" s="45">
        <f>1/CN13</f>
        <v>0.33333333333333331</v>
      </c>
      <c r="CC25" s="45"/>
      <c r="CD25" s="45">
        <f>1/CN15</f>
        <v>3</v>
      </c>
      <c r="CE25" s="45"/>
      <c r="CF25" s="45">
        <f>1/CN17</f>
        <v>0.33333333333333331</v>
      </c>
      <c r="CG25" s="45"/>
      <c r="CH25" s="45">
        <f>1/CN19</f>
        <v>3</v>
      </c>
      <c r="CI25" s="45"/>
      <c r="CJ25" s="45">
        <f>1/CN21</f>
        <v>0.33333333333333331</v>
      </c>
      <c r="CK25" s="45"/>
      <c r="CL25" s="45">
        <f>1/CN23</f>
        <v>3</v>
      </c>
      <c r="CM25" s="45"/>
      <c r="CN25" s="46">
        <v>1</v>
      </c>
      <c r="CO25" s="46"/>
      <c r="CR25" s="47" t="s">
        <v>97</v>
      </c>
      <c r="CS25" s="47"/>
      <c r="CT25" s="47"/>
      <c r="CU25" s="18">
        <v>9</v>
      </c>
      <c r="CV25" s="18">
        <v>8</v>
      </c>
      <c r="CW25" s="18">
        <v>7</v>
      </c>
      <c r="CX25" s="18">
        <v>6</v>
      </c>
      <c r="CY25" s="18">
        <v>5</v>
      </c>
      <c r="CZ25" s="18">
        <v>4</v>
      </c>
      <c r="DA25" s="18">
        <v>3</v>
      </c>
      <c r="DB25" s="18">
        <v>2</v>
      </c>
      <c r="DC25" s="18">
        <v>1</v>
      </c>
      <c r="DD25" s="18">
        <v>2</v>
      </c>
      <c r="DE25" s="18">
        <v>3</v>
      </c>
      <c r="DF25" s="18">
        <v>4</v>
      </c>
      <c r="DG25" s="18">
        <v>5</v>
      </c>
      <c r="DH25" s="18">
        <v>6</v>
      </c>
      <c r="DI25" s="18">
        <v>7</v>
      </c>
      <c r="DJ25" s="18">
        <v>8</v>
      </c>
      <c r="DK25" s="18">
        <v>9</v>
      </c>
      <c r="DL25" s="47" t="s">
        <v>98</v>
      </c>
      <c r="DM25" s="47"/>
      <c r="DN25" s="47"/>
      <c r="DQ25" s="45" t="s">
        <v>133</v>
      </c>
      <c r="DR25" s="45"/>
      <c r="DS25" s="45">
        <f>1/EI9</f>
        <v>0.2</v>
      </c>
      <c r="DT25" s="45"/>
      <c r="DU25" s="45">
        <f>1/EI11</f>
        <v>0.33333333333333331</v>
      </c>
      <c r="DV25" s="45"/>
      <c r="DW25" s="45">
        <f>1/EI13</f>
        <v>5</v>
      </c>
      <c r="DX25" s="45"/>
      <c r="DY25" s="45">
        <f>1/EI15</f>
        <v>0.25</v>
      </c>
      <c r="DZ25" s="45"/>
      <c r="EA25" s="45">
        <f>1/EI17</f>
        <v>0.2</v>
      </c>
      <c r="EB25" s="45"/>
      <c r="EC25" s="45">
        <f>1/EI19</f>
        <v>3</v>
      </c>
      <c r="ED25" s="45"/>
      <c r="EE25" s="45">
        <f>1/EI21</f>
        <v>3</v>
      </c>
      <c r="EF25" s="45"/>
      <c r="EG25" s="45">
        <f>1/EI23</f>
        <v>0.33333333333333331</v>
      </c>
      <c r="EH25" s="45"/>
      <c r="EI25" s="46">
        <v>1</v>
      </c>
      <c r="EJ25" s="46"/>
      <c r="EM25" s="47" t="s">
        <v>97</v>
      </c>
      <c r="EN25" s="47"/>
      <c r="EO25" s="47"/>
      <c r="EP25" s="18">
        <v>9</v>
      </c>
      <c r="EQ25" s="18">
        <v>8</v>
      </c>
      <c r="ER25" s="18">
        <v>7</v>
      </c>
      <c r="ES25" s="18">
        <v>6</v>
      </c>
      <c r="ET25" s="18">
        <v>5</v>
      </c>
      <c r="EU25" s="18">
        <v>4</v>
      </c>
      <c r="EV25" s="18">
        <v>3</v>
      </c>
      <c r="EW25" s="18">
        <v>2</v>
      </c>
      <c r="EX25" s="18">
        <v>1</v>
      </c>
      <c r="EY25" s="18">
        <v>2</v>
      </c>
      <c r="EZ25" s="18">
        <v>3</v>
      </c>
      <c r="FA25" s="18">
        <v>4</v>
      </c>
      <c r="FB25" s="18">
        <v>5</v>
      </c>
      <c r="FC25" s="18">
        <v>6</v>
      </c>
      <c r="FD25" s="18">
        <v>7</v>
      </c>
      <c r="FE25" s="18">
        <v>8</v>
      </c>
      <c r="FF25" s="18">
        <v>9</v>
      </c>
      <c r="FG25" s="47" t="s">
        <v>98</v>
      </c>
      <c r="FH25" s="47"/>
      <c r="FI25" s="47"/>
      <c r="FL25" s="45" t="s">
        <v>133</v>
      </c>
      <c r="FM25" s="45"/>
      <c r="FN25" s="45">
        <f>1/GD9</f>
        <v>0.25</v>
      </c>
      <c r="FO25" s="45"/>
      <c r="FP25" s="45">
        <f>1/GD11</f>
        <v>0.33333333333333331</v>
      </c>
      <c r="FQ25" s="45"/>
      <c r="FR25" s="45">
        <f>1/GD13</f>
        <v>0.2</v>
      </c>
      <c r="FS25" s="45"/>
      <c r="FT25" s="45">
        <f>1/GD15</f>
        <v>0.2</v>
      </c>
      <c r="FU25" s="45"/>
      <c r="FV25" s="45">
        <f>1/GD17</f>
        <v>0.2</v>
      </c>
      <c r="FW25" s="45"/>
      <c r="FX25" s="45">
        <f>1/GD19</f>
        <v>0.2</v>
      </c>
      <c r="FY25" s="45"/>
      <c r="FZ25" s="45">
        <f>1/GD21</f>
        <v>0.2</v>
      </c>
      <c r="GA25" s="45"/>
      <c r="GB25" s="45">
        <f>1/GD23</f>
        <v>7</v>
      </c>
      <c r="GC25" s="45"/>
      <c r="GD25" s="46">
        <v>1</v>
      </c>
      <c r="GE25" s="46"/>
      <c r="GH25" s="47" t="s">
        <v>97</v>
      </c>
      <c r="GI25" s="47"/>
      <c r="GJ25" s="47"/>
      <c r="GK25" s="18">
        <v>9</v>
      </c>
      <c r="GL25" s="18">
        <v>8</v>
      </c>
      <c r="GM25" s="18">
        <v>7</v>
      </c>
      <c r="GN25" s="18">
        <v>6</v>
      </c>
      <c r="GO25" s="18">
        <v>5</v>
      </c>
      <c r="GP25" s="18">
        <v>4</v>
      </c>
      <c r="GQ25" s="18">
        <v>3</v>
      </c>
      <c r="GR25" s="18">
        <v>2</v>
      </c>
      <c r="GS25" s="18">
        <v>1</v>
      </c>
      <c r="GT25" s="18">
        <v>2</v>
      </c>
      <c r="GU25" s="18">
        <v>3</v>
      </c>
      <c r="GV25" s="18">
        <v>4</v>
      </c>
      <c r="GW25" s="18">
        <v>5</v>
      </c>
      <c r="GX25" s="18">
        <v>6</v>
      </c>
      <c r="GY25" s="18">
        <v>7</v>
      </c>
      <c r="GZ25" s="18">
        <v>8</v>
      </c>
      <c r="HA25" s="18">
        <v>9</v>
      </c>
      <c r="HB25" s="47" t="s">
        <v>98</v>
      </c>
      <c r="HC25" s="47"/>
      <c r="HD25" s="47"/>
      <c r="HG25" s="45" t="s">
        <v>133</v>
      </c>
      <c r="HH25" s="45"/>
      <c r="HI25" s="45">
        <f>1/HY9</f>
        <v>0.14285714285714285</v>
      </c>
      <c r="HJ25" s="45"/>
      <c r="HK25" s="45">
        <f>1/HY11</f>
        <v>0.33333333333333331</v>
      </c>
      <c r="HL25" s="45"/>
      <c r="HM25" s="45">
        <f>1/HY13</f>
        <v>0.33333333333333331</v>
      </c>
      <c r="HN25" s="45"/>
      <c r="HO25" s="45">
        <f>1/HY15</f>
        <v>0.33333333333333331</v>
      </c>
      <c r="HP25" s="45"/>
      <c r="HQ25" s="45">
        <f>1/HY17</f>
        <v>0.33333333333333331</v>
      </c>
      <c r="HR25" s="45"/>
      <c r="HS25" s="45">
        <f>1/HY19</f>
        <v>5</v>
      </c>
      <c r="HT25" s="45"/>
      <c r="HU25" s="45">
        <f>1/HY21</f>
        <v>3</v>
      </c>
      <c r="HV25" s="45"/>
      <c r="HW25" s="45">
        <f>1/HY23</f>
        <v>0.2</v>
      </c>
      <c r="HX25" s="45"/>
      <c r="HY25" s="46">
        <v>1</v>
      </c>
      <c r="HZ25" s="46"/>
      <c r="IC25" s="47" t="s">
        <v>97</v>
      </c>
      <c r="ID25" s="47"/>
      <c r="IE25" s="47"/>
      <c r="IF25" s="18">
        <v>9</v>
      </c>
      <c r="IG25" s="18">
        <v>8</v>
      </c>
      <c r="IH25" s="18">
        <v>7</v>
      </c>
      <c r="II25" s="18">
        <v>6</v>
      </c>
      <c r="IJ25" s="18">
        <v>5</v>
      </c>
      <c r="IK25" s="18">
        <v>4</v>
      </c>
      <c r="IL25" s="18">
        <v>3</v>
      </c>
      <c r="IM25" s="18">
        <v>2</v>
      </c>
      <c r="IN25" s="18">
        <v>1</v>
      </c>
      <c r="IO25" s="18">
        <v>2</v>
      </c>
      <c r="IP25" s="18">
        <v>3</v>
      </c>
      <c r="IQ25" s="18">
        <v>4</v>
      </c>
      <c r="IR25" s="18">
        <v>5</v>
      </c>
      <c r="IS25" s="18">
        <v>6</v>
      </c>
      <c r="IT25" s="18">
        <v>7</v>
      </c>
      <c r="IU25" s="18">
        <v>8</v>
      </c>
      <c r="IV25" s="18">
        <v>9</v>
      </c>
      <c r="IW25" s="47" t="s">
        <v>98</v>
      </c>
      <c r="IX25" s="47"/>
      <c r="IY25" s="47"/>
      <c r="JB25" s="45" t="s">
        <v>133</v>
      </c>
      <c r="JC25" s="45"/>
      <c r="JD25" s="45">
        <f>1/JT9</f>
        <v>0.2</v>
      </c>
      <c r="JE25" s="45"/>
      <c r="JF25" s="45">
        <f>1/JT11</f>
        <v>0.33333333333333331</v>
      </c>
      <c r="JG25" s="45"/>
      <c r="JH25" s="45">
        <f>1/JT13</f>
        <v>5</v>
      </c>
      <c r="JI25" s="45"/>
      <c r="JJ25" s="45">
        <f>1/JT15</f>
        <v>0.25</v>
      </c>
      <c r="JK25" s="45"/>
      <c r="JL25" s="45">
        <f>1/JT17</f>
        <v>0.2</v>
      </c>
      <c r="JM25" s="45"/>
      <c r="JN25" s="45">
        <f>1/JT19</f>
        <v>3</v>
      </c>
      <c r="JO25" s="45"/>
      <c r="JP25" s="45">
        <f>1/JT21</f>
        <v>3</v>
      </c>
      <c r="JQ25" s="45"/>
      <c r="JR25" s="45">
        <f>1/JT23</f>
        <v>0.33333333333333331</v>
      </c>
      <c r="JS25" s="45"/>
      <c r="JT25" s="46">
        <v>1</v>
      </c>
      <c r="JU25" s="46"/>
      <c r="JX25" s="47" t="s">
        <v>97</v>
      </c>
      <c r="JY25" s="47"/>
      <c r="JZ25" s="47"/>
      <c r="KA25" s="18">
        <v>9</v>
      </c>
      <c r="KB25" s="18">
        <v>8</v>
      </c>
      <c r="KC25" s="18">
        <v>7</v>
      </c>
      <c r="KD25" s="18">
        <v>6</v>
      </c>
      <c r="KE25" s="18">
        <v>5</v>
      </c>
      <c r="KF25" s="18">
        <v>4</v>
      </c>
      <c r="KG25" s="18">
        <v>3</v>
      </c>
      <c r="KH25" s="18">
        <v>2</v>
      </c>
      <c r="KI25" s="18">
        <v>1</v>
      </c>
      <c r="KJ25" s="18">
        <v>2</v>
      </c>
      <c r="KK25" s="18">
        <v>3</v>
      </c>
      <c r="KL25" s="18">
        <v>4</v>
      </c>
      <c r="KM25" s="18">
        <v>5</v>
      </c>
      <c r="KN25" s="18">
        <v>6</v>
      </c>
      <c r="KO25" s="18">
        <v>7</v>
      </c>
      <c r="KP25" s="18">
        <v>8</v>
      </c>
      <c r="KQ25" s="18">
        <v>9</v>
      </c>
      <c r="KR25" s="47" t="s">
        <v>98</v>
      </c>
      <c r="KS25" s="47"/>
      <c r="KT25" s="47"/>
      <c r="KW25" s="45" t="s">
        <v>133</v>
      </c>
      <c r="KX25" s="45"/>
      <c r="KY25" s="45">
        <f>1/LO9</f>
        <v>0.33333333333333331</v>
      </c>
      <c r="KZ25" s="45"/>
      <c r="LA25" s="45">
        <f>1/LO11</f>
        <v>0.33333333333333331</v>
      </c>
      <c r="LB25" s="45"/>
      <c r="LC25" s="45">
        <f>1/LO13</f>
        <v>0.33333333333333331</v>
      </c>
      <c r="LD25" s="45"/>
      <c r="LE25" s="45">
        <f>1/LO15</f>
        <v>3</v>
      </c>
      <c r="LF25" s="45"/>
      <c r="LG25" s="45">
        <f>1/LO17</f>
        <v>0.33333333333333331</v>
      </c>
      <c r="LH25" s="45"/>
      <c r="LI25" s="45">
        <f>1/LO19</f>
        <v>3</v>
      </c>
      <c r="LJ25" s="45"/>
      <c r="LK25" s="45">
        <f>1/LO21</f>
        <v>0.33333333333333331</v>
      </c>
      <c r="LL25" s="45"/>
      <c r="LM25" s="45">
        <f>1/LO23</f>
        <v>3</v>
      </c>
      <c r="LN25" s="45"/>
      <c r="LO25" s="46">
        <v>1</v>
      </c>
      <c r="LP25" s="46"/>
      <c r="LS25" s="45" t="s">
        <v>133</v>
      </c>
      <c r="LT25" s="45"/>
      <c r="LU25" s="45">
        <f t="shared" ref="LU25" si="71">AVERAGE(AC25,BX25,DS25,FN25,HI25,JD25,KY25)</f>
        <v>0.92278911564625854</v>
      </c>
      <c r="LV25" s="45"/>
      <c r="LW25" s="45">
        <f t="shared" ref="LW25" si="72">AVERAGE(AE25,BZ25,DU25,FP25,HK25,JF25,LA25)</f>
        <v>0.33333333333333331</v>
      </c>
      <c r="LX25" s="45"/>
      <c r="LY25" s="45">
        <f t="shared" ref="LY25" si="73">AVERAGE(AG25,CB25,DW25,FR25,HM25,JH25,LC25)</f>
        <v>2.6</v>
      </c>
      <c r="LZ25" s="45"/>
      <c r="MA25" s="45">
        <f t="shared" ref="MA25" si="74">AVERAGE(AI25,CD25,DY25,FT25,HO25,JJ25,LE25)</f>
        <v>1.4333333333333333</v>
      </c>
      <c r="MB25" s="45"/>
      <c r="MC25" s="45">
        <f t="shared" ref="MC25" si="75">AVERAGE(AK25,CF25,EA25,FV25,HQ25,JL25,LG25)</f>
        <v>0.24444444444444441</v>
      </c>
      <c r="MD25" s="45"/>
      <c r="ME25" s="45">
        <f t="shared" ref="ME25" si="76">AVERAGE(AM25,CH25,EC25,FX25,HS25,JN25,LI25)</f>
        <v>2.5047619047619052</v>
      </c>
      <c r="MF25" s="45"/>
      <c r="MG25" s="45">
        <f t="shared" ref="MG25" si="77">AVERAGE(AO25,CJ25,EE25,FZ25,HU25,JP25,LK25)</f>
        <v>1.8380952380952384</v>
      </c>
      <c r="MH25" s="45"/>
      <c r="MI25" s="45">
        <f t="shared" ref="MI25" si="78">AVERAGE(AQ25,CL25,EG25,GB25,HW25,JR25,LM25)</f>
        <v>2.2666666666666666</v>
      </c>
      <c r="MJ25" s="45"/>
      <c r="MK25" s="45">
        <f t="shared" ref="MK25" si="79">AVERAGE(AS25,CN25,EI25,GD25,HY25,JT25,LO25)</f>
        <v>1</v>
      </c>
      <c r="ML25" s="45"/>
    </row>
    <row r="26" spans="2:350" x14ac:dyDescent="0.35">
      <c r="B26" s="48" t="s">
        <v>100</v>
      </c>
      <c r="C26" s="48"/>
      <c r="D26" s="4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23"/>
      <c r="T26" s="18"/>
      <c r="U26" s="18"/>
      <c r="V26" s="48" t="s">
        <v>91</v>
      </c>
      <c r="W26" s="48"/>
      <c r="X26" s="48"/>
      <c r="AA26" s="45"/>
      <c r="AB26" s="45"/>
      <c r="AC26" s="45"/>
      <c r="AD26" s="45"/>
      <c r="AE26" s="45"/>
      <c r="AF26" s="45"/>
      <c r="AG26" s="45"/>
      <c r="AH26" s="45"/>
      <c r="AI26" s="45"/>
      <c r="AJ26" s="45"/>
      <c r="AK26" s="45"/>
      <c r="AL26" s="45"/>
      <c r="AM26" s="45"/>
      <c r="AN26" s="45"/>
      <c r="AO26" s="45"/>
      <c r="AP26" s="45"/>
      <c r="AQ26" s="45"/>
      <c r="AR26" s="45"/>
      <c r="AS26" s="46"/>
      <c r="AT26" s="46"/>
      <c r="AW26" s="48" t="s">
        <v>100</v>
      </c>
      <c r="AX26" s="48"/>
      <c r="AY26" s="48"/>
      <c r="AZ26" s="18"/>
      <c r="BA26" s="18"/>
      <c r="BB26" s="18"/>
      <c r="BC26" s="18"/>
      <c r="BD26" s="18"/>
      <c r="BE26" s="18"/>
      <c r="BF26" s="23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48" t="s">
        <v>91</v>
      </c>
      <c r="BR26" s="48"/>
      <c r="BS26" s="48"/>
      <c r="BV26" s="45"/>
      <c r="BW26" s="45"/>
      <c r="BX26" s="45"/>
      <c r="BY26" s="45"/>
      <c r="BZ26" s="45"/>
      <c r="CA26" s="45"/>
      <c r="CB26" s="45"/>
      <c r="CC26" s="45"/>
      <c r="CD26" s="45"/>
      <c r="CE26" s="45"/>
      <c r="CF26" s="45"/>
      <c r="CG26" s="45"/>
      <c r="CH26" s="45"/>
      <c r="CI26" s="45"/>
      <c r="CJ26" s="45"/>
      <c r="CK26" s="45"/>
      <c r="CL26" s="45"/>
      <c r="CM26" s="45"/>
      <c r="CN26" s="46"/>
      <c r="CO26" s="46"/>
      <c r="CR26" s="48" t="s">
        <v>100</v>
      </c>
      <c r="CS26" s="48"/>
      <c r="CT26" s="4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23"/>
      <c r="DF26" s="18"/>
      <c r="DG26" s="18"/>
      <c r="DH26" s="18"/>
      <c r="DI26" s="18"/>
      <c r="DJ26" s="18"/>
      <c r="DK26" s="18"/>
      <c r="DL26" s="48" t="s">
        <v>91</v>
      </c>
      <c r="DM26" s="48"/>
      <c r="DN26" s="48"/>
      <c r="DQ26" s="45"/>
      <c r="DR26" s="45"/>
      <c r="DS26" s="45"/>
      <c r="DT26" s="45"/>
      <c r="DU26" s="45"/>
      <c r="DV26" s="45"/>
      <c r="DW26" s="45"/>
      <c r="DX26" s="45"/>
      <c r="DY26" s="45"/>
      <c r="DZ26" s="45"/>
      <c r="EA26" s="45"/>
      <c r="EB26" s="45"/>
      <c r="EC26" s="45"/>
      <c r="ED26" s="45"/>
      <c r="EE26" s="45"/>
      <c r="EF26" s="45"/>
      <c r="EG26" s="45"/>
      <c r="EH26" s="45"/>
      <c r="EI26" s="46"/>
      <c r="EJ26" s="46"/>
      <c r="EM26" s="48" t="s">
        <v>100</v>
      </c>
      <c r="EN26" s="48"/>
      <c r="EO26" s="48"/>
      <c r="EP26" s="18"/>
      <c r="EQ26" s="18"/>
      <c r="ER26" s="18"/>
      <c r="ES26" s="18"/>
      <c r="ET26" s="18"/>
      <c r="EU26" s="18"/>
      <c r="EV26" s="18"/>
      <c r="EW26" s="18"/>
      <c r="EX26" s="18"/>
      <c r="EY26" s="18"/>
      <c r="EZ26" s="23"/>
      <c r="FA26" s="18"/>
      <c r="FB26" s="18"/>
      <c r="FC26" s="18"/>
      <c r="FD26" s="18"/>
      <c r="FE26" s="18"/>
      <c r="FF26" s="18"/>
      <c r="FG26" s="48" t="s">
        <v>91</v>
      </c>
      <c r="FH26" s="48"/>
      <c r="FI26" s="48"/>
      <c r="FL26" s="45"/>
      <c r="FM26" s="45"/>
      <c r="FN26" s="45"/>
      <c r="FO26" s="45"/>
      <c r="FP26" s="45"/>
      <c r="FQ26" s="45"/>
      <c r="FR26" s="45"/>
      <c r="FS26" s="45"/>
      <c r="FT26" s="45"/>
      <c r="FU26" s="45"/>
      <c r="FV26" s="45"/>
      <c r="FW26" s="45"/>
      <c r="FX26" s="45"/>
      <c r="FY26" s="45"/>
      <c r="FZ26" s="45"/>
      <c r="GA26" s="45"/>
      <c r="GB26" s="45"/>
      <c r="GC26" s="45"/>
      <c r="GD26" s="46"/>
      <c r="GE26" s="46"/>
      <c r="GH26" s="48" t="s">
        <v>100</v>
      </c>
      <c r="GI26" s="48"/>
      <c r="GJ26" s="48"/>
      <c r="GK26" s="18"/>
      <c r="GL26" s="18"/>
      <c r="GM26" s="18"/>
      <c r="GN26" s="18"/>
      <c r="GO26" s="18"/>
      <c r="GP26" s="18"/>
      <c r="GQ26" s="23"/>
      <c r="GR26" s="18"/>
      <c r="GS26" s="18"/>
      <c r="GT26" s="18"/>
      <c r="GU26" s="18"/>
      <c r="GV26" s="18"/>
      <c r="GW26" s="18"/>
      <c r="GX26" s="18"/>
      <c r="GY26" s="18"/>
      <c r="GZ26" s="18"/>
      <c r="HA26" s="18"/>
      <c r="HB26" s="48" t="s">
        <v>91</v>
      </c>
      <c r="HC26" s="48"/>
      <c r="HD26" s="48"/>
      <c r="HG26" s="45"/>
      <c r="HH26" s="45"/>
      <c r="HI26" s="45"/>
      <c r="HJ26" s="45"/>
      <c r="HK26" s="45"/>
      <c r="HL26" s="45"/>
      <c r="HM26" s="45"/>
      <c r="HN26" s="45"/>
      <c r="HO26" s="45"/>
      <c r="HP26" s="45"/>
      <c r="HQ26" s="45"/>
      <c r="HR26" s="45"/>
      <c r="HS26" s="45"/>
      <c r="HT26" s="45"/>
      <c r="HU26" s="45"/>
      <c r="HV26" s="45"/>
      <c r="HW26" s="45"/>
      <c r="HX26" s="45"/>
      <c r="HY26" s="46"/>
      <c r="HZ26" s="46"/>
      <c r="IC26" s="48" t="s">
        <v>100</v>
      </c>
      <c r="ID26" s="48"/>
      <c r="IE26" s="48"/>
      <c r="IF26" s="18"/>
      <c r="IG26" s="18"/>
      <c r="IH26" s="18"/>
      <c r="II26" s="18"/>
      <c r="IJ26" s="18"/>
      <c r="IK26" s="18"/>
      <c r="IL26" s="18"/>
      <c r="IM26" s="18"/>
      <c r="IN26" s="18"/>
      <c r="IO26" s="18"/>
      <c r="IP26" s="23"/>
      <c r="IQ26" s="18"/>
      <c r="IR26" s="18"/>
      <c r="IS26" s="18"/>
      <c r="IT26" s="18"/>
      <c r="IU26" s="18"/>
      <c r="IV26" s="18"/>
      <c r="IW26" s="48" t="s">
        <v>91</v>
      </c>
      <c r="IX26" s="48"/>
      <c r="IY26" s="48"/>
      <c r="JB26" s="45"/>
      <c r="JC26" s="45"/>
      <c r="JD26" s="45"/>
      <c r="JE26" s="45"/>
      <c r="JF26" s="45"/>
      <c r="JG26" s="45"/>
      <c r="JH26" s="45"/>
      <c r="JI26" s="45"/>
      <c r="JJ26" s="45"/>
      <c r="JK26" s="45"/>
      <c r="JL26" s="45"/>
      <c r="JM26" s="45"/>
      <c r="JN26" s="45"/>
      <c r="JO26" s="45"/>
      <c r="JP26" s="45"/>
      <c r="JQ26" s="45"/>
      <c r="JR26" s="45"/>
      <c r="JS26" s="45"/>
      <c r="JT26" s="46"/>
      <c r="JU26" s="46"/>
      <c r="JX26" s="48" t="s">
        <v>100</v>
      </c>
      <c r="JY26" s="48"/>
      <c r="JZ26" s="48"/>
      <c r="KA26" s="18"/>
      <c r="KB26" s="18"/>
      <c r="KC26" s="18"/>
      <c r="KD26" s="18"/>
      <c r="KE26" s="18"/>
      <c r="KF26" s="18"/>
      <c r="KG26" s="23"/>
      <c r="KH26" s="18"/>
      <c r="KI26" s="18"/>
      <c r="KJ26" s="18"/>
      <c r="KK26" s="18"/>
      <c r="KL26" s="18"/>
      <c r="KM26" s="18"/>
      <c r="KN26" s="18"/>
      <c r="KO26" s="18"/>
      <c r="KP26" s="18"/>
      <c r="KQ26" s="18"/>
      <c r="KR26" s="48" t="s">
        <v>91</v>
      </c>
      <c r="KS26" s="48"/>
      <c r="KT26" s="48"/>
      <c r="KW26" s="45"/>
      <c r="KX26" s="45"/>
      <c r="KY26" s="45"/>
      <c r="KZ26" s="45"/>
      <c r="LA26" s="45"/>
      <c r="LB26" s="45"/>
      <c r="LC26" s="45"/>
      <c r="LD26" s="45"/>
      <c r="LE26" s="45"/>
      <c r="LF26" s="45"/>
      <c r="LG26" s="45"/>
      <c r="LH26" s="45"/>
      <c r="LI26" s="45"/>
      <c r="LJ26" s="45"/>
      <c r="LK26" s="45"/>
      <c r="LL26" s="45"/>
      <c r="LM26" s="45"/>
      <c r="LN26" s="45"/>
      <c r="LO26" s="46"/>
      <c r="LP26" s="46"/>
      <c r="LS26" s="45"/>
      <c r="LT26" s="45"/>
      <c r="LU26" s="45"/>
      <c r="LV26" s="45"/>
      <c r="LW26" s="45"/>
      <c r="LX26" s="45"/>
      <c r="LY26" s="45"/>
      <c r="LZ26" s="45"/>
      <c r="MA26" s="45"/>
      <c r="MB26" s="45"/>
      <c r="MC26" s="45"/>
      <c r="MD26" s="45"/>
      <c r="ME26" s="45"/>
      <c r="MF26" s="45"/>
      <c r="MG26" s="45"/>
      <c r="MH26" s="45"/>
      <c r="MI26" s="45"/>
      <c r="MJ26" s="45"/>
      <c r="MK26" s="45"/>
      <c r="ML26" s="45"/>
    </row>
    <row r="27" spans="2:350" x14ac:dyDescent="0.35">
      <c r="B27" s="48" t="s">
        <v>100</v>
      </c>
      <c r="C27" s="48"/>
      <c r="D27" s="48"/>
      <c r="E27" s="18"/>
      <c r="F27" s="18"/>
      <c r="G27" s="18"/>
      <c r="H27" s="18"/>
      <c r="I27" s="23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48" t="s">
        <v>92</v>
      </c>
      <c r="W27" s="48"/>
      <c r="X27" s="48"/>
      <c r="AW27" s="48" t="s">
        <v>100</v>
      </c>
      <c r="AX27" s="48"/>
      <c r="AY27" s="48"/>
      <c r="AZ27" s="18"/>
      <c r="BA27" s="18"/>
      <c r="BB27" s="18"/>
      <c r="BC27" s="18"/>
      <c r="BD27" s="18"/>
      <c r="BE27" s="18"/>
      <c r="BF27" s="23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48" t="s">
        <v>92</v>
      </c>
      <c r="BR27" s="48"/>
      <c r="BS27" s="48"/>
      <c r="CR27" s="48" t="s">
        <v>100</v>
      </c>
      <c r="CS27" s="48"/>
      <c r="CT27" s="48"/>
      <c r="CU27" s="18"/>
      <c r="CV27" s="18"/>
      <c r="CW27" s="23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48" t="s">
        <v>92</v>
      </c>
      <c r="DM27" s="48"/>
      <c r="DN27" s="48"/>
      <c r="EM27" s="48" t="s">
        <v>100</v>
      </c>
      <c r="EN27" s="48"/>
      <c r="EO27" s="48"/>
      <c r="EP27" s="18"/>
      <c r="EQ27" s="18"/>
      <c r="ER27" s="18"/>
      <c r="ES27" s="18"/>
      <c r="ET27" s="18"/>
      <c r="EU27" s="18"/>
      <c r="EV27" s="23"/>
      <c r="EW27" s="18"/>
      <c r="EX27" s="18"/>
      <c r="EY27" s="18"/>
      <c r="EZ27" s="18"/>
      <c r="FA27" s="18"/>
      <c r="FB27" s="18"/>
      <c r="FC27" s="18"/>
      <c r="FD27" s="18"/>
      <c r="FE27" s="18"/>
      <c r="FF27" s="18"/>
      <c r="FG27" s="48" t="s">
        <v>92</v>
      </c>
      <c r="FH27" s="48"/>
      <c r="FI27" s="48"/>
      <c r="GH27" s="48" t="s">
        <v>100</v>
      </c>
      <c r="GI27" s="48"/>
      <c r="GJ27" s="48"/>
      <c r="GK27" s="18"/>
      <c r="GL27" s="18"/>
      <c r="GM27" s="18"/>
      <c r="GN27" s="18"/>
      <c r="GO27" s="18"/>
      <c r="GP27" s="18"/>
      <c r="GQ27" s="23"/>
      <c r="GR27" s="18"/>
      <c r="GS27" s="18"/>
      <c r="GT27" s="18"/>
      <c r="GU27" s="18"/>
      <c r="GV27" s="18"/>
      <c r="GW27" s="18"/>
      <c r="GX27" s="18"/>
      <c r="GY27" s="18"/>
      <c r="GZ27" s="18"/>
      <c r="HA27" s="18"/>
      <c r="HB27" s="48" t="s">
        <v>92</v>
      </c>
      <c r="HC27" s="48"/>
      <c r="HD27" s="48"/>
      <c r="IC27" s="48" t="s">
        <v>100</v>
      </c>
      <c r="ID27" s="48"/>
      <c r="IE27" s="48"/>
      <c r="IF27" s="18"/>
      <c r="IG27" s="18"/>
      <c r="IH27" s="23"/>
      <c r="II27" s="18"/>
      <c r="IJ27" s="18"/>
      <c r="IK27" s="18"/>
      <c r="IL27" s="18"/>
      <c r="IM27" s="18"/>
      <c r="IN27" s="18"/>
      <c r="IO27" s="18"/>
      <c r="IP27" s="18"/>
      <c r="IQ27" s="18"/>
      <c r="IR27" s="18"/>
      <c r="IS27" s="18"/>
      <c r="IT27" s="18"/>
      <c r="IU27" s="18"/>
      <c r="IV27" s="18"/>
      <c r="IW27" s="48" t="s">
        <v>92</v>
      </c>
      <c r="IX27" s="48"/>
      <c r="IY27" s="48"/>
      <c r="JX27" s="48" t="s">
        <v>100</v>
      </c>
      <c r="JY27" s="48"/>
      <c r="JZ27" s="48"/>
      <c r="KA27" s="18"/>
      <c r="KB27" s="18"/>
      <c r="KC27" s="18"/>
      <c r="KD27" s="18"/>
      <c r="KE27" s="18"/>
      <c r="KF27" s="18"/>
      <c r="KG27" s="23"/>
      <c r="KH27" s="18"/>
      <c r="KI27" s="18"/>
      <c r="KJ27" s="18"/>
      <c r="KK27" s="18"/>
      <c r="KL27" s="18"/>
      <c r="KM27" s="18"/>
      <c r="KN27" s="18"/>
      <c r="KO27" s="18"/>
      <c r="KP27" s="18"/>
      <c r="KQ27" s="18"/>
      <c r="KR27" s="48" t="s">
        <v>92</v>
      </c>
      <c r="KS27" s="48"/>
      <c r="KT27" s="48"/>
    </row>
    <row r="28" spans="2:350" x14ac:dyDescent="0.35">
      <c r="B28" s="48" t="s">
        <v>100</v>
      </c>
      <c r="C28" s="48"/>
      <c r="D28" s="4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23"/>
      <c r="P28" s="18"/>
      <c r="Q28" s="18"/>
      <c r="R28" s="18"/>
      <c r="S28" s="18"/>
      <c r="T28" s="18"/>
      <c r="U28" s="18"/>
      <c r="V28" s="48" t="s">
        <v>93</v>
      </c>
      <c r="W28" s="48"/>
      <c r="X28" s="48"/>
      <c r="AW28" s="48" t="s">
        <v>100</v>
      </c>
      <c r="AX28" s="48"/>
      <c r="AY28" s="4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23"/>
      <c r="BK28" s="18"/>
      <c r="BL28" s="18"/>
      <c r="BM28" s="18"/>
      <c r="BN28" s="18"/>
      <c r="BO28" s="18"/>
      <c r="BP28" s="18"/>
      <c r="BQ28" s="48" t="s">
        <v>93</v>
      </c>
      <c r="BR28" s="48"/>
      <c r="BS28" s="48"/>
      <c r="CR28" s="48" t="s">
        <v>100</v>
      </c>
      <c r="CS28" s="48"/>
      <c r="CT28" s="4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23"/>
      <c r="DH28" s="18"/>
      <c r="DI28" s="18"/>
      <c r="DJ28" s="18"/>
      <c r="DK28" s="18"/>
      <c r="DL28" s="48" t="s">
        <v>93</v>
      </c>
      <c r="DM28" s="48"/>
      <c r="DN28" s="48"/>
      <c r="EM28" s="48" t="s">
        <v>100</v>
      </c>
      <c r="EN28" s="48"/>
      <c r="EO28" s="48"/>
      <c r="EP28" s="18"/>
      <c r="EQ28" s="18"/>
      <c r="ER28" s="18"/>
      <c r="ES28" s="18"/>
      <c r="ET28" s="18"/>
      <c r="EU28" s="18"/>
      <c r="EV28" s="18"/>
      <c r="EW28" s="18"/>
      <c r="EX28" s="18"/>
      <c r="EY28" s="18"/>
      <c r="EZ28" s="23"/>
      <c r="FA28" s="18"/>
      <c r="FB28" s="18"/>
      <c r="FC28" s="18"/>
      <c r="FD28" s="18"/>
      <c r="FE28" s="18"/>
      <c r="FF28" s="18"/>
      <c r="FG28" s="48" t="s">
        <v>93</v>
      </c>
      <c r="FH28" s="48"/>
      <c r="FI28" s="48"/>
      <c r="GH28" s="48" t="s">
        <v>100</v>
      </c>
      <c r="GI28" s="48"/>
      <c r="GJ28" s="48"/>
      <c r="GK28" s="18"/>
      <c r="GL28" s="18"/>
      <c r="GM28" s="18"/>
      <c r="GN28" s="18"/>
      <c r="GO28" s="18"/>
      <c r="GP28" s="18"/>
      <c r="GQ28" s="18"/>
      <c r="GR28" s="18"/>
      <c r="GS28" s="18"/>
      <c r="GT28" s="18"/>
      <c r="GU28" s="23"/>
      <c r="GV28" s="18"/>
      <c r="GW28" s="18"/>
      <c r="GX28" s="18"/>
      <c r="GY28" s="18"/>
      <c r="GZ28" s="18"/>
      <c r="HA28" s="18"/>
      <c r="HB28" s="48" t="s">
        <v>93</v>
      </c>
      <c r="HC28" s="48"/>
      <c r="HD28" s="48"/>
      <c r="IC28" s="48" t="s">
        <v>100</v>
      </c>
      <c r="ID28" s="48"/>
      <c r="IE28" s="48"/>
      <c r="IF28" s="18"/>
      <c r="IG28" s="18"/>
      <c r="IH28" s="18"/>
      <c r="II28" s="18"/>
      <c r="IJ28" s="18"/>
      <c r="IK28" s="18"/>
      <c r="IL28" s="18"/>
      <c r="IM28" s="18"/>
      <c r="IN28" s="18"/>
      <c r="IO28" s="18"/>
      <c r="IP28" s="18"/>
      <c r="IQ28" s="18"/>
      <c r="IR28" s="23"/>
      <c r="IS28" s="18"/>
      <c r="IT28" s="18"/>
      <c r="IU28" s="18"/>
      <c r="IV28" s="18"/>
      <c r="IW28" s="48" t="s">
        <v>93</v>
      </c>
      <c r="IX28" s="48"/>
      <c r="IY28" s="48"/>
      <c r="JX28" s="48" t="s">
        <v>100</v>
      </c>
      <c r="JY28" s="48"/>
      <c r="JZ28" s="48"/>
      <c r="KA28" s="18"/>
      <c r="KB28" s="18"/>
      <c r="KC28" s="18"/>
      <c r="KD28" s="18"/>
      <c r="KE28" s="18"/>
      <c r="KF28" s="18"/>
      <c r="KG28" s="18"/>
      <c r="KH28" s="18"/>
      <c r="KI28" s="18"/>
      <c r="KJ28" s="18"/>
      <c r="KK28" s="23"/>
      <c r="KL28" s="18"/>
      <c r="KM28" s="18"/>
      <c r="KN28" s="18"/>
      <c r="KO28" s="18"/>
      <c r="KP28" s="18"/>
      <c r="KQ28" s="18"/>
      <c r="KR28" s="48" t="s">
        <v>93</v>
      </c>
      <c r="KS28" s="48"/>
      <c r="KT28" s="48"/>
    </row>
    <row r="29" spans="2:350" x14ac:dyDescent="0.35">
      <c r="B29" s="48" t="s">
        <v>100</v>
      </c>
      <c r="C29" s="48"/>
      <c r="D29" s="4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23"/>
      <c r="R29" s="18"/>
      <c r="S29" s="18"/>
      <c r="T29" s="18"/>
      <c r="U29" s="18"/>
      <c r="V29" s="48" t="s">
        <v>94</v>
      </c>
      <c r="W29" s="48"/>
      <c r="X29" s="48"/>
      <c r="AW29" s="48" t="s">
        <v>100</v>
      </c>
      <c r="AX29" s="48"/>
      <c r="AY29" s="4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23"/>
      <c r="BK29" s="18"/>
      <c r="BL29" s="18"/>
      <c r="BM29" s="18"/>
      <c r="BN29" s="18"/>
      <c r="BO29" s="18"/>
      <c r="BP29" s="18"/>
      <c r="BQ29" s="48" t="s">
        <v>94</v>
      </c>
      <c r="BR29" s="48"/>
      <c r="BS29" s="48"/>
      <c r="CR29" s="48" t="s">
        <v>100</v>
      </c>
      <c r="CS29" s="48"/>
      <c r="CT29" s="4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23"/>
      <c r="DH29" s="18"/>
      <c r="DI29" s="18"/>
      <c r="DJ29" s="18"/>
      <c r="DK29" s="18"/>
      <c r="DL29" s="48" t="s">
        <v>94</v>
      </c>
      <c r="DM29" s="48"/>
      <c r="DN29" s="48"/>
      <c r="EM29" s="48" t="s">
        <v>100</v>
      </c>
      <c r="EN29" s="48"/>
      <c r="EO29" s="48"/>
      <c r="EP29" s="18"/>
      <c r="EQ29" s="18"/>
      <c r="ER29" s="18"/>
      <c r="ES29" s="18"/>
      <c r="ET29" s="18"/>
      <c r="EU29" s="18"/>
      <c r="EV29" s="18"/>
      <c r="EW29" s="18"/>
      <c r="EX29" s="18"/>
      <c r="EY29" s="18"/>
      <c r="EZ29" s="18"/>
      <c r="FA29" s="18"/>
      <c r="FB29" s="23"/>
      <c r="FC29" s="18"/>
      <c r="FD29" s="18"/>
      <c r="FE29" s="18"/>
      <c r="FF29" s="18"/>
      <c r="FG29" s="48" t="s">
        <v>94</v>
      </c>
      <c r="FH29" s="48"/>
      <c r="FI29" s="48"/>
      <c r="GH29" s="48" t="s">
        <v>100</v>
      </c>
      <c r="GI29" s="48"/>
      <c r="GJ29" s="48"/>
      <c r="GK29" s="18"/>
      <c r="GL29" s="18"/>
      <c r="GM29" s="18"/>
      <c r="GN29" s="18"/>
      <c r="GO29" s="18"/>
      <c r="GP29" s="18"/>
      <c r="GQ29" s="18"/>
      <c r="GR29" s="18"/>
      <c r="GS29" s="18"/>
      <c r="GT29" s="18"/>
      <c r="GU29" s="23"/>
      <c r="GV29" s="18"/>
      <c r="GW29" s="18"/>
      <c r="GX29" s="18"/>
      <c r="GY29" s="18"/>
      <c r="GZ29" s="18"/>
      <c r="HA29" s="18"/>
      <c r="HB29" s="48" t="s">
        <v>94</v>
      </c>
      <c r="HC29" s="48"/>
      <c r="HD29" s="48"/>
      <c r="IC29" s="48" t="s">
        <v>100</v>
      </c>
      <c r="ID29" s="48"/>
      <c r="IE29" s="48"/>
      <c r="IF29" s="18"/>
      <c r="IG29" s="18"/>
      <c r="IH29" s="18"/>
      <c r="II29" s="18"/>
      <c r="IJ29" s="18"/>
      <c r="IK29" s="18"/>
      <c r="IL29" s="18"/>
      <c r="IM29" s="18"/>
      <c r="IN29" s="18"/>
      <c r="IO29" s="18"/>
      <c r="IP29" s="18"/>
      <c r="IQ29" s="18"/>
      <c r="IR29" s="23"/>
      <c r="IS29" s="18"/>
      <c r="IT29" s="18"/>
      <c r="IU29" s="18"/>
      <c r="IV29" s="18"/>
      <c r="IW29" s="48" t="s">
        <v>94</v>
      </c>
      <c r="IX29" s="48"/>
      <c r="IY29" s="48"/>
      <c r="JX29" s="48" t="s">
        <v>100</v>
      </c>
      <c r="JY29" s="48"/>
      <c r="JZ29" s="48"/>
      <c r="KA29" s="18"/>
      <c r="KB29" s="18"/>
      <c r="KC29" s="18"/>
      <c r="KD29" s="18"/>
      <c r="KE29" s="18"/>
      <c r="KF29" s="18"/>
      <c r="KG29" s="18"/>
      <c r="KH29" s="18"/>
      <c r="KI29" s="18"/>
      <c r="KJ29" s="18"/>
      <c r="KK29" s="23"/>
      <c r="KL29" s="18"/>
      <c r="KM29" s="18"/>
      <c r="KN29" s="18"/>
      <c r="KO29" s="18"/>
      <c r="KP29" s="18"/>
      <c r="KQ29" s="18"/>
      <c r="KR29" s="48" t="s">
        <v>94</v>
      </c>
      <c r="KS29" s="48"/>
      <c r="KT29" s="48"/>
    </row>
    <row r="30" spans="2:350" x14ac:dyDescent="0.35">
      <c r="B30" s="48" t="s">
        <v>100</v>
      </c>
      <c r="C30" s="48"/>
      <c r="D30" s="48"/>
      <c r="E30" s="18"/>
      <c r="F30" s="18"/>
      <c r="G30" s="18"/>
      <c r="H30" s="18"/>
      <c r="I30" s="18"/>
      <c r="J30" s="18"/>
      <c r="K30" s="23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48" t="s">
        <v>95</v>
      </c>
      <c r="W30" s="48"/>
      <c r="X30" s="48"/>
      <c r="AW30" s="48" t="s">
        <v>100</v>
      </c>
      <c r="AX30" s="48"/>
      <c r="AY30" s="4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23"/>
      <c r="BK30" s="18"/>
      <c r="BL30" s="18"/>
      <c r="BM30" s="18"/>
      <c r="BN30" s="18"/>
      <c r="BO30" s="18"/>
      <c r="BP30" s="18"/>
      <c r="BQ30" s="48" t="s">
        <v>95</v>
      </c>
      <c r="BR30" s="48"/>
      <c r="BS30" s="48"/>
      <c r="CR30" s="48" t="s">
        <v>100</v>
      </c>
      <c r="CS30" s="48"/>
      <c r="CT30" s="4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23"/>
      <c r="DF30" s="18"/>
      <c r="DG30" s="18"/>
      <c r="DH30" s="18"/>
      <c r="DI30" s="18"/>
      <c r="DJ30" s="18"/>
      <c r="DK30" s="18"/>
      <c r="DL30" s="48" t="s">
        <v>95</v>
      </c>
      <c r="DM30" s="48"/>
      <c r="DN30" s="48"/>
      <c r="EM30" s="48" t="s">
        <v>100</v>
      </c>
      <c r="EN30" s="48"/>
      <c r="EO30" s="48"/>
      <c r="EP30" s="18"/>
      <c r="EQ30" s="18"/>
      <c r="ER30" s="18"/>
      <c r="ES30" s="18"/>
      <c r="ET30" s="18"/>
      <c r="EU30" s="18"/>
      <c r="EV30" s="18"/>
      <c r="EW30" s="18"/>
      <c r="EX30" s="18"/>
      <c r="EY30" s="18"/>
      <c r="EZ30" s="23"/>
      <c r="FA30" s="18"/>
      <c r="FB30" s="18"/>
      <c r="FC30" s="18"/>
      <c r="FD30" s="18"/>
      <c r="FE30" s="18"/>
      <c r="FF30" s="18"/>
      <c r="FG30" s="48" t="s">
        <v>95</v>
      </c>
      <c r="FH30" s="48"/>
      <c r="FI30" s="48"/>
      <c r="GH30" s="48" t="s">
        <v>100</v>
      </c>
      <c r="GI30" s="48"/>
      <c r="GJ30" s="48"/>
      <c r="GK30" s="18"/>
      <c r="GL30" s="18"/>
      <c r="GM30" s="18"/>
      <c r="GN30" s="18"/>
      <c r="GO30" s="18"/>
      <c r="GP30" s="18"/>
      <c r="GQ30" s="18"/>
      <c r="GR30" s="18"/>
      <c r="GS30" s="18"/>
      <c r="GT30" s="18"/>
      <c r="GU30" s="23"/>
      <c r="GV30" s="18"/>
      <c r="GW30" s="18"/>
      <c r="GX30" s="18"/>
      <c r="GY30" s="18"/>
      <c r="GZ30" s="18"/>
      <c r="HA30" s="18"/>
      <c r="HB30" s="48" t="s">
        <v>95</v>
      </c>
      <c r="HC30" s="48"/>
      <c r="HD30" s="48"/>
      <c r="IC30" s="48" t="s">
        <v>100</v>
      </c>
      <c r="ID30" s="48"/>
      <c r="IE30" s="48"/>
      <c r="IF30" s="18"/>
      <c r="IG30" s="18"/>
      <c r="IH30" s="18"/>
      <c r="II30" s="18"/>
      <c r="IJ30" s="18"/>
      <c r="IK30" s="18"/>
      <c r="IL30" s="18"/>
      <c r="IM30" s="18"/>
      <c r="IN30" s="18"/>
      <c r="IO30" s="18"/>
      <c r="IP30" s="23"/>
      <c r="IQ30" s="18"/>
      <c r="IR30" s="18"/>
      <c r="IS30" s="18"/>
      <c r="IT30" s="18"/>
      <c r="IU30" s="18"/>
      <c r="IV30" s="18"/>
      <c r="IW30" s="48" t="s">
        <v>95</v>
      </c>
      <c r="IX30" s="48"/>
      <c r="IY30" s="48"/>
      <c r="JX30" s="48" t="s">
        <v>100</v>
      </c>
      <c r="JY30" s="48"/>
      <c r="JZ30" s="48"/>
      <c r="KA30" s="18"/>
      <c r="KB30" s="18"/>
      <c r="KC30" s="18"/>
      <c r="KD30" s="18"/>
      <c r="KE30" s="18"/>
      <c r="KF30" s="18"/>
      <c r="KG30" s="18"/>
      <c r="KH30" s="18"/>
      <c r="KI30" s="18"/>
      <c r="KJ30" s="18"/>
      <c r="KK30" s="23"/>
      <c r="KL30" s="18"/>
      <c r="KM30" s="18"/>
      <c r="KN30" s="18"/>
      <c r="KO30" s="18"/>
      <c r="KP30" s="18"/>
      <c r="KQ30" s="18"/>
      <c r="KR30" s="48" t="s">
        <v>95</v>
      </c>
      <c r="KS30" s="48"/>
      <c r="KT30" s="48"/>
    </row>
    <row r="31" spans="2:350" x14ac:dyDescent="0.35">
      <c r="B31" s="48" t="s">
        <v>100</v>
      </c>
      <c r="C31" s="48"/>
      <c r="D31" s="48"/>
      <c r="E31" s="18"/>
      <c r="F31" s="18"/>
      <c r="G31" s="23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48" t="s">
        <v>96</v>
      </c>
      <c r="W31" s="48"/>
      <c r="X31" s="48"/>
      <c r="AW31" s="48" t="s">
        <v>100</v>
      </c>
      <c r="AX31" s="48"/>
      <c r="AY31" s="4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23"/>
      <c r="BK31" s="18"/>
      <c r="BL31" s="18"/>
      <c r="BM31" s="18"/>
      <c r="BN31" s="18"/>
      <c r="BO31" s="18"/>
      <c r="BP31" s="18"/>
      <c r="BQ31" s="48" t="s">
        <v>96</v>
      </c>
      <c r="BR31" s="48"/>
      <c r="BS31" s="48"/>
      <c r="CR31" s="48" t="s">
        <v>100</v>
      </c>
      <c r="CS31" s="48"/>
      <c r="CT31" s="48"/>
      <c r="CU31" s="18"/>
      <c r="CV31" s="18"/>
      <c r="CW31" s="18"/>
      <c r="CX31" s="18"/>
      <c r="CY31" s="23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48" t="s">
        <v>96</v>
      </c>
      <c r="DM31" s="48"/>
      <c r="DN31" s="48"/>
      <c r="EM31" s="48" t="s">
        <v>100</v>
      </c>
      <c r="EN31" s="48"/>
      <c r="EO31" s="48"/>
      <c r="EP31" s="18"/>
      <c r="EQ31" s="18"/>
      <c r="ER31" s="18"/>
      <c r="ES31" s="18"/>
      <c r="ET31" s="18"/>
      <c r="EU31" s="18"/>
      <c r="EV31" s="18"/>
      <c r="EW31" s="18"/>
      <c r="EX31" s="18"/>
      <c r="EY31" s="18"/>
      <c r="EZ31" s="18"/>
      <c r="FA31" s="18"/>
      <c r="FB31" s="23"/>
      <c r="FC31" s="18"/>
      <c r="FD31" s="18"/>
      <c r="FE31" s="18"/>
      <c r="FF31" s="18"/>
      <c r="FG31" s="48" t="s">
        <v>96</v>
      </c>
      <c r="FH31" s="48"/>
      <c r="FI31" s="48"/>
      <c r="GH31" s="48" t="s">
        <v>100</v>
      </c>
      <c r="GI31" s="48"/>
      <c r="GJ31" s="48"/>
      <c r="GK31" s="18"/>
      <c r="GL31" s="18"/>
      <c r="GM31" s="18"/>
      <c r="GN31" s="18"/>
      <c r="GO31" s="18"/>
      <c r="GP31" s="18"/>
      <c r="GQ31" s="18"/>
      <c r="GR31" s="18"/>
      <c r="GS31" s="18"/>
      <c r="GT31" s="18"/>
      <c r="GU31" s="23"/>
      <c r="GV31" s="18"/>
      <c r="GW31" s="18"/>
      <c r="GX31" s="18"/>
      <c r="GY31" s="18"/>
      <c r="GZ31" s="18"/>
      <c r="HA31" s="18"/>
      <c r="HB31" s="48" t="s">
        <v>96</v>
      </c>
      <c r="HC31" s="48"/>
      <c r="HD31" s="48"/>
      <c r="IC31" s="48" t="s">
        <v>100</v>
      </c>
      <c r="ID31" s="48"/>
      <c r="IE31" s="48"/>
      <c r="IF31" s="18"/>
      <c r="IG31" s="18"/>
      <c r="IH31" s="18"/>
      <c r="II31" s="18"/>
      <c r="IJ31" s="23"/>
      <c r="IK31" s="18"/>
      <c r="IL31" s="18"/>
      <c r="IM31" s="18"/>
      <c r="IN31" s="18"/>
      <c r="IO31" s="18"/>
      <c r="IP31" s="18"/>
      <c r="IQ31" s="18"/>
      <c r="IR31" s="18"/>
      <c r="IS31" s="18"/>
      <c r="IT31" s="18"/>
      <c r="IU31" s="18"/>
      <c r="IV31" s="18"/>
      <c r="IW31" s="48" t="s">
        <v>96</v>
      </c>
      <c r="IX31" s="48"/>
      <c r="IY31" s="48"/>
      <c r="JX31" s="48" t="s">
        <v>100</v>
      </c>
      <c r="JY31" s="48"/>
      <c r="JZ31" s="48"/>
      <c r="KA31" s="18"/>
      <c r="KB31" s="18"/>
      <c r="KC31" s="18"/>
      <c r="KD31" s="18"/>
      <c r="KE31" s="18"/>
      <c r="KF31" s="18"/>
      <c r="KG31" s="18"/>
      <c r="KH31" s="18"/>
      <c r="KI31" s="18"/>
      <c r="KJ31" s="18"/>
      <c r="KK31" s="23"/>
      <c r="KL31" s="18"/>
      <c r="KM31" s="18"/>
      <c r="KN31" s="18"/>
      <c r="KO31" s="18"/>
      <c r="KP31" s="18"/>
      <c r="KQ31" s="18"/>
      <c r="KR31" s="48" t="s">
        <v>96</v>
      </c>
      <c r="KS31" s="48"/>
      <c r="KT31" s="48"/>
    </row>
    <row r="32" spans="2:350" x14ac:dyDescent="0.35"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19"/>
      <c r="BQ32" s="19"/>
      <c r="BR32" s="19"/>
      <c r="BS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EM32" s="19"/>
      <c r="EN32" s="19"/>
      <c r="EO32" s="19"/>
      <c r="EP32" s="19"/>
      <c r="EQ32" s="19"/>
      <c r="ER32" s="19"/>
      <c r="ES32" s="19"/>
      <c r="ET32" s="19"/>
      <c r="EU32" s="19"/>
      <c r="EV32" s="19"/>
      <c r="EW32" s="19"/>
      <c r="EX32" s="19"/>
      <c r="EY32" s="19"/>
      <c r="EZ32" s="19"/>
      <c r="FA32" s="19"/>
      <c r="FB32" s="19"/>
      <c r="FC32" s="19"/>
      <c r="FD32" s="19"/>
      <c r="FE32" s="19"/>
      <c r="FF32" s="19"/>
      <c r="FG32" s="19"/>
      <c r="FH32" s="19"/>
      <c r="FI32" s="19"/>
      <c r="GH32" s="19"/>
      <c r="GI32" s="19"/>
      <c r="GJ32" s="19"/>
      <c r="GK32" s="19"/>
      <c r="GL32" s="19"/>
      <c r="GM32" s="19"/>
      <c r="GN32" s="19"/>
      <c r="GO32" s="19"/>
      <c r="GP32" s="19"/>
      <c r="GQ32" s="19"/>
      <c r="GR32" s="19"/>
      <c r="GS32" s="19"/>
      <c r="GT32" s="19"/>
      <c r="GU32" s="19"/>
      <c r="GV32" s="19"/>
      <c r="GW32" s="19"/>
      <c r="GX32" s="19"/>
      <c r="GY32" s="19"/>
      <c r="GZ32" s="19"/>
      <c r="HA32" s="19"/>
      <c r="HB32" s="19"/>
      <c r="HC32" s="19"/>
      <c r="HD32" s="19"/>
      <c r="IC32" s="19"/>
      <c r="ID32" s="19"/>
      <c r="IE32" s="19"/>
      <c r="IF32" s="19"/>
      <c r="IG32" s="19"/>
      <c r="IH32" s="19"/>
      <c r="II32" s="19"/>
      <c r="IJ32" s="19"/>
      <c r="IK32" s="19"/>
      <c r="IL32" s="19"/>
      <c r="IM32" s="19"/>
      <c r="IN32" s="19"/>
      <c r="IO32" s="19"/>
      <c r="IP32" s="19"/>
      <c r="IQ32" s="19"/>
      <c r="IR32" s="19"/>
      <c r="IS32" s="19"/>
      <c r="IT32" s="19"/>
      <c r="IU32" s="19"/>
      <c r="IV32" s="19"/>
      <c r="IW32" s="19"/>
      <c r="IX32" s="19"/>
      <c r="IY32" s="19"/>
      <c r="JX32" s="19"/>
      <c r="JY32" s="19"/>
      <c r="JZ32" s="19"/>
      <c r="KA32" s="19"/>
      <c r="KB32" s="19"/>
      <c r="KC32" s="19"/>
      <c r="KD32" s="19"/>
      <c r="KE32" s="19"/>
      <c r="KF32" s="19"/>
      <c r="KG32" s="19"/>
      <c r="KH32" s="19"/>
      <c r="KI32" s="19"/>
      <c r="KJ32" s="19"/>
      <c r="KK32" s="19"/>
      <c r="KL32" s="19"/>
      <c r="KM32" s="19"/>
      <c r="KN32" s="19"/>
      <c r="KO32" s="19"/>
      <c r="KP32" s="19"/>
      <c r="KQ32" s="19"/>
      <c r="KR32" s="19"/>
      <c r="KS32" s="19"/>
      <c r="KT32" s="19"/>
    </row>
    <row r="33" spans="2:306" x14ac:dyDescent="0.35">
      <c r="B33" s="47" t="s">
        <v>97</v>
      </c>
      <c r="C33" s="47"/>
      <c r="D33" s="47"/>
      <c r="E33" s="18">
        <v>9</v>
      </c>
      <c r="F33" s="18">
        <v>8</v>
      </c>
      <c r="G33" s="18">
        <v>7</v>
      </c>
      <c r="H33" s="18">
        <v>6</v>
      </c>
      <c r="I33" s="18">
        <v>5</v>
      </c>
      <c r="J33" s="18">
        <v>4</v>
      </c>
      <c r="K33" s="18">
        <v>3</v>
      </c>
      <c r="L33" s="18">
        <v>2</v>
      </c>
      <c r="M33" s="18">
        <v>1</v>
      </c>
      <c r="N33" s="18">
        <v>2</v>
      </c>
      <c r="O33" s="18">
        <v>3</v>
      </c>
      <c r="P33" s="18">
        <v>4</v>
      </c>
      <c r="Q33" s="18">
        <v>5</v>
      </c>
      <c r="R33" s="18">
        <v>6</v>
      </c>
      <c r="S33" s="18">
        <v>7</v>
      </c>
      <c r="T33" s="18">
        <v>8</v>
      </c>
      <c r="U33" s="18">
        <v>9</v>
      </c>
      <c r="V33" s="47" t="s">
        <v>98</v>
      </c>
      <c r="W33" s="47"/>
      <c r="X33" s="47"/>
      <c r="AW33" s="47" t="s">
        <v>97</v>
      </c>
      <c r="AX33" s="47"/>
      <c r="AY33" s="47"/>
      <c r="AZ33" s="18">
        <v>9</v>
      </c>
      <c r="BA33" s="18">
        <v>8</v>
      </c>
      <c r="BB33" s="18">
        <v>7</v>
      </c>
      <c r="BC33" s="18">
        <v>6</v>
      </c>
      <c r="BD33" s="18">
        <v>5</v>
      </c>
      <c r="BE33" s="18">
        <v>4</v>
      </c>
      <c r="BF33" s="18">
        <v>3</v>
      </c>
      <c r="BG33" s="18">
        <v>2</v>
      </c>
      <c r="BH33" s="18">
        <v>1</v>
      </c>
      <c r="BI33" s="18">
        <v>2</v>
      </c>
      <c r="BJ33" s="18">
        <v>3</v>
      </c>
      <c r="BK33" s="18">
        <v>4</v>
      </c>
      <c r="BL33" s="18">
        <v>5</v>
      </c>
      <c r="BM33" s="18">
        <v>6</v>
      </c>
      <c r="BN33" s="18">
        <v>7</v>
      </c>
      <c r="BO33" s="18">
        <v>8</v>
      </c>
      <c r="BP33" s="18">
        <v>9</v>
      </c>
      <c r="BQ33" s="47" t="s">
        <v>98</v>
      </c>
      <c r="BR33" s="47"/>
      <c r="BS33" s="47"/>
      <c r="CR33" s="47" t="s">
        <v>97</v>
      </c>
      <c r="CS33" s="47"/>
      <c r="CT33" s="47"/>
      <c r="CU33" s="18">
        <v>9</v>
      </c>
      <c r="CV33" s="18">
        <v>8</v>
      </c>
      <c r="CW33" s="18">
        <v>7</v>
      </c>
      <c r="CX33" s="18">
        <v>6</v>
      </c>
      <c r="CY33" s="18">
        <v>5</v>
      </c>
      <c r="CZ33" s="18">
        <v>4</v>
      </c>
      <c r="DA33" s="18">
        <v>3</v>
      </c>
      <c r="DB33" s="18">
        <v>2</v>
      </c>
      <c r="DC33" s="18">
        <v>1</v>
      </c>
      <c r="DD33" s="18">
        <v>2</v>
      </c>
      <c r="DE33" s="18">
        <v>3</v>
      </c>
      <c r="DF33" s="18">
        <v>4</v>
      </c>
      <c r="DG33" s="18">
        <v>5</v>
      </c>
      <c r="DH33" s="18">
        <v>6</v>
      </c>
      <c r="DI33" s="18">
        <v>7</v>
      </c>
      <c r="DJ33" s="18">
        <v>8</v>
      </c>
      <c r="DK33" s="18">
        <v>9</v>
      </c>
      <c r="DL33" s="47" t="s">
        <v>98</v>
      </c>
      <c r="DM33" s="47"/>
      <c r="DN33" s="47"/>
      <c r="EM33" s="47" t="s">
        <v>97</v>
      </c>
      <c r="EN33" s="47"/>
      <c r="EO33" s="47"/>
      <c r="EP33" s="18">
        <v>9</v>
      </c>
      <c r="EQ33" s="18">
        <v>8</v>
      </c>
      <c r="ER33" s="18">
        <v>7</v>
      </c>
      <c r="ES33" s="18">
        <v>6</v>
      </c>
      <c r="ET33" s="18">
        <v>5</v>
      </c>
      <c r="EU33" s="18">
        <v>4</v>
      </c>
      <c r="EV33" s="18">
        <v>3</v>
      </c>
      <c r="EW33" s="18">
        <v>2</v>
      </c>
      <c r="EX33" s="18">
        <v>1</v>
      </c>
      <c r="EY33" s="18">
        <v>2</v>
      </c>
      <c r="EZ33" s="18">
        <v>3</v>
      </c>
      <c r="FA33" s="18">
        <v>4</v>
      </c>
      <c r="FB33" s="18">
        <v>5</v>
      </c>
      <c r="FC33" s="18">
        <v>6</v>
      </c>
      <c r="FD33" s="18">
        <v>7</v>
      </c>
      <c r="FE33" s="18">
        <v>8</v>
      </c>
      <c r="FF33" s="18">
        <v>9</v>
      </c>
      <c r="FG33" s="47" t="s">
        <v>98</v>
      </c>
      <c r="FH33" s="47"/>
      <c r="FI33" s="47"/>
      <c r="GH33" s="47" t="s">
        <v>97</v>
      </c>
      <c r="GI33" s="47"/>
      <c r="GJ33" s="47"/>
      <c r="GK33" s="18">
        <v>9</v>
      </c>
      <c r="GL33" s="18">
        <v>8</v>
      </c>
      <c r="GM33" s="18">
        <v>7</v>
      </c>
      <c r="GN33" s="18">
        <v>6</v>
      </c>
      <c r="GO33" s="18">
        <v>5</v>
      </c>
      <c r="GP33" s="18">
        <v>4</v>
      </c>
      <c r="GQ33" s="18">
        <v>3</v>
      </c>
      <c r="GR33" s="18">
        <v>2</v>
      </c>
      <c r="GS33" s="18">
        <v>1</v>
      </c>
      <c r="GT33" s="18">
        <v>2</v>
      </c>
      <c r="GU33" s="18">
        <v>3</v>
      </c>
      <c r="GV33" s="18">
        <v>4</v>
      </c>
      <c r="GW33" s="18">
        <v>5</v>
      </c>
      <c r="GX33" s="18">
        <v>6</v>
      </c>
      <c r="GY33" s="18">
        <v>7</v>
      </c>
      <c r="GZ33" s="18">
        <v>8</v>
      </c>
      <c r="HA33" s="18">
        <v>9</v>
      </c>
      <c r="HB33" s="47" t="s">
        <v>98</v>
      </c>
      <c r="HC33" s="47"/>
      <c r="HD33" s="47"/>
      <c r="IC33" s="47" t="s">
        <v>97</v>
      </c>
      <c r="ID33" s="47"/>
      <c r="IE33" s="47"/>
      <c r="IF33" s="18">
        <v>9</v>
      </c>
      <c r="IG33" s="18">
        <v>8</v>
      </c>
      <c r="IH33" s="18">
        <v>7</v>
      </c>
      <c r="II33" s="18">
        <v>6</v>
      </c>
      <c r="IJ33" s="18">
        <v>5</v>
      </c>
      <c r="IK33" s="18">
        <v>4</v>
      </c>
      <c r="IL33" s="18">
        <v>3</v>
      </c>
      <c r="IM33" s="18">
        <v>2</v>
      </c>
      <c r="IN33" s="18">
        <v>1</v>
      </c>
      <c r="IO33" s="18">
        <v>2</v>
      </c>
      <c r="IP33" s="18">
        <v>3</v>
      </c>
      <c r="IQ33" s="18">
        <v>4</v>
      </c>
      <c r="IR33" s="18">
        <v>5</v>
      </c>
      <c r="IS33" s="18">
        <v>6</v>
      </c>
      <c r="IT33" s="18">
        <v>7</v>
      </c>
      <c r="IU33" s="18">
        <v>8</v>
      </c>
      <c r="IV33" s="18">
        <v>9</v>
      </c>
      <c r="IW33" s="47" t="s">
        <v>98</v>
      </c>
      <c r="IX33" s="47"/>
      <c r="IY33" s="47"/>
      <c r="JX33" s="47" t="s">
        <v>97</v>
      </c>
      <c r="JY33" s="47"/>
      <c r="JZ33" s="47"/>
      <c r="KA33" s="18">
        <v>9</v>
      </c>
      <c r="KB33" s="18">
        <v>8</v>
      </c>
      <c r="KC33" s="18">
        <v>7</v>
      </c>
      <c r="KD33" s="18">
        <v>6</v>
      </c>
      <c r="KE33" s="18">
        <v>5</v>
      </c>
      <c r="KF33" s="18">
        <v>4</v>
      </c>
      <c r="KG33" s="18">
        <v>3</v>
      </c>
      <c r="KH33" s="18">
        <v>2</v>
      </c>
      <c r="KI33" s="18">
        <v>1</v>
      </c>
      <c r="KJ33" s="18">
        <v>2</v>
      </c>
      <c r="KK33" s="18">
        <v>3</v>
      </c>
      <c r="KL33" s="18">
        <v>4</v>
      </c>
      <c r="KM33" s="18">
        <v>5</v>
      </c>
      <c r="KN33" s="18">
        <v>6</v>
      </c>
      <c r="KO33" s="18">
        <v>7</v>
      </c>
      <c r="KP33" s="18">
        <v>8</v>
      </c>
      <c r="KQ33" s="18">
        <v>9</v>
      </c>
      <c r="KR33" s="47" t="s">
        <v>98</v>
      </c>
      <c r="KS33" s="47"/>
      <c r="KT33" s="47"/>
    </row>
    <row r="34" spans="2:306" x14ac:dyDescent="0.35">
      <c r="B34" s="48" t="s">
        <v>91</v>
      </c>
      <c r="C34" s="48"/>
      <c r="D34" s="48"/>
      <c r="E34" s="18"/>
      <c r="F34" s="18"/>
      <c r="G34" s="18"/>
      <c r="H34" s="18"/>
      <c r="I34" s="23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48" t="s">
        <v>92</v>
      </c>
      <c r="W34" s="48"/>
      <c r="X34" s="48"/>
      <c r="AW34" s="48" t="s">
        <v>91</v>
      </c>
      <c r="AX34" s="48"/>
      <c r="AY34" s="48"/>
      <c r="AZ34" s="18"/>
      <c r="BA34" s="18"/>
      <c r="BB34" s="18"/>
      <c r="BC34" s="18"/>
      <c r="BD34" s="23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48" t="s">
        <v>92</v>
      </c>
      <c r="BR34" s="48"/>
      <c r="BS34" s="48"/>
      <c r="CR34" s="48" t="s">
        <v>91</v>
      </c>
      <c r="CS34" s="48"/>
      <c r="CT34" s="48"/>
      <c r="CU34" s="18"/>
      <c r="CV34" s="18"/>
      <c r="CW34" s="18"/>
      <c r="CX34" s="18"/>
      <c r="CY34" s="18"/>
      <c r="CZ34" s="18"/>
      <c r="DA34" s="23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48" t="s">
        <v>92</v>
      </c>
      <c r="DM34" s="48"/>
      <c r="DN34" s="48"/>
      <c r="EM34" s="48" t="s">
        <v>91</v>
      </c>
      <c r="EN34" s="48"/>
      <c r="EO34" s="48"/>
      <c r="EP34" s="18"/>
      <c r="EQ34" s="18"/>
      <c r="ER34" s="18"/>
      <c r="ES34" s="18"/>
      <c r="ET34" s="23"/>
      <c r="EU34" s="18"/>
      <c r="EV34" s="18"/>
      <c r="EW34" s="18"/>
      <c r="EX34" s="18"/>
      <c r="EY34" s="18"/>
      <c r="EZ34" s="18"/>
      <c r="FA34" s="18"/>
      <c r="FB34" s="18"/>
      <c r="FC34" s="18"/>
      <c r="FD34" s="18"/>
      <c r="FE34" s="18"/>
      <c r="FF34" s="18"/>
      <c r="FG34" s="48" t="s">
        <v>92</v>
      </c>
      <c r="FH34" s="48"/>
      <c r="FI34" s="48"/>
      <c r="GH34" s="48" t="s">
        <v>91</v>
      </c>
      <c r="GI34" s="48"/>
      <c r="GJ34" s="48"/>
      <c r="GK34" s="18"/>
      <c r="GL34" s="18"/>
      <c r="GM34" s="18"/>
      <c r="GN34" s="18"/>
      <c r="GO34" s="18"/>
      <c r="GP34" s="18"/>
      <c r="GQ34" s="23"/>
      <c r="GR34" s="18"/>
      <c r="GS34" s="18"/>
      <c r="GT34" s="18"/>
      <c r="GU34" s="18"/>
      <c r="GV34" s="18"/>
      <c r="GW34" s="18"/>
      <c r="GX34" s="18"/>
      <c r="GY34" s="18"/>
      <c r="GZ34" s="18"/>
      <c r="HA34" s="18"/>
      <c r="HB34" s="48" t="s">
        <v>92</v>
      </c>
      <c r="HC34" s="48"/>
      <c r="HD34" s="48"/>
      <c r="IC34" s="48" t="s">
        <v>91</v>
      </c>
      <c r="ID34" s="48"/>
      <c r="IE34" s="48"/>
      <c r="IF34" s="18"/>
      <c r="IG34" s="18"/>
      <c r="IH34" s="18"/>
      <c r="II34" s="18"/>
      <c r="IJ34" s="18"/>
      <c r="IK34" s="18"/>
      <c r="IL34" s="23"/>
      <c r="IM34" s="18"/>
      <c r="IN34" s="18"/>
      <c r="IO34" s="18"/>
      <c r="IP34" s="18"/>
      <c r="IQ34" s="18"/>
      <c r="IR34" s="18"/>
      <c r="IS34" s="18"/>
      <c r="IT34" s="18"/>
      <c r="IU34" s="18"/>
      <c r="IV34" s="18"/>
      <c r="IW34" s="48" t="s">
        <v>92</v>
      </c>
      <c r="IX34" s="48"/>
      <c r="IY34" s="48"/>
      <c r="JX34" s="48" t="s">
        <v>91</v>
      </c>
      <c r="JY34" s="48"/>
      <c r="JZ34" s="48"/>
      <c r="KA34" s="18"/>
      <c r="KB34" s="18"/>
      <c r="KC34" s="18"/>
      <c r="KD34" s="18"/>
      <c r="KE34" s="23"/>
      <c r="KF34" s="18"/>
      <c r="KG34" s="18"/>
      <c r="KH34" s="18"/>
      <c r="KI34" s="18"/>
      <c r="KJ34" s="18"/>
      <c r="KK34" s="18"/>
      <c r="KL34" s="18"/>
      <c r="KM34" s="18"/>
      <c r="KN34" s="18"/>
      <c r="KO34" s="18"/>
      <c r="KP34" s="18"/>
      <c r="KQ34" s="18"/>
      <c r="KR34" s="48" t="s">
        <v>92</v>
      </c>
      <c r="KS34" s="48"/>
      <c r="KT34" s="48"/>
    </row>
    <row r="35" spans="2:306" x14ac:dyDescent="0.35">
      <c r="B35" s="48" t="s">
        <v>91</v>
      </c>
      <c r="C35" s="48"/>
      <c r="D35" s="4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23"/>
      <c r="T35" s="18"/>
      <c r="U35" s="18"/>
      <c r="V35" s="48" t="s">
        <v>93</v>
      </c>
      <c r="W35" s="48"/>
      <c r="X35" s="48"/>
      <c r="AW35" s="48" t="s">
        <v>91</v>
      </c>
      <c r="AX35" s="48"/>
      <c r="AY35" s="4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23"/>
      <c r="BM35" s="18"/>
      <c r="BN35" s="18"/>
      <c r="BO35" s="18"/>
      <c r="BP35" s="18"/>
      <c r="BQ35" s="48" t="s">
        <v>93</v>
      </c>
      <c r="BR35" s="48"/>
      <c r="BS35" s="48"/>
      <c r="CR35" s="48" t="s">
        <v>91</v>
      </c>
      <c r="CS35" s="48"/>
      <c r="CT35" s="4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23"/>
      <c r="DF35" s="18"/>
      <c r="DG35" s="18"/>
      <c r="DH35" s="18"/>
      <c r="DI35" s="18"/>
      <c r="DJ35" s="18"/>
      <c r="DK35" s="18"/>
      <c r="DL35" s="48" t="s">
        <v>93</v>
      </c>
      <c r="DM35" s="48"/>
      <c r="DN35" s="48"/>
      <c r="EM35" s="48" t="s">
        <v>91</v>
      </c>
      <c r="EN35" s="48"/>
      <c r="EO35" s="48"/>
      <c r="EP35" s="18"/>
      <c r="EQ35" s="18"/>
      <c r="ER35" s="18"/>
      <c r="ES35" s="18"/>
      <c r="ET35" s="18"/>
      <c r="EU35" s="18"/>
      <c r="EV35" s="18"/>
      <c r="EW35" s="18"/>
      <c r="EX35" s="18"/>
      <c r="EY35" s="18"/>
      <c r="EZ35" s="18"/>
      <c r="FA35" s="18"/>
      <c r="FB35" s="18"/>
      <c r="FC35" s="18"/>
      <c r="FD35" s="23"/>
      <c r="FE35" s="18"/>
      <c r="FF35" s="18"/>
      <c r="FG35" s="48" t="s">
        <v>93</v>
      </c>
      <c r="FH35" s="48"/>
      <c r="FI35" s="48"/>
      <c r="GH35" s="48" t="s">
        <v>91</v>
      </c>
      <c r="GI35" s="48"/>
      <c r="GJ35" s="48"/>
      <c r="GK35" s="18"/>
      <c r="GL35" s="18"/>
      <c r="GM35" s="18"/>
      <c r="GN35" s="18"/>
      <c r="GO35" s="18"/>
      <c r="GP35" s="18"/>
      <c r="GQ35" s="18"/>
      <c r="GR35" s="18"/>
      <c r="GS35" s="18"/>
      <c r="GT35" s="18"/>
      <c r="GU35" s="23"/>
      <c r="GV35" s="18"/>
      <c r="GW35" s="18"/>
      <c r="GX35" s="18"/>
      <c r="GY35" s="18"/>
      <c r="GZ35" s="18"/>
      <c r="HA35" s="18"/>
      <c r="HB35" s="48" t="s">
        <v>93</v>
      </c>
      <c r="HC35" s="48"/>
      <c r="HD35" s="48"/>
      <c r="IC35" s="48" t="s">
        <v>91</v>
      </c>
      <c r="ID35" s="48"/>
      <c r="IE35" s="48"/>
      <c r="IF35" s="18"/>
      <c r="IG35" s="18"/>
      <c r="IH35" s="18"/>
      <c r="II35" s="18"/>
      <c r="IJ35" s="18"/>
      <c r="IK35" s="18"/>
      <c r="IL35" s="18"/>
      <c r="IM35" s="18"/>
      <c r="IN35" s="18"/>
      <c r="IO35" s="18"/>
      <c r="IP35" s="23"/>
      <c r="IQ35" s="18"/>
      <c r="IR35" s="18"/>
      <c r="IS35" s="18"/>
      <c r="IT35" s="18"/>
      <c r="IU35" s="18"/>
      <c r="IV35" s="18"/>
      <c r="IW35" s="48" t="s">
        <v>93</v>
      </c>
      <c r="IX35" s="48"/>
      <c r="IY35" s="48"/>
      <c r="JX35" s="48" t="s">
        <v>91</v>
      </c>
      <c r="JY35" s="48"/>
      <c r="JZ35" s="48"/>
      <c r="KA35" s="18"/>
      <c r="KB35" s="18"/>
      <c r="KC35" s="18"/>
      <c r="KD35" s="18"/>
      <c r="KE35" s="18"/>
      <c r="KF35" s="18"/>
      <c r="KG35" s="18"/>
      <c r="KH35" s="18"/>
      <c r="KI35" s="18"/>
      <c r="KJ35" s="18"/>
      <c r="KK35" s="18"/>
      <c r="KL35" s="18"/>
      <c r="KM35" s="23"/>
      <c r="KN35" s="18"/>
      <c r="KO35" s="18"/>
      <c r="KP35" s="18"/>
      <c r="KQ35" s="18"/>
      <c r="KR35" s="48" t="s">
        <v>93</v>
      </c>
      <c r="KS35" s="48"/>
      <c r="KT35" s="48"/>
    </row>
    <row r="36" spans="2:306" x14ac:dyDescent="0.35">
      <c r="B36" s="48" t="s">
        <v>91</v>
      </c>
      <c r="C36" s="48"/>
      <c r="D36" s="4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23"/>
      <c r="V36" s="48" t="s">
        <v>94</v>
      </c>
      <c r="W36" s="48"/>
      <c r="X36" s="48"/>
      <c r="AW36" s="48" t="s">
        <v>91</v>
      </c>
      <c r="AX36" s="48"/>
      <c r="AY36" s="4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23"/>
      <c r="BK36" s="18"/>
      <c r="BL36" s="18"/>
      <c r="BM36" s="18"/>
      <c r="BN36" s="18"/>
      <c r="BO36" s="18"/>
      <c r="BP36" s="18"/>
      <c r="BQ36" s="48" t="s">
        <v>94</v>
      </c>
      <c r="BR36" s="48"/>
      <c r="BS36" s="48"/>
      <c r="CR36" s="48" t="s">
        <v>91</v>
      </c>
      <c r="CS36" s="48"/>
      <c r="CT36" s="4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23"/>
      <c r="DF36" s="18"/>
      <c r="DG36" s="18"/>
      <c r="DH36" s="18"/>
      <c r="DI36" s="18"/>
      <c r="DJ36" s="18"/>
      <c r="DK36" s="18"/>
      <c r="DL36" s="48" t="s">
        <v>94</v>
      </c>
      <c r="DM36" s="48"/>
      <c r="DN36" s="48"/>
      <c r="EM36" s="48" t="s">
        <v>91</v>
      </c>
      <c r="EN36" s="48"/>
      <c r="EO36" s="48"/>
      <c r="EP36" s="18"/>
      <c r="EQ36" s="18"/>
      <c r="ER36" s="18"/>
      <c r="ES36" s="18"/>
      <c r="ET36" s="18"/>
      <c r="EU36" s="18"/>
      <c r="EV36" s="23"/>
      <c r="EW36" s="18"/>
      <c r="EX36" s="18"/>
      <c r="EY36" s="18"/>
      <c r="EZ36" s="18"/>
      <c r="FA36" s="18"/>
      <c r="FB36" s="18"/>
      <c r="FC36" s="18"/>
      <c r="FD36" s="18"/>
      <c r="FE36" s="18"/>
      <c r="FF36" s="18"/>
      <c r="FG36" s="48" t="s">
        <v>94</v>
      </c>
      <c r="FH36" s="48"/>
      <c r="FI36" s="48"/>
      <c r="GH36" s="48" t="s">
        <v>91</v>
      </c>
      <c r="GI36" s="48"/>
      <c r="GJ36" s="48"/>
      <c r="GK36" s="18"/>
      <c r="GL36" s="18"/>
      <c r="GM36" s="18"/>
      <c r="GN36" s="18"/>
      <c r="GO36" s="18"/>
      <c r="GP36" s="18"/>
      <c r="GQ36" s="18"/>
      <c r="GR36" s="18"/>
      <c r="GS36" s="18"/>
      <c r="GT36" s="18"/>
      <c r="GU36" s="23"/>
      <c r="GV36" s="18"/>
      <c r="GW36" s="18"/>
      <c r="GX36" s="18"/>
      <c r="GY36" s="18"/>
      <c r="GZ36" s="18"/>
      <c r="HA36" s="18"/>
      <c r="HB36" s="48" t="s">
        <v>94</v>
      </c>
      <c r="HC36" s="48"/>
      <c r="HD36" s="48"/>
      <c r="IC36" s="48" t="s">
        <v>91</v>
      </c>
      <c r="ID36" s="48"/>
      <c r="IE36" s="48"/>
      <c r="IF36" s="18"/>
      <c r="IG36" s="18"/>
      <c r="IH36" s="18"/>
      <c r="II36" s="18"/>
      <c r="IJ36" s="18"/>
      <c r="IK36" s="18"/>
      <c r="IL36" s="18"/>
      <c r="IM36" s="18"/>
      <c r="IN36" s="18"/>
      <c r="IO36" s="18"/>
      <c r="IP36" s="23"/>
      <c r="IQ36" s="18"/>
      <c r="IR36" s="18"/>
      <c r="IS36" s="18"/>
      <c r="IT36" s="18"/>
      <c r="IU36" s="18"/>
      <c r="IV36" s="18"/>
      <c r="IW36" s="48" t="s">
        <v>94</v>
      </c>
      <c r="IX36" s="48"/>
      <c r="IY36" s="48"/>
      <c r="JX36" s="48" t="s">
        <v>91</v>
      </c>
      <c r="JY36" s="48"/>
      <c r="JZ36" s="48"/>
      <c r="KA36" s="18"/>
      <c r="KB36" s="18"/>
      <c r="KC36" s="18"/>
      <c r="KD36" s="18"/>
      <c r="KE36" s="18"/>
      <c r="KF36" s="18"/>
      <c r="KG36" s="18"/>
      <c r="KH36" s="18"/>
      <c r="KI36" s="18"/>
      <c r="KJ36" s="18"/>
      <c r="KK36" s="23"/>
      <c r="KL36" s="18"/>
      <c r="KM36" s="18"/>
      <c r="KN36" s="18"/>
      <c r="KO36" s="18"/>
      <c r="KP36" s="18"/>
      <c r="KQ36" s="18"/>
      <c r="KR36" s="48" t="s">
        <v>94</v>
      </c>
      <c r="KS36" s="48"/>
      <c r="KT36" s="48"/>
    </row>
    <row r="37" spans="2:306" x14ac:dyDescent="0.35">
      <c r="B37" s="48" t="s">
        <v>91</v>
      </c>
      <c r="C37" s="48"/>
      <c r="D37" s="4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23"/>
      <c r="P37" s="18"/>
      <c r="Q37" s="18"/>
      <c r="R37" s="18"/>
      <c r="S37" s="18"/>
      <c r="T37" s="18"/>
      <c r="U37" s="18"/>
      <c r="V37" s="48" t="s">
        <v>95</v>
      </c>
      <c r="W37" s="48"/>
      <c r="X37" s="48"/>
      <c r="AW37" s="48" t="s">
        <v>91</v>
      </c>
      <c r="AX37" s="48"/>
      <c r="AY37" s="4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23"/>
      <c r="BK37" s="18"/>
      <c r="BL37" s="18"/>
      <c r="BM37" s="18"/>
      <c r="BN37" s="18"/>
      <c r="BO37" s="18"/>
      <c r="BP37" s="18"/>
      <c r="BQ37" s="48" t="s">
        <v>95</v>
      </c>
      <c r="BR37" s="48"/>
      <c r="BS37" s="48"/>
      <c r="CR37" s="48" t="s">
        <v>91</v>
      </c>
      <c r="CS37" s="48"/>
      <c r="CT37" s="48"/>
      <c r="CU37" s="18"/>
      <c r="CV37" s="18"/>
      <c r="CW37" s="18"/>
      <c r="CX37" s="18"/>
      <c r="CY37" s="18"/>
      <c r="CZ37" s="18"/>
      <c r="DA37" s="18"/>
      <c r="DB37" s="18"/>
      <c r="DC37" s="18"/>
      <c r="DD37" s="23"/>
      <c r="DE37" s="18"/>
      <c r="DF37" s="18"/>
      <c r="DG37" s="18"/>
      <c r="DH37" s="18"/>
      <c r="DI37" s="18"/>
      <c r="DJ37" s="18"/>
      <c r="DK37" s="18"/>
      <c r="DL37" s="48" t="s">
        <v>95</v>
      </c>
      <c r="DM37" s="48"/>
      <c r="DN37" s="48"/>
      <c r="EM37" s="48" t="s">
        <v>91</v>
      </c>
      <c r="EN37" s="48"/>
      <c r="EO37" s="48"/>
      <c r="EP37" s="18"/>
      <c r="EQ37" s="18"/>
      <c r="ER37" s="18"/>
      <c r="ES37" s="18"/>
      <c r="ET37" s="18"/>
      <c r="EU37" s="18"/>
      <c r="EV37" s="18"/>
      <c r="EW37" s="18"/>
      <c r="EX37" s="18"/>
      <c r="EY37" s="18"/>
      <c r="EZ37" s="18"/>
      <c r="FA37" s="18"/>
      <c r="FB37" s="23"/>
      <c r="FC37" s="18"/>
      <c r="FD37" s="18"/>
      <c r="FE37" s="18"/>
      <c r="FF37" s="18"/>
      <c r="FG37" s="48" t="s">
        <v>95</v>
      </c>
      <c r="FH37" s="48"/>
      <c r="FI37" s="48"/>
      <c r="GH37" s="48" t="s">
        <v>91</v>
      </c>
      <c r="GI37" s="48"/>
      <c r="GJ37" s="48"/>
      <c r="GK37" s="18"/>
      <c r="GL37" s="18"/>
      <c r="GM37" s="18"/>
      <c r="GN37" s="18"/>
      <c r="GO37" s="18"/>
      <c r="GP37" s="18"/>
      <c r="GQ37" s="18"/>
      <c r="GR37" s="18"/>
      <c r="GS37" s="18"/>
      <c r="GT37" s="18"/>
      <c r="GU37" s="23"/>
      <c r="GV37" s="18"/>
      <c r="GW37" s="18"/>
      <c r="GX37" s="18"/>
      <c r="GY37" s="18"/>
      <c r="GZ37" s="18"/>
      <c r="HA37" s="18"/>
      <c r="HB37" s="48" t="s">
        <v>95</v>
      </c>
      <c r="HC37" s="48"/>
      <c r="HD37" s="48"/>
      <c r="IC37" s="48" t="s">
        <v>91</v>
      </c>
      <c r="ID37" s="48"/>
      <c r="IE37" s="48"/>
      <c r="IF37" s="18"/>
      <c r="IG37" s="18"/>
      <c r="IH37" s="18"/>
      <c r="II37" s="18"/>
      <c r="IJ37" s="18"/>
      <c r="IK37" s="18"/>
      <c r="IL37" s="18"/>
      <c r="IM37" s="18"/>
      <c r="IN37" s="18"/>
      <c r="IO37" s="23"/>
      <c r="IP37" s="18"/>
      <c r="IQ37" s="18"/>
      <c r="IR37" s="18"/>
      <c r="IS37" s="18"/>
      <c r="IT37" s="18"/>
      <c r="IU37" s="18"/>
      <c r="IV37" s="18"/>
      <c r="IW37" s="48" t="s">
        <v>95</v>
      </c>
      <c r="IX37" s="48"/>
      <c r="IY37" s="48"/>
      <c r="JX37" s="48" t="s">
        <v>91</v>
      </c>
      <c r="JY37" s="48"/>
      <c r="JZ37" s="48"/>
      <c r="KA37" s="18"/>
      <c r="KB37" s="18"/>
      <c r="KC37" s="18"/>
      <c r="KD37" s="18"/>
      <c r="KE37" s="18"/>
      <c r="KF37" s="18"/>
      <c r="KG37" s="18"/>
      <c r="KH37" s="18"/>
      <c r="KI37" s="18"/>
      <c r="KJ37" s="18"/>
      <c r="KK37" s="23"/>
      <c r="KL37" s="18"/>
      <c r="KM37" s="18"/>
      <c r="KN37" s="18"/>
      <c r="KO37" s="18"/>
      <c r="KP37" s="18"/>
      <c r="KQ37" s="18"/>
      <c r="KR37" s="48" t="s">
        <v>95</v>
      </c>
      <c r="KS37" s="48"/>
      <c r="KT37" s="48"/>
    </row>
    <row r="38" spans="2:306" x14ac:dyDescent="0.35">
      <c r="B38" s="48" t="s">
        <v>91</v>
      </c>
      <c r="C38" s="48"/>
      <c r="D38" s="48"/>
      <c r="E38" s="18"/>
      <c r="F38" s="18"/>
      <c r="G38" s="18"/>
      <c r="H38" s="18"/>
      <c r="I38" s="18"/>
      <c r="J38" s="18"/>
      <c r="K38" s="23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48" t="s">
        <v>96</v>
      </c>
      <c r="W38" s="48"/>
      <c r="X38" s="48"/>
      <c r="AW38" s="48" t="s">
        <v>91</v>
      </c>
      <c r="AX38" s="48"/>
      <c r="AY38" s="48"/>
      <c r="AZ38" s="18"/>
      <c r="BA38" s="18"/>
      <c r="BB38" s="18"/>
      <c r="BC38" s="18"/>
      <c r="BD38" s="18"/>
      <c r="BE38" s="18"/>
      <c r="BF38" s="23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48" t="s">
        <v>96</v>
      </c>
      <c r="BR38" s="48"/>
      <c r="BS38" s="48"/>
      <c r="CR38" s="48" t="s">
        <v>91</v>
      </c>
      <c r="CS38" s="48"/>
      <c r="CT38" s="4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23"/>
      <c r="DG38" s="18"/>
      <c r="DH38" s="18"/>
      <c r="DI38" s="18"/>
      <c r="DJ38" s="18"/>
      <c r="DK38" s="18"/>
      <c r="DL38" s="48" t="s">
        <v>96</v>
      </c>
      <c r="DM38" s="48"/>
      <c r="DN38" s="48"/>
      <c r="EM38" s="48" t="s">
        <v>91</v>
      </c>
      <c r="EN38" s="48"/>
      <c r="EO38" s="48"/>
      <c r="EP38" s="18"/>
      <c r="EQ38" s="18"/>
      <c r="ER38" s="18"/>
      <c r="ES38" s="18"/>
      <c r="ET38" s="18"/>
      <c r="EU38" s="18"/>
      <c r="EV38" s="18"/>
      <c r="EW38" s="18"/>
      <c r="EX38" s="18"/>
      <c r="EY38" s="18"/>
      <c r="EZ38" s="18"/>
      <c r="FA38" s="18"/>
      <c r="FB38" s="23"/>
      <c r="FC38" s="18"/>
      <c r="FD38" s="18"/>
      <c r="FE38" s="18"/>
      <c r="FF38" s="18"/>
      <c r="FG38" s="48" t="s">
        <v>96</v>
      </c>
      <c r="FH38" s="48"/>
      <c r="FI38" s="48"/>
      <c r="GH38" s="48" t="s">
        <v>91</v>
      </c>
      <c r="GI38" s="48"/>
      <c r="GJ38" s="48"/>
      <c r="GK38" s="18"/>
      <c r="GL38" s="18"/>
      <c r="GM38" s="18"/>
      <c r="GN38" s="18"/>
      <c r="GO38" s="18"/>
      <c r="GP38" s="18"/>
      <c r="GQ38" s="18"/>
      <c r="GR38" s="18"/>
      <c r="GS38" s="18"/>
      <c r="GT38" s="18"/>
      <c r="GU38" s="23"/>
      <c r="GV38" s="18"/>
      <c r="GW38" s="18"/>
      <c r="GX38" s="18"/>
      <c r="GY38" s="18"/>
      <c r="GZ38" s="18"/>
      <c r="HA38" s="18"/>
      <c r="HB38" s="48" t="s">
        <v>96</v>
      </c>
      <c r="HC38" s="48"/>
      <c r="HD38" s="48"/>
      <c r="IC38" s="48" t="s">
        <v>91</v>
      </c>
      <c r="ID38" s="48"/>
      <c r="IE38" s="48"/>
      <c r="IF38" s="18"/>
      <c r="IG38" s="18"/>
      <c r="IH38" s="18"/>
      <c r="II38" s="18"/>
      <c r="IJ38" s="18"/>
      <c r="IK38" s="18"/>
      <c r="IL38" s="18"/>
      <c r="IM38" s="18"/>
      <c r="IN38" s="18"/>
      <c r="IO38" s="18"/>
      <c r="IP38" s="18"/>
      <c r="IQ38" s="23"/>
      <c r="IR38" s="18"/>
      <c r="IS38" s="18"/>
      <c r="IT38" s="18"/>
      <c r="IU38" s="18"/>
      <c r="IV38" s="18"/>
      <c r="IW38" s="48" t="s">
        <v>96</v>
      </c>
      <c r="IX38" s="48"/>
      <c r="IY38" s="48"/>
      <c r="JX38" s="48" t="s">
        <v>91</v>
      </c>
      <c r="JY38" s="48"/>
      <c r="JZ38" s="48"/>
      <c r="KA38" s="18"/>
      <c r="KB38" s="18"/>
      <c r="KC38" s="18"/>
      <c r="KD38" s="18"/>
      <c r="KE38" s="18"/>
      <c r="KF38" s="18"/>
      <c r="KG38" s="23"/>
      <c r="KH38" s="18"/>
      <c r="KI38" s="18"/>
      <c r="KJ38" s="18"/>
      <c r="KK38" s="18"/>
      <c r="KL38" s="18"/>
      <c r="KM38" s="18"/>
      <c r="KN38" s="18"/>
      <c r="KO38" s="18"/>
      <c r="KP38" s="18"/>
      <c r="KQ38" s="18"/>
      <c r="KR38" s="48" t="s">
        <v>96</v>
      </c>
      <c r="KS38" s="48"/>
      <c r="KT38" s="48"/>
    </row>
    <row r="39" spans="2:306" x14ac:dyDescent="0.35"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19"/>
      <c r="BJ39" s="19"/>
      <c r="BK39" s="19"/>
      <c r="BL39" s="19"/>
      <c r="BM39" s="19"/>
      <c r="BN39" s="19"/>
      <c r="BO39" s="19"/>
      <c r="BP39" s="19"/>
      <c r="BQ39" s="19"/>
      <c r="BR39" s="19"/>
      <c r="BS39" s="19"/>
      <c r="CR39" s="19"/>
      <c r="CS39" s="19"/>
      <c r="CT39" s="19"/>
      <c r="CU39" s="19"/>
      <c r="CV39" s="19"/>
      <c r="CW39" s="19"/>
      <c r="CX39" s="19"/>
      <c r="CY39" s="19"/>
      <c r="CZ39" s="19"/>
      <c r="DA39" s="19"/>
      <c r="DB39" s="19"/>
      <c r="DC39" s="19"/>
      <c r="DD39" s="19"/>
      <c r="DE39" s="19"/>
      <c r="DF39" s="19"/>
      <c r="DG39" s="19"/>
      <c r="DH39" s="19"/>
      <c r="DI39" s="19"/>
      <c r="DJ39" s="19"/>
      <c r="DK39" s="19"/>
      <c r="DL39" s="19"/>
      <c r="DM39" s="19"/>
      <c r="DN39" s="19"/>
      <c r="EM39" s="19"/>
      <c r="EN39" s="19"/>
      <c r="EO39" s="19"/>
      <c r="EP39" s="19"/>
      <c r="EQ39" s="19"/>
      <c r="ER39" s="19"/>
      <c r="ES39" s="19"/>
      <c r="ET39" s="19"/>
      <c r="EU39" s="19"/>
      <c r="EV39" s="19"/>
      <c r="EW39" s="19"/>
      <c r="EX39" s="19"/>
      <c r="EY39" s="19"/>
      <c r="EZ39" s="19"/>
      <c r="FA39" s="19"/>
      <c r="FB39" s="19"/>
      <c r="FC39" s="19"/>
      <c r="FD39" s="19"/>
      <c r="FE39" s="19"/>
      <c r="FF39" s="19"/>
      <c r="FG39" s="19"/>
      <c r="FH39" s="19"/>
      <c r="FI39" s="19"/>
      <c r="GH39" s="19"/>
      <c r="GI39" s="19"/>
      <c r="GJ39" s="19"/>
      <c r="GK39" s="19"/>
      <c r="GL39" s="19"/>
      <c r="GM39" s="19"/>
      <c r="GN39" s="19"/>
      <c r="GO39" s="19"/>
      <c r="GP39" s="19"/>
      <c r="GQ39" s="19"/>
      <c r="GR39" s="19"/>
      <c r="GS39" s="19"/>
      <c r="GT39" s="19"/>
      <c r="GU39" s="19"/>
      <c r="GV39" s="19"/>
      <c r="GW39" s="19"/>
      <c r="GX39" s="19"/>
      <c r="GY39" s="19"/>
      <c r="GZ39" s="19"/>
      <c r="HA39" s="19"/>
      <c r="HB39" s="19"/>
      <c r="HC39" s="19"/>
      <c r="HD39" s="19"/>
      <c r="IC39" s="19"/>
      <c r="ID39" s="19"/>
      <c r="IE39" s="19"/>
      <c r="IF39" s="19"/>
      <c r="IG39" s="19"/>
      <c r="IH39" s="19"/>
      <c r="II39" s="19"/>
      <c r="IJ39" s="19"/>
      <c r="IK39" s="19"/>
      <c r="IL39" s="19"/>
      <c r="IM39" s="19"/>
      <c r="IN39" s="19"/>
      <c r="IO39" s="19"/>
      <c r="IP39" s="19"/>
      <c r="IQ39" s="19"/>
      <c r="IR39" s="19"/>
      <c r="IS39" s="19"/>
      <c r="IT39" s="19"/>
      <c r="IU39" s="19"/>
      <c r="IV39" s="19"/>
      <c r="IW39" s="19"/>
      <c r="IX39" s="19"/>
      <c r="IY39" s="19"/>
      <c r="JX39" s="19"/>
      <c r="JY39" s="19"/>
      <c r="JZ39" s="19"/>
      <c r="KA39" s="19"/>
      <c r="KB39" s="19"/>
      <c r="KC39" s="19"/>
      <c r="KD39" s="19"/>
      <c r="KE39" s="19"/>
      <c r="KF39" s="19"/>
      <c r="KG39" s="19"/>
      <c r="KH39" s="19"/>
      <c r="KI39" s="19"/>
      <c r="KJ39" s="19"/>
      <c r="KK39" s="19"/>
      <c r="KL39" s="19"/>
      <c r="KM39" s="19"/>
      <c r="KN39" s="19"/>
      <c r="KO39" s="19"/>
      <c r="KP39" s="19"/>
      <c r="KQ39" s="19"/>
      <c r="KR39" s="19"/>
      <c r="KS39" s="19"/>
      <c r="KT39" s="19"/>
    </row>
    <row r="40" spans="2:306" x14ac:dyDescent="0.35">
      <c r="B40" s="47" t="s">
        <v>97</v>
      </c>
      <c r="C40" s="47"/>
      <c r="D40" s="47"/>
      <c r="E40" s="18">
        <v>9</v>
      </c>
      <c r="F40" s="18">
        <v>8</v>
      </c>
      <c r="G40" s="18">
        <v>7</v>
      </c>
      <c r="H40" s="18">
        <v>6</v>
      </c>
      <c r="I40" s="18">
        <v>5</v>
      </c>
      <c r="J40" s="18">
        <v>4</v>
      </c>
      <c r="K40" s="18">
        <v>3</v>
      </c>
      <c r="L40" s="18">
        <v>2</v>
      </c>
      <c r="M40" s="18">
        <v>1</v>
      </c>
      <c r="N40" s="18">
        <v>2</v>
      </c>
      <c r="O40" s="18">
        <v>3</v>
      </c>
      <c r="P40" s="18">
        <v>4</v>
      </c>
      <c r="Q40" s="18">
        <v>5</v>
      </c>
      <c r="R40" s="18">
        <v>6</v>
      </c>
      <c r="S40" s="18">
        <v>7</v>
      </c>
      <c r="T40" s="18">
        <v>8</v>
      </c>
      <c r="U40" s="18">
        <v>9</v>
      </c>
      <c r="V40" s="47" t="s">
        <v>98</v>
      </c>
      <c r="W40" s="47"/>
      <c r="X40" s="47"/>
      <c r="AW40" s="47" t="s">
        <v>97</v>
      </c>
      <c r="AX40" s="47"/>
      <c r="AY40" s="47"/>
      <c r="AZ40" s="18">
        <v>9</v>
      </c>
      <c r="BA40" s="18">
        <v>8</v>
      </c>
      <c r="BB40" s="18">
        <v>7</v>
      </c>
      <c r="BC40" s="18">
        <v>6</v>
      </c>
      <c r="BD40" s="18">
        <v>5</v>
      </c>
      <c r="BE40" s="18">
        <v>4</v>
      </c>
      <c r="BF40" s="18">
        <v>3</v>
      </c>
      <c r="BG40" s="18">
        <v>2</v>
      </c>
      <c r="BH40" s="18">
        <v>1</v>
      </c>
      <c r="BI40" s="18">
        <v>2</v>
      </c>
      <c r="BJ40" s="18">
        <v>3</v>
      </c>
      <c r="BK40" s="18">
        <v>4</v>
      </c>
      <c r="BL40" s="18">
        <v>5</v>
      </c>
      <c r="BM40" s="18">
        <v>6</v>
      </c>
      <c r="BN40" s="18">
        <v>7</v>
      </c>
      <c r="BO40" s="18">
        <v>8</v>
      </c>
      <c r="BP40" s="18">
        <v>9</v>
      </c>
      <c r="BQ40" s="47" t="s">
        <v>98</v>
      </c>
      <c r="BR40" s="47"/>
      <c r="BS40" s="47"/>
      <c r="CR40" s="47" t="s">
        <v>97</v>
      </c>
      <c r="CS40" s="47"/>
      <c r="CT40" s="47"/>
      <c r="CU40" s="18">
        <v>9</v>
      </c>
      <c r="CV40" s="18">
        <v>8</v>
      </c>
      <c r="CW40" s="18">
        <v>7</v>
      </c>
      <c r="CX40" s="18">
        <v>6</v>
      </c>
      <c r="CY40" s="18">
        <v>5</v>
      </c>
      <c r="CZ40" s="18">
        <v>4</v>
      </c>
      <c r="DA40" s="18">
        <v>3</v>
      </c>
      <c r="DB40" s="18">
        <v>2</v>
      </c>
      <c r="DC40" s="18">
        <v>1</v>
      </c>
      <c r="DD40" s="18">
        <v>2</v>
      </c>
      <c r="DE40" s="18">
        <v>3</v>
      </c>
      <c r="DF40" s="18">
        <v>4</v>
      </c>
      <c r="DG40" s="18">
        <v>5</v>
      </c>
      <c r="DH40" s="18">
        <v>6</v>
      </c>
      <c r="DI40" s="18">
        <v>7</v>
      </c>
      <c r="DJ40" s="18">
        <v>8</v>
      </c>
      <c r="DK40" s="18">
        <v>9</v>
      </c>
      <c r="DL40" s="47" t="s">
        <v>98</v>
      </c>
      <c r="DM40" s="47"/>
      <c r="DN40" s="47"/>
      <c r="EM40" s="47" t="s">
        <v>97</v>
      </c>
      <c r="EN40" s="47"/>
      <c r="EO40" s="47"/>
      <c r="EP40" s="18">
        <v>9</v>
      </c>
      <c r="EQ40" s="18">
        <v>8</v>
      </c>
      <c r="ER40" s="18">
        <v>7</v>
      </c>
      <c r="ES40" s="18">
        <v>6</v>
      </c>
      <c r="ET40" s="18">
        <v>5</v>
      </c>
      <c r="EU40" s="18">
        <v>4</v>
      </c>
      <c r="EV40" s="18">
        <v>3</v>
      </c>
      <c r="EW40" s="18">
        <v>2</v>
      </c>
      <c r="EX40" s="18">
        <v>1</v>
      </c>
      <c r="EY40" s="18">
        <v>2</v>
      </c>
      <c r="EZ40" s="18">
        <v>3</v>
      </c>
      <c r="FA40" s="18">
        <v>4</v>
      </c>
      <c r="FB40" s="18">
        <v>5</v>
      </c>
      <c r="FC40" s="18">
        <v>6</v>
      </c>
      <c r="FD40" s="18">
        <v>7</v>
      </c>
      <c r="FE40" s="18">
        <v>8</v>
      </c>
      <c r="FF40" s="18">
        <v>9</v>
      </c>
      <c r="FG40" s="47" t="s">
        <v>98</v>
      </c>
      <c r="FH40" s="47"/>
      <c r="FI40" s="47"/>
      <c r="GH40" s="47" t="s">
        <v>97</v>
      </c>
      <c r="GI40" s="47"/>
      <c r="GJ40" s="47"/>
      <c r="GK40" s="18">
        <v>9</v>
      </c>
      <c r="GL40" s="18">
        <v>8</v>
      </c>
      <c r="GM40" s="18">
        <v>7</v>
      </c>
      <c r="GN40" s="18">
        <v>6</v>
      </c>
      <c r="GO40" s="18">
        <v>5</v>
      </c>
      <c r="GP40" s="18">
        <v>4</v>
      </c>
      <c r="GQ40" s="18">
        <v>3</v>
      </c>
      <c r="GR40" s="18">
        <v>2</v>
      </c>
      <c r="GS40" s="18">
        <v>1</v>
      </c>
      <c r="GT40" s="18">
        <v>2</v>
      </c>
      <c r="GU40" s="18">
        <v>3</v>
      </c>
      <c r="GV40" s="18">
        <v>4</v>
      </c>
      <c r="GW40" s="18">
        <v>5</v>
      </c>
      <c r="GX40" s="18">
        <v>6</v>
      </c>
      <c r="GY40" s="18">
        <v>7</v>
      </c>
      <c r="GZ40" s="18">
        <v>8</v>
      </c>
      <c r="HA40" s="18">
        <v>9</v>
      </c>
      <c r="HB40" s="47" t="s">
        <v>98</v>
      </c>
      <c r="HC40" s="47"/>
      <c r="HD40" s="47"/>
      <c r="IC40" s="47" t="s">
        <v>97</v>
      </c>
      <c r="ID40" s="47"/>
      <c r="IE40" s="47"/>
      <c r="IF40" s="18">
        <v>9</v>
      </c>
      <c r="IG40" s="18">
        <v>8</v>
      </c>
      <c r="IH40" s="18">
        <v>7</v>
      </c>
      <c r="II40" s="18">
        <v>6</v>
      </c>
      <c r="IJ40" s="18">
        <v>5</v>
      </c>
      <c r="IK40" s="18">
        <v>4</v>
      </c>
      <c r="IL40" s="18">
        <v>3</v>
      </c>
      <c r="IM40" s="18">
        <v>2</v>
      </c>
      <c r="IN40" s="18">
        <v>1</v>
      </c>
      <c r="IO40" s="18">
        <v>2</v>
      </c>
      <c r="IP40" s="18">
        <v>3</v>
      </c>
      <c r="IQ40" s="18">
        <v>4</v>
      </c>
      <c r="IR40" s="18">
        <v>5</v>
      </c>
      <c r="IS40" s="18">
        <v>6</v>
      </c>
      <c r="IT40" s="18">
        <v>7</v>
      </c>
      <c r="IU40" s="18">
        <v>8</v>
      </c>
      <c r="IV40" s="18">
        <v>9</v>
      </c>
      <c r="IW40" s="47" t="s">
        <v>98</v>
      </c>
      <c r="IX40" s="47"/>
      <c r="IY40" s="47"/>
      <c r="JX40" s="47" t="s">
        <v>97</v>
      </c>
      <c r="JY40" s="47"/>
      <c r="JZ40" s="47"/>
      <c r="KA40" s="18">
        <v>9</v>
      </c>
      <c r="KB40" s="18">
        <v>8</v>
      </c>
      <c r="KC40" s="18">
        <v>7</v>
      </c>
      <c r="KD40" s="18">
        <v>6</v>
      </c>
      <c r="KE40" s="18">
        <v>5</v>
      </c>
      <c r="KF40" s="18">
        <v>4</v>
      </c>
      <c r="KG40" s="18">
        <v>3</v>
      </c>
      <c r="KH40" s="18">
        <v>2</v>
      </c>
      <c r="KI40" s="18">
        <v>1</v>
      </c>
      <c r="KJ40" s="18">
        <v>2</v>
      </c>
      <c r="KK40" s="18">
        <v>3</v>
      </c>
      <c r="KL40" s="18">
        <v>4</v>
      </c>
      <c r="KM40" s="18">
        <v>5</v>
      </c>
      <c r="KN40" s="18">
        <v>6</v>
      </c>
      <c r="KO40" s="18">
        <v>7</v>
      </c>
      <c r="KP40" s="18">
        <v>8</v>
      </c>
      <c r="KQ40" s="18">
        <v>9</v>
      </c>
      <c r="KR40" s="47" t="s">
        <v>98</v>
      </c>
      <c r="KS40" s="47"/>
      <c r="KT40" s="47"/>
    </row>
    <row r="41" spans="2:306" x14ac:dyDescent="0.35">
      <c r="B41" s="48" t="s">
        <v>92</v>
      </c>
      <c r="C41" s="48"/>
      <c r="D41" s="4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23"/>
      <c r="P41" s="18"/>
      <c r="Q41" s="18"/>
      <c r="R41" s="18"/>
      <c r="S41" s="18"/>
      <c r="T41" s="18"/>
      <c r="U41" s="18"/>
      <c r="V41" s="48" t="s">
        <v>93</v>
      </c>
      <c r="W41" s="48"/>
      <c r="X41" s="48"/>
      <c r="AW41" s="48" t="s">
        <v>92</v>
      </c>
      <c r="AX41" s="48"/>
      <c r="AY41" s="4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23"/>
      <c r="BK41" s="18"/>
      <c r="BL41" s="18"/>
      <c r="BM41" s="18"/>
      <c r="BN41" s="18"/>
      <c r="BO41" s="18"/>
      <c r="BP41" s="18"/>
      <c r="BQ41" s="48" t="s">
        <v>93</v>
      </c>
      <c r="BR41" s="48"/>
      <c r="BS41" s="48"/>
      <c r="CR41" s="48" t="s">
        <v>92</v>
      </c>
      <c r="CS41" s="48"/>
      <c r="CT41" s="4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23"/>
      <c r="DH41" s="18"/>
      <c r="DI41" s="18"/>
      <c r="DJ41" s="18"/>
      <c r="DK41" s="18"/>
      <c r="DL41" s="48" t="s">
        <v>93</v>
      </c>
      <c r="DM41" s="48"/>
      <c r="DN41" s="48"/>
      <c r="EM41" s="48" t="s">
        <v>92</v>
      </c>
      <c r="EN41" s="48"/>
      <c r="EO41" s="48"/>
      <c r="EP41" s="18"/>
      <c r="EQ41" s="18"/>
      <c r="ER41" s="18"/>
      <c r="ES41" s="18"/>
      <c r="ET41" s="18"/>
      <c r="EU41" s="18"/>
      <c r="EV41" s="18"/>
      <c r="EW41" s="18"/>
      <c r="EX41" s="18"/>
      <c r="EY41" s="18"/>
      <c r="EZ41" s="23"/>
      <c r="FA41" s="18"/>
      <c r="FB41" s="18"/>
      <c r="FC41" s="18"/>
      <c r="FD41" s="18"/>
      <c r="FE41" s="18"/>
      <c r="FF41" s="18"/>
      <c r="FG41" s="48" t="s">
        <v>93</v>
      </c>
      <c r="FH41" s="48"/>
      <c r="FI41" s="48"/>
      <c r="GH41" s="48" t="s">
        <v>92</v>
      </c>
      <c r="GI41" s="48"/>
      <c r="GJ41" s="48"/>
      <c r="GK41" s="18"/>
      <c r="GL41" s="18"/>
      <c r="GM41" s="18"/>
      <c r="GN41" s="18"/>
      <c r="GO41" s="18"/>
      <c r="GP41" s="18"/>
      <c r="GQ41" s="23"/>
      <c r="GR41" s="18"/>
      <c r="GS41" s="18"/>
      <c r="GT41" s="18"/>
      <c r="GU41" s="18"/>
      <c r="GV41" s="18"/>
      <c r="GW41" s="18"/>
      <c r="GX41" s="18"/>
      <c r="GY41" s="18"/>
      <c r="GZ41" s="18"/>
      <c r="HA41" s="18"/>
      <c r="HB41" s="48" t="s">
        <v>93</v>
      </c>
      <c r="HC41" s="48"/>
      <c r="HD41" s="48"/>
      <c r="IC41" s="48" t="s">
        <v>92</v>
      </c>
      <c r="ID41" s="48"/>
      <c r="IE41" s="48"/>
      <c r="IF41" s="18"/>
      <c r="IG41" s="18"/>
      <c r="IH41" s="18"/>
      <c r="II41" s="18"/>
      <c r="IJ41" s="18"/>
      <c r="IK41" s="18"/>
      <c r="IL41" s="18"/>
      <c r="IM41" s="18"/>
      <c r="IN41" s="18"/>
      <c r="IO41" s="18"/>
      <c r="IP41" s="18"/>
      <c r="IQ41" s="18"/>
      <c r="IR41" s="23"/>
      <c r="IS41" s="18"/>
      <c r="IT41" s="18"/>
      <c r="IU41" s="18"/>
      <c r="IV41" s="18"/>
      <c r="IW41" s="48" t="s">
        <v>93</v>
      </c>
      <c r="IX41" s="48"/>
      <c r="IY41" s="48"/>
      <c r="JX41" s="48" t="s">
        <v>92</v>
      </c>
      <c r="JY41" s="48"/>
      <c r="JZ41" s="48"/>
      <c r="KA41" s="18"/>
      <c r="KB41" s="18"/>
      <c r="KC41" s="18"/>
      <c r="KD41" s="18"/>
      <c r="KE41" s="18"/>
      <c r="KF41" s="18"/>
      <c r="KG41" s="18"/>
      <c r="KH41" s="18"/>
      <c r="KI41" s="18"/>
      <c r="KJ41" s="18"/>
      <c r="KK41" s="23"/>
      <c r="KL41" s="18"/>
      <c r="KM41" s="18"/>
      <c r="KN41" s="18"/>
      <c r="KO41" s="18"/>
      <c r="KP41" s="18"/>
      <c r="KQ41" s="18"/>
      <c r="KR41" s="48" t="s">
        <v>93</v>
      </c>
      <c r="KS41" s="48"/>
      <c r="KT41" s="48"/>
    </row>
    <row r="42" spans="2:306" x14ac:dyDescent="0.35">
      <c r="B42" s="48" t="s">
        <v>92</v>
      </c>
      <c r="C42" s="48"/>
      <c r="D42" s="4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23"/>
      <c r="R42" s="18"/>
      <c r="S42" s="18"/>
      <c r="T42" s="18"/>
      <c r="U42" s="18"/>
      <c r="V42" s="48" t="s">
        <v>94</v>
      </c>
      <c r="W42" s="48"/>
      <c r="X42" s="48"/>
      <c r="AW42" s="48" t="s">
        <v>92</v>
      </c>
      <c r="AX42" s="48"/>
      <c r="AY42" s="4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23"/>
      <c r="BK42" s="18"/>
      <c r="BL42" s="18"/>
      <c r="BM42" s="18"/>
      <c r="BN42" s="18"/>
      <c r="BO42" s="18"/>
      <c r="BP42" s="18"/>
      <c r="BQ42" s="48" t="s">
        <v>94</v>
      </c>
      <c r="BR42" s="48"/>
      <c r="BS42" s="48"/>
      <c r="CR42" s="48" t="s">
        <v>92</v>
      </c>
      <c r="CS42" s="48"/>
      <c r="CT42" s="4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23"/>
      <c r="DF42" s="18"/>
      <c r="DG42" s="18"/>
      <c r="DH42" s="18"/>
      <c r="DI42" s="18"/>
      <c r="DJ42" s="18"/>
      <c r="DK42" s="18"/>
      <c r="DL42" s="48" t="s">
        <v>94</v>
      </c>
      <c r="DM42" s="48"/>
      <c r="DN42" s="48"/>
      <c r="EM42" s="48" t="s">
        <v>92</v>
      </c>
      <c r="EN42" s="48"/>
      <c r="EO42" s="48"/>
      <c r="EP42" s="18"/>
      <c r="EQ42" s="18"/>
      <c r="ER42" s="18"/>
      <c r="ES42" s="18"/>
      <c r="ET42" s="18"/>
      <c r="EU42" s="18"/>
      <c r="EV42" s="18"/>
      <c r="EW42" s="18"/>
      <c r="EX42" s="18"/>
      <c r="EY42" s="18"/>
      <c r="EZ42" s="23"/>
      <c r="FA42" s="18"/>
      <c r="FB42" s="18"/>
      <c r="FC42" s="18"/>
      <c r="FD42" s="18"/>
      <c r="FE42" s="18"/>
      <c r="FF42" s="18"/>
      <c r="FG42" s="48" t="s">
        <v>94</v>
      </c>
      <c r="FH42" s="48"/>
      <c r="FI42" s="48"/>
      <c r="GH42" s="48" t="s">
        <v>92</v>
      </c>
      <c r="GI42" s="48"/>
      <c r="GJ42" s="48"/>
      <c r="GK42" s="18"/>
      <c r="GL42" s="18"/>
      <c r="GM42" s="18"/>
      <c r="GN42" s="18"/>
      <c r="GO42" s="23"/>
      <c r="GP42" s="18"/>
      <c r="GQ42" s="18"/>
      <c r="GR42" s="18"/>
      <c r="GS42" s="18"/>
      <c r="GT42" s="18"/>
      <c r="GU42" s="18"/>
      <c r="GV42" s="18"/>
      <c r="GW42" s="18"/>
      <c r="GX42" s="18"/>
      <c r="GY42" s="18"/>
      <c r="GZ42" s="18"/>
      <c r="HA42" s="18"/>
      <c r="HB42" s="48" t="s">
        <v>94</v>
      </c>
      <c r="HC42" s="48"/>
      <c r="HD42" s="48"/>
      <c r="IC42" s="48" t="s">
        <v>92</v>
      </c>
      <c r="ID42" s="48"/>
      <c r="IE42" s="48"/>
      <c r="IF42" s="18"/>
      <c r="IG42" s="18"/>
      <c r="IH42" s="18"/>
      <c r="II42" s="18"/>
      <c r="IJ42" s="18"/>
      <c r="IK42" s="18"/>
      <c r="IL42" s="18"/>
      <c r="IM42" s="18"/>
      <c r="IN42" s="18"/>
      <c r="IO42" s="18"/>
      <c r="IP42" s="23"/>
      <c r="IQ42" s="18"/>
      <c r="IR42" s="18"/>
      <c r="IS42" s="18"/>
      <c r="IT42" s="18"/>
      <c r="IU42" s="18"/>
      <c r="IV42" s="18"/>
      <c r="IW42" s="48" t="s">
        <v>94</v>
      </c>
      <c r="IX42" s="48"/>
      <c r="IY42" s="48"/>
      <c r="JX42" s="48" t="s">
        <v>92</v>
      </c>
      <c r="JY42" s="48"/>
      <c r="JZ42" s="48"/>
      <c r="KA42" s="18"/>
      <c r="KB42" s="18"/>
      <c r="KC42" s="18"/>
      <c r="KD42" s="18"/>
      <c r="KE42" s="18"/>
      <c r="KF42" s="18"/>
      <c r="KG42" s="18"/>
      <c r="KH42" s="18"/>
      <c r="KI42" s="18"/>
      <c r="KJ42" s="18"/>
      <c r="KK42" s="23"/>
      <c r="KL42" s="18"/>
      <c r="KM42" s="18"/>
      <c r="KN42" s="18"/>
      <c r="KO42" s="18"/>
      <c r="KP42" s="18"/>
      <c r="KQ42" s="18"/>
      <c r="KR42" s="48" t="s">
        <v>94</v>
      </c>
      <c r="KS42" s="48"/>
      <c r="KT42" s="48"/>
    </row>
    <row r="43" spans="2:306" x14ac:dyDescent="0.35">
      <c r="B43" s="48" t="s">
        <v>92</v>
      </c>
      <c r="C43" s="48"/>
      <c r="D43" s="4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23"/>
      <c r="T43" s="18"/>
      <c r="U43" s="18"/>
      <c r="V43" s="48" t="s">
        <v>95</v>
      </c>
      <c r="W43" s="48"/>
      <c r="X43" s="48"/>
      <c r="AW43" s="48" t="s">
        <v>92</v>
      </c>
      <c r="AX43" s="48"/>
      <c r="AY43" s="4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23"/>
      <c r="BK43" s="18"/>
      <c r="BL43" s="18"/>
      <c r="BM43" s="18"/>
      <c r="BN43" s="18"/>
      <c r="BO43" s="18"/>
      <c r="BP43" s="18"/>
      <c r="BQ43" s="48" t="s">
        <v>95</v>
      </c>
      <c r="BR43" s="48"/>
      <c r="BS43" s="48"/>
      <c r="CR43" s="48" t="s">
        <v>92</v>
      </c>
      <c r="CS43" s="48"/>
      <c r="CT43" s="4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23"/>
      <c r="DH43" s="18"/>
      <c r="DI43" s="18"/>
      <c r="DJ43" s="18"/>
      <c r="DK43" s="18"/>
      <c r="DL43" s="48" t="s">
        <v>95</v>
      </c>
      <c r="DM43" s="48"/>
      <c r="DN43" s="48"/>
      <c r="EM43" s="48" t="s">
        <v>92</v>
      </c>
      <c r="EN43" s="48"/>
      <c r="EO43" s="48"/>
      <c r="EP43" s="18"/>
      <c r="EQ43" s="18"/>
      <c r="ER43" s="18"/>
      <c r="ES43" s="18"/>
      <c r="ET43" s="18"/>
      <c r="EU43" s="18"/>
      <c r="EV43" s="18"/>
      <c r="EW43" s="18"/>
      <c r="EX43" s="18"/>
      <c r="EY43" s="18"/>
      <c r="EZ43" s="18"/>
      <c r="FA43" s="18"/>
      <c r="FB43" s="23"/>
      <c r="FC43" s="18"/>
      <c r="FD43" s="18"/>
      <c r="FE43" s="18"/>
      <c r="FF43" s="18"/>
      <c r="FG43" s="48" t="s">
        <v>95</v>
      </c>
      <c r="FH43" s="48"/>
      <c r="FI43" s="48"/>
      <c r="GH43" s="48" t="s">
        <v>92</v>
      </c>
      <c r="GI43" s="48"/>
      <c r="GJ43" s="48"/>
      <c r="GK43" s="18"/>
      <c r="GL43" s="18"/>
      <c r="GM43" s="18"/>
      <c r="GN43" s="18"/>
      <c r="GO43" s="18"/>
      <c r="GP43" s="18"/>
      <c r="GQ43" s="18"/>
      <c r="GR43" s="18"/>
      <c r="GS43" s="18"/>
      <c r="GT43" s="18"/>
      <c r="GU43" s="23"/>
      <c r="GV43" s="18"/>
      <c r="GW43" s="18"/>
      <c r="GX43" s="18"/>
      <c r="GY43" s="18"/>
      <c r="GZ43" s="18"/>
      <c r="HA43" s="18"/>
      <c r="HB43" s="48" t="s">
        <v>95</v>
      </c>
      <c r="HC43" s="48"/>
      <c r="HD43" s="48"/>
      <c r="IC43" s="48" t="s">
        <v>92</v>
      </c>
      <c r="ID43" s="48"/>
      <c r="IE43" s="48"/>
      <c r="IF43" s="18"/>
      <c r="IG43" s="18"/>
      <c r="IH43" s="18"/>
      <c r="II43" s="18"/>
      <c r="IJ43" s="18"/>
      <c r="IK43" s="18"/>
      <c r="IL43" s="18"/>
      <c r="IM43" s="18"/>
      <c r="IN43" s="18"/>
      <c r="IO43" s="18"/>
      <c r="IP43" s="18"/>
      <c r="IQ43" s="18"/>
      <c r="IR43" s="23"/>
      <c r="IS43" s="18"/>
      <c r="IT43" s="18"/>
      <c r="IU43" s="18"/>
      <c r="IV43" s="18"/>
      <c r="IW43" s="48" t="s">
        <v>95</v>
      </c>
      <c r="IX43" s="48"/>
      <c r="IY43" s="48"/>
      <c r="JX43" s="48" t="s">
        <v>92</v>
      </c>
      <c r="JY43" s="48"/>
      <c r="JZ43" s="48"/>
      <c r="KA43" s="18"/>
      <c r="KB43" s="18"/>
      <c r="KC43" s="18"/>
      <c r="KD43" s="18"/>
      <c r="KE43" s="18"/>
      <c r="KF43" s="18"/>
      <c r="KG43" s="18"/>
      <c r="KH43" s="18"/>
      <c r="KI43" s="18"/>
      <c r="KJ43" s="18"/>
      <c r="KK43" s="23"/>
      <c r="KL43" s="18"/>
      <c r="KM43" s="18"/>
      <c r="KN43" s="18"/>
      <c r="KO43" s="18"/>
      <c r="KP43" s="18"/>
      <c r="KQ43" s="18"/>
      <c r="KR43" s="48" t="s">
        <v>95</v>
      </c>
      <c r="KS43" s="48"/>
      <c r="KT43" s="48"/>
    </row>
    <row r="44" spans="2:306" x14ac:dyDescent="0.35">
      <c r="B44" s="48" t="s">
        <v>92</v>
      </c>
      <c r="C44" s="48"/>
      <c r="D44" s="4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23"/>
      <c r="V44" s="48" t="s">
        <v>96</v>
      </c>
      <c r="W44" s="48"/>
      <c r="X44" s="48"/>
      <c r="AW44" s="48" t="s">
        <v>92</v>
      </c>
      <c r="AX44" s="48"/>
      <c r="AY44" s="4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23"/>
      <c r="BK44" s="18"/>
      <c r="BL44" s="18"/>
      <c r="BM44" s="18"/>
      <c r="BN44" s="18"/>
      <c r="BO44" s="18"/>
      <c r="BP44" s="18"/>
      <c r="BQ44" s="48" t="s">
        <v>96</v>
      </c>
      <c r="BR44" s="48"/>
      <c r="BS44" s="48"/>
      <c r="CR44" s="48" t="s">
        <v>92</v>
      </c>
      <c r="CS44" s="48"/>
      <c r="CT44" s="4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23"/>
      <c r="DH44" s="18"/>
      <c r="DI44" s="18"/>
      <c r="DJ44" s="18"/>
      <c r="DK44" s="18"/>
      <c r="DL44" s="48" t="s">
        <v>96</v>
      </c>
      <c r="DM44" s="48"/>
      <c r="DN44" s="48"/>
      <c r="EM44" s="48" t="s">
        <v>92</v>
      </c>
      <c r="EN44" s="48"/>
      <c r="EO44" s="48"/>
      <c r="EP44" s="18"/>
      <c r="EQ44" s="18"/>
      <c r="ER44" s="18"/>
      <c r="ES44" s="18"/>
      <c r="ET44" s="18"/>
      <c r="EU44" s="18"/>
      <c r="EV44" s="18"/>
      <c r="EW44" s="18"/>
      <c r="EX44" s="18"/>
      <c r="EY44" s="18"/>
      <c r="EZ44" s="18"/>
      <c r="FA44" s="18"/>
      <c r="FB44" s="23"/>
      <c r="FC44" s="18"/>
      <c r="FD44" s="18"/>
      <c r="FE44" s="18"/>
      <c r="FF44" s="18"/>
      <c r="FG44" s="48" t="s">
        <v>96</v>
      </c>
      <c r="FH44" s="48"/>
      <c r="FI44" s="48"/>
      <c r="GH44" s="48" t="s">
        <v>92</v>
      </c>
      <c r="GI44" s="48"/>
      <c r="GJ44" s="48"/>
      <c r="GK44" s="18"/>
      <c r="GL44" s="18"/>
      <c r="GM44" s="18"/>
      <c r="GN44" s="18"/>
      <c r="GO44" s="18"/>
      <c r="GP44" s="18"/>
      <c r="GQ44" s="18"/>
      <c r="GR44" s="18"/>
      <c r="GS44" s="18"/>
      <c r="GT44" s="18"/>
      <c r="GU44" s="23"/>
      <c r="GV44" s="18"/>
      <c r="GW44" s="18"/>
      <c r="GX44" s="18"/>
      <c r="GY44" s="18"/>
      <c r="GZ44" s="18"/>
      <c r="HA44" s="18"/>
      <c r="HB44" s="48" t="s">
        <v>96</v>
      </c>
      <c r="HC44" s="48"/>
      <c r="HD44" s="48"/>
      <c r="IC44" s="48" t="s">
        <v>92</v>
      </c>
      <c r="ID44" s="48"/>
      <c r="IE44" s="48"/>
      <c r="IF44" s="18"/>
      <c r="IG44" s="18"/>
      <c r="IH44" s="18"/>
      <c r="II44" s="18"/>
      <c r="IJ44" s="18"/>
      <c r="IK44" s="18"/>
      <c r="IL44" s="18"/>
      <c r="IM44" s="18"/>
      <c r="IN44" s="18"/>
      <c r="IO44" s="18"/>
      <c r="IP44" s="18"/>
      <c r="IQ44" s="18"/>
      <c r="IR44" s="23"/>
      <c r="IS44" s="18"/>
      <c r="IT44" s="18"/>
      <c r="IU44" s="18"/>
      <c r="IV44" s="18"/>
      <c r="IW44" s="48" t="s">
        <v>96</v>
      </c>
      <c r="IX44" s="48"/>
      <c r="IY44" s="48"/>
      <c r="JX44" s="48" t="s">
        <v>92</v>
      </c>
      <c r="JY44" s="48"/>
      <c r="JZ44" s="48"/>
      <c r="KA44" s="18"/>
      <c r="KB44" s="18"/>
      <c r="KC44" s="18"/>
      <c r="KD44" s="18"/>
      <c r="KE44" s="18"/>
      <c r="KF44" s="18"/>
      <c r="KG44" s="18"/>
      <c r="KH44" s="18"/>
      <c r="KI44" s="18"/>
      <c r="KJ44" s="18"/>
      <c r="KK44" s="23"/>
      <c r="KL44" s="18"/>
      <c r="KM44" s="18"/>
      <c r="KN44" s="18"/>
      <c r="KO44" s="18"/>
      <c r="KP44" s="18"/>
      <c r="KQ44" s="18"/>
      <c r="KR44" s="48" t="s">
        <v>96</v>
      </c>
      <c r="KS44" s="48"/>
      <c r="KT44" s="48"/>
    </row>
    <row r="45" spans="2:306" x14ac:dyDescent="0.35"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19"/>
      <c r="BH45" s="19"/>
      <c r="BI45" s="19"/>
      <c r="BJ45" s="19"/>
      <c r="BK45" s="19"/>
      <c r="BL45" s="19"/>
      <c r="BM45" s="19"/>
      <c r="BN45" s="19"/>
      <c r="BO45" s="19"/>
      <c r="BP45" s="19"/>
      <c r="BQ45" s="19"/>
      <c r="BR45" s="19"/>
      <c r="BS45" s="19"/>
      <c r="CR45" s="19"/>
      <c r="CS45" s="19"/>
      <c r="CT45" s="19"/>
      <c r="CU45" s="19"/>
      <c r="CV45" s="19"/>
      <c r="CW45" s="19"/>
      <c r="CX45" s="19"/>
      <c r="CY45" s="19"/>
      <c r="CZ45" s="19"/>
      <c r="DA45" s="19"/>
      <c r="DB45" s="19"/>
      <c r="DC45" s="19"/>
      <c r="DD45" s="19"/>
      <c r="DE45" s="19"/>
      <c r="DF45" s="19"/>
      <c r="DG45" s="19"/>
      <c r="DH45" s="19"/>
      <c r="DI45" s="19"/>
      <c r="DJ45" s="19"/>
      <c r="DK45" s="19"/>
      <c r="DL45" s="19"/>
      <c r="DM45" s="19"/>
      <c r="DN45" s="19"/>
      <c r="EM45" s="19"/>
      <c r="EN45" s="19"/>
      <c r="EO45" s="19"/>
      <c r="EP45" s="19"/>
      <c r="EQ45" s="19"/>
      <c r="ER45" s="19"/>
      <c r="ES45" s="19"/>
      <c r="ET45" s="19"/>
      <c r="EU45" s="19"/>
      <c r="EV45" s="19"/>
      <c r="EW45" s="19"/>
      <c r="EX45" s="19"/>
      <c r="EY45" s="19"/>
      <c r="EZ45" s="19"/>
      <c r="FA45" s="19"/>
      <c r="FB45" s="19"/>
      <c r="FC45" s="19"/>
      <c r="FD45" s="19"/>
      <c r="FE45" s="19"/>
      <c r="FF45" s="19"/>
      <c r="FG45" s="19"/>
      <c r="FH45" s="19"/>
      <c r="FI45" s="19"/>
      <c r="GH45" s="19"/>
      <c r="GI45" s="19"/>
      <c r="GJ45" s="19"/>
      <c r="GK45" s="19"/>
      <c r="GL45" s="19"/>
      <c r="GM45" s="19"/>
      <c r="GN45" s="19"/>
      <c r="GO45" s="19"/>
      <c r="GP45" s="19"/>
      <c r="GQ45" s="19"/>
      <c r="GR45" s="19"/>
      <c r="GS45" s="19"/>
      <c r="GT45" s="19"/>
      <c r="GU45" s="19"/>
      <c r="GV45" s="19"/>
      <c r="GW45" s="19"/>
      <c r="GX45" s="19"/>
      <c r="GY45" s="19"/>
      <c r="GZ45" s="19"/>
      <c r="HA45" s="19"/>
      <c r="HB45" s="19"/>
      <c r="HC45" s="19"/>
      <c r="HD45" s="19"/>
      <c r="IC45" s="19"/>
      <c r="ID45" s="19"/>
      <c r="IE45" s="19"/>
      <c r="IF45" s="19"/>
      <c r="IG45" s="19"/>
      <c r="IH45" s="19"/>
      <c r="II45" s="19"/>
      <c r="IJ45" s="19"/>
      <c r="IK45" s="19"/>
      <c r="IL45" s="19"/>
      <c r="IM45" s="19"/>
      <c r="IN45" s="19"/>
      <c r="IO45" s="19"/>
      <c r="IP45" s="19"/>
      <c r="IQ45" s="19"/>
      <c r="IR45" s="19"/>
      <c r="IS45" s="19"/>
      <c r="IT45" s="19"/>
      <c r="IU45" s="19"/>
      <c r="IV45" s="19"/>
      <c r="IW45" s="19"/>
      <c r="IX45" s="19"/>
      <c r="IY45" s="19"/>
      <c r="JX45" s="19"/>
      <c r="JY45" s="19"/>
      <c r="JZ45" s="19"/>
      <c r="KA45" s="19"/>
      <c r="KB45" s="19"/>
      <c r="KC45" s="19"/>
      <c r="KD45" s="19"/>
      <c r="KE45" s="19"/>
      <c r="KF45" s="19"/>
      <c r="KG45" s="19"/>
      <c r="KH45" s="19"/>
      <c r="KI45" s="19"/>
      <c r="KJ45" s="19"/>
      <c r="KK45" s="19"/>
      <c r="KL45" s="19"/>
      <c r="KM45" s="19"/>
      <c r="KN45" s="19"/>
      <c r="KO45" s="19"/>
      <c r="KP45" s="19"/>
      <c r="KQ45" s="19"/>
      <c r="KR45" s="19"/>
      <c r="KS45" s="19"/>
      <c r="KT45" s="19"/>
    </row>
    <row r="46" spans="2:306" x14ac:dyDescent="0.35">
      <c r="B46" s="47" t="s">
        <v>97</v>
      </c>
      <c r="C46" s="47"/>
      <c r="D46" s="47"/>
      <c r="E46" s="18">
        <v>9</v>
      </c>
      <c r="F46" s="18">
        <v>8</v>
      </c>
      <c r="G46" s="18">
        <v>7</v>
      </c>
      <c r="H46" s="18">
        <v>6</v>
      </c>
      <c r="I46" s="18">
        <v>5</v>
      </c>
      <c r="J46" s="18">
        <v>4</v>
      </c>
      <c r="K46" s="18">
        <v>3</v>
      </c>
      <c r="L46" s="18">
        <v>2</v>
      </c>
      <c r="M46" s="18">
        <v>1</v>
      </c>
      <c r="N46" s="18">
        <v>2</v>
      </c>
      <c r="O46" s="18">
        <v>3</v>
      </c>
      <c r="P46" s="18">
        <v>4</v>
      </c>
      <c r="Q46" s="18">
        <v>5</v>
      </c>
      <c r="R46" s="18">
        <v>6</v>
      </c>
      <c r="S46" s="18">
        <v>7</v>
      </c>
      <c r="T46" s="18">
        <v>8</v>
      </c>
      <c r="U46" s="18">
        <v>9</v>
      </c>
      <c r="V46" s="47" t="s">
        <v>98</v>
      </c>
      <c r="W46" s="47"/>
      <c r="X46" s="47"/>
      <c r="AW46" s="47" t="s">
        <v>97</v>
      </c>
      <c r="AX46" s="47"/>
      <c r="AY46" s="47"/>
      <c r="AZ46" s="18">
        <v>9</v>
      </c>
      <c r="BA46" s="18">
        <v>8</v>
      </c>
      <c r="BB46" s="18">
        <v>7</v>
      </c>
      <c r="BC46" s="18">
        <v>6</v>
      </c>
      <c r="BD46" s="18">
        <v>5</v>
      </c>
      <c r="BE46" s="18">
        <v>4</v>
      </c>
      <c r="BF46" s="18">
        <v>3</v>
      </c>
      <c r="BG46" s="18">
        <v>2</v>
      </c>
      <c r="BH46" s="18">
        <v>1</v>
      </c>
      <c r="BI46" s="18">
        <v>2</v>
      </c>
      <c r="BJ46" s="18">
        <v>3</v>
      </c>
      <c r="BK46" s="18">
        <v>4</v>
      </c>
      <c r="BL46" s="18">
        <v>5</v>
      </c>
      <c r="BM46" s="18">
        <v>6</v>
      </c>
      <c r="BN46" s="18">
        <v>7</v>
      </c>
      <c r="BO46" s="18">
        <v>8</v>
      </c>
      <c r="BP46" s="18">
        <v>9</v>
      </c>
      <c r="BQ46" s="47" t="s">
        <v>98</v>
      </c>
      <c r="BR46" s="47"/>
      <c r="BS46" s="47"/>
      <c r="CR46" s="47" t="s">
        <v>97</v>
      </c>
      <c r="CS46" s="47"/>
      <c r="CT46" s="47"/>
      <c r="CU46" s="18">
        <v>9</v>
      </c>
      <c r="CV46" s="18">
        <v>8</v>
      </c>
      <c r="CW46" s="18">
        <v>7</v>
      </c>
      <c r="CX46" s="18">
        <v>6</v>
      </c>
      <c r="CY46" s="18">
        <v>5</v>
      </c>
      <c r="CZ46" s="18">
        <v>4</v>
      </c>
      <c r="DA46" s="18">
        <v>3</v>
      </c>
      <c r="DB46" s="18">
        <v>2</v>
      </c>
      <c r="DC46" s="18">
        <v>1</v>
      </c>
      <c r="DD46" s="18">
        <v>2</v>
      </c>
      <c r="DE46" s="18">
        <v>3</v>
      </c>
      <c r="DF46" s="18">
        <v>4</v>
      </c>
      <c r="DG46" s="18">
        <v>5</v>
      </c>
      <c r="DH46" s="18">
        <v>6</v>
      </c>
      <c r="DI46" s="18">
        <v>7</v>
      </c>
      <c r="DJ46" s="18">
        <v>8</v>
      </c>
      <c r="DK46" s="18">
        <v>9</v>
      </c>
      <c r="DL46" s="47" t="s">
        <v>98</v>
      </c>
      <c r="DM46" s="47"/>
      <c r="DN46" s="47"/>
      <c r="EM46" s="47" t="s">
        <v>97</v>
      </c>
      <c r="EN46" s="47"/>
      <c r="EO46" s="47"/>
      <c r="EP46" s="18">
        <v>9</v>
      </c>
      <c r="EQ46" s="18">
        <v>8</v>
      </c>
      <c r="ER46" s="18">
        <v>7</v>
      </c>
      <c r="ES46" s="18">
        <v>6</v>
      </c>
      <c r="ET46" s="18">
        <v>5</v>
      </c>
      <c r="EU46" s="18">
        <v>4</v>
      </c>
      <c r="EV46" s="18">
        <v>3</v>
      </c>
      <c r="EW46" s="18">
        <v>2</v>
      </c>
      <c r="EX46" s="18">
        <v>1</v>
      </c>
      <c r="EY46" s="18">
        <v>2</v>
      </c>
      <c r="EZ46" s="18">
        <v>3</v>
      </c>
      <c r="FA46" s="18">
        <v>4</v>
      </c>
      <c r="FB46" s="18">
        <v>5</v>
      </c>
      <c r="FC46" s="18">
        <v>6</v>
      </c>
      <c r="FD46" s="18">
        <v>7</v>
      </c>
      <c r="FE46" s="18">
        <v>8</v>
      </c>
      <c r="FF46" s="18">
        <v>9</v>
      </c>
      <c r="FG46" s="47" t="s">
        <v>98</v>
      </c>
      <c r="FH46" s="47"/>
      <c r="FI46" s="47"/>
      <c r="GH46" s="47" t="s">
        <v>97</v>
      </c>
      <c r="GI46" s="47"/>
      <c r="GJ46" s="47"/>
      <c r="GK46" s="18">
        <v>9</v>
      </c>
      <c r="GL46" s="18">
        <v>8</v>
      </c>
      <c r="GM46" s="18">
        <v>7</v>
      </c>
      <c r="GN46" s="18">
        <v>6</v>
      </c>
      <c r="GO46" s="18">
        <v>5</v>
      </c>
      <c r="GP46" s="18">
        <v>4</v>
      </c>
      <c r="GQ46" s="18">
        <v>3</v>
      </c>
      <c r="GR46" s="18">
        <v>2</v>
      </c>
      <c r="GS46" s="18">
        <v>1</v>
      </c>
      <c r="GT46" s="18">
        <v>2</v>
      </c>
      <c r="GU46" s="18">
        <v>3</v>
      </c>
      <c r="GV46" s="18">
        <v>4</v>
      </c>
      <c r="GW46" s="18">
        <v>5</v>
      </c>
      <c r="GX46" s="18">
        <v>6</v>
      </c>
      <c r="GY46" s="18">
        <v>7</v>
      </c>
      <c r="GZ46" s="18">
        <v>8</v>
      </c>
      <c r="HA46" s="18">
        <v>9</v>
      </c>
      <c r="HB46" s="47" t="s">
        <v>98</v>
      </c>
      <c r="HC46" s="47"/>
      <c r="HD46" s="47"/>
      <c r="IC46" s="47" t="s">
        <v>97</v>
      </c>
      <c r="ID46" s="47"/>
      <c r="IE46" s="47"/>
      <c r="IF46" s="18">
        <v>9</v>
      </c>
      <c r="IG46" s="18">
        <v>8</v>
      </c>
      <c r="IH46" s="18">
        <v>7</v>
      </c>
      <c r="II46" s="18">
        <v>6</v>
      </c>
      <c r="IJ46" s="18">
        <v>5</v>
      </c>
      <c r="IK46" s="18">
        <v>4</v>
      </c>
      <c r="IL46" s="18">
        <v>3</v>
      </c>
      <c r="IM46" s="18">
        <v>2</v>
      </c>
      <c r="IN46" s="18">
        <v>1</v>
      </c>
      <c r="IO46" s="18">
        <v>2</v>
      </c>
      <c r="IP46" s="18">
        <v>3</v>
      </c>
      <c r="IQ46" s="18">
        <v>4</v>
      </c>
      <c r="IR46" s="18">
        <v>5</v>
      </c>
      <c r="IS46" s="18">
        <v>6</v>
      </c>
      <c r="IT46" s="18">
        <v>7</v>
      </c>
      <c r="IU46" s="18">
        <v>8</v>
      </c>
      <c r="IV46" s="18">
        <v>9</v>
      </c>
      <c r="IW46" s="47" t="s">
        <v>98</v>
      </c>
      <c r="IX46" s="47"/>
      <c r="IY46" s="47"/>
      <c r="JX46" s="47" t="s">
        <v>97</v>
      </c>
      <c r="JY46" s="47"/>
      <c r="JZ46" s="47"/>
      <c r="KA46" s="18">
        <v>9</v>
      </c>
      <c r="KB46" s="18">
        <v>8</v>
      </c>
      <c r="KC46" s="18">
        <v>7</v>
      </c>
      <c r="KD46" s="18">
        <v>6</v>
      </c>
      <c r="KE46" s="18">
        <v>5</v>
      </c>
      <c r="KF46" s="18">
        <v>4</v>
      </c>
      <c r="KG46" s="18">
        <v>3</v>
      </c>
      <c r="KH46" s="18">
        <v>2</v>
      </c>
      <c r="KI46" s="18">
        <v>1</v>
      </c>
      <c r="KJ46" s="18">
        <v>2</v>
      </c>
      <c r="KK46" s="18">
        <v>3</v>
      </c>
      <c r="KL46" s="18">
        <v>4</v>
      </c>
      <c r="KM46" s="18">
        <v>5</v>
      </c>
      <c r="KN46" s="18">
        <v>6</v>
      </c>
      <c r="KO46" s="18">
        <v>7</v>
      </c>
      <c r="KP46" s="18">
        <v>8</v>
      </c>
      <c r="KQ46" s="18">
        <v>9</v>
      </c>
      <c r="KR46" s="47" t="s">
        <v>98</v>
      </c>
      <c r="KS46" s="47"/>
      <c r="KT46" s="47"/>
    </row>
    <row r="47" spans="2:306" x14ac:dyDescent="0.35">
      <c r="B47" s="48" t="s">
        <v>93</v>
      </c>
      <c r="C47" s="48"/>
      <c r="D47" s="48"/>
      <c r="E47" s="18"/>
      <c r="F47" s="18"/>
      <c r="G47" s="23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48" t="s">
        <v>94</v>
      </c>
      <c r="W47" s="48"/>
      <c r="X47" s="48"/>
      <c r="AW47" s="48" t="s">
        <v>93</v>
      </c>
      <c r="AX47" s="48"/>
      <c r="AY47" s="48"/>
      <c r="AZ47" s="18"/>
      <c r="BA47" s="18"/>
      <c r="BB47" s="18"/>
      <c r="BC47" s="18"/>
      <c r="BD47" s="23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48" t="s">
        <v>94</v>
      </c>
      <c r="BR47" s="48"/>
      <c r="BS47" s="48"/>
      <c r="CR47" s="48" t="s">
        <v>93</v>
      </c>
      <c r="CS47" s="48"/>
      <c r="CT47" s="4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23"/>
      <c r="DL47" s="48" t="s">
        <v>94</v>
      </c>
      <c r="DM47" s="48"/>
      <c r="DN47" s="48"/>
      <c r="EM47" s="48" t="s">
        <v>93</v>
      </c>
      <c r="EN47" s="48"/>
      <c r="EO47" s="48"/>
      <c r="EP47" s="23"/>
      <c r="EQ47" s="18"/>
      <c r="ER47" s="18"/>
      <c r="ES47" s="18"/>
      <c r="ET47" s="18"/>
      <c r="EU47" s="18"/>
      <c r="EV47" s="18"/>
      <c r="EW47" s="18"/>
      <c r="EX47" s="18"/>
      <c r="EY47" s="18"/>
      <c r="EZ47" s="18"/>
      <c r="FA47" s="18"/>
      <c r="FB47" s="18"/>
      <c r="FC47" s="18"/>
      <c r="FD47" s="24"/>
      <c r="FE47" s="18"/>
      <c r="FF47" s="18"/>
      <c r="FG47" s="48" t="s">
        <v>94</v>
      </c>
      <c r="FH47" s="48"/>
      <c r="FI47" s="48"/>
      <c r="GH47" s="48" t="s">
        <v>93</v>
      </c>
      <c r="GI47" s="48"/>
      <c r="GJ47" s="48"/>
      <c r="GK47" s="18"/>
      <c r="GL47" s="18"/>
      <c r="GM47" s="18"/>
      <c r="GN47" s="18"/>
      <c r="GO47" s="18"/>
      <c r="GP47" s="18"/>
      <c r="GQ47" s="23"/>
      <c r="GR47" s="18"/>
      <c r="GS47" s="18"/>
      <c r="GT47" s="18"/>
      <c r="GU47" s="18"/>
      <c r="GV47" s="18"/>
      <c r="GW47" s="18"/>
      <c r="GX47" s="18"/>
      <c r="GY47" s="18"/>
      <c r="GZ47" s="18"/>
      <c r="HA47" s="18"/>
      <c r="HB47" s="48" t="s">
        <v>94</v>
      </c>
      <c r="HC47" s="48"/>
      <c r="HD47" s="48"/>
      <c r="IC47" s="48" t="s">
        <v>93</v>
      </c>
      <c r="ID47" s="48"/>
      <c r="IE47" s="48"/>
      <c r="IF47" s="18"/>
      <c r="IG47" s="18"/>
      <c r="IH47" s="18"/>
      <c r="II47" s="18"/>
      <c r="IJ47" s="18"/>
      <c r="IK47" s="18"/>
      <c r="IL47" s="18"/>
      <c r="IM47" s="18"/>
      <c r="IN47" s="18"/>
      <c r="IO47" s="18"/>
      <c r="IP47" s="18"/>
      <c r="IQ47" s="18"/>
      <c r="IR47" s="18"/>
      <c r="IS47" s="18"/>
      <c r="IT47" s="18"/>
      <c r="IU47" s="18"/>
      <c r="IV47" s="23"/>
      <c r="IW47" s="48" t="s">
        <v>94</v>
      </c>
      <c r="IX47" s="48"/>
      <c r="IY47" s="48"/>
      <c r="JX47" s="48" t="s">
        <v>93</v>
      </c>
      <c r="JY47" s="48"/>
      <c r="JZ47" s="48"/>
      <c r="KA47" s="18"/>
      <c r="KB47" s="18"/>
      <c r="KC47" s="18"/>
      <c r="KD47" s="18"/>
      <c r="KE47" s="23"/>
      <c r="KF47" s="18"/>
      <c r="KG47" s="18"/>
      <c r="KH47" s="18"/>
      <c r="KI47" s="18"/>
      <c r="KJ47" s="18"/>
      <c r="KK47" s="18"/>
      <c r="KL47" s="18"/>
      <c r="KM47" s="18"/>
      <c r="KN47" s="18"/>
      <c r="KO47" s="18"/>
      <c r="KP47" s="18"/>
      <c r="KQ47" s="18"/>
      <c r="KR47" s="48" t="s">
        <v>94</v>
      </c>
      <c r="KS47" s="48"/>
      <c r="KT47" s="48"/>
    </row>
    <row r="48" spans="2:306" x14ac:dyDescent="0.35">
      <c r="B48" s="48" t="s">
        <v>93</v>
      </c>
      <c r="C48" s="48"/>
      <c r="D48" s="4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23"/>
      <c r="P48" s="18"/>
      <c r="Q48" s="18"/>
      <c r="R48" s="18"/>
      <c r="S48" s="18"/>
      <c r="T48" s="18"/>
      <c r="U48" s="18"/>
      <c r="V48" s="48" t="s">
        <v>95</v>
      </c>
      <c r="W48" s="48"/>
      <c r="X48" s="48"/>
      <c r="AW48" s="48" t="s">
        <v>93</v>
      </c>
      <c r="AX48" s="48"/>
      <c r="AY48" s="48"/>
      <c r="AZ48" s="18"/>
      <c r="BA48" s="18"/>
      <c r="BB48" s="18"/>
      <c r="BC48" s="18"/>
      <c r="BD48" s="18"/>
      <c r="BE48" s="18"/>
      <c r="BF48" s="23"/>
      <c r="BG48" s="18"/>
      <c r="BH48" s="18"/>
      <c r="BI48" s="18"/>
      <c r="BJ48" s="18"/>
      <c r="BK48" s="18"/>
      <c r="BL48" s="18"/>
      <c r="BM48" s="18"/>
      <c r="BN48" s="18"/>
      <c r="BO48" s="18"/>
      <c r="BP48" s="18"/>
      <c r="BQ48" s="48" t="s">
        <v>95</v>
      </c>
      <c r="BR48" s="48"/>
      <c r="BS48" s="48"/>
      <c r="CR48" s="48" t="s">
        <v>93</v>
      </c>
      <c r="CS48" s="48"/>
      <c r="CT48" s="48"/>
      <c r="CU48" s="23"/>
      <c r="CV48" s="18"/>
      <c r="CW48" s="18"/>
      <c r="CX48" s="18"/>
      <c r="CY48" s="18"/>
      <c r="CZ48" s="18"/>
      <c r="DA48" s="18"/>
      <c r="DB48" s="18"/>
      <c r="DC48" s="18"/>
      <c r="DD48" s="18"/>
      <c r="DE48" s="24"/>
      <c r="DF48" s="18"/>
      <c r="DG48" s="18"/>
      <c r="DH48" s="18"/>
      <c r="DI48" s="18"/>
      <c r="DJ48" s="18"/>
      <c r="DK48" s="18"/>
      <c r="DL48" s="48" t="s">
        <v>95</v>
      </c>
      <c r="DM48" s="48"/>
      <c r="DN48" s="48"/>
      <c r="EM48" s="48" t="s">
        <v>93</v>
      </c>
      <c r="EN48" s="48"/>
      <c r="EO48" s="48"/>
      <c r="EP48" s="18"/>
      <c r="EQ48" s="18"/>
      <c r="ER48" s="18"/>
      <c r="ES48" s="18"/>
      <c r="ET48" s="18"/>
      <c r="EU48" s="18"/>
      <c r="EV48" s="18"/>
      <c r="EW48" s="18"/>
      <c r="EX48" s="18"/>
      <c r="EY48" s="18"/>
      <c r="EZ48" s="24"/>
      <c r="FA48" s="18"/>
      <c r="FB48" s="18"/>
      <c r="FC48" s="18"/>
      <c r="FD48" s="23"/>
      <c r="FE48" s="18"/>
      <c r="FF48" s="18"/>
      <c r="FG48" s="48" t="s">
        <v>95</v>
      </c>
      <c r="FH48" s="48"/>
      <c r="FI48" s="48"/>
      <c r="GH48" s="48" t="s">
        <v>93</v>
      </c>
      <c r="GI48" s="48"/>
      <c r="GJ48" s="48"/>
      <c r="GK48" s="18"/>
      <c r="GL48" s="18"/>
      <c r="GM48" s="18"/>
      <c r="GN48" s="18"/>
      <c r="GO48" s="23"/>
      <c r="GP48" s="18"/>
      <c r="GQ48" s="18"/>
      <c r="GR48" s="18"/>
      <c r="GS48" s="18"/>
      <c r="GT48" s="18"/>
      <c r="GU48" s="18"/>
      <c r="GV48" s="18"/>
      <c r="GW48" s="18"/>
      <c r="GX48" s="18"/>
      <c r="GY48" s="18"/>
      <c r="GZ48" s="18"/>
      <c r="HA48" s="18"/>
      <c r="HB48" s="48" t="s">
        <v>95</v>
      </c>
      <c r="HC48" s="48"/>
      <c r="HD48" s="48"/>
      <c r="IC48" s="48" t="s">
        <v>93</v>
      </c>
      <c r="ID48" s="48"/>
      <c r="IE48" s="48"/>
      <c r="IF48" s="23"/>
      <c r="IG48" s="18"/>
      <c r="IH48" s="18"/>
      <c r="II48" s="18"/>
      <c r="IJ48" s="18"/>
      <c r="IK48" s="18"/>
      <c r="IL48" s="18"/>
      <c r="IM48" s="18"/>
      <c r="IN48" s="18"/>
      <c r="IO48" s="18"/>
      <c r="IP48" s="24"/>
      <c r="IQ48" s="18"/>
      <c r="IR48" s="18"/>
      <c r="IS48" s="18"/>
      <c r="IT48" s="18"/>
      <c r="IU48" s="18"/>
      <c r="IV48" s="18"/>
      <c r="IW48" s="48" t="s">
        <v>95</v>
      </c>
      <c r="IX48" s="48"/>
      <c r="IY48" s="48"/>
      <c r="JX48" s="48" t="s">
        <v>93</v>
      </c>
      <c r="JY48" s="48"/>
      <c r="JZ48" s="48"/>
      <c r="KA48" s="18"/>
      <c r="KB48" s="18"/>
      <c r="KC48" s="18"/>
      <c r="KD48" s="18"/>
      <c r="KE48" s="18"/>
      <c r="KF48" s="18"/>
      <c r="KG48" s="23"/>
      <c r="KH48" s="18"/>
      <c r="KI48" s="18"/>
      <c r="KJ48" s="18"/>
      <c r="KK48" s="18"/>
      <c r="KL48" s="18"/>
      <c r="KM48" s="18"/>
      <c r="KN48" s="18"/>
      <c r="KO48" s="18"/>
      <c r="KP48" s="18"/>
      <c r="KQ48" s="18"/>
      <c r="KR48" s="48" t="s">
        <v>95</v>
      </c>
      <c r="KS48" s="48"/>
      <c r="KT48" s="48"/>
    </row>
    <row r="49" spans="2:346" x14ac:dyDescent="0.35">
      <c r="B49" s="48" t="s">
        <v>93</v>
      </c>
      <c r="C49" s="48"/>
      <c r="D49" s="4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23"/>
      <c r="P49" s="18"/>
      <c r="Q49" s="18"/>
      <c r="R49" s="18"/>
      <c r="S49" s="18"/>
      <c r="T49" s="18"/>
      <c r="U49" s="18"/>
      <c r="V49" s="48" t="s">
        <v>96</v>
      </c>
      <c r="W49" s="48"/>
      <c r="X49" s="48"/>
      <c r="AW49" s="48" t="s">
        <v>93</v>
      </c>
      <c r="AX49" s="48"/>
      <c r="AY49" s="48"/>
      <c r="AZ49" s="18"/>
      <c r="BA49" s="18"/>
      <c r="BB49" s="18"/>
      <c r="BC49" s="18"/>
      <c r="BD49" s="18"/>
      <c r="BE49" s="18"/>
      <c r="BF49" s="23"/>
      <c r="BG49" s="18"/>
      <c r="BH49" s="18"/>
      <c r="BI49" s="18"/>
      <c r="BJ49" s="18"/>
      <c r="BK49" s="18"/>
      <c r="BL49" s="18"/>
      <c r="BM49" s="18"/>
      <c r="BN49" s="18"/>
      <c r="BO49" s="18"/>
      <c r="BP49" s="18"/>
      <c r="BQ49" s="48" t="s">
        <v>96</v>
      </c>
      <c r="BR49" s="48"/>
      <c r="BS49" s="48"/>
      <c r="CR49" s="48" t="s">
        <v>93</v>
      </c>
      <c r="CS49" s="48"/>
      <c r="CT49" s="48"/>
      <c r="CU49" s="18"/>
      <c r="CV49" s="18"/>
      <c r="CW49" s="18"/>
      <c r="CX49" s="18"/>
      <c r="CY49" s="18"/>
      <c r="CZ49" s="18"/>
      <c r="DA49" s="23"/>
      <c r="DB49" s="18"/>
      <c r="DC49" s="18"/>
      <c r="DD49" s="18"/>
      <c r="DE49" s="24"/>
      <c r="DF49" s="18"/>
      <c r="DG49" s="18"/>
      <c r="DH49" s="18"/>
      <c r="DI49" s="18"/>
      <c r="DJ49" s="18"/>
      <c r="DK49" s="18"/>
      <c r="DL49" s="48" t="s">
        <v>96</v>
      </c>
      <c r="DM49" s="48"/>
      <c r="DN49" s="48"/>
      <c r="EM49" s="48" t="s">
        <v>93</v>
      </c>
      <c r="EN49" s="48"/>
      <c r="EO49" s="48"/>
      <c r="EP49" s="18"/>
      <c r="EQ49" s="18"/>
      <c r="ER49" s="18"/>
      <c r="ES49" s="18"/>
      <c r="ET49" s="18"/>
      <c r="EU49" s="18"/>
      <c r="EV49" s="18"/>
      <c r="EW49" s="18"/>
      <c r="EX49" s="18"/>
      <c r="EY49" s="18"/>
      <c r="EZ49" s="18"/>
      <c r="FA49" s="18"/>
      <c r="FB49" s="23"/>
      <c r="FC49" s="18"/>
      <c r="FD49" s="18"/>
      <c r="FE49" s="18"/>
      <c r="FF49" s="18"/>
      <c r="FG49" s="48" t="s">
        <v>96</v>
      </c>
      <c r="FH49" s="48"/>
      <c r="FI49" s="48"/>
      <c r="GH49" s="48" t="s">
        <v>93</v>
      </c>
      <c r="GI49" s="48"/>
      <c r="GJ49" s="48"/>
      <c r="GK49" s="18"/>
      <c r="GL49" s="18"/>
      <c r="GM49" s="18"/>
      <c r="GN49" s="18"/>
      <c r="GO49" s="23"/>
      <c r="GP49" s="18"/>
      <c r="GQ49" s="18"/>
      <c r="GR49" s="18"/>
      <c r="GS49" s="18"/>
      <c r="GT49" s="18"/>
      <c r="GU49" s="18"/>
      <c r="GV49" s="18"/>
      <c r="GW49" s="18"/>
      <c r="GX49" s="18"/>
      <c r="GY49" s="18"/>
      <c r="GZ49" s="18"/>
      <c r="HA49" s="18"/>
      <c r="HB49" s="48" t="s">
        <v>96</v>
      </c>
      <c r="HC49" s="48"/>
      <c r="HD49" s="48"/>
      <c r="IC49" s="48" t="s">
        <v>93</v>
      </c>
      <c r="ID49" s="48"/>
      <c r="IE49" s="48"/>
      <c r="IF49" s="18"/>
      <c r="IG49" s="18"/>
      <c r="IH49" s="18"/>
      <c r="II49" s="18"/>
      <c r="IJ49" s="18"/>
      <c r="IK49" s="18"/>
      <c r="IL49" s="23"/>
      <c r="IM49" s="18"/>
      <c r="IN49" s="18"/>
      <c r="IO49" s="18"/>
      <c r="IP49" s="24"/>
      <c r="IQ49" s="18"/>
      <c r="IR49" s="18"/>
      <c r="IS49" s="18"/>
      <c r="IT49" s="18"/>
      <c r="IU49" s="18"/>
      <c r="IV49" s="18"/>
      <c r="IW49" s="48" t="s">
        <v>96</v>
      </c>
      <c r="IX49" s="48"/>
      <c r="IY49" s="48"/>
      <c r="JX49" s="48" t="s">
        <v>93</v>
      </c>
      <c r="JY49" s="48"/>
      <c r="JZ49" s="48"/>
      <c r="KA49" s="18"/>
      <c r="KB49" s="18"/>
      <c r="KC49" s="18"/>
      <c r="KD49" s="18"/>
      <c r="KE49" s="18"/>
      <c r="KF49" s="18"/>
      <c r="KG49" s="23"/>
      <c r="KH49" s="18"/>
      <c r="KI49" s="18"/>
      <c r="KJ49" s="18"/>
      <c r="KK49" s="18"/>
      <c r="KL49" s="18"/>
      <c r="KM49" s="18"/>
      <c r="KN49" s="18"/>
      <c r="KO49" s="18"/>
      <c r="KP49" s="18"/>
      <c r="KQ49" s="18"/>
      <c r="KR49" s="48" t="s">
        <v>96</v>
      </c>
      <c r="KS49" s="48"/>
      <c r="KT49" s="48"/>
    </row>
    <row r="50" spans="2:346" x14ac:dyDescent="0.35"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19"/>
      <c r="BH50" s="19"/>
      <c r="BI50" s="19"/>
      <c r="BJ50" s="19"/>
      <c r="BK50" s="19"/>
      <c r="BL50" s="19"/>
      <c r="BM50" s="19"/>
      <c r="BN50" s="19"/>
      <c r="BO50" s="19"/>
      <c r="BP50" s="19"/>
      <c r="BQ50" s="19"/>
      <c r="BR50" s="19"/>
      <c r="BS50" s="19"/>
      <c r="CR50" s="19"/>
      <c r="CS50" s="19"/>
      <c r="CT50" s="19"/>
      <c r="CU50" s="19"/>
      <c r="CV50" s="19"/>
      <c r="CW50" s="19"/>
      <c r="CX50" s="19"/>
      <c r="CY50" s="19"/>
      <c r="CZ50" s="19"/>
      <c r="DA50" s="19"/>
      <c r="DB50" s="19"/>
      <c r="DC50" s="19"/>
      <c r="DD50" s="19"/>
      <c r="DE50" s="19"/>
      <c r="DF50" s="19"/>
      <c r="DG50" s="19"/>
      <c r="DH50" s="19"/>
      <c r="DI50" s="19"/>
      <c r="DJ50" s="19"/>
      <c r="DK50" s="19"/>
      <c r="DL50" s="19"/>
      <c r="DM50" s="19"/>
      <c r="DN50" s="19"/>
      <c r="EM50" s="19"/>
      <c r="EN50" s="19"/>
      <c r="EO50" s="19"/>
      <c r="EP50" s="19"/>
      <c r="EQ50" s="19"/>
      <c r="ER50" s="19"/>
      <c r="ES50" s="19"/>
      <c r="ET50" s="19"/>
      <c r="EU50" s="19"/>
      <c r="EV50" s="19"/>
      <c r="EW50" s="19"/>
      <c r="EX50" s="19"/>
      <c r="EY50" s="19"/>
      <c r="EZ50" s="19"/>
      <c r="FA50" s="19"/>
      <c r="FB50" s="19"/>
      <c r="FC50" s="19"/>
      <c r="FD50" s="19"/>
      <c r="FE50" s="19"/>
      <c r="FF50" s="19"/>
      <c r="FG50" s="19"/>
      <c r="FH50" s="19"/>
      <c r="FI50" s="19"/>
      <c r="GH50" s="19"/>
      <c r="GI50" s="19"/>
      <c r="GJ50" s="19"/>
      <c r="GK50" s="19"/>
      <c r="GL50" s="19"/>
      <c r="GM50" s="19"/>
      <c r="GN50" s="19"/>
      <c r="GO50" s="19"/>
      <c r="GP50" s="19"/>
      <c r="GQ50" s="19"/>
      <c r="GR50" s="19"/>
      <c r="GS50" s="19"/>
      <c r="GT50" s="19"/>
      <c r="GU50" s="19"/>
      <c r="GV50" s="19"/>
      <c r="GW50" s="19"/>
      <c r="GX50" s="19"/>
      <c r="GY50" s="19"/>
      <c r="GZ50" s="19"/>
      <c r="HA50" s="19"/>
      <c r="HB50" s="19"/>
      <c r="HC50" s="19"/>
      <c r="HD50" s="19"/>
      <c r="IC50" s="19"/>
      <c r="ID50" s="19"/>
      <c r="IE50" s="19"/>
      <c r="IF50" s="19"/>
      <c r="IG50" s="19"/>
      <c r="IH50" s="19"/>
      <c r="II50" s="19"/>
      <c r="IJ50" s="19"/>
      <c r="IK50" s="19"/>
      <c r="IL50" s="19"/>
      <c r="IM50" s="19"/>
      <c r="IN50" s="19"/>
      <c r="IO50" s="19"/>
      <c r="IP50" s="19"/>
      <c r="IQ50" s="19"/>
      <c r="IR50" s="19"/>
      <c r="IS50" s="19"/>
      <c r="IT50" s="19"/>
      <c r="IU50" s="19"/>
      <c r="IV50" s="19"/>
      <c r="IW50" s="19"/>
      <c r="IX50" s="19"/>
      <c r="IY50" s="19"/>
      <c r="JX50" s="19"/>
      <c r="JY50" s="19"/>
      <c r="JZ50" s="19"/>
      <c r="KA50" s="19"/>
      <c r="KB50" s="19"/>
      <c r="KC50" s="19"/>
      <c r="KD50" s="19"/>
      <c r="KE50" s="19"/>
      <c r="KF50" s="19"/>
      <c r="KG50" s="19"/>
      <c r="KH50" s="19"/>
      <c r="KI50" s="19"/>
      <c r="KJ50" s="19"/>
      <c r="KK50" s="19"/>
      <c r="KL50" s="19"/>
      <c r="KM50" s="19"/>
      <c r="KN50" s="19"/>
      <c r="KO50" s="19"/>
      <c r="KP50" s="19"/>
      <c r="KQ50" s="19"/>
      <c r="KR50" s="19"/>
      <c r="KS50" s="19"/>
      <c r="KT50" s="19"/>
    </row>
    <row r="51" spans="2:346" x14ac:dyDescent="0.35">
      <c r="B51" s="47" t="s">
        <v>97</v>
      </c>
      <c r="C51" s="47"/>
      <c r="D51" s="47"/>
      <c r="E51" s="18">
        <v>9</v>
      </c>
      <c r="F51" s="18">
        <v>8</v>
      </c>
      <c r="G51" s="18">
        <v>7</v>
      </c>
      <c r="H51" s="18">
        <v>6</v>
      </c>
      <c r="I51" s="18">
        <v>5</v>
      </c>
      <c r="J51" s="18">
        <v>4</v>
      </c>
      <c r="K51" s="18">
        <v>3</v>
      </c>
      <c r="L51" s="18">
        <v>2</v>
      </c>
      <c r="M51" s="18">
        <v>1</v>
      </c>
      <c r="N51" s="18">
        <v>2</v>
      </c>
      <c r="O51" s="18">
        <v>3</v>
      </c>
      <c r="P51" s="18">
        <v>4</v>
      </c>
      <c r="Q51" s="18">
        <v>5</v>
      </c>
      <c r="R51" s="18">
        <v>6</v>
      </c>
      <c r="S51" s="18">
        <v>7</v>
      </c>
      <c r="T51" s="18">
        <v>8</v>
      </c>
      <c r="U51" s="18">
        <v>9</v>
      </c>
      <c r="V51" s="47" t="s">
        <v>98</v>
      </c>
      <c r="W51" s="47"/>
      <c r="X51" s="47"/>
      <c r="AW51" s="47" t="s">
        <v>97</v>
      </c>
      <c r="AX51" s="47"/>
      <c r="AY51" s="47"/>
      <c r="AZ51" s="18">
        <v>9</v>
      </c>
      <c r="BA51" s="18">
        <v>8</v>
      </c>
      <c r="BB51" s="18">
        <v>7</v>
      </c>
      <c r="BC51" s="18">
        <v>6</v>
      </c>
      <c r="BD51" s="18">
        <v>5</v>
      </c>
      <c r="BE51" s="18">
        <v>4</v>
      </c>
      <c r="BF51" s="18">
        <v>3</v>
      </c>
      <c r="BG51" s="18">
        <v>2</v>
      </c>
      <c r="BH51" s="18">
        <v>1</v>
      </c>
      <c r="BI51" s="18">
        <v>2</v>
      </c>
      <c r="BJ51" s="18">
        <v>3</v>
      </c>
      <c r="BK51" s="18">
        <v>4</v>
      </c>
      <c r="BL51" s="18">
        <v>5</v>
      </c>
      <c r="BM51" s="18">
        <v>6</v>
      </c>
      <c r="BN51" s="18">
        <v>7</v>
      </c>
      <c r="BO51" s="18">
        <v>8</v>
      </c>
      <c r="BP51" s="18">
        <v>9</v>
      </c>
      <c r="BQ51" s="47" t="s">
        <v>98</v>
      </c>
      <c r="BR51" s="47"/>
      <c r="BS51" s="47"/>
      <c r="CR51" s="47" t="s">
        <v>97</v>
      </c>
      <c r="CS51" s="47"/>
      <c r="CT51" s="47"/>
      <c r="CU51" s="18">
        <v>9</v>
      </c>
      <c r="CV51" s="18">
        <v>8</v>
      </c>
      <c r="CW51" s="18">
        <v>7</v>
      </c>
      <c r="CX51" s="18">
        <v>6</v>
      </c>
      <c r="CY51" s="18">
        <v>5</v>
      </c>
      <c r="CZ51" s="18">
        <v>4</v>
      </c>
      <c r="DA51" s="18">
        <v>3</v>
      </c>
      <c r="DB51" s="18">
        <v>2</v>
      </c>
      <c r="DC51" s="18">
        <v>1</v>
      </c>
      <c r="DD51" s="18">
        <v>2</v>
      </c>
      <c r="DE51" s="18">
        <v>3</v>
      </c>
      <c r="DF51" s="18">
        <v>4</v>
      </c>
      <c r="DG51" s="18">
        <v>5</v>
      </c>
      <c r="DH51" s="18">
        <v>6</v>
      </c>
      <c r="DI51" s="18">
        <v>7</v>
      </c>
      <c r="DJ51" s="18">
        <v>8</v>
      </c>
      <c r="DK51" s="18">
        <v>9</v>
      </c>
      <c r="DL51" s="47" t="s">
        <v>98</v>
      </c>
      <c r="DM51" s="47"/>
      <c r="DN51" s="47"/>
      <c r="EM51" s="47" t="s">
        <v>97</v>
      </c>
      <c r="EN51" s="47"/>
      <c r="EO51" s="47"/>
      <c r="EP51" s="18">
        <v>9</v>
      </c>
      <c r="EQ51" s="18">
        <v>8</v>
      </c>
      <c r="ER51" s="18">
        <v>7</v>
      </c>
      <c r="ES51" s="18">
        <v>6</v>
      </c>
      <c r="ET51" s="18">
        <v>5</v>
      </c>
      <c r="EU51" s="18">
        <v>4</v>
      </c>
      <c r="EV51" s="18">
        <v>3</v>
      </c>
      <c r="EW51" s="18">
        <v>2</v>
      </c>
      <c r="EX51" s="18">
        <v>1</v>
      </c>
      <c r="EY51" s="18">
        <v>2</v>
      </c>
      <c r="EZ51" s="18">
        <v>3</v>
      </c>
      <c r="FA51" s="18">
        <v>4</v>
      </c>
      <c r="FB51" s="18">
        <v>5</v>
      </c>
      <c r="FC51" s="18">
        <v>6</v>
      </c>
      <c r="FD51" s="18">
        <v>7</v>
      </c>
      <c r="FE51" s="18">
        <v>8</v>
      </c>
      <c r="FF51" s="18">
        <v>9</v>
      </c>
      <c r="FG51" s="47" t="s">
        <v>98</v>
      </c>
      <c r="FH51" s="47"/>
      <c r="FI51" s="47"/>
      <c r="GH51" s="47" t="s">
        <v>97</v>
      </c>
      <c r="GI51" s="47"/>
      <c r="GJ51" s="47"/>
      <c r="GK51" s="18">
        <v>9</v>
      </c>
      <c r="GL51" s="18">
        <v>8</v>
      </c>
      <c r="GM51" s="18">
        <v>7</v>
      </c>
      <c r="GN51" s="18">
        <v>6</v>
      </c>
      <c r="GO51" s="18">
        <v>5</v>
      </c>
      <c r="GP51" s="18">
        <v>4</v>
      </c>
      <c r="GQ51" s="18">
        <v>3</v>
      </c>
      <c r="GR51" s="18">
        <v>2</v>
      </c>
      <c r="GS51" s="18">
        <v>1</v>
      </c>
      <c r="GT51" s="18">
        <v>2</v>
      </c>
      <c r="GU51" s="18">
        <v>3</v>
      </c>
      <c r="GV51" s="18">
        <v>4</v>
      </c>
      <c r="GW51" s="18">
        <v>5</v>
      </c>
      <c r="GX51" s="18">
        <v>6</v>
      </c>
      <c r="GY51" s="18">
        <v>7</v>
      </c>
      <c r="GZ51" s="18">
        <v>8</v>
      </c>
      <c r="HA51" s="18">
        <v>9</v>
      </c>
      <c r="HB51" s="47" t="s">
        <v>98</v>
      </c>
      <c r="HC51" s="47"/>
      <c r="HD51" s="47"/>
      <c r="IC51" s="47" t="s">
        <v>97</v>
      </c>
      <c r="ID51" s="47"/>
      <c r="IE51" s="47"/>
      <c r="IF51" s="18">
        <v>9</v>
      </c>
      <c r="IG51" s="18">
        <v>8</v>
      </c>
      <c r="IH51" s="18">
        <v>7</v>
      </c>
      <c r="II51" s="18">
        <v>6</v>
      </c>
      <c r="IJ51" s="18">
        <v>5</v>
      </c>
      <c r="IK51" s="18">
        <v>4</v>
      </c>
      <c r="IL51" s="18">
        <v>3</v>
      </c>
      <c r="IM51" s="18">
        <v>2</v>
      </c>
      <c r="IN51" s="18">
        <v>1</v>
      </c>
      <c r="IO51" s="18">
        <v>2</v>
      </c>
      <c r="IP51" s="18">
        <v>3</v>
      </c>
      <c r="IQ51" s="18">
        <v>4</v>
      </c>
      <c r="IR51" s="18">
        <v>5</v>
      </c>
      <c r="IS51" s="18">
        <v>6</v>
      </c>
      <c r="IT51" s="18">
        <v>7</v>
      </c>
      <c r="IU51" s="18">
        <v>8</v>
      </c>
      <c r="IV51" s="18">
        <v>9</v>
      </c>
      <c r="IW51" s="47" t="s">
        <v>98</v>
      </c>
      <c r="IX51" s="47"/>
      <c r="IY51" s="47"/>
      <c r="JX51" s="47" t="s">
        <v>97</v>
      </c>
      <c r="JY51" s="47"/>
      <c r="JZ51" s="47"/>
      <c r="KA51" s="18">
        <v>9</v>
      </c>
      <c r="KB51" s="18">
        <v>8</v>
      </c>
      <c r="KC51" s="18">
        <v>7</v>
      </c>
      <c r="KD51" s="18">
        <v>6</v>
      </c>
      <c r="KE51" s="18">
        <v>5</v>
      </c>
      <c r="KF51" s="18">
        <v>4</v>
      </c>
      <c r="KG51" s="18">
        <v>3</v>
      </c>
      <c r="KH51" s="18">
        <v>2</v>
      </c>
      <c r="KI51" s="18">
        <v>1</v>
      </c>
      <c r="KJ51" s="18">
        <v>2</v>
      </c>
      <c r="KK51" s="18">
        <v>3</v>
      </c>
      <c r="KL51" s="18">
        <v>4</v>
      </c>
      <c r="KM51" s="18">
        <v>5</v>
      </c>
      <c r="KN51" s="18">
        <v>6</v>
      </c>
      <c r="KO51" s="18">
        <v>7</v>
      </c>
      <c r="KP51" s="18">
        <v>8</v>
      </c>
      <c r="KQ51" s="18">
        <v>9</v>
      </c>
      <c r="KR51" s="47" t="s">
        <v>98</v>
      </c>
      <c r="KS51" s="47"/>
      <c r="KT51" s="47"/>
    </row>
    <row r="52" spans="2:346" x14ac:dyDescent="0.35">
      <c r="B52" s="48" t="s">
        <v>94</v>
      </c>
      <c r="C52" s="48"/>
      <c r="D52" s="48"/>
      <c r="E52" s="18"/>
      <c r="F52" s="18"/>
      <c r="G52" s="18"/>
      <c r="H52" s="18"/>
      <c r="I52" s="18"/>
      <c r="J52" s="18"/>
      <c r="K52" s="23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48" t="s">
        <v>95</v>
      </c>
      <c r="W52" s="48"/>
      <c r="X52" s="48"/>
      <c r="AW52" s="48" t="s">
        <v>94</v>
      </c>
      <c r="AX52" s="48"/>
      <c r="AY52" s="4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23"/>
      <c r="BK52" s="18"/>
      <c r="BL52" s="18"/>
      <c r="BM52" s="18"/>
      <c r="BN52" s="18"/>
      <c r="BO52" s="18"/>
      <c r="BP52" s="18"/>
      <c r="BQ52" s="48" t="s">
        <v>95</v>
      </c>
      <c r="BR52" s="48"/>
      <c r="BS52" s="48"/>
      <c r="CR52" s="48" t="s">
        <v>94</v>
      </c>
      <c r="CS52" s="48"/>
      <c r="CT52" s="48"/>
      <c r="CU52" s="18"/>
      <c r="CV52" s="18"/>
      <c r="CW52" s="18"/>
      <c r="CX52" s="18"/>
      <c r="CY52" s="18"/>
      <c r="CZ52" s="18"/>
      <c r="DA52" s="23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48" t="s">
        <v>95</v>
      </c>
      <c r="DM52" s="48"/>
      <c r="DN52" s="48"/>
      <c r="EM52" s="48" t="s">
        <v>94</v>
      </c>
      <c r="EN52" s="48"/>
      <c r="EO52" s="48"/>
      <c r="EP52" s="18"/>
      <c r="EQ52" s="18"/>
      <c r="ER52" s="18"/>
      <c r="ES52" s="18"/>
      <c r="ET52" s="18"/>
      <c r="EU52" s="18"/>
      <c r="EV52" s="18"/>
      <c r="EW52" s="23"/>
      <c r="EX52" s="18"/>
      <c r="EY52" s="18"/>
      <c r="EZ52" s="18"/>
      <c r="FA52" s="18"/>
      <c r="FB52" s="18"/>
      <c r="FC52" s="18"/>
      <c r="FD52" s="18"/>
      <c r="FE52" s="18"/>
      <c r="FF52" s="18"/>
      <c r="FG52" s="48" t="s">
        <v>95</v>
      </c>
      <c r="FH52" s="48"/>
      <c r="FI52" s="48"/>
      <c r="GH52" s="48" t="s">
        <v>94</v>
      </c>
      <c r="GI52" s="48"/>
      <c r="GJ52" s="48"/>
      <c r="GK52" s="18"/>
      <c r="GL52" s="18"/>
      <c r="GM52" s="18"/>
      <c r="GN52" s="18"/>
      <c r="GO52" s="18"/>
      <c r="GP52" s="18"/>
      <c r="GQ52" s="18"/>
      <c r="GR52" s="18"/>
      <c r="GS52" s="18"/>
      <c r="GT52" s="18"/>
      <c r="GU52" s="23"/>
      <c r="GV52" s="18"/>
      <c r="GW52" s="18"/>
      <c r="GX52" s="18"/>
      <c r="GY52" s="18"/>
      <c r="GZ52" s="18"/>
      <c r="HA52" s="18"/>
      <c r="HB52" s="48" t="s">
        <v>95</v>
      </c>
      <c r="HC52" s="48"/>
      <c r="HD52" s="48"/>
      <c r="IC52" s="48" t="s">
        <v>94</v>
      </c>
      <c r="ID52" s="48"/>
      <c r="IE52" s="48"/>
      <c r="IF52" s="18"/>
      <c r="IG52" s="18"/>
      <c r="IH52" s="18"/>
      <c r="II52" s="18"/>
      <c r="IJ52" s="18"/>
      <c r="IK52" s="18"/>
      <c r="IL52" s="23"/>
      <c r="IM52" s="18"/>
      <c r="IN52" s="18"/>
      <c r="IO52" s="18"/>
      <c r="IP52" s="18"/>
      <c r="IQ52" s="18"/>
      <c r="IR52" s="18"/>
      <c r="IS52" s="18"/>
      <c r="IT52" s="18"/>
      <c r="IU52" s="18"/>
      <c r="IV52" s="18"/>
      <c r="IW52" s="48" t="s">
        <v>95</v>
      </c>
      <c r="IX52" s="48"/>
      <c r="IY52" s="48"/>
      <c r="JX52" s="48" t="s">
        <v>94</v>
      </c>
      <c r="JY52" s="48"/>
      <c r="JZ52" s="48"/>
      <c r="KA52" s="18"/>
      <c r="KB52" s="18"/>
      <c r="KC52" s="18"/>
      <c r="KD52" s="18"/>
      <c r="KE52" s="18"/>
      <c r="KF52" s="18"/>
      <c r="KG52" s="18"/>
      <c r="KH52" s="18"/>
      <c r="KI52" s="18"/>
      <c r="KJ52" s="18"/>
      <c r="KK52" s="23"/>
      <c r="KL52" s="18"/>
      <c r="KM52" s="18"/>
      <c r="KN52" s="18"/>
      <c r="KO52" s="18"/>
      <c r="KP52" s="18"/>
      <c r="KQ52" s="18"/>
      <c r="KR52" s="48" t="s">
        <v>95</v>
      </c>
      <c r="KS52" s="48"/>
      <c r="KT52" s="48"/>
    </row>
    <row r="53" spans="2:346" x14ac:dyDescent="0.35">
      <c r="B53" s="48" t="s">
        <v>94</v>
      </c>
      <c r="C53" s="48"/>
      <c r="D53" s="48"/>
      <c r="E53" s="18"/>
      <c r="F53" s="18"/>
      <c r="G53" s="18"/>
      <c r="H53" s="18"/>
      <c r="I53" s="18"/>
      <c r="J53" s="18"/>
      <c r="K53" s="23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48" t="s">
        <v>96</v>
      </c>
      <c r="W53" s="48"/>
      <c r="X53" s="48"/>
      <c r="AW53" s="48" t="s">
        <v>94</v>
      </c>
      <c r="AX53" s="48"/>
      <c r="AY53" s="4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23"/>
      <c r="BK53" s="18"/>
      <c r="BL53" s="18"/>
      <c r="BM53" s="18"/>
      <c r="BN53" s="18"/>
      <c r="BO53" s="18"/>
      <c r="BP53" s="18"/>
      <c r="BQ53" s="48" t="s">
        <v>96</v>
      </c>
      <c r="BR53" s="48"/>
      <c r="BS53" s="48"/>
      <c r="CR53" s="48" t="s">
        <v>94</v>
      </c>
      <c r="CS53" s="48"/>
      <c r="CT53" s="48"/>
      <c r="CU53" s="18"/>
      <c r="CV53" s="18"/>
      <c r="CW53" s="18"/>
      <c r="CX53" s="18"/>
      <c r="CY53" s="18"/>
      <c r="CZ53" s="18"/>
      <c r="DA53" s="23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48" t="s">
        <v>96</v>
      </c>
      <c r="DM53" s="48"/>
      <c r="DN53" s="48"/>
      <c r="EM53" s="48" t="s">
        <v>94</v>
      </c>
      <c r="EN53" s="48"/>
      <c r="EO53" s="48"/>
      <c r="EP53" s="18"/>
      <c r="EQ53" s="18"/>
      <c r="ER53" s="18"/>
      <c r="ES53" s="18"/>
      <c r="ET53" s="18"/>
      <c r="EU53" s="18"/>
      <c r="EV53" s="18"/>
      <c r="EW53" s="18"/>
      <c r="EX53" s="18"/>
      <c r="EY53" s="18"/>
      <c r="EZ53" s="18"/>
      <c r="FA53" s="18"/>
      <c r="FB53" s="23"/>
      <c r="FC53" s="18"/>
      <c r="FD53" s="18"/>
      <c r="FE53" s="18"/>
      <c r="FF53" s="18"/>
      <c r="FG53" s="48" t="s">
        <v>96</v>
      </c>
      <c r="FH53" s="48"/>
      <c r="FI53" s="48"/>
      <c r="GH53" s="48" t="s">
        <v>94</v>
      </c>
      <c r="GI53" s="48"/>
      <c r="GJ53" s="48"/>
      <c r="GK53" s="18"/>
      <c r="GL53" s="18"/>
      <c r="GM53" s="18"/>
      <c r="GN53" s="18"/>
      <c r="GO53" s="18"/>
      <c r="GP53" s="18"/>
      <c r="GQ53" s="23"/>
      <c r="GR53" s="18"/>
      <c r="GS53" s="18"/>
      <c r="GT53" s="18"/>
      <c r="GU53" s="18"/>
      <c r="GV53" s="18"/>
      <c r="GW53" s="18"/>
      <c r="GX53" s="18"/>
      <c r="GY53" s="18"/>
      <c r="GZ53" s="18"/>
      <c r="HA53" s="18"/>
      <c r="HB53" s="48" t="s">
        <v>96</v>
      </c>
      <c r="HC53" s="48"/>
      <c r="HD53" s="48"/>
      <c r="IC53" s="48" t="s">
        <v>94</v>
      </c>
      <c r="ID53" s="48"/>
      <c r="IE53" s="48"/>
      <c r="IF53" s="18"/>
      <c r="IG53" s="18"/>
      <c r="IH53" s="18"/>
      <c r="II53" s="18"/>
      <c r="IJ53" s="18"/>
      <c r="IK53" s="18"/>
      <c r="IL53" s="23"/>
      <c r="IM53" s="18"/>
      <c r="IN53" s="18"/>
      <c r="IO53" s="18"/>
      <c r="IP53" s="18"/>
      <c r="IQ53" s="18"/>
      <c r="IR53" s="18"/>
      <c r="IS53" s="18"/>
      <c r="IT53" s="18"/>
      <c r="IU53" s="18"/>
      <c r="IV53" s="18"/>
      <c r="IW53" s="48" t="s">
        <v>96</v>
      </c>
      <c r="IX53" s="48"/>
      <c r="IY53" s="48"/>
      <c r="JX53" s="48" t="s">
        <v>94</v>
      </c>
      <c r="JY53" s="48"/>
      <c r="JZ53" s="48"/>
      <c r="KA53" s="18"/>
      <c r="KB53" s="18"/>
      <c r="KC53" s="18"/>
      <c r="KD53" s="18"/>
      <c r="KE53" s="18"/>
      <c r="KF53" s="18"/>
      <c r="KG53" s="18"/>
      <c r="KH53" s="18"/>
      <c r="KI53" s="18"/>
      <c r="KJ53" s="18"/>
      <c r="KK53" s="23"/>
      <c r="KL53" s="18"/>
      <c r="KM53" s="18"/>
      <c r="KN53" s="18"/>
      <c r="KO53" s="18"/>
      <c r="KP53" s="18"/>
      <c r="KQ53" s="18"/>
      <c r="KR53" s="48" t="s">
        <v>96</v>
      </c>
      <c r="KS53" s="48"/>
      <c r="KT53" s="48"/>
    </row>
    <row r="54" spans="2:346" x14ac:dyDescent="0.35"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  <c r="BI54" s="19"/>
      <c r="BJ54" s="19"/>
      <c r="BK54" s="19"/>
      <c r="BL54" s="19"/>
      <c r="BM54" s="19"/>
      <c r="BN54" s="19"/>
      <c r="BO54" s="19"/>
      <c r="BP54" s="19"/>
      <c r="BQ54" s="19"/>
      <c r="BR54" s="19"/>
      <c r="BS54" s="19"/>
      <c r="CR54" s="19"/>
      <c r="CS54" s="19"/>
      <c r="CT54" s="19"/>
      <c r="CU54" s="19"/>
      <c r="CV54" s="19"/>
      <c r="CW54" s="19"/>
      <c r="CX54" s="19"/>
      <c r="CY54" s="19"/>
      <c r="CZ54" s="19"/>
      <c r="DA54" s="19"/>
      <c r="DB54" s="19"/>
      <c r="DC54" s="19"/>
      <c r="DD54" s="19"/>
      <c r="DE54" s="19"/>
      <c r="DF54" s="19"/>
      <c r="DG54" s="19"/>
      <c r="DH54" s="19"/>
      <c r="DI54" s="19"/>
      <c r="DJ54" s="19"/>
      <c r="DK54" s="19"/>
      <c r="DL54" s="19"/>
      <c r="DM54" s="19"/>
      <c r="DN54" s="19"/>
      <c r="EM54" s="19"/>
      <c r="EN54" s="19"/>
      <c r="EO54" s="19"/>
      <c r="EP54" s="19"/>
      <c r="EQ54" s="19"/>
      <c r="ER54" s="19"/>
      <c r="ES54" s="19"/>
      <c r="ET54" s="19"/>
      <c r="EU54" s="19"/>
      <c r="EV54" s="19"/>
      <c r="EW54" s="19"/>
      <c r="EX54" s="19"/>
      <c r="EY54" s="19"/>
      <c r="EZ54" s="19"/>
      <c r="FA54" s="19"/>
      <c r="FB54" s="19"/>
      <c r="FC54" s="19"/>
      <c r="FD54" s="19"/>
      <c r="FE54" s="19"/>
      <c r="FF54" s="19"/>
      <c r="FG54" s="19"/>
      <c r="FH54" s="19"/>
      <c r="FI54" s="19"/>
      <c r="GH54" s="19"/>
      <c r="GI54" s="19"/>
      <c r="GJ54" s="19"/>
      <c r="GK54" s="19"/>
      <c r="GL54" s="19"/>
      <c r="GM54" s="19"/>
      <c r="GN54" s="19"/>
      <c r="GO54" s="19"/>
      <c r="GP54" s="19"/>
      <c r="GQ54" s="19"/>
      <c r="GR54" s="19"/>
      <c r="GS54" s="19"/>
      <c r="GT54" s="19"/>
      <c r="GU54" s="19"/>
      <c r="GV54" s="19"/>
      <c r="GW54" s="19"/>
      <c r="GX54" s="19"/>
      <c r="GY54" s="19"/>
      <c r="GZ54" s="19"/>
      <c r="HA54" s="19"/>
      <c r="HB54" s="19"/>
      <c r="HC54" s="19"/>
      <c r="HD54" s="19"/>
      <c r="IC54" s="19"/>
      <c r="ID54" s="19"/>
      <c r="IE54" s="19"/>
      <c r="IF54" s="19"/>
      <c r="IG54" s="19"/>
      <c r="IH54" s="19"/>
      <c r="II54" s="19"/>
      <c r="IJ54" s="19"/>
      <c r="IK54" s="19"/>
      <c r="IL54" s="19"/>
      <c r="IM54" s="19"/>
      <c r="IN54" s="19"/>
      <c r="IO54" s="19"/>
      <c r="IP54" s="19"/>
      <c r="IQ54" s="19"/>
      <c r="IR54" s="19"/>
      <c r="IS54" s="19"/>
      <c r="IT54" s="19"/>
      <c r="IU54" s="19"/>
      <c r="IV54" s="19"/>
      <c r="IW54" s="19"/>
      <c r="IX54" s="19"/>
      <c r="IY54" s="19"/>
      <c r="JX54" s="19"/>
      <c r="JY54" s="19"/>
      <c r="JZ54" s="19"/>
      <c r="KA54" s="19"/>
      <c r="KB54" s="19"/>
      <c r="KC54" s="19"/>
      <c r="KD54" s="19"/>
      <c r="KE54" s="19"/>
      <c r="KF54" s="19"/>
      <c r="KG54" s="19"/>
      <c r="KH54" s="19"/>
      <c r="KI54" s="19"/>
      <c r="KJ54" s="19"/>
      <c r="KK54" s="19"/>
      <c r="KL54" s="19"/>
      <c r="KM54" s="19"/>
      <c r="KN54" s="19"/>
      <c r="KO54" s="19"/>
      <c r="KP54" s="19"/>
      <c r="KQ54" s="19"/>
      <c r="KR54" s="19"/>
      <c r="KS54" s="19"/>
      <c r="KT54" s="19"/>
    </row>
    <row r="55" spans="2:346" x14ac:dyDescent="0.35">
      <c r="B55" s="47" t="s">
        <v>97</v>
      </c>
      <c r="C55" s="47"/>
      <c r="D55" s="47"/>
      <c r="E55" s="18">
        <v>9</v>
      </c>
      <c r="F55" s="18">
        <v>8</v>
      </c>
      <c r="G55" s="18">
        <v>7</v>
      </c>
      <c r="H55" s="18">
        <v>6</v>
      </c>
      <c r="I55" s="18">
        <v>5</v>
      </c>
      <c r="J55" s="18">
        <v>4</v>
      </c>
      <c r="K55" s="18">
        <v>3</v>
      </c>
      <c r="L55" s="18">
        <v>2</v>
      </c>
      <c r="M55" s="18">
        <v>1</v>
      </c>
      <c r="N55" s="18">
        <v>2</v>
      </c>
      <c r="O55" s="18">
        <v>3</v>
      </c>
      <c r="P55" s="18">
        <v>4</v>
      </c>
      <c r="Q55" s="18">
        <v>5</v>
      </c>
      <c r="R55" s="18">
        <v>6</v>
      </c>
      <c r="S55" s="18">
        <v>7</v>
      </c>
      <c r="T55" s="18">
        <v>8</v>
      </c>
      <c r="U55" s="18">
        <v>9</v>
      </c>
      <c r="V55" s="47" t="s">
        <v>98</v>
      </c>
      <c r="W55" s="47"/>
      <c r="X55" s="47"/>
      <c r="AW55" s="47" t="s">
        <v>97</v>
      </c>
      <c r="AX55" s="47"/>
      <c r="AY55" s="47"/>
      <c r="AZ55" s="18">
        <v>9</v>
      </c>
      <c r="BA55" s="18">
        <v>8</v>
      </c>
      <c r="BB55" s="18">
        <v>7</v>
      </c>
      <c r="BC55" s="18">
        <v>6</v>
      </c>
      <c r="BD55" s="18">
        <v>5</v>
      </c>
      <c r="BE55" s="18">
        <v>4</v>
      </c>
      <c r="BF55" s="18">
        <v>3</v>
      </c>
      <c r="BG55" s="18">
        <v>2</v>
      </c>
      <c r="BH55" s="18">
        <v>1</v>
      </c>
      <c r="BI55" s="18">
        <v>2</v>
      </c>
      <c r="BJ55" s="18">
        <v>3</v>
      </c>
      <c r="BK55" s="18">
        <v>4</v>
      </c>
      <c r="BL55" s="18">
        <v>5</v>
      </c>
      <c r="BM55" s="18">
        <v>6</v>
      </c>
      <c r="BN55" s="18">
        <v>7</v>
      </c>
      <c r="BO55" s="18">
        <v>8</v>
      </c>
      <c r="BP55" s="18">
        <v>9</v>
      </c>
      <c r="BQ55" s="47" t="s">
        <v>98</v>
      </c>
      <c r="BR55" s="47"/>
      <c r="BS55" s="47"/>
      <c r="CR55" s="47" t="s">
        <v>97</v>
      </c>
      <c r="CS55" s="47"/>
      <c r="CT55" s="47"/>
      <c r="CU55" s="18">
        <v>9</v>
      </c>
      <c r="CV55" s="18">
        <v>8</v>
      </c>
      <c r="CW55" s="18">
        <v>7</v>
      </c>
      <c r="CX55" s="18">
        <v>6</v>
      </c>
      <c r="CY55" s="18">
        <v>5</v>
      </c>
      <c r="CZ55" s="18">
        <v>4</v>
      </c>
      <c r="DA55" s="18">
        <v>3</v>
      </c>
      <c r="DB55" s="18">
        <v>2</v>
      </c>
      <c r="DC55" s="18">
        <v>1</v>
      </c>
      <c r="DD55" s="18">
        <v>2</v>
      </c>
      <c r="DE55" s="18">
        <v>3</v>
      </c>
      <c r="DF55" s="18">
        <v>4</v>
      </c>
      <c r="DG55" s="18">
        <v>5</v>
      </c>
      <c r="DH55" s="18">
        <v>6</v>
      </c>
      <c r="DI55" s="18">
        <v>7</v>
      </c>
      <c r="DJ55" s="18">
        <v>8</v>
      </c>
      <c r="DK55" s="18">
        <v>9</v>
      </c>
      <c r="DL55" s="47" t="s">
        <v>98</v>
      </c>
      <c r="DM55" s="47"/>
      <c r="DN55" s="47"/>
      <c r="EM55" s="47" t="s">
        <v>97</v>
      </c>
      <c r="EN55" s="47"/>
      <c r="EO55" s="47"/>
      <c r="EP55" s="18">
        <v>9</v>
      </c>
      <c r="EQ55" s="18">
        <v>8</v>
      </c>
      <c r="ER55" s="18">
        <v>7</v>
      </c>
      <c r="ES55" s="18">
        <v>6</v>
      </c>
      <c r="ET55" s="18">
        <v>5</v>
      </c>
      <c r="EU55" s="18">
        <v>4</v>
      </c>
      <c r="EV55" s="18">
        <v>3</v>
      </c>
      <c r="EW55" s="18">
        <v>2</v>
      </c>
      <c r="EX55" s="18">
        <v>1</v>
      </c>
      <c r="EY55" s="18">
        <v>2</v>
      </c>
      <c r="EZ55" s="18">
        <v>3</v>
      </c>
      <c r="FA55" s="18">
        <v>4</v>
      </c>
      <c r="FB55" s="18">
        <v>5</v>
      </c>
      <c r="FC55" s="18">
        <v>6</v>
      </c>
      <c r="FD55" s="18">
        <v>7</v>
      </c>
      <c r="FE55" s="18">
        <v>8</v>
      </c>
      <c r="FF55" s="18">
        <v>9</v>
      </c>
      <c r="FG55" s="47" t="s">
        <v>98</v>
      </c>
      <c r="FH55" s="47"/>
      <c r="FI55" s="47"/>
      <c r="GH55" s="47" t="s">
        <v>97</v>
      </c>
      <c r="GI55" s="47"/>
      <c r="GJ55" s="47"/>
      <c r="GK55" s="18">
        <v>9</v>
      </c>
      <c r="GL55" s="18">
        <v>8</v>
      </c>
      <c r="GM55" s="18">
        <v>7</v>
      </c>
      <c r="GN55" s="18">
        <v>6</v>
      </c>
      <c r="GO55" s="18">
        <v>5</v>
      </c>
      <c r="GP55" s="18">
        <v>4</v>
      </c>
      <c r="GQ55" s="18">
        <v>3</v>
      </c>
      <c r="GR55" s="18">
        <v>2</v>
      </c>
      <c r="GS55" s="18">
        <v>1</v>
      </c>
      <c r="GT55" s="18">
        <v>2</v>
      </c>
      <c r="GU55" s="18">
        <v>3</v>
      </c>
      <c r="GV55" s="18">
        <v>4</v>
      </c>
      <c r="GW55" s="18">
        <v>5</v>
      </c>
      <c r="GX55" s="18">
        <v>6</v>
      </c>
      <c r="GY55" s="18">
        <v>7</v>
      </c>
      <c r="GZ55" s="18">
        <v>8</v>
      </c>
      <c r="HA55" s="18">
        <v>9</v>
      </c>
      <c r="HB55" s="47" t="s">
        <v>98</v>
      </c>
      <c r="HC55" s="47"/>
      <c r="HD55" s="47"/>
      <c r="IC55" s="47" t="s">
        <v>97</v>
      </c>
      <c r="ID55" s="47"/>
      <c r="IE55" s="47"/>
      <c r="IF55" s="18">
        <v>9</v>
      </c>
      <c r="IG55" s="18">
        <v>8</v>
      </c>
      <c r="IH55" s="18">
        <v>7</v>
      </c>
      <c r="II55" s="18">
        <v>6</v>
      </c>
      <c r="IJ55" s="18">
        <v>5</v>
      </c>
      <c r="IK55" s="18">
        <v>4</v>
      </c>
      <c r="IL55" s="18">
        <v>3</v>
      </c>
      <c r="IM55" s="18">
        <v>2</v>
      </c>
      <c r="IN55" s="18">
        <v>1</v>
      </c>
      <c r="IO55" s="18">
        <v>2</v>
      </c>
      <c r="IP55" s="18">
        <v>3</v>
      </c>
      <c r="IQ55" s="18">
        <v>4</v>
      </c>
      <c r="IR55" s="18">
        <v>5</v>
      </c>
      <c r="IS55" s="18">
        <v>6</v>
      </c>
      <c r="IT55" s="18">
        <v>7</v>
      </c>
      <c r="IU55" s="18">
        <v>8</v>
      </c>
      <c r="IV55" s="18">
        <v>9</v>
      </c>
      <c r="IW55" s="47" t="s">
        <v>98</v>
      </c>
      <c r="IX55" s="47"/>
      <c r="IY55" s="47"/>
      <c r="JX55" s="47" t="s">
        <v>97</v>
      </c>
      <c r="JY55" s="47"/>
      <c r="JZ55" s="47"/>
      <c r="KA55" s="18">
        <v>9</v>
      </c>
      <c r="KB55" s="18">
        <v>8</v>
      </c>
      <c r="KC55" s="18">
        <v>7</v>
      </c>
      <c r="KD55" s="18">
        <v>6</v>
      </c>
      <c r="KE55" s="18">
        <v>5</v>
      </c>
      <c r="KF55" s="18">
        <v>4</v>
      </c>
      <c r="KG55" s="18">
        <v>3</v>
      </c>
      <c r="KH55" s="18">
        <v>2</v>
      </c>
      <c r="KI55" s="18">
        <v>1</v>
      </c>
      <c r="KJ55" s="18">
        <v>2</v>
      </c>
      <c r="KK55" s="18">
        <v>3</v>
      </c>
      <c r="KL55" s="18">
        <v>4</v>
      </c>
      <c r="KM55" s="18">
        <v>5</v>
      </c>
      <c r="KN55" s="18">
        <v>6</v>
      </c>
      <c r="KO55" s="18">
        <v>7</v>
      </c>
      <c r="KP55" s="18">
        <v>8</v>
      </c>
      <c r="KQ55" s="18">
        <v>9</v>
      </c>
      <c r="KR55" s="47" t="s">
        <v>98</v>
      </c>
      <c r="KS55" s="47"/>
      <c r="KT55" s="47"/>
    </row>
    <row r="56" spans="2:346" x14ac:dyDescent="0.35">
      <c r="B56" s="48" t="s">
        <v>95</v>
      </c>
      <c r="C56" s="48"/>
      <c r="D56" s="48"/>
      <c r="E56" s="18"/>
      <c r="F56" s="18"/>
      <c r="G56" s="18"/>
      <c r="H56" s="18"/>
      <c r="I56" s="18"/>
      <c r="J56" s="18"/>
      <c r="K56" s="18"/>
      <c r="L56" s="23"/>
      <c r="M56" s="18"/>
      <c r="N56" s="18"/>
      <c r="O56" s="18"/>
      <c r="P56" s="18"/>
      <c r="Q56" s="18"/>
      <c r="R56" s="18"/>
      <c r="S56" s="18"/>
      <c r="T56" s="18"/>
      <c r="U56" s="18"/>
      <c r="V56" s="48" t="s">
        <v>96</v>
      </c>
      <c r="W56" s="48"/>
      <c r="X56" s="48"/>
      <c r="AW56" s="48" t="s">
        <v>95</v>
      </c>
      <c r="AX56" s="48"/>
      <c r="AY56" s="48"/>
      <c r="AZ56" s="18"/>
      <c r="BA56" s="18"/>
      <c r="BB56" s="18"/>
      <c r="BC56" s="18"/>
      <c r="BD56" s="18"/>
      <c r="BE56" s="18"/>
      <c r="BF56" s="23"/>
      <c r="BG56" s="18"/>
      <c r="BH56" s="18"/>
      <c r="BI56" s="18"/>
      <c r="BJ56" s="18"/>
      <c r="BK56" s="18"/>
      <c r="BL56" s="18"/>
      <c r="BM56" s="18"/>
      <c r="BN56" s="18"/>
      <c r="BO56" s="18"/>
      <c r="BP56" s="18"/>
      <c r="BQ56" s="48" t="s">
        <v>96</v>
      </c>
      <c r="BR56" s="48"/>
      <c r="BS56" s="48"/>
      <c r="CR56" s="48" t="s">
        <v>95</v>
      </c>
      <c r="CS56" s="48"/>
      <c r="CT56" s="4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23"/>
      <c r="DF56" s="18"/>
      <c r="DG56" s="18"/>
      <c r="DH56" s="18"/>
      <c r="DI56" s="18"/>
      <c r="DJ56" s="18"/>
      <c r="DK56" s="18"/>
      <c r="DL56" s="48" t="s">
        <v>96</v>
      </c>
      <c r="DM56" s="48"/>
      <c r="DN56" s="48"/>
      <c r="EM56" s="48" t="s">
        <v>95</v>
      </c>
      <c r="EN56" s="48"/>
      <c r="EO56" s="48"/>
      <c r="EP56" s="18"/>
      <c r="EQ56" s="18"/>
      <c r="ER56" s="23"/>
      <c r="ES56" s="18"/>
      <c r="ET56" s="18"/>
      <c r="EU56" s="18"/>
      <c r="EV56" s="18"/>
      <c r="EW56" s="18"/>
      <c r="EX56" s="18"/>
      <c r="EY56" s="18"/>
      <c r="EZ56" s="18"/>
      <c r="FA56" s="18"/>
      <c r="FB56" s="18"/>
      <c r="FC56" s="18"/>
      <c r="FD56" s="18"/>
      <c r="FE56" s="18"/>
      <c r="FF56" s="18"/>
      <c r="FG56" s="48" t="s">
        <v>96</v>
      </c>
      <c r="FH56" s="48"/>
      <c r="FI56" s="48"/>
      <c r="GH56" s="48" t="s">
        <v>95</v>
      </c>
      <c r="GI56" s="48"/>
      <c r="GJ56" s="48"/>
      <c r="GK56" s="18"/>
      <c r="GL56" s="18"/>
      <c r="GM56" s="18"/>
      <c r="GN56" s="18"/>
      <c r="GO56" s="18"/>
      <c r="GP56" s="18"/>
      <c r="GQ56" s="18"/>
      <c r="GR56" s="18"/>
      <c r="GS56" s="18"/>
      <c r="GT56" s="18"/>
      <c r="GU56" s="18"/>
      <c r="GV56" s="18"/>
      <c r="GW56" s="23"/>
      <c r="GX56" s="18"/>
      <c r="GY56" s="18"/>
      <c r="GZ56" s="18"/>
      <c r="HA56" s="18"/>
      <c r="HB56" s="48" t="s">
        <v>96</v>
      </c>
      <c r="HC56" s="48"/>
      <c r="HD56" s="48"/>
      <c r="IC56" s="48" t="s">
        <v>95</v>
      </c>
      <c r="ID56" s="48"/>
      <c r="IE56" s="48"/>
      <c r="IF56" s="18"/>
      <c r="IG56" s="18"/>
      <c r="IH56" s="18"/>
      <c r="II56" s="18"/>
      <c r="IJ56" s="18"/>
      <c r="IK56" s="18"/>
      <c r="IL56" s="18"/>
      <c r="IM56" s="18"/>
      <c r="IN56" s="18"/>
      <c r="IO56" s="18"/>
      <c r="IP56" s="23"/>
      <c r="IQ56" s="18"/>
      <c r="IR56" s="18"/>
      <c r="IS56" s="18"/>
      <c r="IT56" s="18"/>
      <c r="IU56" s="18"/>
      <c r="IV56" s="18"/>
      <c r="IW56" s="48" t="s">
        <v>96</v>
      </c>
      <c r="IX56" s="48"/>
      <c r="IY56" s="48"/>
      <c r="JX56" s="48" t="s">
        <v>95</v>
      </c>
      <c r="JY56" s="48"/>
      <c r="JZ56" s="48"/>
      <c r="KA56" s="18"/>
      <c r="KB56" s="18"/>
      <c r="KC56" s="18"/>
      <c r="KD56" s="18"/>
      <c r="KE56" s="18"/>
      <c r="KF56" s="18"/>
      <c r="KG56" s="23"/>
      <c r="KH56" s="18"/>
      <c r="KI56" s="18"/>
      <c r="KJ56" s="18"/>
      <c r="KK56" s="18"/>
      <c r="KL56" s="18"/>
      <c r="KM56" s="18"/>
      <c r="KN56" s="18"/>
      <c r="KO56" s="18"/>
      <c r="KP56" s="18"/>
      <c r="KQ56" s="18"/>
      <c r="KR56" s="48" t="s">
        <v>96</v>
      </c>
      <c r="KS56" s="48"/>
      <c r="KT56" s="48"/>
    </row>
    <row r="59" spans="2:346" x14ac:dyDescent="0.35">
      <c r="B59" s="54" t="s">
        <v>135</v>
      </c>
      <c r="C59" s="54"/>
      <c r="AW59" s="54" t="s">
        <v>135</v>
      </c>
      <c r="AX59" s="54"/>
      <c r="CR59" s="54" t="s">
        <v>135</v>
      </c>
      <c r="CS59" s="54"/>
      <c r="EM59" s="54" t="s">
        <v>135</v>
      </c>
      <c r="EN59" s="54"/>
      <c r="GH59" s="54" t="s">
        <v>135</v>
      </c>
      <c r="GI59" s="54"/>
      <c r="IC59" s="54" t="s">
        <v>135</v>
      </c>
      <c r="ID59" s="54"/>
      <c r="JX59" s="54" t="s">
        <v>135</v>
      </c>
      <c r="JY59" s="54"/>
    </row>
    <row r="61" spans="2:346" x14ac:dyDescent="0.35">
      <c r="B61" s="47" t="s">
        <v>97</v>
      </c>
      <c r="C61" s="47"/>
      <c r="D61" s="47"/>
      <c r="E61" s="18">
        <v>9</v>
      </c>
      <c r="F61" s="18">
        <v>8</v>
      </c>
      <c r="G61" s="18">
        <v>7</v>
      </c>
      <c r="H61" s="18">
        <v>6</v>
      </c>
      <c r="I61" s="18">
        <v>5</v>
      </c>
      <c r="J61" s="18">
        <v>4</v>
      </c>
      <c r="K61" s="18">
        <v>3</v>
      </c>
      <c r="L61" s="18">
        <v>2</v>
      </c>
      <c r="M61" s="18">
        <v>1</v>
      </c>
      <c r="N61" s="18">
        <v>2</v>
      </c>
      <c r="O61" s="18">
        <v>3</v>
      </c>
      <c r="P61" s="18">
        <v>4</v>
      </c>
      <c r="Q61" s="18">
        <v>5</v>
      </c>
      <c r="R61" s="18">
        <v>6</v>
      </c>
      <c r="S61" s="18">
        <v>7</v>
      </c>
      <c r="T61" s="18">
        <v>8</v>
      </c>
      <c r="U61" s="18">
        <v>9</v>
      </c>
      <c r="V61" s="47" t="s">
        <v>98</v>
      </c>
      <c r="W61" s="47"/>
      <c r="X61" s="47"/>
      <c r="AA61" s="45"/>
      <c r="AB61" s="45"/>
      <c r="AC61" s="45" t="s">
        <v>102</v>
      </c>
      <c r="AD61" s="45"/>
      <c r="AE61" s="45" t="s">
        <v>103</v>
      </c>
      <c r="AF61" s="45"/>
      <c r="AG61" s="45" t="s">
        <v>106</v>
      </c>
      <c r="AH61" s="45"/>
      <c r="AI61" s="45" t="s">
        <v>107</v>
      </c>
      <c r="AJ61" s="45"/>
      <c r="AK61" s="45" t="s">
        <v>104</v>
      </c>
      <c r="AL61" s="45"/>
      <c r="AM61" s="45" t="s">
        <v>105</v>
      </c>
      <c r="AN61" s="45"/>
      <c r="AO61" s="45" t="s">
        <v>136</v>
      </c>
      <c r="AP61" s="45"/>
      <c r="AW61" s="47" t="s">
        <v>97</v>
      </c>
      <c r="AX61" s="47"/>
      <c r="AY61" s="47"/>
      <c r="AZ61" s="18">
        <v>9</v>
      </c>
      <c r="BA61" s="18">
        <v>8</v>
      </c>
      <c r="BB61" s="18">
        <v>7</v>
      </c>
      <c r="BC61" s="18">
        <v>6</v>
      </c>
      <c r="BD61" s="18">
        <v>5</v>
      </c>
      <c r="BE61" s="18">
        <v>4</v>
      </c>
      <c r="BF61" s="18">
        <v>3</v>
      </c>
      <c r="BG61" s="18">
        <v>2</v>
      </c>
      <c r="BH61" s="18">
        <v>1</v>
      </c>
      <c r="BI61" s="18">
        <v>2</v>
      </c>
      <c r="BJ61" s="18">
        <v>3</v>
      </c>
      <c r="BK61" s="18">
        <v>4</v>
      </c>
      <c r="BL61" s="18">
        <v>5</v>
      </c>
      <c r="BM61" s="18">
        <v>6</v>
      </c>
      <c r="BN61" s="18">
        <v>7</v>
      </c>
      <c r="BO61" s="18">
        <v>8</v>
      </c>
      <c r="BP61" s="18">
        <v>9</v>
      </c>
      <c r="BQ61" s="47" t="s">
        <v>98</v>
      </c>
      <c r="BR61" s="47"/>
      <c r="BS61" s="47"/>
      <c r="BV61" s="45"/>
      <c r="BW61" s="45"/>
      <c r="BX61" s="45" t="s">
        <v>102</v>
      </c>
      <c r="BY61" s="45"/>
      <c r="BZ61" s="45" t="s">
        <v>103</v>
      </c>
      <c r="CA61" s="45"/>
      <c r="CB61" s="45" t="s">
        <v>106</v>
      </c>
      <c r="CC61" s="45"/>
      <c r="CD61" s="45" t="s">
        <v>107</v>
      </c>
      <c r="CE61" s="45"/>
      <c r="CF61" s="45" t="s">
        <v>104</v>
      </c>
      <c r="CG61" s="45"/>
      <c r="CH61" s="45" t="s">
        <v>105</v>
      </c>
      <c r="CI61" s="45"/>
      <c r="CJ61" s="45" t="s">
        <v>136</v>
      </c>
      <c r="CK61" s="45"/>
      <c r="CR61" s="47" t="s">
        <v>97</v>
      </c>
      <c r="CS61" s="47"/>
      <c r="CT61" s="47"/>
      <c r="CU61" s="18">
        <v>9</v>
      </c>
      <c r="CV61" s="18">
        <v>8</v>
      </c>
      <c r="CW61" s="18">
        <v>7</v>
      </c>
      <c r="CX61" s="18">
        <v>6</v>
      </c>
      <c r="CY61" s="18">
        <v>5</v>
      </c>
      <c r="CZ61" s="18">
        <v>4</v>
      </c>
      <c r="DA61" s="18">
        <v>3</v>
      </c>
      <c r="DB61" s="18">
        <v>2</v>
      </c>
      <c r="DC61" s="18">
        <v>1</v>
      </c>
      <c r="DD61" s="18">
        <v>2</v>
      </c>
      <c r="DE61" s="18">
        <v>3</v>
      </c>
      <c r="DF61" s="18">
        <v>4</v>
      </c>
      <c r="DG61" s="18">
        <v>5</v>
      </c>
      <c r="DH61" s="18">
        <v>6</v>
      </c>
      <c r="DI61" s="18">
        <v>7</v>
      </c>
      <c r="DJ61" s="18">
        <v>8</v>
      </c>
      <c r="DK61" s="18">
        <v>9</v>
      </c>
      <c r="DL61" s="47" t="s">
        <v>98</v>
      </c>
      <c r="DM61" s="47"/>
      <c r="DN61" s="47"/>
      <c r="DQ61" s="45"/>
      <c r="DR61" s="45"/>
      <c r="DS61" s="45" t="s">
        <v>102</v>
      </c>
      <c r="DT61" s="45"/>
      <c r="DU61" s="45" t="s">
        <v>103</v>
      </c>
      <c r="DV61" s="45"/>
      <c r="DW61" s="45" t="s">
        <v>106</v>
      </c>
      <c r="DX61" s="45"/>
      <c r="DY61" s="45" t="s">
        <v>107</v>
      </c>
      <c r="DZ61" s="45"/>
      <c r="EA61" s="45" t="s">
        <v>104</v>
      </c>
      <c r="EB61" s="45"/>
      <c r="EC61" s="45" t="s">
        <v>105</v>
      </c>
      <c r="ED61" s="45"/>
      <c r="EE61" s="45" t="s">
        <v>136</v>
      </c>
      <c r="EF61" s="45"/>
      <c r="EM61" s="47" t="s">
        <v>97</v>
      </c>
      <c r="EN61" s="47"/>
      <c r="EO61" s="47"/>
      <c r="EP61" s="18">
        <v>9</v>
      </c>
      <c r="EQ61" s="18">
        <v>8</v>
      </c>
      <c r="ER61" s="18">
        <v>7</v>
      </c>
      <c r="ES61" s="18">
        <v>6</v>
      </c>
      <c r="ET61" s="18">
        <v>5</v>
      </c>
      <c r="EU61" s="18">
        <v>4</v>
      </c>
      <c r="EV61" s="18">
        <v>3</v>
      </c>
      <c r="EW61" s="18">
        <v>2</v>
      </c>
      <c r="EX61" s="18">
        <v>1</v>
      </c>
      <c r="EY61" s="18">
        <v>2</v>
      </c>
      <c r="EZ61" s="18">
        <v>3</v>
      </c>
      <c r="FA61" s="18">
        <v>4</v>
      </c>
      <c r="FB61" s="18">
        <v>5</v>
      </c>
      <c r="FC61" s="18">
        <v>6</v>
      </c>
      <c r="FD61" s="18">
        <v>7</v>
      </c>
      <c r="FE61" s="18">
        <v>8</v>
      </c>
      <c r="FF61" s="18">
        <v>9</v>
      </c>
      <c r="FG61" s="47" t="s">
        <v>98</v>
      </c>
      <c r="FH61" s="47"/>
      <c r="FI61" s="47"/>
      <c r="FL61" s="45"/>
      <c r="FM61" s="45"/>
      <c r="FN61" s="45" t="s">
        <v>102</v>
      </c>
      <c r="FO61" s="45"/>
      <c r="FP61" s="45" t="s">
        <v>103</v>
      </c>
      <c r="FQ61" s="45"/>
      <c r="FR61" s="45" t="s">
        <v>106</v>
      </c>
      <c r="FS61" s="45"/>
      <c r="FT61" s="45" t="s">
        <v>107</v>
      </c>
      <c r="FU61" s="45"/>
      <c r="FV61" s="45" t="s">
        <v>104</v>
      </c>
      <c r="FW61" s="45"/>
      <c r="FX61" s="45" t="s">
        <v>105</v>
      </c>
      <c r="FY61" s="45"/>
      <c r="FZ61" s="45" t="s">
        <v>136</v>
      </c>
      <c r="GA61" s="45"/>
      <c r="GH61" s="47" t="s">
        <v>97</v>
      </c>
      <c r="GI61" s="47"/>
      <c r="GJ61" s="47"/>
      <c r="GK61" s="18">
        <v>9</v>
      </c>
      <c r="GL61" s="18">
        <v>8</v>
      </c>
      <c r="GM61" s="18">
        <v>7</v>
      </c>
      <c r="GN61" s="18">
        <v>6</v>
      </c>
      <c r="GO61" s="18">
        <v>5</v>
      </c>
      <c r="GP61" s="18">
        <v>4</v>
      </c>
      <c r="GQ61" s="18">
        <v>3</v>
      </c>
      <c r="GR61" s="18">
        <v>2</v>
      </c>
      <c r="GS61" s="18">
        <v>1</v>
      </c>
      <c r="GT61" s="18">
        <v>2</v>
      </c>
      <c r="GU61" s="18">
        <v>3</v>
      </c>
      <c r="GV61" s="18">
        <v>4</v>
      </c>
      <c r="GW61" s="18">
        <v>5</v>
      </c>
      <c r="GX61" s="18">
        <v>6</v>
      </c>
      <c r="GY61" s="18">
        <v>7</v>
      </c>
      <c r="GZ61" s="18">
        <v>8</v>
      </c>
      <c r="HA61" s="18">
        <v>9</v>
      </c>
      <c r="HB61" s="47" t="s">
        <v>98</v>
      </c>
      <c r="HC61" s="47"/>
      <c r="HD61" s="47"/>
      <c r="HG61" s="45"/>
      <c r="HH61" s="45"/>
      <c r="HI61" s="45" t="s">
        <v>102</v>
      </c>
      <c r="HJ61" s="45"/>
      <c r="HK61" s="45" t="s">
        <v>103</v>
      </c>
      <c r="HL61" s="45"/>
      <c r="HM61" s="45" t="s">
        <v>106</v>
      </c>
      <c r="HN61" s="45"/>
      <c r="HO61" s="45" t="s">
        <v>107</v>
      </c>
      <c r="HP61" s="45"/>
      <c r="HQ61" s="45" t="s">
        <v>104</v>
      </c>
      <c r="HR61" s="45"/>
      <c r="HS61" s="45" t="s">
        <v>105</v>
      </c>
      <c r="HT61" s="45"/>
      <c r="HU61" s="45" t="s">
        <v>136</v>
      </c>
      <c r="HV61" s="45"/>
      <c r="IC61" s="47" t="s">
        <v>97</v>
      </c>
      <c r="ID61" s="47"/>
      <c r="IE61" s="47"/>
      <c r="IF61" s="18">
        <v>9</v>
      </c>
      <c r="IG61" s="18">
        <v>8</v>
      </c>
      <c r="IH61" s="18">
        <v>7</v>
      </c>
      <c r="II61" s="18">
        <v>6</v>
      </c>
      <c r="IJ61" s="18">
        <v>5</v>
      </c>
      <c r="IK61" s="18">
        <v>4</v>
      </c>
      <c r="IL61" s="18">
        <v>3</v>
      </c>
      <c r="IM61" s="18">
        <v>2</v>
      </c>
      <c r="IN61" s="18">
        <v>1</v>
      </c>
      <c r="IO61" s="18">
        <v>2</v>
      </c>
      <c r="IP61" s="18">
        <v>3</v>
      </c>
      <c r="IQ61" s="18">
        <v>4</v>
      </c>
      <c r="IR61" s="18">
        <v>5</v>
      </c>
      <c r="IS61" s="18">
        <v>6</v>
      </c>
      <c r="IT61" s="18">
        <v>7</v>
      </c>
      <c r="IU61" s="18">
        <v>8</v>
      </c>
      <c r="IV61" s="18">
        <v>9</v>
      </c>
      <c r="IW61" s="47" t="s">
        <v>98</v>
      </c>
      <c r="IX61" s="47"/>
      <c r="IY61" s="47"/>
      <c r="JB61" s="45"/>
      <c r="JC61" s="45"/>
      <c r="JD61" s="45" t="s">
        <v>102</v>
      </c>
      <c r="JE61" s="45"/>
      <c r="JF61" s="45" t="s">
        <v>103</v>
      </c>
      <c r="JG61" s="45"/>
      <c r="JH61" s="45" t="s">
        <v>106</v>
      </c>
      <c r="JI61" s="45"/>
      <c r="JJ61" s="45" t="s">
        <v>107</v>
      </c>
      <c r="JK61" s="45"/>
      <c r="JL61" s="45" t="s">
        <v>104</v>
      </c>
      <c r="JM61" s="45"/>
      <c r="JN61" s="45" t="s">
        <v>105</v>
      </c>
      <c r="JO61" s="45"/>
      <c r="JP61" s="45" t="s">
        <v>136</v>
      </c>
      <c r="JQ61" s="45"/>
      <c r="JX61" s="47" t="s">
        <v>97</v>
      </c>
      <c r="JY61" s="47"/>
      <c r="JZ61" s="47"/>
      <c r="KA61" s="18">
        <v>9</v>
      </c>
      <c r="KB61" s="18">
        <v>8</v>
      </c>
      <c r="KC61" s="18">
        <v>7</v>
      </c>
      <c r="KD61" s="18">
        <v>6</v>
      </c>
      <c r="KE61" s="18">
        <v>5</v>
      </c>
      <c r="KF61" s="18">
        <v>4</v>
      </c>
      <c r="KG61" s="18">
        <v>3</v>
      </c>
      <c r="KH61" s="18">
        <v>2</v>
      </c>
      <c r="KI61" s="18">
        <v>1</v>
      </c>
      <c r="KJ61" s="18">
        <v>2</v>
      </c>
      <c r="KK61" s="18">
        <v>3</v>
      </c>
      <c r="KL61" s="18">
        <v>4</v>
      </c>
      <c r="KM61" s="18">
        <v>5</v>
      </c>
      <c r="KN61" s="18">
        <v>6</v>
      </c>
      <c r="KO61" s="18">
        <v>7</v>
      </c>
      <c r="KP61" s="18">
        <v>8</v>
      </c>
      <c r="KQ61" s="18">
        <v>9</v>
      </c>
      <c r="KR61" s="47" t="s">
        <v>98</v>
      </c>
      <c r="KS61" s="47"/>
      <c r="KT61" s="47"/>
      <c r="KW61" s="45"/>
      <c r="KX61" s="45"/>
      <c r="KY61" s="45" t="s">
        <v>102</v>
      </c>
      <c r="KZ61" s="45"/>
      <c r="LA61" s="45" t="s">
        <v>103</v>
      </c>
      <c r="LB61" s="45"/>
      <c r="LC61" s="45" t="s">
        <v>106</v>
      </c>
      <c r="LD61" s="45"/>
      <c r="LE61" s="45" t="s">
        <v>107</v>
      </c>
      <c r="LF61" s="45"/>
      <c r="LG61" s="45" t="s">
        <v>104</v>
      </c>
      <c r="LH61" s="45"/>
      <c r="LI61" s="45" t="s">
        <v>105</v>
      </c>
      <c r="LJ61" s="45"/>
      <c r="LK61" s="45" t="s">
        <v>136</v>
      </c>
      <c r="LL61" s="45"/>
      <c r="LS61" s="45"/>
      <c r="LT61" s="45"/>
      <c r="LU61" s="45" t="s">
        <v>102</v>
      </c>
      <c r="LV61" s="45"/>
      <c r="LW61" s="45" t="s">
        <v>103</v>
      </c>
      <c r="LX61" s="45"/>
      <c r="LY61" s="45" t="s">
        <v>106</v>
      </c>
      <c r="LZ61" s="45"/>
      <c r="MA61" s="45" t="s">
        <v>107</v>
      </c>
      <c r="MB61" s="45"/>
      <c r="MC61" s="45" t="s">
        <v>104</v>
      </c>
      <c r="MD61" s="45"/>
      <c r="ME61" s="45" t="s">
        <v>105</v>
      </c>
      <c r="MF61" s="45"/>
      <c r="MG61" s="45" t="s">
        <v>136</v>
      </c>
      <c r="MH61" s="45"/>
    </row>
    <row r="62" spans="2:346" x14ac:dyDescent="0.35">
      <c r="B62" s="48" t="s">
        <v>102</v>
      </c>
      <c r="C62" s="48"/>
      <c r="D62" s="4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23"/>
      <c r="P62" s="18"/>
      <c r="Q62" s="18"/>
      <c r="R62" s="18"/>
      <c r="S62" s="18"/>
      <c r="T62" s="18"/>
      <c r="U62" s="18"/>
      <c r="V62" s="48" t="s">
        <v>103</v>
      </c>
      <c r="W62" s="48"/>
      <c r="X62" s="48"/>
      <c r="AA62" s="45"/>
      <c r="AB62" s="45"/>
      <c r="AC62" s="45"/>
      <c r="AD62" s="45"/>
      <c r="AE62" s="45"/>
      <c r="AF62" s="45"/>
      <c r="AG62" s="45"/>
      <c r="AH62" s="45"/>
      <c r="AI62" s="45"/>
      <c r="AJ62" s="45"/>
      <c r="AK62" s="45"/>
      <c r="AL62" s="45"/>
      <c r="AM62" s="45"/>
      <c r="AN62" s="45"/>
      <c r="AO62" s="45"/>
      <c r="AP62" s="45"/>
      <c r="AW62" s="48" t="s">
        <v>102</v>
      </c>
      <c r="AX62" s="48"/>
      <c r="AY62" s="4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23"/>
      <c r="BK62" s="18"/>
      <c r="BL62" s="18"/>
      <c r="BM62" s="18"/>
      <c r="BN62" s="18"/>
      <c r="BO62" s="18"/>
      <c r="BP62" s="18"/>
      <c r="BQ62" s="48" t="s">
        <v>103</v>
      </c>
      <c r="BR62" s="48"/>
      <c r="BS62" s="48"/>
      <c r="BV62" s="45"/>
      <c r="BW62" s="45"/>
      <c r="BX62" s="45"/>
      <c r="BY62" s="45"/>
      <c r="BZ62" s="45"/>
      <c r="CA62" s="45"/>
      <c r="CB62" s="45"/>
      <c r="CC62" s="45"/>
      <c r="CD62" s="45"/>
      <c r="CE62" s="45"/>
      <c r="CF62" s="45"/>
      <c r="CG62" s="45"/>
      <c r="CH62" s="45"/>
      <c r="CI62" s="45"/>
      <c r="CJ62" s="45"/>
      <c r="CK62" s="45"/>
      <c r="CR62" s="48" t="s">
        <v>102</v>
      </c>
      <c r="CS62" s="48"/>
      <c r="CT62" s="4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23"/>
      <c r="DF62" s="18"/>
      <c r="DG62" s="18"/>
      <c r="DH62" s="18"/>
      <c r="DI62" s="18"/>
      <c r="DJ62" s="18"/>
      <c r="DK62" s="18"/>
      <c r="DL62" s="48" t="s">
        <v>103</v>
      </c>
      <c r="DM62" s="48"/>
      <c r="DN62" s="48"/>
      <c r="DQ62" s="45"/>
      <c r="DR62" s="45"/>
      <c r="DS62" s="45"/>
      <c r="DT62" s="45"/>
      <c r="DU62" s="45"/>
      <c r="DV62" s="45"/>
      <c r="DW62" s="45"/>
      <c r="DX62" s="45"/>
      <c r="DY62" s="45"/>
      <c r="DZ62" s="45"/>
      <c r="EA62" s="45"/>
      <c r="EB62" s="45"/>
      <c r="EC62" s="45"/>
      <c r="ED62" s="45"/>
      <c r="EE62" s="45"/>
      <c r="EF62" s="45"/>
      <c r="EM62" s="48" t="s">
        <v>102</v>
      </c>
      <c r="EN62" s="48"/>
      <c r="EO62" s="48"/>
      <c r="EP62" s="18"/>
      <c r="EQ62" s="18"/>
      <c r="ER62" s="18"/>
      <c r="ES62" s="18"/>
      <c r="ET62" s="18"/>
      <c r="EU62" s="18"/>
      <c r="EV62" s="18"/>
      <c r="EW62" s="18"/>
      <c r="EX62" s="18"/>
      <c r="EY62" s="18"/>
      <c r="EZ62" s="23"/>
      <c r="FA62" s="18"/>
      <c r="FB62" s="18"/>
      <c r="FC62" s="18"/>
      <c r="FD62" s="18"/>
      <c r="FE62" s="18"/>
      <c r="FF62" s="18"/>
      <c r="FG62" s="48" t="s">
        <v>103</v>
      </c>
      <c r="FH62" s="48"/>
      <c r="FI62" s="48"/>
      <c r="FL62" s="45"/>
      <c r="FM62" s="45"/>
      <c r="FN62" s="45"/>
      <c r="FO62" s="45"/>
      <c r="FP62" s="45"/>
      <c r="FQ62" s="45"/>
      <c r="FR62" s="45"/>
      <c r="FS62" s="45"/>
      <c r="FT62" s="45"/>
      <c r="FU62" s="45"/>
      <c r="FV62" s="45"/>
      <c r="FW62" s="45"/>
      <c r="FX62" s="45"/>
      <c r="FY62" s="45"/>
      <c r="FZ62" s="45"/>
      <c r="GA62" s="45"/>
      <c r="GH62" s="48" t="s">
        <v>102</v>
      </c>
      <c r="GI62" s="48"/>
      <c r="GJ62" s="48"/>
      <c r="GK62" s="18"/>
      <c r="GL62" s="18"/>
      <c r="GM62" s="18"/>
      <c r="GN62" s="18"/>
      <c r="GO62" s="18"/>
      <c r="GP62" s="18"/>
      <c r="GQ62" s="18"/>
      <c r="GR62" s="18"/>
      <c r="GS62" s="18"/>
      <c r="GT62" s="18"/>
      <c r="GU62" s="23"/>
      <c r="GV62" s="18"/>
      <c r="GW62" s="18"/>
      <c r="GX62" s="18"/>
      <c r="GY62" s="18"/>
      <c r="GZ62" s="18"/>
      <c r="HA62" s="18"/>
      <c r="HB62" s="48" t="s">
        <v>103</v>
      </c>
      <c r="HC62" s="48"/>
      <c r="HD62" s="48"/>
      <c r="HG62" s="45"/>
      <c r="HH62" s="45"/>
      <c r="HI62" s="45"/>
      <c r="HJ62" s="45"/>
      <c r="HK62" s="45"/>
      <c r="HL62" s="45"/>
      <c r="HM62" s="45"/>
      <c r="HN62" s="45"/>
      <c r="HO62" s="45"/>
      <c r="HP62" s="45"/>
      <c r="HQ62" s="45"/>
      <c r="HR62" s="45"/>
      <c r="HS62" s="45"/>
      <c r="HT62" s="45"/>
      <c r="HU62" s="45"/>
      <c r="HV62" s="45"/>
      <c r="IC62" s="48" t="s">
        <v>102</v>
      </c>
      <c r="ID62" s="48"/>
      <c r="IE62" s="48"/>
      <c r="IF62" s="18"/>
      <c r="IG62" s="18"/>
      <c r="IH62" s="18"/>
      <c r="II62" s="18"/>
      <c r="IJ62" s="18"/>
      <c r="IK62" s="18"/>
      <c r="IL62" s="18"/>
      <c r="IM62" s="18"/>
      <c r="IN62" s="18"/>
      <c r="IO62" s="18"/>
      <c r="IP62" s="23"/>
      <c r="IQ62" s="18"/>
      <c r="IR62" s="18"/>
      <c r="IS62" s="18"/>
      <c r="IT62" s="18"/>
      <c r="IU62" s="18"/>
      <c r="IV62" s="18"/>
      <c r="IW62" s="48" t="s">
        <v>103</v>
      </c>
      <c r="IX62" s="48"/>
      <c r="IY62" s="48"/>
      <c r="JB62" s="45"/>
      <c r="JC62" s="45"/>
      <c r="JD62" s="45"/>
      <c r="JE62" s="45"/>
      <c r="JF62" s="45"/>
      <c r="JG62" s="45"/>
      <c r="JH62" s="45"/>
      <c r="JI62" s="45"/>
      <c r="JJ62" s="45"/>
      <c r="JK62" s="45"/>
      <c r="JL62" s="45"/>
      <c r="JM62" s="45"/>
      <c r="JN62" s="45"/>
      <c r="JO62" s="45"/>
      <c r="JP62" s="45"/>
      <c r="JQ62" s="45"/>
      <c r="JX62" s="48" t="s">
        <v>102</v>
      </c>
      <c r="JY62" s="48"/>
      <c r="JZ62" s="48"/>
      <c r="KA62" s="18"/>
      <c r="KB62" s="18"/>
      <c r="KC62" s="18"/>
      <c r="KD62" s="18"/>
      <c r="KE62" s="18"/>
      <c r="KF62" s="18"/>
      <c r="KG62" s="18"/>
      <c r="KH62" s="18"/>
      <c r="KI62" s="18"/>
      <c r="KJ62" s="18"/>
      <c r="KK62" s="23"/>
      <c r="KL62" s="18"/>
      <c r="KM62" s="18"/>
      <c r="KN62" s="18"/>
      <c r="KO62" s="18"/>
      <c r="KP62" s="18"/>
      <c r="KQ62" s="18"/>
      <c r="KR62" s="48" t="s">
        <v>103</v>
      </c>
      <c r="KS62" s="48"/>
      <c r="KT62" s="48"/>
      <c r="KW62" s="45"/>
      <c r="KX62" s="45"/>
      <c r="KY62" s="45"/>
      <c r="KZ62" s="45"/>
      <c r="LA62" s="45"/>
      <c r="LB62" s="45"/>
      <c r="LC62" s="45"/>
      <c r="LD62" s="45"/>
      <c r="LE62" s="45"/>
      <c r="LF62" s="45"/>
      <c r="LG62" s="45"/>
      <c r="LH62" s="45"/>
      <c r="LI62" s="45"/>
      <c r="LJ62" s="45"/>
      <c r="LK62" s="45"/>
      <c r="LL62" s="45"/>
      <c r="LS62" s="45"/>
      <c r="LT62" s="45"/>
      <c r="LU62" s="45"/>
      <c r="LV62" s="45"/>
      <c r="LW62" s="45"/>
      <c r="LX62" s="45"/>
      <c r="LY62" s="45"/>
      <c r="LZ62" s="45"/>
      <c r="MA62" s="45"/>
      <c r="MB62" s="45"/>
      <c r="MC62" s="45"/>
      <c r="MD62" s="45"/>
      <c r="ME62" s="45"/>
      <c r="MF62" s="45"/>
      <c r="MG62" s="45"/>
      <c r="MH62" s="45"/>
    </row>
    <row r="63" spans="2:346" x14ac:dyDescent="0.35">
      <c r="B63" s="48" t="s">
        <v>102</v>
      </c>
      <c r="C63" s="48"/>
      <c r="D63" s="4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23"/>
      <c r="R63" s="18"/>
      <c r="S63" s="18"/>
      <c r="T63" s="18"/>
      <c r="U63" s="18"/>
      <c r="V63" s="48" t="s">
        <v>106</v>
      </c>
      <c r="W63" s="48"/>
      <c r="X63" s="48"/>
      <c r="AA63" s="45" t="s">
        <v>102</v>
      </c>
      <c r="AB63" s="45"/>
      <c r="AC63" s="46">
        <v>1</v>
      </c>
      <c r="AD63" s="46"/>
      <c r="AE63" s="45" cm="1">
        <f t="array" ref="AE63">FindRedCellValue(E62:U62)</f>
        <v>3</v>
      </c>
      <c r="AF63" s="45"/>
      <c r="AG63" s="49" cm="1">
        <f t="array" ref="AG63">FindRedCellValue(E63:U63)</f>
        <v>5</v>
      </c>
      <c r="AH63" s="50"/>
      <c r="AI63" s="45" cm="1">
        <f t="array" ref="AI63">FindRedCellValue(E64:U64)</f>
        <v>0.14285714285714285</v>
      </c>
      <c r="AJ63" s="45"/>
      <c r="AK63" s="45" cm="1">
        <f t="array" ref="AK63">FindRedCellValue(E65:U65)</f>
        <v>9</v>
      </c>
      <c r="AL63" s="45"/>
      <c r="AM63" s="45" cm="1">
        <f t="array" ref="AM63">FindRedCellValue(E66:U66)</f>
        <v>3</v>
      </c>
      <c r="AN63" s="45"/>
      <c r="AO63" s="45" cm="1">
        <f t="array" ref="AO63">FindRedCellValue(E67:U67)</f>
        <v>0.2</v>
      </c>
      <c r="AP63" s="45"/>
      <c r="AW63" s="48" t="s">
        <v>102</v>
      </c>
      <c r="AX63" s="48"/>
      <c r="AY63" s="4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23"/>
      <c r="BK63" s="18"/>
      <c r="BL63" s="18"/>
      <c r="BM63" s="18"/>
      <c r="BN63" s="18"/>
      <c r="BO63" s="18"/>
      <c r="BP63" s="18"/>
      <c r="BQ63" s="48" t="s">
        <v>106</v>
      </c>
      <c r="BR63" s="48"/>
      <c r="BS63" s="48"/>
      <c r="BV63" s="45" t="s">
        <v>102</v>
      </c>
      <c r="BW63" s="45"/>
      <c r="BX63" s="46">
        <v>1</v>
      </c>
      <c r="BY63" s="46"/>
      <c r="BZ63" s="45" cm="1">
        <f t="array" ref="BZ63">FindRedCellValue(AZ62:BP62)</f>
        <v>3</v>
      </c>
      <c r="CA63" s="45"/>
      <c r="CB63" s="49" cm="1">
        <f t="array" ref="CB63">FindRedCellValue(AZ63:BP63)</f>
        <v>3</v>
      </c>
      <c r="CC63" s="50"/>
      <c r="CD63" s="45" cm="1">
        <f t="array" ref="CD63">FindRedCellValue(AZ64:BP64)</f>
        <v>0.2</v>
      </c>
      <c r="CE63" s="45"/>
      <c r="CF63" s="45" cm="1">
        <f t="array" ref="CF63">FindRedCellValue(AZ65:BP65)</f>
        <v>0.2</v>
      </c>
      <c r="CG63" s="45"/>
      <c r="CH63" s="45" cm="1">
        <f t="array" ref="CH63">FindRedCellValue(AZ66:BP66)</f>
        <v>7</v>
      </c>
      <c r="CI63" s="45"/>
      <c r="CJ63" s="45" cm="1">
        <f t="array" ref="CJ63">FindRedCellValue(AZ67:BP67)</f>
        <v>0.33333333333333331</v>
      </c>
      <c r="CK63" s="45"/>
      <c r="CR63" s="48" t="s">
        <v>102</v>
      </c>
      <c r="CS63" s="48"/>
      <c r="CT63" s="48"/>
      <c r="CU63" s="18"/>
      <c r="CV63" s="18"/>
      <c r="CW63" s="18"/>
      <c r="CX63" s="18"/>
      <c r="CY63" s="18"/>
      <c r="CZ63" s="18"/>
      <c r="DA63" s="23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48" t="s">
        <v>106</v>
      </c>
      <c r="DM63" s="48"/>
      <c r="DN63" s="48"/>
      <c r="DQ63" s="45" t="s">
        <v>102</v>
      </c>
      <c r="DR63" s="45"/>
      <c r="DS63" s="46">
        <v>1</v>
      </c>
      <c r="DT63" s="46"/>
      <c r="DU63" s="45" cm="1">
        <f t="array" ref="DU63">FindRedCellValue(CU62:DK62)</f>
        <v>3</v>
      </c>
      <c r="DV63" s="45"/>
      <c r="DW63" s="49" cm="1">
        <f t="array" ref="DW63">FindRedCellValue(CU63:DK63)</f>
        <v>0.33333333333333331</v>
      </c>
      <c r="DX63" s="50"/>
      <c r="DY63" s="45" cm="1">
        <f t="array" ref="DY63">FindRedCellValue(CU64:DK64)</f>
        <v>0.33333333333333331</v>
      </c>
      <c r="DZ63" s="45"/>
      <c r="EA63" s="45" cm="1">
        <f t="array" ref="EA63">FindRedCellValue(CU65:DK65)</f>
        <v>5</v>
      </c>
      <c r="EB63" s="45"/>
      <c r="EC63" s="45" cm="1">
        <f t="array" ref="EC63">FindRedCellValue(CU66:DK66)</f>
        <v>3</v>
      </c>
      <c r="ED63" s="45"/>
      <c r="EE63" s="45" cm="1">
        <f t="array" ref="EE63">FindRedCellValue(CU67:DK67)</f>
        <v>0.2</v>
      </c>
      <c r="EF63" s="45"/>
      <c r="EM63" s="48" t="s">
        <v>102</v>
      </c>
      <c r="EN63" s="48"/>
      <c r="EO63" s="48"/>
      <c r="EP63" s="18"/>
      <c r="EQ63" s="18"/>
      <c r="ER63" s="18"/>
      <c r="ES63" s="18"/>
      <c r="ET63" s="18"/>
      <c r="EU63" s="18"/>
      <c r="EV63" s="23"/>
      <c r="EW63" s="18"/>
      <c r="EX63" s="18"/>
      <c r="EY63" s="18"/>
      <c r="EZ63" s="18"/>
      <c r="FA63" s="18"/>
      <c r="FB63" s="18"/>
      <c r="FC63" s="18"/>
      <c r="FD63" s="18"/>
      <c r="FE63" s="18"/>
      <c r="FF63" s="18"/>
      <c r="FG63" s="48" t="s">
        <v>106</v>
      </c>
      <c r="FH63" s="48"/>
      <c r="FI63" s="48"/>
      <c r="FL63" s="45" t="s">
        <v>102</v>
      </c>
      <c r="FM63" s="45"/>
      <c r="FN63" s="46">
        <v>1</v>
      </c>
      <c r="FO63" s="46"/>
      <c r="FP63" s="45" cm="1">
        <f t="array" ref="FP63">FindRedCellValue(EP62:FF62)</f>
        <v>3</v>
      </c>
      <c r="FQ63" s="45"/>
      <c r="FR63" s="49" cm="1">
        <f t="array" ref="FR63">FindRedCellValue(EP63:FF63)</f>
        <v>0.33333333333333331</v>
      </c>
      <c r="FS63" s="50"/>
      <c r="FT63" s="45" cm="1">
        <f t="array" ref="FT63">FindRedCellValue(EP64:FF64)</f>
        <v>0.33333333333333331</v>
      </c>
      <c r="FU63" s="45"/>
      <c r="FV63" s="45" cm="1">
        <f t="array" ref="FV63">FindRedCellValue(EP65:FF65)</f>
        <v>5</v>
      </c>
      <c r="FW63" s="45"/>
      <c r="FX63" s="45" cm="1">
        <f t="array" ref="FX63">FindRedCellValue(EP66:FF66)</f>
        <v>3</v>
      </c>
      <c r="FY63" s="45"/>
      <c r="FZ63" s="45" cm="1">
        <f t="array" ref="FZ63">FindRedCellValue(EP67:FF67)</f>
        <v>0.2</v>
      </c>
      <c r="GA63" s="45"/>
      <c r="GH63" s="48" t="s">
        <v>102</v>
      </c>
      <c r="GI63" s="48"/>
      <c r="GJ63" s="48"/>
      <c r="GK63" s="18"/>
      <c r="GL63" s="18"/>
      <c r="GM63" s="18"/>
      <c r="GN63" s="18"/>
      <c r="GO63" s="18"/>
      <c r="GP63" s="18"/>
      <c r="GQ63" s="23"/>
      <c r="GR63" s="18"/>
      <c r="GS63" s="18"/>
      <c r="GT63" s="18"/>
      <c r="GU63" s="18"/>
      <c r="GV63" s="18"/>
      <c r="GW63" s="18"/>
      <c r="GX63" s="18"/>
      <c r="GY63" s="18"/>
      <c r="GZ63" s="18"/>
      <c r="HA63" s="18"/>
      <c r="HB63" s="48" t="s">
        <v>106</v>
      </c>
      <c r="HC63" s="48"/>
      <c r="HD63" s="48"/>
      <c r="HG63" s="45" t="s">
        <v>102</v>
      </c>
      <c r="HH63" s="45"/>
      <c r="HI63" s="46">
        <v>1</v>
      </c>
      <c r="HJ63" s="46"/>
      <c r="HK63" s="45" cm="1">
        <f t="array" ref="HK63">FindRedCellValue(GK62:HA62)</f>
        <v>3</v>
      </c>
      <c r="HL63" s="45"/>
      <c r="HM63" s="49" cm="1">
        <f t="array" ref="HM63">FindRedCellValue(GK63:HA63)</f>
        <v>0.33333333333333331</v>
      </c>
      <c r="HN63" s="50"/>
      <c r="HO63" s="45" cm="1">
        <f t="array" ref="HO63">FindRedCellValue(GK64:HA64)</f>
        <v>0.14285714285714285</v>
      </c>
      <c r="HP63" s="45"/>
      <c r="HQ63" s="45" cm="1">
        <f t="array" ref="HQ63">FindRedCellValue(GK65:HA65)</f>
        <v>3</v>
      </c>
      <c r="HR63" s="45"/>
      <c r="HS63" s="45" cm="1">
        <f t="array" ref="HS63">FindRedCellValue(GK66:HA66)</f>
        <v>3</v>
      </c>
      <c r="HT63" s="45"/>
      <c r="HU63" s="45" cm="1">
        <f t="array" ref="HU63">FindRedCellValue(GK67:HA67)</f>
        <v>0.14285714285714285</v>
      </c>
      <c r="HV63" s="45"/>
      <c r="IC63" s="48" t="s">
        <v>102</v>
      </c>
      <c r="ID63" s="48"/>
      <c r="IE63" s="48"/>
      <c r="IF63" s="18"/>
      <c r="IG63" s="18"/>
      <c r="IH63" s="18"/>
      <c r="II63" s="18"/>
      <c r="IJ63" s="18"/>
      <c r="IK63" s="18"/>
      <c r="IL63" s="23"/>
      <c r="IM63" s="18"/>
      <c r="IN63" s="18"/>
      <c r="IO63" s="18"/>
      <c r="IP63" s="18"/>
      <c r="IQ63" s="18"/>
      <c r="IR63" s="18"/>
      <c r="IS63" s="18"/>
      <c r="IT63" s="18"/>
      <c r="IU63" s="18"/>
      <c r="IV63" s="18"/>
      <c r="IW63" s="48" t="s">
        <v>106</v>
      </c>
      <c r="IX63" s="48"/>
      <c r="IY63" s="48"/>
      <c r="JB63" s="45" t="s">
        <v>102</v>
      </c>
      <c r="JC63" s="45"/>
      <c r="JD63" s="46">
        <v>1</v>
      </c>
      <c r="JE63" s="46"/>
      <c r="JF63" s="45" cm="1">
        <f t="array" ref="JF63">FindRedCellValue(IF62:IV62)</f>
        <v>3</v>
      </c>
      <c r="JG63" s="45"/>
      <c r="JH63" s="49" cm="1">
        <f t="array" ref="JH63">FindRedCellValue(IF63:IV63)</f>
        <v>0.33333333333333331</v>
      </c>
      <c r="JI63" s="50"/>
      <c r="JJ63" s="45" cm="1">
        <f t="array" ref="JJ63">FindRedCellValue(IF64:IV64)</f>
        <v>0.33333333333333331</v>
      </c>
      <c r="JK63" s="45"/>
      <c r="JL63" s="45" cm="1">
        <f t="array" ref="JL63">FindRedCellValue(IF65:IV65)</f>
        <v>5</v>
      </c>
      <c r="JM63" s="45"/>
      <c r="JN63" s="45" cm="1">
        <f t="array" ref="JN63">FindRedCellValue(IF66:IV66)</f>
        <v>3</v>
      </c>
      <c r="JO63" s="45"/>
      <c r="JP63" s="45" cm="1">
        <f t="array" ref="JP63">FindRedCellValue(IF67:IV67)</f>
        <v>0.2</v>
      </c>
      <c r="JQ63" s="45"/>
      <c r="JX63" s="48" t="s">
        <v>102</v>
      </c>
      <c r="JY63" s="48"/>
      <c r="JZ63" s="48"/>
      <c r="KA63" s="18"/>
      <c r="KB63" s="18"/>
      <c r="KC63" s="18"/>
      <c r="KD63" s="18"/>
      <c r="KE63" s="18"/>
      <c r="KF63" s="18"/>
      <c r="KG63" s="18"/>
      <c r="KH63" s="18"/>
      <c r="KI63" s="18"/>
      <c r="KJ63" s="18"/>
      <c r="KK63" s="23"/>
      <c r="KL63" s="18"/>
      <c r="KM63" s="18"/>
      <c r="KN63" s="18"/>
      <c r="KO63" s="18"/>
      <c r="KP63" s="18"/>
      <c r="KQ63" s="18"/>
      <c r="KR63" s="48" t="s">
        <v>106</v>
      </c>
      <c r="KS63" s="48"/>
      <c r="KT63" s="48"/>
      <c r="KW63" s="45" t="s">
        <v>102</v>
      </c>
      <c r="KX63" s="45"/>
      <c r="KY63" s="46">
        <v>1</v>
      </c>
      <c r="KZ63" s="46"/>
      <c r="LA63" s="45" cm="1">
        <f t="array" ref="LA63">FindRedCellValue(KA62:KQ62)</f>
        <v>3</v>
      </c>
      <c r="LB63" s="45"/>
      <c r="LC63" s="49" cm="1">
        <f t="array" ref="LC63">FindRedCellValue(KA63:KQ63)</f>
        <v>3</v>
      </c>
      <c r="LD63" s="50"/>
      <c r="LE63" s="45" cm="1">
        <f t="array" ref="LE63">FindRedCellValue(KA64:KQ64)</f>
        <v>0.2</v>
      </c>
      <c r="LF63" s="45"/>
      <c r="LG63" s="45" cm="1">
        <f t="array" ref="LG63">FindRedCellValue(KA65:KQ65)</f>
        <v>0.2</v>
      </c>
      <c r="LH63" s="45"/>
      <c r="LI63" s="45" cm="1">
        <f t="array" ref="LI63">FindRedCellValue(KA66:KQ66)</f>
        <v>7</v>
      </c>
      <c r="LJ63" s="45"/>
      <c r="LK63" s="45" cm="1">
        <f t="array" ref="LK63">FindRedCellValue(KA67:KQ67)</f>
        <v>0.33333333333333331</v>
      </c>
      <c r="LL63" s="45"/>
      <c r="LS63" s="45" t="s">
        <v>102</v>
      </c>
      <c r="LT63" s="45"/>
      <c r="LU63" s="45">
        <f>AVERAGE(AC63,BX63,DS63,FN63,HI63,JD63,KY63)</f>
        <v>1</v>
      </c>
      <c r="LV63" s="45"/>
      <c r="LW63" s="45">
        <f t="shared" ref="LW63" si="80">AVERAGE(AE63,BZ63,DU63,FP63,HK63,JF63,LA63)</f>
        <v>3</v>
      </c>
      <c r="LX63" s="45"/>
      <c r="LY63" s="45">
        <f t="shared" ref="LY63" si="81">AVERAGE(AG63,CB63,DW63,FR63,HM63,JH63,LC63)</f>
        <v>1.7619047619047623</v>
      </c>
      <c r="LZ63" s="45"/>
      <c r="MA63" s="45">
        <f t="shared" ref="MA63" si="82">AVERAGE(AI63,CD63,DY63,FT63,HO63,JJ63,LE63)</f>
        <v>0.24081632653061222</v>
      </c>
      <c r="MB63" s="45"/>
      <c r="MC63" s="45">
        <f t="shared" ref="MC63" si="83">AVERAGE(AK63,CF63,EA63,FV63,HQ63,JL63,LG63)</f>
        <v>3.9142857142857141</v>
      </c>
      <c r="MD63" s="45"/>
      <c r="ME63" s="45">
        <f t="shared" ref="ME63" si="84">AVERAGE(AM63,CH63,EC63,FX63,HS63,JN63,LI63)</f>
        <v>4.1428571428571432</v>
      </c>
      <c r="MF63" s="45"/>
      <c r="MG63" s="45">
        <f t="shared" ref="MG63" si="85">AVERAGE(AO63,CJ63,EE63,FZ63,HU63,JP63,LK63)</f>
        <v>0.22993197278911562</v>
      </c>
      <c r="MH63" s="45"/>
    </row>
    <row r="64" spans="2:346" x14ac:dyDescent="0.35">
      <c r="B64" s="48" t="s">
        <v>102</v>
      </c>
      <c r="C64" s="48"/>
      <c r="D64" s="48"/>
      <c r="E64" s="18"/>
      <c r="F64" s="18"/>
      <c r="G64" s="23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48" t="s">
        <v>107</v>
      </c>
      <c r="W64" s="48"/>
      <c r="X64" s="48"/>
      <c r="AA64" s="45"/>
      <c r="AB64" s="45"/>
      <c r="AC64" s="46"/>
      <c r="AD64" s="46"/>
      <c r="AE64" s="45"/>
      <c r="AF64" s="45"/>
      <c r="AG64" s="51"/>
      <c r="AH64" s="52"/>
      <c r="AI64" s="45"/>
      <c r="AJ64" s="45"/>
      <c r="AK64" s="45"/>
      <c r="AL64" s="45"/>
      <c r="AM64" s="45"/>
      <c r="AN64" s="45"/>
      <c r="AO64" s="45"/>
      <c r="AP64" s="45"/>
      <c r="AW64" s="48" t="s">
        <v>102</v>
      </c>
      <c r="AX64" s="48"/>
      <c r="AY64" s="48"/>
      <c r="AZ64" s="18"/>
      <c r="BA64" s="18"/>
      <c r="BB64" s="18"/>
      <c r="BC64" s="18"/>
      <c r="BD64" s="23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48" t="s">
        <v>107</v>
      </c>
      <c r="BR64" s="48"/>
      <c r="BS64" s="48"/>
      <c r="BV64" s="45"/>
      <c r="BW64" s="45"/>
      <c r="BX64" s="46"/>
      <c r="BY64" s="46"/>
      <c r="BZ64" s="45"/>
      <c r="CA64" s="45"/>
      <c r="CB64" s="51"/>
      <c r="CC64" s="52"/>
      <c r="CD64" s="45"/>
      <c r="CE64" s="45"/>
      <c r="CF64" s="45"/>
      <c r="CG64" s="45"/>
      <c r="CH64" s="45"/>
      <c r="CI64" s="45"/>
      <c r="CJ64" s="45"/>
      <c r="CK64" s="45"/>
      <c r="CR64" s="48" t="s">
        <v>102</v>
      </c>
      <c r="CS64" s="48"/>
      <c r="CT64" s="48"/>
      <c r="CU64" s="18"/>
      <c r="CV64" s="18"/>
      <c r="CW64" s="18"/>
      <c r="CX64" s="18"/>
      <c r="CY64" s="18"/>
      <c r="CZ64" s="18"/>
      <c r="DA64" s="23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48" t="s">
        <v>107</v>
      </c>
      <c r="DM64" s="48"/>
      <c r="DN64" s="48"/>
      <c r="DQ64" s="45"/>
      <c r="DR64" s="45"/>
      <c r="DS64" s="46"/>
      <c r="DT64" s="46"/>
      <c r="DU64" s="45"/>
      <c r="DV64" s="45"/>
      <c r="DW64" s="51"/>
      <c r="DX64" s="52"/>
      <c r="DY64" s="45"/>
      <c r="DZ64" s="45"/>
      <c r="EA64" s="45"/>
      <c r="EB64" s="45"/>
      <c r="EC64" s="45"/>
      <c r="ED64" s="45"/>
      <c r="EE64" s="45"/>
      <c r="EF64" s="45"/>
      <c r="EM64" s="48" t="s">
        <v>102</v>
      </c>
      <c r="EN64" s="48"/>
      <c r="EO64" s="48"/>
      <c r="EP64" s="18"/>
      <c r="EQ64" s="18"/>
      <c r="ER64" s="18"/>
      <c r="ES64" s="18"/>
      <c r="ET64" s="18"/>
      <c r="EU64" s="18"/>
      <c r="EV64" s="23"/>
      <c r="EW64" s="18"/>
      <c r="EX64" s="18"/>
      <c r="EY64" s="18"/>
      <c r="EZ64" s="18"/>
      <c r="FA64" s="18"/>
      <c r="FB64" s="18"/>
      <c r="FC64" s="18"/>
      <c r="FD64" s="18"/>
      <c r="FE64" s="18"/>
      <c r="FF64" s="18"/>
      <c r="FG64" s="48" t="s">
        <v>107</v>
      </c>
      <c r="FH64" s="48"/>
      <c r="FI64" s="48"/>
      <c r="FL64" s="45"/>
      <c r="FM64" s="45"/>
      <c r="FN64" s="46"/>
      <c r="FO64" s="46"/>
      <c r="FP64" s="45"/>
      <c r="FQ64" s="45"/>
      <c r="FR64" s="51"/>
      <c r="FS64" s="52"/>
      <c r="FT64" s="45"/>
      <c r="FU64" s="45"/>
      <c r="FV64" s="45"/>
      <c r="FW64" s="45"/>
      <c r="FX64" s="45"/>
      <c r="FY64" s="45"/>
      <c r="FZ64" s="45"/>
      <c r="GA64" s="45"/>
      <c r="GH64" s="48" t="s">
        <v>102</v>
      </c>
      <c r="GI64" s="48"/>
      <c r="GJ64" s="48"/>
      <c r="GK64" s="18"/>
      <c r="GL64" s="18"/>
      <c r="GM64" s="23"/>
      <c r="GN64" s="18"/>
      <c r="GO64" s="18"/>
      <c r="GP64" s="18"/>
      <c r="GQ64" s="24"/>
      <c r="GR64" s="18"/>
      <c r="GS64" s="18"/>
      <c r="GT64" s="18"/>
      <c r="GU64" s="18"/>
      <c r="GV64" s="18"/>
      <c r="GW64" s="18"/>
      <c r="GX64" s="18"/>
      <c r="GY64" s="18"/>
      <c r="GZ64" s="18"/>
      <c r="HA64" s="18"/>
      <c r="HB64" s="48" t="s">
        <v>107</v>
      </c>
      <c r="HC64" s="48"/>
      <c r="HD64" s="48"/>
      <c r="HG64" s="45"/>
      <c r="HH64" s="45"/>
      <c r="HI64" s="46"/>
      <c r="HJ64" s="46"/>
      <c r="HK64" s="45"/>
      <c r="HL64" s="45"/>
      <c r="HM64" s="51"/>
      <c r="HN64" s="52"/>
      <c r="HO64" s="45"/>
      <c r="HP64" s="45"/>
      <c r="HQ64" s="45"/>
      <c r="HR64" s="45"/>
      <c r="HS64" s="45"/>
      <c r="HT64" s="45"/>
      <c r="HU64" s="45"/>
      <c r="HV64" s="45"/>
      <c r="IC64" s="48" t="s">
        <v>102</v>
      </c>
      <c r="ID64" s="48"/>
      <c r="IE64" s="48"/>
      <c r="IF64" s="18"/>
      <c r="IG64" s="18"/>
      <c r="IH64" s="18"/>
      <c r="II64" s="18"/>
      <c r="IJ64" s="18"/>
      <c r="IK64" s="18"/>
      <c r="IL64" s="23"/>
      <c r="IM64" s="18"/>
      <c r="IN64" s="18"/>
      <c r="IO64" s="18"/>
      <c r="IP64" s="18"/>
      <c r="IQ64" s="18"/>
      <c r="IR64" s="18"/>
      <c r="IS64" s="18"/>
      <c r="IT64" s="18"/>
      <c r="IU64" s="18"/>
      <c r="IV64" s="18"/>
      <c r="IW64" s="48" t="s">
        <v>107</v>
      </c>
      <c r="IX64" s="48"/>
      <c r="IY64" s="48"/>
      <c r="JB64" s="45"/>
      <c r="JC64" s="45"/>
      <c r="JD64" s="46"/>
      <c r="JE64" s="46"/>
      <c r="JF64" s="45"/>
      <c r="JG64" s="45"/>
      <c r="JH64" s="51"/>
      <c r="JI64" s="52"/>
      <c r="JJ64" s="45"/>
      <c r="JK64" s="45"/>
      <c r="JL64" s="45"/>
      <c r="JM64" s="45"/>
      <c r="JN64" s="45"/>
      <c r="JO64" s="45"/>
      <c r="JP64" s="45"/>
      <c r="JQ64" s="45"/>
      <c r="JX64" s="48" t="s">
        <v>102</v>
      </c>
      <c r="JY64" s="48"/>
      <c r="JZ64" s="48"/>
      <c r="KA64" s="18"/>
      <c r="KB64" s="18"/>
      <c r="KC64" s="18"/>
      <c r="KD64" s="18"/>
      <c r="KE64" s="23"/>
      <c r="KF64" s="18"/>
      <c r="KG64" s="18"/>
      <c r="KH64" s="18"/>
      <c r="KI64" s="18"/>
      <c r="KJ64" s="18"/>
      <c r="KK64" s="18"/>
      <c r="KL64" s="18"/>
      <c r="KM64" s="18"/>
      <c r="KN64" s="18"/>
      <c r="KO64" s="18"/>
      <c r="KP64" s="18"/>
      <c r="KQ64" s="18"/>
      <c r="KR64" s="48" t="s">
        <v>107</v>
      </c>
      <c r="KS64" s="48"/>
      <c r="KT64" s="48"/>
      <c r="KW64" s="45"/>
      <c r="KX64" s="45"/>
      <c r="KY64" s="46"/>
      <c r="KZ64" s="46"/>
      <c r="LA64" s="45"/>
      <c r="LB64" s="45"/>
      <c r="LC64" s="51"/>
      <c r="LD64" s="52"/>
      <c r="LE64" s="45"/>
      <c r="LF64" s="45"/>
      <c r="LG64" s="45"/>
      <c r="LH64" s="45"/>
      <c r="LI64" s="45"/>
      <c r="LJ64" s="45"/>
      <c r="LK64" s="45"/>
      <c r="LL64" s="45"/>
      <c r="LS64" s="45"/>
      <c r="LT64" s="45"/>
      <c r="LU64" s="45"/>
      <c r="LV64" s="45"/>
      <c r="LW64" s="45"/>
      <c r="LX64" s="45"/>
      <c r="LY64" s="45"/>
      <c r="LZ64" s="45"/>
      <c r="MA64" s="45"/>
      <c r="MB64" s="45"/>
      <c r="MC64" s="45"/>
      <c r="MD64" s="45"/>
      <c r="ME64" s="45"/>
      <c r="MF64" s="45"/>
      <c r="MG64" s="45"/>
      <c r="MH64" s="45"/>
    </row>
    <row r="65" spans="2:346" x14ac:dyDescent="0.35">
      <c r="B65" s="48" t="s">
        <v>102</v>
      </c>
      <c r="C65" s="48"/>
      <c r="D65" s="4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23"/>
      <c r="V65" s="48" t="s">
        <v>104</v>
      </c>
      <c r="W65" s="48"/>
      <c r="X65" s="48"/>
      <c r="AA65" s="45" t="s">
        <v>103</v>
      </c>
      <c r="AB65" s="45"/>
      <c r="AC65" s="45">
        <f>1/AE63</f>
        <v>0.33333333333333331</v>
      </c>
      <c r="AD65" s="45"/>
      <c r="AE65" s="46">
        <v>1</v>
      </c>
      <c r="AF65" s="46"/>
      <c r="AG65" s="45" cm="1">
        <f t="array" ref="AG65">FindRedCellValue(E70:U70)</f>
        <v>0.33333333333333331</v>
      </c>
      <c r="AH65" s="45"/>
      <c r="AI65" s="45" cm="1">
        <f t="array" ref="AI65">FindRedCellValue(E71:U71)</f>
        <v>0.2</v>
      </c>
      <c r="AJ65" s="45"/>
      <c r="AK65" s="45" cm="1">
        <f t="array" ref="AK65">FindRedCellValue(E72:U72)</f>
        <v>7</v>
      </c>
      <c r="AL65" s="45"/>
      <c r="AM65" s="45" cm="1">
        <f t="array" ref="AM65">FindRedCellValue(E73:U73)</f>
        <v>3</v>
      </c>
      <c r="AN65" s="45"/>
      <c r="AO65" s="45" cm="1">
        <f t="array" ref="AO65">FindRedCellValue(E74:U74)</f>
        <v>0.33333333333333331</v>
      </c>
      <c r="AP65" s="45"/>
      <c r="AW65" s="48" t="s">
        <v>102</v>
      </c>
      <c r="AX65" s="48"/>
      <c r="AY65" s="48"/>
      <c r="AZ65" s="18"/>
      <c r="BA65" s="18"/>
      <c r="BB65" s="18"/>
      <c r="BC65" s="18"/>
      <c r="BD65" s="23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18"/>
      <c r="BQ65" s="48" t="s">
        <v>104</v>
      </c>
      <c r="BR65" s="48"/>
      <c r="BS65" s="48"/>
      <c r="BV65" s="45" t="s">
        <v>103</v>
      </c>
      <c r="BW65" s="45"/>
      <c r="BX65" s="45">
        <f>1/BZ63</f>
        <v>0.33333333333333331</v>
      </c>
      <c r="BY65" s="45"/>
      <c r="BZ65" s="46">
        <v>1</v>
      </c>
      <c r="CA65" s="46"/>
      <c r="CB65" s="45" cm="1">
        <f t="array" ref="CB65">FindRedCellValue(AZ70:BP70)</f>
        <v>0.2</v>
      </c>
      <c r="CC65" s="45"/>
      <c r="CD65" s="45" cm="1">
        <f t="array" ref="CD65">FindRedCellValue(AZ71:BP71)</f>
        <v>0.33333333333333331</v>
      </c>
      <c r="CE65" s="45"/>
      <c r="CF65" s="45" cm="1">
        <f t="array" ref="CF65">FindRedCellValue(AZ72:BP72)</f>
        <v>9</v>
      </c>
      <c r="CG65" s="45"/>
      <c r="CH65" s="45" cm="1">
        <f t="array" ref="CH65">FindRedCellValue(AZ73:BP73)</f>
        <v>3</v>
      </c>
      <c r="CI65" s="45"/>
      <c r="CJ65" s="45" cm="1">
        <f t="array" ref="CJ65">FindRedCellValue(AZ74:BP74)</f>
        <v>0.33333333333333331</v>
      </c>
      <c r="CK65" s="45"/>
      <c r="CR65" s="48" t="s">
        <v>102</v>
      </c>
      <c r="CS65" s="48"/>
      <c r="CT65" s="4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23"/>
      <c r="DH65" s="18"/>
      <c r="DI65" s="18"/>
      <c r="DJ65" s="18"/>
      <c r="DK65" s="18"/>
      <c r="DL65" s="48" t="s">
        <v>104</v>
      </c>
      <c r="DM65" s="48"/>
      <c r="DN65" s="48"/>
      <c r="DQ65" s="45" t="s">
        <v>103</v>
      </c>
      <c r="DR65" s="45"/>
      <c r="DS65" s="45">
        <f>1/DU63</f>
        <v>0.33333333333333331</v>
      </c>
      <c r="DT65" s="45"/>
      <c r="DU65" s="46">
        <v>1</v>
      </c>
      <c r="DV65" s="46"/>
      <c r="DW65" s="45" cm="1">
        <f t="array" ref="DW65">FindRedCellValue(CU70:DK70)</f>
        <v>0.33333333333333331</v>
      </c>
      <c r="DX65" s="45"/>
      <c r="DY65" s="45" cm="1">
        <f t="array" ref="DY65">FindRedCellValue(CU71:DK71)</f>
        <v>0.33333333333333331</v>
      </c>
      <c r="DZ65" s="45"/>
      <c r="EA65" s="45" cm="1">
        <f t="array" ref="EA65">FindRedCellValue(CU72:DK72)</f>
        <v>5</v>
      </c>
      <c r="EB65" s="45"/>
      <c r="EC65" s="45" cm="1">
        <f t="array" ref="EC65">FindRedCellValue(CU73:DK73)</f>
        <v>3</v>
      </c>
      <c r="ED65" s="45"/>
      <c r="EE65" s="45" cm="1">
        <f t="array" ref="EE65">FindRedCellValue(CU74:DK74)</f>
        <v>0.33333333333333331</v>
      </c>
      <c r="EF65" s="45"/>
      <c r="EM65" s="48" t="s">
        <v>102</v>
      </c>
      <c r="EN65" s="48"/>
      <c r="EO65" s="48"/>
      <c r="EP65" s="18"/>
      <c r="EQ65" s="18"/>
      <c r="ER65" s="18"/>
      <c r="ES65" s="18"/>
      <c r="ET65" s="18"/>
      <c r="EU65" s="18"/>
      <c r="EV65" s="18"/>
      <c r="EW65" s="18"/>
      <c r="EX65" s="18"/>
      <c r="EY65" s="18"/>
      <c r="EZ65" s="18"/>
      <c r="FA65" s="18"/>
      <c r="FB65" s="23"/>
      <c r="FC65" s="18"/>
      <c r="FD65" s="18"/>
      <c r="FE65" s="18"/>
      <c r="FF65" s="18"/>
      <c r="FG65" s="48" t="s">
        <v>104</v>
      </c>
      <c r="FH65" s="48"/>
      <c r="FI65" s="48"/>
      <c r="FL65" s="45" t="s">
        <v>103</v>
      </c>
      <c r="FM65" s="45"/>
      <c r="FN65" s="45">
        <f>1/FP63</f>
        <v>0.33333333333333331</v>
      </c>
      <c r="FO65" s="45"/>
      <c r="FP65" s="46">
        <v>1</v>
      </c>
      <c r="FQ65" s="46"/>
      <c r="FR65" s="45" cm="1">
        <f t="array" ref="FR65">FindRedCellValue(EP70:FF70)</f>
        <v>0.33333333333333331</v>
      </c>
      <c r="FS65" s="45"/>
      <c r="FT65" s="45" cm="1">
        <f t="array" ref="FT65">FindRedCellValue(EP71:FF71)</f>
        <v>0.33333333333333331</v>
      </c>
      <c r="FU65" s="45"/>
      <c r="FV65" s="45" cm="1">
        <f t="array" ref="FV65">FindRedCellValue(EP72:FF72)</f>
        <v>5</v>
      </c>
      <c r="FW65" s="45"/>
      <c r="FX65" s="45" cm="1">
        <f t="array" ref="FX65">FindRedCellValue(EP73:FF73)</f>
        <v>3</v>
      </c>
      <c r="FY65" s="45"/>
      <c r="FZ65" s="45" cm="1">
        <f t="array" ref="FZ65">FindRedCellValue(EP74:FF74)</f>
        <v>0.33333333333333331</v>
      </c>
      <c r="GA65" s="45"/>
      <c r="GH65" s="48" t="s">
        <v>102</v>
      </c>
      <c r="GI65" s="48"/>
      <c r="GJ65" s="48"/>
      <c r="GK65" s="18"/>
      <c r="GL65" s="18"/>
      <c r="GM65" s="18"/>
      <c r="GN65" s="18"/>
      <c r="GO65" s="18"/>
      <c r="GP65" s="18"/>
      <c r="GQ65" s="18"/>
      <c r="GR65" s="18"/>
      <c r="GS65" s="18"/>
      <c r="GT65" s="18"/>
      <c r="GU65" s="23"/>
      <c r="GV65" s="18"/>
      <c r="GW65" s="18"/>
      <c r="GX65" s="18"/>
      <c r="GY65" s="18"/>
      <c r="GZ65" s="18"/>
      <c r="HA65" s="18"/>
      <c r="HB65" s="48" t="s">
        <v>104</v>
      </c>
      <c r="HC65" s="48"/>
      <c r="HD65" s="48"/>
      <c r="HG65" s="45" t="s">
        <v>103</v>
      </c>
      <c r="HH65" s="45"/>
      <c r="HI65" s="45">
        <f>1/HK63</f>
        <v>0.33333333333333331</v>
      </c>
      <c r="HJ65" s="45"/>
      <c r="HK65" s="46">
        <v>1</v>
      </c>
      <c r="HL65" s="46"/>
      <c r="HM65" s="45" cm="1">
        <f t="array" ref="HM65">FindRedCellValue(GK70:HA70)</f>
        <v>5</v>
      </c>
      <c r="HN65" s="45"/>
      <c r="HO65" s="45" cm="1">
        <f t="array" ref="HO65">FindRedCellValue(GK71:HA71)</f>
        <v>0.2</v>
      </c>
      <c r="HP65" s="45"/>
      <c r="HQ65" s="45" cm="1">
        <f t="array" ref="HQ65">FindRedCellValue(GK72:HA72)</f>
        <v>3</v>
      </c>
      <c r="HR65" s="45"/>
      <c r="HS65" s="45" cm="1">
        <f t="array" ref="HS65">FindRedCellValue(GK73:HA73)</f>
        <v>0.33333333333333331</v>
      </c>
      <c r="HT65" s="45"/>
      <c r="HU65" s="45" cm="1">
        <f t="array" ref="HU65">FindRedCellValue(GK74:HA74)</f>
        <v>0.14285714285714285</v>
      </c>
      <c r="HV65" s="45"/>
      <c r="IC65" s="48" t="s">
        <v>102</v>
      </c>
      <c r="ID65" s="48"/>
      <c r="IE65" s="48"/>
      <c r="IF65" s="18"/>
      <c r="IG65" s="18"/>
      <c r="IH65" s="18"/>
      <c r="II65" s="18"/>
      <c r="IJ65" s="18"/>
      <c r="IK65" s="18"/>
      <c r="IL65" s="18"/>
      <c r="IM65" s="18"/>
      <c r="IN65" s="18"/>
      <c r="IO65" s="18"/>
      <c r="IP65" s="18"/>
      <c r="IQ65" s="18"/>
      <c r="IR65" s="23"/>
      <c r="IS65" s="18"/>
      <c r="IT65" s="18"/>
      <c r="IU65" s="18"/>
      <c r="IV65" s="18"/>
      <c r="IW65" s="48" t="s">
        <v>104</v>
      </c>
      <c r="IX65" s="48"/>
      <c r="IY65" s="48"/>
      <c r="JB65" s="45" t="s">
        <v>103</v>
      </c>
      <c r="JC65" s="45"/>
      <c r="JD65" s="45">
        <f>1/JF63</f>
        <v>0.33333333333333331</v>
      </c>
      <c r="JE65" s="45"/>
      <c r="JF65" s="46">
        <v>1</v>
      </c>
      <c r="JG65" s="46"/>
      <c r="JH65" s="45" cm="1">
        <f t="array" ref="JH65">FindRedCellValue(IF70:IV70)</f>
        <v>0.33333333333333331</v>
      </c>
      <c r="JI65" s="45"/>
      <c r="JJ65" s="45" cm="1">
        <f t="array" ref="JJ65">FindRedCellValue(IF71:IV71)</f>
        <v>0.33333333333333331</v>
      </c>
      <c r="JK65" s="45"/>
      <c r="JL65" s="45" cm="1">
        <f t="array" ref="JL65">FindRedCellValue(IF72:IV72)</f>
        <v>5</v>
      </c>
      <c r="JM65" s="45"/>
      <c r="JN65" s="45" cm="1">
        <f t="array" ref="JN65">FindRedCellValue(IF73:IV73)</f>
        <v>3</v>
      </c>
      <c r="JO65" s="45"/>
      <c r="JP65" s="45" cm="1">
        <f t="array" ref="JP65">FindRedCellValue(IF74:IV74)</f>
        <v>0.33333333333333331</v>
      </c>
      <c r="JQ65" s="45"/>
      <c r="JX65" s="48" t="s">
        <v>102</v>
      </c>
      <c r="JY65" s="48"/>
      <c r="JZ65" s="48"/>
      <c r="KA65" s="18"/>
      <c r="KB65" s="18"/>
      <c r="KC65" s="18"/>
      <c r="KD65" s="18"/>
      <c r="KE65" s="23"/>
      <c r="KF65" s="18"/>
      <c r="KG65" s="18"/>
      <c r="KH65" s="18"/>
      <c r="KI65" s="18"/>
      <c r="KJ65" s="18"/>
      <c r="KK65" s="18"/>
      <c r="KL65" s="18"/>
      <c r="KM65" s="18"/>
      <c r="KN65" s="18"/>
      <c r="KO65" s="18"/>
      <c r="KP65" s="18"/>
      <c r="KQ65" s="18"/>
      <c r="KR65" s="48" t="s">
        <v>104</v>
      </c>
      <c r="KS65" s="48"/>
      <c r="KT65" s="48"/>
      <c r="KW65" s="45" t="s">
        <v>103</v>
      </c>
      <c r="KX65" s="45"/>
      <c r="KY65" s="45">
        <f>1/LA63</f>
        <v>0.33333333333333331</v>
      </c>
      <c r="KZ65" s="45"/>
      <c r="LA65" s="46">
        <v>1</v>
      </c>
      <c r="LB65" s="46"/>
      <c r="LC65" s="45" cm="1">
        <f t="array" ref="LC65">FindRedCellValue(KA70:KQ70)</f>
        <v>0.2</v>
      </c>
      <c r="LD65" s="45"/>
      <c r="LE65" s="45" cm="1">
        <f t="array" ref="LE65">FindRedCellValue(KA71:KQ71)</f>
        <v>0.33333333333333331</v>
      </c>
      <c r="LF65" s="45"/>
      <c r="LG65" s="45" cm="1">
        <f t="array" ref="LG65">FindRedCellValue(KA72:KQ72)</f>
        <v>9</v>
      </c>
      <c r="LH65" s="45"/>
      <c r="LI65" s="45" cm="1">
        <f t="array" ref="LI65">FindRedCellValue(KA73:KQ73)</f>
        <v>3</v>
      </c>
      <c r="LJ65" s="45"/>
      <c r="LK65" s="45" cm="1">
        <f t="array" ref="LK65">FindRedCellValue(KA74:KQ74)</f>
        <v>0.33333333333333331</v>
      </c>
      <c r="LL65" s="45"/>
      <c r="LS65" s="45" t="s">
        <v>103</v>
      </c>
      <c r="LT65" s="45"/>
      <c r="LU65" s="45">
        <f t="shared" ref="LU65" si="86">AVERAGE(AC65,BX65,DS65,FN65,HI65,JD65,KY65)</f>
        <v>0.33333333333333331</v>
      </c>
      <c r="LV65" s="45"/>
      <c r="LW65" s="45">
        <f t="shared" ref="LW65" si="87">AVERAGE(AE65,BZ65,DU65,FP65,HK65,JF65,LA65)</f>
        <v>1</v>
      </c>
      <c r="LX65" s="45"/>
      <c r="LY65" s="45">
        <f t="shared" ref="LY65" si="88">AVERAGE(AG65,CB65,DW65,FR65,HM65,JH65,LC65)</f>
        <v>0.96190476190476193</v>
      </c>
      <c r="LZ65" s="45"/>
      <c r="MA65" s="45">
        <f t="shared" ref="MA65" si="89">AVERAGE(AI65,CD65,DY65,FT65,HO65,JJ65,LE65)</f>
        <v>0.29523809523809519</v>
      </c>
      <c r="MB65" s="45"/>
      <c r="MC65" s="45">
        <f t="shared" ref="MC65" si="90">AVERAGE(AK65,CF65,EA65,FV65,HQ65,JL65,LG65)</f>
        <v>6.1428571428571432</v>
      </c>
      <c r="MD65" s="45"/>
      <c r="ME65" s="45">
        <f t="shared" ref="ME65" si="91">AVERAGE(AM65,CH65,EC65,FX65,HS65,JN65,LI65)</f>
        <v>2.6190476190476195</v>
      </c>
      <c r="MF65" s="45"/>
      <c r="MG65" s="45">
        <f t="shared" ref="MG65" si="92">AVERAGE(AO65,CJ65,EE65,FZ65,HU65,JP65,LK65)</f>
        <v>0.30612244897959184</v>
      </c>
      <c r="MH65" s="45"/>
    </row>
    <row r="66" spans="2:346" x14ac:dyDescent="0.35">
      <c r="B66" s="48" t="s">
        <v>102</v>
      </c>
      <c r="C66" s="48"/>
      <c r="D66" s="4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23"/>
      <c r="P66" s="18"/>
      <c r="Q66" s="18"/>
      <c r="R66" s="18"/>
      <c r="S66" s="18"/>
      <c r="T66" s="18"/>
      <c r="U66" s="18"/>
      <c r="V66" s="48" t="s">
        <v>105</v>
      </c>
      <c r="W66" s="48"/>
      <c r="X66" s="48"/>
      <c r="AA66" s="45"/>
      <c r="AB66" s="45"/>
      <c r="AC66" s="45"/>
      <c r="AD66" s="45"/>
      <c r="AE66" s="46"/>
      <c r="AF66" s="46"/>
      <c r="AG66" s="45"/>
      <c r="AH66" s="45"/>
      <c r="AI66" s="45"/>
      <c r="AJ66" s="45"/>
      <c r="AK66" s="45"/>
      <c r="AL66" s="45"/>
      <c r="AM66" s="45"/>
      <c r="AN66" s="45"/>
      <c r="AO66" s="45"/>
      <c r="AP66" s="45"/>
      <c r="AW66" s="48" t="s">
        <v>102</v>
      </c>
      <c r="AX66" s="48"/>
      <c r="AY66" s="4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23"/>
      <c r="BO66" s="18"/>
      <c r="BP66" s="18"/>
      <c r="BQ66" s="48" t="s">
        <v>105</v>
      </c>
      <c r="BR66" s="48"/>
      <c r="BS66" s="48"/>
      <c r="BV66" s="45"/>
      <c r="BW66" s="45"/>
      <c r="BX66" s="45"/>
      <c r="BY66" s="45"/>
      <c r="BZ66" s="46"/>
      <c r="CA66" s="46"/>
      <c r="CB66" s="45"/>
      <c r="CC66" s="45"/>
      <c r="CD66" s="45"/>
      <c r="CE66" s="45"/>
      <c r="CF66" s="45"/>
      <c r="CG66" s="45"/>
      <c r="CH66" s="45"/>
      <c r="CI66" s="45"/>
      <c r="CJ66" s="45"/>
      <c r="CK66" s="45"/>
      <c r="CR66" s="48" t="s">
        <v>102</v>
      </c>
      <c r="CS66" s="48"/>
      <c r="CT66" s="4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23"/>
      <c r="DF66" s="18"/>
      <c r="DG66" s="18"/>
      <c r="DH66" s="18"/>
      <c r="DI66" s="18"/>
      <c r="DJ66" s="18"/>
      <c r="DK66" s="18"/>
      <c r="DL66" s="48" t="s">
        <v>105</v>
      </c>
      <c r="DM66" s="48"/>
      <c r="DN66" s="48"/>
      <c r="DQ66" s="45"/>
      <c r="DR66" s="45"/>
      <c r="DS66" s="45"/>
      <c r="DT66" s="45"/>
      <c r="DU66" s="46"/>
      <c r="DV66" s="46"/>
      <c r="DW66" s="45"/>
      <c r="DX66" s="45"/>
      <c r="DY66" s="45"/>
      <c r="DZ66" s="45"/>
      <c r="EA66" s="45"/>
      <c r="EB66" s="45"/>
      <c r="EC66" s="45"/>
      <c r="ED66" s="45"/>
      <c r="EE66" s="45"/>
      <c r="EF66" s="45"/>
      <c r="EM66" s="48" t="s">
        <v>102</v>
      </c>
      <c r="EN66" s="48"/>
      <c r="EO66" s="48"/>
      <c r="EP66" s="18"/>
      <c r="EQ66" s="18"/>
      <c r="ER66" s="18"/>
      <c r="ES66" s="18"/>
      <c r="ET66" s="18"/>
      <c r="EU66" s="18"/>
      <c r="EV66" s="18"/>
      <c r="EW66" s="18"/>
      <c r="EX66" s="18"/>
      <c r="EY66" s="18"/>
      <c r="EZ66" s="23"/>
      <c r="FA66" s="18"/>
      <c r="FB66" s="18"/>
      <c r="FC66" s="18"/>
      <c r="FD66" s="18"/>
      <c r="FE66" s="18"/>
      <c r="FF66" s="18"/>
      <c r="FG66" s="48" t="s">
        <v>105</v>
      </c>
      <c r="FH66" s="48"/>
      <c r="FI66" s="48"/>
      <c r="FL66" s="45"/>
      <c r="FM66" s="45"/>
      <c r="FN66" s="45"/>
      <c r="FO66" s="45"/>
      <c r="FP66" s="46"/>
      <c r="FQ66" s="46"/>
      <c r="FR66" s="45"/>
      <c r="FS66" s="45"/>
      <c r="FT66" s="45"/>
      <c r="FU66" s="45"/>
      <c r="FV66" s="45"/>
      <c r="FW66" s="45"/>
      <c r="FX66" s="45"/>
      <c r="FY66" s="45"/>
      <c r="FZ66" s="45"/>
      <c r="GA66" s="45"/>
      <c r="GH66" s="48" t="s">
        <v>102</v>
      </c>
      <c r="GI66" s="48"/>
      <c r="GJ66" s="48"/>
      <c r="GK66" s="18"/>
      <c r="GL66" s="18"/>
      <c r="GM66" s="18"/>
      <c r="GN66" s="18"/>
      <c r="GO66" s="18"/>
      <c r="GP66" s="18"/>
      <c r="GQ66" s="18"/>
      <c r="GR66" s="18"/>
      <c r="GS66" s="18"/>
      <c r="GT66" s="18"/>
      <c r="GU66" s="23"/>
      <c r="GV66" s="18"/>
      <c r="GW66" s="18"/>
      <c r="GX66" s="18"/>
      <c r="GY66" s="18"/>
      <c r="GZ66" s="18"/>
      <c r="HA66" s="18"/>
      <c r="HB66" s="48" t="s">
        <v>105</v>
      </c>
      <c r="HC66" s="48"/>
      <c r="HD66" s="48"/>
      <c r="HG66" s="45"/>
      <c r="HH66" s="45"/>
      <c r="HI66" s="45"/>
      <c r="HJ66" s="45"/>
      <c r="HK66" s="46"/>
      <c r="HL66" s="46"/>
      <c r="HM66" s="45"/>
      <c r="HN66" s="45"/>
      <c r="HO66" s="45"/>
      <c r="HP66" s="45"/>
      <c r="HQ66" s="45"/>
      <c r="HR66" s="45"/>
      <c r="HS66" s="45"/>
      <c r="HT66" s="45"/>
      <c r="HU66" s="45"/>
      <c r="HV66" s="45"/>
      <c r="IC66" s="48" t="s">
        <v>102</v>
      </c>
      <c r="ID66" s="48"/>
      <c r="IE66" s="48"/>
      <c r="IF66" s="18"/>
      <c r="IG66" s="18"/>
      <c r="IH66" s="18"/>
      <c r="II66" s="18"/>
      <c r="IJ66" s="18"/>
      <c r="IK66" s="18"/>
      <c r="IL66" s="18"/>
      <c r="IM66" s="18"/>
      <c r="IN66" s="18"/>
      <c r="IO66" s="18"/>
      <c r="IP66" s="23"/>
      <c r="IQ66" s="18"/>
      <c r="IR66" s="18"/>
      <c r="IS66" s="18"/>
      <c r="IT66" s="18"/>
      <c r="IU66" s="18"/>
      <c r="IV66" s="18"/>
      <c r="IW66" s="48" t="s">
        <v>105</v>
      </c>
      <c r="IX66" s="48"/>
      <c r="IY66" s="48"/>
      <c r="JB66" s="45"/>
      <c r="JC66" s="45"/>
      <c r="JD66" s="45"/>
      <c r="JE66" s="45"/>
      <c r="JF66" s="46"/>
      <c r="JG66" s="46"/>
      <c r="JH66" s="45"/>
      <c r="JI66" s="45"/>
      <c r="JJ66" s="45"/>
      <c r="JK66" s="45"/>
      <c r="JL66" s="45"/>
      <c r="JM66" s="45"/>
      <c r="JN66" s="45"/>
      <c r="JO66" s="45"/>
      <c r="JP66" s="45"/>
      <c r="JQ66" s="45"/>
      <c r="JX66" s="48" t="s">
        <v>102</v>
      </c>
      <c r="JY66" s="48"/>
      <c r="JZ66" s="48"/>
      <c r="KA66" s="18"/>
      <c r="KB66" s="18"/>
      <c r="KC66" s="18"/>
      <c r="KD66" s="18"/>
      <c r="KE66" s="18"/>
      <c r="KF66" s="18"/>
      <c r="KG66" s="18"/>
      <c r="KH66" s="18"/>
      <c r="KI66" s="18"/>
      <c r="KJ66" s="18"/>
      <c r="KK66" s="18"/>
      <c r="KL66" s="18"/>
      <c r="KM66" s="18"/>
      <c r="KN66" s="18"/>
      <c r="KO66" s="23"/>
      <c r="KP66" s="18"/>
      <c r="KQ66" s="18"/>
      <c r="KR66" s="48" t="s">
        <v>105</v>
      </c>
      <c r="KS66" s="48"/>
      <c r="KT66" s="48"/>
      <c r="KW66" s="45"/>
      <c r="KX66" s="45"/>
      <c r="KY66" s="45"/>
      <c r="KZ66" s="45"/>
      <c r="LA66" s="46"/>
      <c r="LB66" s="46"/>
      <c r="LC66" s="45"/>
      <c r="LD66" s="45"/>
      <c r="LE66" s="45"/>
      <c r="LF66" s="45"/>
      <c r="LG66" s="45"/>
      <c r="LH66" s="45"/>
      <c r="LI66" s="45"/>
      <c r="LJ66" s="45"/>
      <c r="LK66" s="45"/>
      <c r="LL66" s="45"/>
      <c r="LS66" s="45"/>
      <c r="LT66" s="45"/>
      <c r="LU66" s="45"/>
      <c r="LV66" s="45"/>
      <c r="LW66" s="45"/>
      <c r="LX66" s="45"/>
      <c r="LY66" s="45"/>
      <c r="LZ66" s="45"/>
      <c r="MA66" s="45"/>
      <c r="MB66" s="45"/>
      <c r="MC66" s="45"/>
      <c r="MD66" s="45"/>
      <c r="ME66" s="45"/>
      <c r="MF66" s="45"/>
      <c r="MG66" s="45"/>
      <c r="MH66" s="45"/>
    </row>
    <row r="67" spans="2:346" x14ac:dyDescent="0.35">
      <c r="B67" s="48" t="s">
        <v>102</v>
      </c>
      <c r="C67" s="48"/>
      <c r="D67" s="48"/>
      <c r="E67" s="18"/>
      <c r="F67" s="18"/>
      <c r="G67" s="18"/>
      <c r="H67" s="18"/>
      <c r="I67" s="23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48" t="s">
        <v>136</v>
      </c>
      <c r="W67" s="48"/>
      <c r="X67" s="48"/>
      <c r="AA67" s="45" t="s">
        <v>106</v>
      </c>
      <c r="AB67" s="45"/>
      <c r="AC67" s="45">
        <f>1/AG63</f>
        <v>0.2</v>
      </c>
      <c r="AD67" s="45"/>
      <c r="AE67" s="45">
        <f>1/AG65</f>
        <v>3</v>
      </c>
      <c r="AF67" s="45"/>
      <c r="AG67" s="46">
        <v>1</v>
      </c>
      <c r="AH67" s="46"/>
      <c r="AI67" s="45" cm="1">
        <f t="array" ref="AI67">FindRedCellValue(E77:U77)</f>
        <v>0.1111111111111111</v>
      </c>
      <c r="AJ67" s="45"/>
      <c r="AK67" s="45" cm="1">
        <f t="array" ref="AK67">FindRedCellValue(E78:U78)</f>
        <v>9</v>
      </c>
      <c r="AL67" s="45"/>
      <c r="AM67" s="45" cm="1">
        <f t="array" ref="AM67">FindRedCellValue(E79:U79)</f>
        <v>3</v>
      </c>
      <c r="AN67" s="45"/>
      <c r="AO67" s="45" cm="1">
        <f t="array" ref="AO67">FindRedCellValue(E80:U80)</f>
        <v>0.2</v>
      </c>
      <c r="AP67" s="45"/>
      <c r="AW67" s="48" t="s">
        <v>102</v>
      </c>
      <c r="AX67" s="48"/>
      <c r="AY67" s="48"/>
      <c r="AZ67" s="18"/>
      <c r="BA67" s="18"/>
      <c r="BB67" s="18"/>
      <c r="BC67" s="18"/>
      <c r="BD67" s="18"/>
      <c r="BE67" s="18"/>
      <c r="BF67" s="23"/>
      <c r="BG67" s="18"/>
      <c r="BH67" s="18"/>
      <c r="BI67" s="18"/>
      <c r="BJ67" s="18"/>
      <c r="BK67" s="18"/>
      <c r="BL67" s="18"/>
      <c r="BM67" s="18"/>
      <c r="BN67" s="18"/>
      <c r="BO67" s="18"/>
      <c r="BP67" s="18"/>
      <c r="BQ67" s="48" t="s">
        <v>136</v>
      </c>
      <c r="BR67" s="48"/>
      <c r="BS67" s="48"/>
      <c r="BV67" s="45" t="s">
        <v>106</v>
      </c>
      <c r="BW67" s="45"/>
      <c r="BX67" s="45">
        <f>1/CB63</f>
        <v>0.33333333333333331</v>
      </c>
      <c r="BY67" s="45"/>
      <c r="BZ67" s="45">
        <f>1/CB65</f>
        <v>5</v>
      </c>
      <c r="CA67" s="45"/>
      <c r="CB67" s="46">
        <v>1</v>
      </c>
      <c r="CC67" s="46"/>
      <c r="CD67" s="45" cm="1">
        <f t="array" ref="CD67">FindRedCellValue(AZ77:BP77)</f>
        <v>0.33333333333333331</v>
      </c>
      <c r="CE67" s="45"/>
      <c r="CF67" s="45" cm="1">
        <f t="array" ref="CF67">FindRedCellValue(AZ78:BP78)</f>
        <v>7</v>
      </c>
      <c r="CG67" s="45"/>
      <c r="CH67" s="45" cm="1">
        <f t="array" ref="CH67">FindRedCellValue(AZ79:BP79)</f>
        <v>0.2</v>
      </c>
      <c r="CI67" s="45"/>
      <c r="CJ67" s="45" cm="1">
        <f t="array" ref="CJ67">FindRedCellValue(AZ80:BP80)</f>
        <v>0.33333333333333331</v>
      </c>
      <c r="CK67" s="45"/>
      <c r="CR67" s="48" t="s">
        <v>102</v>
      </c>
      <c r="CS67" s="48"/>
      <c r="CT67" s="48"/>
      <c r="CU67" s="18"/>
      <c r="CV67" s="18"/>
      <c r="CW67" s="18"/>
      <c r="CX67" s="18"/>
      <c r="CY67" s="23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48" t="s">
        <v>136</v>
      </c>
      <c r="DM67" s="48"/>
      <c r="DN67" s="48"/>
      <c r="DQ67" s="45" t="s">
        <v>106</v>
      </c>
      <c r="DR67" s="45"/>
      <c r="DS67" s="45">
        <f>1/DW63</f>
        <v>3</v>
      </c>
      <c r="DT67" s="45"/>
      <c r="DU67" s="45">
        <f>1/DW65</f>
        <v>3</v>
      </c>
      <c r="DV67" s="45"/>
      <c r="DW67" s="46">
        <v>1</v>
      </c>
      <c r="DX67" s="46"/>
      <c r="DY67" s="45" cm="1">
        <f t="array" ref="DY67">FindRedCellValue(CU77:DK77)</f>
        <v>0.33333333333333331</v>
      </c>
      <c r="DZ67" s="45"/>
      <c r="EA67" s="45" cm="1">
        <f t="array" ref="EA67">FindRedCellValue(CU78:DK78)</f>
        <v>3</v>
      </c>
      <c r="EB67" s="45"/>
      <c r="EC67" s="45" cm="1">
        <f t="array" ref="EC67">FindRedCellValue(CU79:DK79)</f>
        <v>0.2</v>
      </c>
      <c r="ED67" s="45"/>
      <c r="EE67" s="45" cm="1">
        <f t="array" ref="EE67">FindRedCellValue(CU80:DK80)</f>
        <v>5</v>
      </c>
      <c r="EF67" s="45"/>
      <c r="EM67" s="48" t="s">
        <v>102</v>
      </c>
      <c r="EN67" s="48"/>
      <c r="EO67" s="48"/>
      <c r="EP67" s="18"/>
      <c r="EQ67" s="18"/>
      <c r="ER67" s="18"/>
      <c r="ES67" s="18"/>
      <c r="ET67" s="23"/>
      <c r="EU67" s="18"/>
      <c r="EV67" s="18"/>
      <c r="EW67" s="18"/>
      <c r="EX67" s="18"/>
      <c r="EY67" s="18"/>
      <c r="EZ67" s="18"/>
      <c r="FA67" s="18"/>
      <c r="FB67" s="18"/>
      <c r="FC67" s="18"/>
      <c r="FD67" s="18"/>
      <c r="FE67" s="18"/>
      <c r="FF67" s="18"/>
      <c r="FG67" s="48" t="s">
        <v>136</v>
      </c>
      <c r="FH67" s="48"/>
      <c r="FI67" s="48"/>
      <c r="FL67" s="45" t="s">
        <v>106</v>
      </c>
      <c r="FM67" s="45"/>
      <c r="FN67" s="45">
        <f>1/FR63</f>
        <v>3</v>
      </c>
      <c r="FO67" s="45"/>
      <c r="FP67" s="45">
        <f>1/FR65</f>
        <v>3</v>
      </c>
      <c r="FQ67" s="45"/>
      <c r="FR67" s="46">
        <v>1</v>
      </c>
      <c r="FS67" s="46"/>
      <c r="FT67" s="45" cm="1">
        <f t="array" ref="FT67">FindRedCellValue(EP77:FF77)</f>
        <v>0.33333333333333331</v>
      </c>
      <c r="FU67" s="45"/>
      <c r="FV67" s="45" cm="1">
        <f t="array" ref="FV67">FindRedCellValue(EP78:FF78)</f>
        <v>3</v>
      </c>
      <c r="FW67" s="45"/>
      <c r="FX67" s="45" cm="1">
        <f t="array" ref="FX67">FindRedCellValue(EP79:FF79)</f>
        <v>0.2</v>
      </c>
      <c r="FY67" s="45"/>
      <c r="FZ67" s="45" cm="1">
        <f t="array" ref="FZ67">FindRedCellValue(EP80:FF80)</f>
        <v>5</v>
      </c>
      <c r="GA67" s="45"/>
      <c r="GH67" s="48" t="s">
        <v>102</v>
      </c>
      <c r="GI67" s="48"/>
      <c r="GJ67" s="48"/>
      <c r="GK67" s="18"/>
      <c r="GL67" s="18"/>
      <c r="GM67" s="23"/>
      <c r="GN67" s="18"/>
      <c r="GO67" s="18"/>
      <c r="GP67" s="18"/>
      <c r="GQ67" s="18"/>
      <c r="GR67" s="18"/>
      <c r="GS67" s="18"/>
      <c r="GT67" s="18"/>
      <c r="GU67" s="18"/>
      <c r="GV67" s="18"/>
      <c r="GW67" s="18"/>
      <c r="GX67" s="18"/>
      <c r="GY67" s="18"/>
      <c r="GZ67" s="18"/>
      <c r="HA67" s="18"/>
      <c r="HB67" s="48" t="s">
        <v>136</v>
      </c>
      <c r="HC67" s="48"/>
      <c r="HD67" s="48"/>
      <c r="HG67" s="45" t="s">
        <v>106</v>
      </c>
      <c r="HH67" s="45"/>
      <c r="HI67" s="45">
        <f>1/HM63</f>
        <v>3</v>
      </c>
      <c r="HJ67" s="45"/>
      <c r="HK67" s="45">
        <f>1/HM65</f>
        <v>0.2</v>
      </c>
      <c r="HL67" s="45"/>
      <c r="HM67" s="46">
        <v>1</v>
      </c>
      <c r="HN67" s="46"/>
      <c r="HO67" s="45" cm="1">
        <f t="array" ref="HO67">FindRedCellValue(GK77:HA77)</f>
        <v>0.33333333333333331</v>
      </c>
      <c r="HP67" s="45"/>
      <c r="HQ67" s="45" cm="1">
        <f t="array" ref="HQ67">FindRedCellValue(GK78:HA78)</f>
        <v>3</v>
      </c>
      <c r="HR67" s="45"/>
      <c r="HS67" s="45" cm="1">
        <f t="array" ref="HS67">FindRedCellValue(GK79:HA79)</f>
        <v>3</v>
      </c>
      <c r="HT67" s="45"/>
      <c r="HU67" s="45" cm="1">
        <f t="array" ref="HU67">FindRedCellValue(GK80:HA80)</f>
        <v>0.1111111111111111</v>
      </c>
      <c r="HV67" s="45"/>
      <c r="IC67" s="48" t="s">
        <v>102</v>
      </c>
      <c r="ID67" s="48"/>
      <c r="IE67" s="48"/>
      <c r="IF67" s="18"/>
      <c r="IG67" s="18"/>
      <c r="IH67" s="18"/>
      <c r="II67" s="18"/>
      <c r="IJ67" s="23"/>
      <c r="IK67" s="18"/>
      <c r="IL67" s="18"/>
      <c r="IM67" s="18"/>
      <c r="IN67" s="18"/>
      <c r="IO67" s="18"/>
      <c r="IP67" s="18"/>
      <c r="IQ67" s="18"/>
      <c r="IR67" s="18"/>
      <c r="IS67" s="18"/>
      <c r="IT67" s="18"/>
      <c r="IU67" s="18"/>
      <c r="IV67" s="18"/>
      <c r="IW67" s="48" t="s">
        <v>136</v>
      </c>
      <c r="IX67" s="48"/>
      <c r="IY67" s="48"/>
      <c r="JB67" s="45" t="s">
        <v>106</v>
      </c>
      <c r="JC67" s="45"/>
      <c r="JD67" s="45">
        <f>1/JH63</f>
        <v>3</v>
      </c>
      <c r="JE67" s="45"/>
      <c r="JF67" s="45">
        <f>1/JH65</f>
        <v>3</v>
      </c>
      <c r="JG67" s="45"/>
      <c r="JH67" s="46">
        <v>1</v>
      </c>
      <c r="JI67" s="46"/>
      <c r="JJ67" s="45" cm="1">
        <f t="array" ref="JJ67">FindRedCellValue(IF77:IV77)</f>
        <v>0.33333333333333331</v>
      </c>
      <c r="JK67" s="45"/>
      <c r="JL67" s="45" cm="1">
        <f t="array" ref="JL67">FindRedCellValue(IF78:IV78)</f>
        <v>3</v>
      </c>
      <c r="JM67" s="45"/>
      <c r="JN67" s="45" cm="1">
        <f t="array" ref="JN67">FindRedCellValue(IF79:IV79)</f>
        <v>0.2</v>
      </c>
      <c r="JO67" s="45"/>
      <c r="JP67" s="45" cm="1">
        <f t="array" ref="JP67">FindRedCellValue(IF80:IV80)</f>
        <v>5</v>
      </c>
      <c r="JQ67" s="45"/>
      <c r="JX67" s="48" t="s">
        <v>102</v>
      </c>
      <c r="JY67" s="48"/>
      <c r="JZ67" s="48"/>
      <c r="KA67" s="18"/>
      <c r="KB67" s="18"/>
      <c r="KC67" s="18"/>
      <c r="KD67" s="18"/>
      <c r="KE67" s="18"/>
      <c r="KF67" s="18"/>
      <c r="KG67" s="23"/>
      <c r="KH67" s="18"/>
      <c r="KI67" s="18"/>
      <c r="KJ67" s="18"/>
      <c r="KK67" s="18"/>
      <c r="KL67" s="18"/>
      <c r="KM67" s="18"/>
      <c r="KN67" s="18"/>
      <c r="KO67" s="18"/>
      <c r="KP67" s="18"/>
      <c r="KQ67" s="18"/>
      <c r="KR67" s="48" t="s">
        <v>136</v>
      </c>
      <c r="KS67" s="48"/>
      <c r="KT67" s="48"/>
      <c r="KW67" s="45" t="s">
        <v>106</v>
      </c>
      <c r="KX67" s="45"/>
      <c r="KY67" s="45">
        <f>1/LC63</f>
        <v>0.33333333333333331</v>
      </c>
      <c r="KZ67" s="45"/>
      <c r="LA67" s="45">
        <f>1/LC65</f>
        <v>5</v>
      </c>
      <c r="LB67" s="45"/>
      <c r="LC67" s="46">
        <v>1</v>
      </c>
      <c r="LD67" s="46"/>
      <c r="LE67" s="45" cm="1">
        <f t="array" ref="LE67">FindRedCellValue(KA77:KQ77)</f>
        <v>0.33333333333333331</v>
      </c>
      <c r="LF67" s="45"/>
      <c r="LG67" s="45" cm="1">
        <f t="array" ref="LG67">FindRedCellValue(KA78:KQ78)</f>
        <v>7</v>
      </c>
      <c r="LH67" s="45"/>
      <c r="LI67" s="45" cm="1">
        <f t="array" ref="LI67">FindRedCellValue(KA79:KQ79)</f>
        <v>0.2</v>
      </c>
      <c r="LJ67" s="45"/>
      <c r="LK67" s="45" cm="1">
        <f t="array" ref="LK67">FindRedCellValue(KA80:KQ80)</f>
        <v>0.33333333333333331</v>
      </c>
      <c r="LL67" s="45"/>
      <c r="LS67" s="45" t="s">
        <v>106</v>
      </c>
      <c r="LT67" s="45"/>
      <c r="LU67" s="45">
        <f t="shared" ref="LU67" si="93">AVERAGE(AC67,BX67,DS67,FN67,HI67,JD67,KY67)</f>
        <v>1.8380952380952382</v>
      </c>
      <c r="LV67" s="45"/>
      <c r="LW67" s="45">
        <f t="shared" ref="LW67" si="94">AVERAGE(AE67,BZ67,DU67,FP67,HK67,JF67,LA67)</f>
        <v>3.1714285714285713</v>
      </c>
      <c r="LX67" s="45"/>
      <c r="LY67" s="45">
        <f t="shared" ref="LY67" si="95">AVERAGE(AG67,CB67,DW67,FR67,HM67,JH67,LC67)</f>
        <v>1</v>
      </c>
      <c r="LZ67" s="45"/>
      <c r="MA67" s="45">
        <f t="shared" ref="MA67" si="96">AVERAGE(AI67,CD67,DY67,FT67,HO67,JJ67,LE67)</f>
        <v>0.30158730158730152</v>
      </c>
      <c r="MB67" s="45"/>
      <c r="MC67" s="45">
        <f t="shared" ref="MC67" si="97">AVERAGE(AK67,CF67,EA67,FV67,HQ67,JL67,LG67)</f>
        <v>5</v>
      </c>
      <c r="MD67" s="45"/>
      <c r="ME67" s="45">
        <f t="shared" ref="ME67" si="98">AVERAGE(AM67,CH67,EC67,FX67,HS67,JN67,LI67)</f>
        <v>1.0000000000000002</v>
      </c>
      <c r="MF67" s="45"/>
      <c r="MG67" s="45">
        <f t="shared" ref="MG67" si="99">AVERAGE(AO67,CJ67,EE67,FZ67,HU67,JP67,LK67)</f>
        <v>2.2825396825396824</v>
      </c>
      <c r="MH67" s="45"/>
    </row>
    <row r="68" spans="2:346" x14ac:dyDescent="0.35"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AA68" s="45"/>
      <c r="AB68" s="45"/>
      <c r="AC68" s="45"/>
      <c r="AD68" s="45"/>
      <c r="AE68" s="45"/>
      <c r="AF68" s="45"/>
      <c r="AG68" s="46"/>
      <c r="AH68" s="46"/>
      <c r="AI68" s="45"/>
      <c r="AJ68" s="45"/>
      <c r="AK68" s="45"/>
      <c r="AL68" s="45"/>
      <c r="AM68" s="45"/>
      <c r="AN68" s="45"/>
      <c r="AO68" s="45"/>
      <c r="AP68" s="45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K68" s="19"/>
      <c r="BL68" s="19"/>
      <c r="BM68" s="19"/>
      <c r="BN68" s="19"/>
      <c r="BO68" s="19"/>
      <c r="BP68" s="19"/>
      <c r="BQ68" s="19"/>
      <c r="BR68" s="19"/>
      <c r="BS68" s="19"/>
      <c r="BV68" s="45"/>
      <c r="BW68" s="45"/>
      <c r="BX68" s="45"/>
      <c r="BY68" s="45"/>
      <c r="BZ68" s="45"/>
      <c r="CA68" s="45"/>
      <c r="CB68" s="46"/>
      <c r="CC68" s="46"/>
      <c r="CD68" s="45"/>
      <c r="CE68" s="45"/>
      <c r="CF68" s="45"/>
      <c r="CG68" s="45"/>
      <c r="CH68" s="45"/>
      <c r="CI68" s="45"/>
      <c r="CJ68" s="45"/>
      <c r="CK68" s="45"/>
      <c r="CR68" s="19"/>
      <c r="CS68" s="19"/>
      <c r="CT68" s="19"/>
      <c r="CU68" s="19"/>
      <c r="CV68" s="19"/>
      <c r="CW68" s="19"/>
      <c r="CX68" s="19"/>
      <c r="CY68" s="19"/>
      <c r="CZ68" s="19"/>
      <c r="DA68" s="19"/>
      <c r="DB68" s="19"/>
      <c r="DC68" s="19"/>
      <c r="DD68" s="19"/>
      <c r="DE68" s="19"/>
      <c r="DF68" s="19"/>
      <c r="DG68" s="19"/>
      <c r="DH68" s="19"/>
      <c r="DI68" s="19"/>
      <c r="DJ68" s="19"/>
      <c r="DK68" s="19"/>
      <c r="DL68" s="19"/>
      <c r="DM68" s="19"/>
      <c r="DN68" s="19"/>
      <c r="DQ68" s="45"/>
      <c r="DR68" s="45"/>
      <c r="DS68" s="45"/>
      <c r="DT68" s="45"/>
      <c r="DU68" s="45"/>
      <c r="DV68" s="45"/>
      <c r="DW68" s="46"/>
      <c r="DX68" s="46"/>
      <c r="DY68" s="45"/>
      <c r="DZ68" s="45"/>
      <c r="EA68" s="45"/>
      <c r="EB68" s="45"/>
      <c r="EC68" s="45"/>
      <c r="ED68" s="45"/>
      <c r="EE68" s="45"/>
      <c r="EF68" s="45"/>
      <c r="EM68" s="19"/>
      <c r="EN68" s="19"/>
      <c r="EO68" s="19"/>
      <c r="EP68" s="19"/>
      <c r="EQ68" s="19"/>
      <c r="ER68" s="19"/>
      <c r="ES68" s="19"/>
      <c r="ET68" s="19"/>
      <c r="EU68" s="19"/>
      <c r="EV68" s="19"/>
      <c r="EW68" s="19"/>
      <c r="EX68" s="19"/>
      <c r="EY68" s="19"/>
      <c r="EZ68" s="19"/>
      <c r="FA68" s="19"/>
      <c r="FB68" s="19"/>
      <c r="FC68" s="19"/>
      <c r="FD68" s="19"/>
      <c r="FE68" s="19"/>
      <c r="FF68" s="19"/>
      <c r="FG68" s="19"/>
      <c r="FH68" s="19"/>
      <c r="FI68" s="19"/>
      <c r="FL68" s="45"/>
      <c r="FM68" s="45"/>
      <c r="FN68" s="45"/>
      <c r="FO68" s="45"/>
      <c r="FP68" s="45"/>
      <c r="FQ68" s="45"/>
      <c r="FR68" s="46"/>
      <c r="FS68" s="46"/>
      <c r="FT68" s="45"/>
      <c r="FU68" s="45"/>
      <c r="FV68" s="45"/>
      <c r="FW68" s="45"/>
      <c r="FX68" s="45"/>
      <c r="FY68" s="45"/>
      <c r="FZ68" s="45"/>
      <c r="GA68" s="45"/>
      <c r="GH68" s="19"/>
      <c r="GI68" s="19"/>
      <c r="GJ68" s="19"/>
      <c r="GK68" s="19"/>
      <c r="GL68" s="19"/>
      <c r="GM68" s="19"/>
      <c r="GN68" s="19"/>
      <c r="GO68" s="19"/>
      <c r="GP68" s="19"/>
      <c r="GQ68" s="19"/>
      <c r="GR68" s="19"/>
      <c r="GS68" s="19"/>
      <c r="GT68" s="19"/>
      <c r="GU68" s="19"/>
      <c r="GV68" s="19"/>
      <c r="GW68" s="19"/>
      <c r="GX68" s="19"/>
      <c r="GY68" s="19"/>
      <c r="GZ68" s="19"/>
      <c r="HA68" s="19"/>
      <c r="HB68" s="19"/>
      <c r="HC68" s="19"/>
      <c r="HD68" s="19"/>
      <c r="HG68" s="45"/>
      <c r="HH68" s="45"/>
      <c r="HI68" s="45"/>
      <c r="HJ68" s="45"/>
      <c r="HK68" s="45"/>
      <c r="HL68" s="45"/>
      <c r="HM68" s="46"/>
      <c r="HN68" s="46"/>
      <c r="HO68" s="45"/>
      <c r="HP68" s="45"/>
      <c r="HQ68" s="45"/>
      <c r="HR68" s="45"/>
      <c r="HS68" s="45"/>
      <c r="HT68" s="45"/>
      <c r="HU68" s="45"/>
      <c r="HV68" s="45"/>
      <c r="IC68" s="19"/>
      <c r="ID68" s="19"/>
      <c r="IE68" s="19"/>
      <c r="IF68" s="19"/>
      <c r="IG68" s="19"/>
      <c r="IH68" s="19"/>
      <c r="II68" s="19"/>
      <c r="IJ68" s="19"/>
      <c r="IK68" s="19"/>
      <c r="IL68" s="19"/>
      <c r="IM68" s="19"/>
      <c r="IN68" s="19"/>
      <c r="IO68" s="19"/>
      <c r="IP68" s="19"/>
      <c r="IQ68" s="19"/>
      <c r="IR68" s="19"/>
      <c r="IS68" s="19"/>
      <c r="IT68" s="19"/>
      <c r="IU68" s="19"/>
      <c r="IV68" s="19"/>
      <c r="IW68" s="19"/>
      <c r="IX68" s="19"/>
      <c r="IY68" s="19"/>
      <c r="JB68" s="45"/>
      <c r="JC68" s="45"/>
      <c r="JD68" s="45"/>
      <c r="JE68" s="45"/>
      <c r="JF68" s="45"/>
      <c r="JG68" s="45"/>
      <c r="JH68" s="46"/>
      <c r="JI68" s="46"/>
      <c r="JJ68" s="45"/>
      <c r="JK68" s="45"/>
      <c r="JL68" s="45"/>
      <c r="JM68" s="45"/>
      <c r="JN68" s="45"/>
      <c r="JO68" s="45"/>
      <c r="JP68" s="45"/>
      <c r="JQ68" s="45"/>
      <c r="JX68" s="19"/>
      <c r="JY68" s="19"/>
      <c r="JZ68" s="19"/>
      <c r="KA68" s="19"/>
      <c r="KB68" s="19"/>
      <c r="KC68" s="19"/>
      <c r="KD68" s="19"/>
      <c r="KE68" s="19"/>
      <c r="KF68" s="19"/>
      <c r="KG68" s="19"/>
      <c r="KH68" s="19"/>
      <c r="KI68" s="19"/>
      <c r="KJ68" s="19"/>
      <c r="KK68" s="19"/>
      <c r="KL68" s="19"/>
      <c r="KM68" s="19"/>
      <c r="KN68" s="19"/>
      <c r="KO68" s="19"/>
      <c r="KP68" s="19"/>
      <c r="KQ68" s="19"/>
      <c r="KR68" s="19"/>
      <c r="KS68" s="19"/>
      <c r="KT68" s="19"/>
      <c r="KW68" s="45"/>
      <c r="KX68" s="45"/>
      <c r="KY68" s="45"/>
      <c r="KZ68" s="45"/>
      <c r="LA68" s="45"/>
      <c r="LB68" s="45"/>
      <c r="LC68" s="46"/>
      <c r="LD68" s="46"/>
      <c r="LE68" s="45"/>
      <c r="LF68" s="45"/>
      <c r="LG68" s="45"/>
      <c r="LH68" s="45"/>
      <c r="LI68" s="45"/>
      <c r="LJ68" s="45"/>
      <c r="LK68" s="45"/>
      <c r="LL68" s="45"/>
      <c r="LS68" s="45"/>
      <c r="LT68" s="45"/>
      <c r="LU68" s="45"/>
      <c r="LV68" s="45"/>
      <c r="LW68" s="45"/>
      <c r="LX68" s="45"/>
      <c r="LY68" s="45"/>
      <c r="LZ68" s="45"/>
      <c r="MA68" s="45"/>
      <c r="MB68" s="45"/>
      <c r="MC68" s="45"/>
      <c r="MD68" s="45"/>
      <c r="ME68" s="45"/>
      <c r="MF68" s="45"/>
      <c r="MG68" s="45"/>
      <c r="MH68" s="45"/>
    </row>
    <row r="69" spans="2:346" x14ac:dyDescent="0.35">
      <c r="B69" s="47" t="s">
        <v>97</v>
      </c>
      <c r="C69" s="47"/>
      <c r="D69" s="47"/>
      <c r="E69" s="18">
        <v>9</v>
      </c>
      <c r="F69" s="18">
        <v>8</v>
      </c>
      <c r="G69" s="18">
        <v>7</v>
      </c>
      <c r="H69" s="18">
        <v>6</v>
      </c>
      <c r="I69" s="18">
        <v>5</v>
      </c>
      <c r="J69" s="18">
        <v>4</v>
      </c>
      <c r="K69" s="18">
        <v>3</v>
      </c>
      <c r="L69" s="18">
        <v>2</v>
      </c>
      <c r="M69" s="18">
        <v>1</v>
      </c>
      <c r="N69" s="18">
        <v>2</v>
      </c>
      <c r="O69" s="18">
        <v>3</v>
      </c>
      <c r="P69" s="18">
        <v>4</v>
      </c>
      <c r="Q69" s="18">
        <v>5</v>
      </c>
      <c r="R69" s="18">
        <v>6</v>
      </c>
      <c r="S69" s="18">
        <v>7</v>
      </c>
      <c r="T69" s="18">
        <v>8</v>
      </c>
      <c r="U69" s="18">
        <v>9</v>
      </c>
      <c r="V69" s="47" t="s">
        <v>98</v>
      </c>
      <c r="W69" s="47"/>
      <c r="X69" s="47"/>
      <c r="AA69" s="45" t="s">
        <v>107</v>
      </c>
      <c r="AB69" s="45"/>
      <c r="AC69" s="45">
        <f>1/AI63</f>
        <v>7</v>
      </c>
      <c r="AD69" s="45"/>
      <c r="AE69" s="45">
        <f>1/AI65</f>
        <v>5</v>
      </c>
      <c r="AF69" s="45"/>
      <c r="AG69" s="45">
        <f>1/AI67</f>
        <v>9</v>
      </c>
      <c r="AH69" s="45"/>
      <c r="AI69" s="46">
        <v>1</v>
      </c>
      <c r="AJ69" s="46"/>
      <c r="AK69" s="45" cm="1">
        <f t="array" ref="AK69">FindRedCellValue(E83:U83)</f>
        <v>3</v>
      </c>
      <c r="AL69" s="45"/>
      <c r="AM69" s="45" cm="1">
        <f t="array" ref="AM69">FindRedCellValue(E84:U84)</f>
        <v>0.33333333333333331</v>
      </c>
      <c r="AN69" s="45"/>
      <c r="AO69" s="45" cm="1">
        <f t="array" ref="AO69">FindRedCellValue(E85:U85)</f>
        <v>3</v>
      </c>
      <c r="AP69" s="45"/>
      <c r="AW69" s="47" t="s">
        <v>97</v>
      </c>
      <c r="AX69" s="47"/>
      <c r="AY69" s="47"/>
      <c r="AZ69" s="18">
        <v>9</v>
      </c>
      <c r="BA69" s="18">
        <v>8</v>
      </c>
      <c r="BB69" s="18">
        <v>7</v>
      </c>
      <c r="BC69" s="18">
        <v>6</v>
      </c>
      <c r="BD69" s="18">
        <v>5</v>
      </c>
      <c r="BE69" s="18">
        <v>4</v>
      </c>
      <c r="BF69" s="18">
        <v>3</v>
      </c>
      <c r="BG69" s="18">
        <v>2</v>
      </c>
      <c r="BH69" s="18">
        <v>1</v>
      </c>
      <c r="BI69" s="18">
        <v>2</v>
      </c>
      <c r="BJ69" s="18">
        <v>3</v>
      </c>
      <c r="BK69" s="18">
        <v>4</v>
      </c>
      <c r="BL69" s="18">
        <v>5</v>
      </c>
      <c r="BM69" s="18">
        <v>6</v>
      </c>
      <c r="BN69" s="18">
        <v>7</v>
      </c>
      <c r="BO69" s="18">
        <v>8</v>
      </c>
      <c r="BP69" s="18">
        <v>9</v>
      </c>
      <c r="BQ69" s="47" t="s">
        <v>98</v>
      </c>
      <c r="BR69" s="47"/>
      <c r="BS69" s="47"/>
      <c r="BV69" s="45" t="s">
        <v>107</v>
      </c>
      <c r="BW69" s="45"/>
      <c r="BX69" s="45">
        <f>1/CD63</f>
        <v>5</v>
      </c>
      <c r="BY69" s="45"/>
      <c r="BZ69" s="45">
        <f>1/CD65</f>
        <v>3</v>
      </c>
      <c r="CA69" s="45"/>
      <c r="CB69" s="45">
        <f>1/CD67</f>
        <v>3</v>
      </c>
      <c r="CC69" s="45"/>
      <c r="CD69" s="46">
        <v>1</v>
      </c>
      <c r="CE69" s="46"/>
      <c r="CF69" s="45" cm="1">
        <f t="array" ref="CF69">FindRedCellValue(AZ83:BP83)</f>
        <v>3</v>
      </c>
      <c r="CG69" s="45"/>
      <c r="CH69" s="45" cm="1">
        <f t="array" ref="CH69">FindRedCellValue(AZ84:BP84)</f>
        <v>3</v>
      </c>
      <c r="CI69" s="45"/>
      <c r="CJ69" s="45" cm="1">
        <f t="array" ref="CJ69">FindRedCellValue(AZ85:BP85)</f>
        <v>3</v>
      </c>
      <c r="CK69" s="45"/>
      <c r="CR69" s="47" t="s">
        <v>97</v>
      </c>
      <c r="CS69" s="47"/>
      <c r="CT69" s="47"/>
      <c r="CU69" s="18">
        <v>9</v>
      </c>
      <c r="CV69" s="18">
        <v>8</v>
      </c>
      <c r="CW69" s="18">
        <v>7</v>
      </c>
      <c r="CX69" s="18">
        <v>6</v>
      </c>
      <c r="CY69" s="18">
        <v>5</v>
      </c>
      <c r="CZ69" s="18">
        <v>4</v>
      </c>
      <c r="DA69" s="18">
        <v>3</v>
      </c>
      <c r="DB69" s="18">
        <v>2</v>
      </c>
      <c r="DC69" s="18">
        <v>1</v>
      </c>
      <c r="DD69" s="18">
        <v>2</v>
      </c>
      <c r="DE69" s="18">
        <v>3</v>
      </c>
      <c r="DF69" s="18">
        <v>4</v>
      </c>
      <c r="DG69" s="18">
        <v>5</v>
      </c>
      <c r="DH69" s="18">
        <v>6</v>
      </c>
      <c r="DI69" s="18">
        <v>7</v>
      </c>
      <c r="DJ69" s="18">
        <v>8</v>
      </c>
      <c r="DK69" s="18">
        <v>9</v>
      </c>
      <c r="DL69" s="47" t="s">
        <v>98</v>
      </c>
      <c r="DM69" s="47"/>
      <c r="DN69" s="47"/>
      <c r="DQ69" s="45" t="s">
        <v>107</v>
      </c>
      <c r="DR69" s="45"/>
      <c r="DS69" s="45">
        <f>1/DY63</f>
        <v>3</v>
      </c>
      <c r="DT69" s="45"/>
      <c r="DU69" s="45">
        <f>1/DY65</f>
        <v>3</v>
      </c>
      <c r="DV69" s="45"/>
      <c r="DW69" s="45">
        <f>1/DY67</f>
        <v>3</v>
      </c>
      <c r="DX69" s="45"/>
      <c r="DY69" s="46">
        <v>1</v>
      </c>
      <c r="DZ69" s="46"/>
      <c r="EA69" s="45" cm="1">
        <f t="array" ref="EA69">FindRedCellValue(CU83:DK83)</f>
        <v>3</v>
      </c>
      <c r="EB69" s="45"/>
      <c r="EC69" s="45" cm="1">
        <f t="array" ref="EC69">FindRedCellValue(CU84:DK84)</f>
        <v>3</v>
      </c>
      <c r="ED69" s="45"/>
      <c r="EE69" s="45" cm="1">
        <f t="array" ref="EE69">FindRedCellValue(CU85:DK85)</f>
        <v>0.33333333333333331</v>
      </c>
      <c r="EF69" s="45"/>
      <c r="EM69" s="47" t="s">
        <v>97</v>
      </c>
      <c r="EN69" s="47"/>
      <c r="EO69" s="47"/>
      <c r="EP69" s="18">
        <v>9</v>
      </c>
      <c r="EQ69" s="18">
        <v>8</v>
      </c>
      <c r="ER69" s="18">
        <v>7</v>
      </c>
      <c r="ES69" s="18">
        <v>6</v>
      </c>
      <c r="ET69" s="18">
        <v>5</v>
      </c>
      <c r="EU69" s="18">
        <v>4</v>
      </c>
      <c r="EV69" s="18">
        <v>3</v>
      </c>
      <c r="EW69" s="18">
        <v>2</v>
      </c>
      <c r="EX69" s="18">
        <v>1</v>
      </c>
      <c r="EY69" s="18">
        <v>2</v>
      </c>
      <c r="EZ69" s="18">
        <v>3</v>
      </c>
      <c r="FA69" s="18">
        <v>4</v>
      </c>
      <c r="FB69" s="18">
        <v>5</v>
      </c>
      <c r="FC69" s="18">
        <v>6</v>
      </c>
      <c r="FD69" s="18">
        <v>7</v>
      </c>
      <c r="FE69" s="18">
        <v>8</v>
      </c>
      <c r="FF69" s="18">
        <v>9</v>
      </c>
      <c r="FG69" s="47" t="s">
        <v>98</v>
      </c>
      <c r="FH69" s="47"/>
      <c r="FI69" s="47"/>
      <c r="FL69" s="45" t="s">
        <v>107</v>
      </c>
      <c r="FM69" s="45"/>
      <c r="FN69" s="45">
        <f>1/FT63</f>
        <v>3</v>
      </c>
      <c r="FO69" s="45"/>
      <c r="FP69" s="45">
        <f>1/FT65</f>
        <v>3</v>
      </c>
      <c r="FQ69" s="45"/>
      <c r="FR69" s="45">
        <f>1/FT67</f>
        <v>3</v>
      </c>
      <c r="FS69" s="45"/>
      <c r="FT69" s="46">
        <v>1</v>
      </c>
      <c r="FU69" s="46"/>
      <c r="FV69" s="45" cm="1">
        <f t="array" ref="FV69">FindRedCellValue(EP83:FF83)</f>
        <v>3</v>
      </c>
      <c r="FW69" s="45"/>
      <c r="FX69" s="45" cm="1">
        <f t="array" ref="FX69">FindRedCellValue(EP84:FF84)</f>
        <v>3</v>
      </c>
      <c r="FY69" s="45"/>
      <c r="FZ69" s="45" cm="1">
        <f t="array" ref="FZ69">FindRedCellValue(EP85:FF85)</f>
        <v>0.33333333333333331</v>
      </c>
      <c r="GA69" s="45"/>
      <c r="GH69" s="47" t="s">
        <v>97</v>
      </c>
      <c r="GI69" s="47"/>
      <c r="GJ69" s="47"/>
      <c r="GK69" s="18">
        <v>9</v>
      </c>
      <c r="GL69" s="18">
        <v>8</v>
      </c>
      <c r="GM69" s="18">
        <v>7</v>
      </c>
      <c r="GN69" s="18">
        <v>6</v>
      </c>
      <c r="GO69" s="18">
        <v>5</v>
      </c>
      <c r="GP69" s="18">
        <v>4</v>
      </c>
      <c r="GQ69" s="18">
        <v>3</v>
      </c>
      <c r="GR69" s="18">
        <v>2</v>
      </c>
      <c r="GS69" s="18">
        <v>1</v>
      </c>
      <c r="GT69" s="18">
        <v>2</v>
      </c>
      <c r="GU69" s="18">
        <v>3</v>
      </c>
      <c r="GV69" s="18">
        <v>4</v>
      </c>
      <c r="GW69" s="18">
        <v>5</v>
      </c>
      <c r="GX69" s="18">
        <v>6</v>
      </c>
      <c r="GY69" s="18">
        <v>7</v>
      </c>
      <c r="GZ69" s="18">
        <v>8</v>
      </c>
      <c r="HA69" s="18">
        <v>9</v>
      </c>
      <c r="HB69" s="47" t="s">
        <v>98</v>
      </c>
      <c r="HC69" s="47"/>
      <c r="HD69" s="47"/>
      <c r="HG69" s="45" t="s">
        <v>107</v>
      </c>
      <c r="HH69" s="45"/>
      <c r="HI69" s="45">
        <f>1/HO63</f>
        <v>7</v>
      </c>
      <c r="HJ69" s="45"/>
      <c r="HK69" s="45">
        <f>1/HO65</f>
        <v>5</v>
      </c>
      <c r="HL69" s="45"/>
      <c r="HM69" s="45">
        <f>1/HO67</f>
        <v>3</v>
      </c>
      <c r="HN69" s="45"/>
      <c r="HO69" s="46">
        <v>1</v>
      </c>
      <c r="HP69" s="46"/>
      <c r="HQ69" s="45" cm="1">
        <f t="array" ref="HQ69">FindRedCellValue(GK83:HA83)</f>
        <v>3</v>
      </c>
      <c r="HR69" s="45"/>
      <c r="HS69" s="45" cm="1">
        <f t="array" ref="HS69">FindRedCellValue(GK84:HA84)</f>
        <v>3</v>
      </c>
      <c r="HT69" s="45"/>
      <c r="HU69" s="45" cm="1">
        <f t="array" ref="HU69">FindRedCellValue(GK85:HA85)</f>
        <v>0.2</v>
      </c>
      <c r="HV69" s="45"/>
      <c r="IC69" s="47" t="s">
        <v>97</v>
      </c>
      <c r="ID69" s="47"/>
      <c r="IE69" s="47"/>
      <c r="IF69" s="18">
        <v>9</v>
      </c>
      <c r="IG69" s="18">
        <v>8</v>
      </c>
      <c r="IH69" s="18">
        <v>7</v>
      </c>
      <c r="II69" s="18">
        <v>6</v>
      </c>
      <c r="IJ69" s="18">
        <v>5</v>
      </c>
      <c r="IK69" s="18">
        <v>4</v>
      </c>
      <c r="IL69" s="18">
        <v>3</v>
      </c>
      <c r="IM69" s="18">
        <v>2</v>
      </c>
      <c r="IN69" s="18">
        <v>1</v>
      </c>
      <c r="IO69" s="18">
        <v>2</v>
      </c>
      <c r="IP69" s="18">
        <v>3</v>
      </c>
      <c r="IQ69" s="18">
        <v>4</v>
      </c>
      <c r="IR69" s="18">
        <v>5</v>
      </c>
      <c r="IS69" s="18">
        <v>6</v>
      </c>
      <c r="IT69" s="18">
        <v>7</v>
      </c>
      <c r="IU69" s="18">
        <v>8</v>
      </c>
      <c r="IV69" s="18">
        <v>9</v>
      </c>
      <c r="IW69" s="47" t="s">
        <v>98</v>
      </c>
      <c r="IX69" s="47"/>
      <c r="IY69" s="47"/>
      <c r="JB69" s="45" t="s">
        <v>107</v>
      </c>
      <c r="JC69" s="45"/>
      <c r="JD69" s="45">
        <f>1/JJ63</f>
        <v>3</v>
      </c>
      <c r="JE69" s="45"/>
      <c r="JF69" s="45">
        <f>1/JJ65</f>
        <v>3</v>
      </c>
      <c r="JG69" s="45"/>
      <c r="JH69" s="45">
        <f>1/JJ67</f>
        <v>3</v>
      </c>
      <c r="JI69" s="45"/>
      <c r="JJ69" s="46">
        <v>1</v>
      </c>
      <c r="JK69" s="46"/>
      <c r="JL69" s="45" cm="1">
        <f t="array" ref="JL69">FindRedCellValue(IF83:IV83)</f>
        <v>3</v>
      </c>
      <c r="JM69" s="45"/>
      <c r="JN69" s="45" cm="1">
        <f t="array" ref="JN69">FindRedCellValue(IF84:IV84)</f>
        <v>3</v>
      </c>
      <c r="JO69" s="45"/>
      <c r="JP69" s="45" cm="1">
        <f t="array" ref="JP69">FindRedCellValue(IF85:IV85)</f>
        <v>0.33333333333333331</v>
      </c>
      <c r="JQ69" s="45"/>
      <c r="JX69" s="47" t="s">
        <v>97</v>
      </c>
      <c r="JY69" s="47"/>
      <c r="JZ69" s="47"/>
      <c r="KA69" s="18">
        <v>9</v>
      </c>
      <c r="KB69" s="18">
        <v>8</v>
      </c>
      <c r="KC69" s="18">
        <v>7</v>
      </c>
      <c r="KD69" s="18">
        <v>6</v>
      </c>
      <c r="KE69" s="18">
        <v>5</v>
      </c>
      <c r="KF69" s="18">
        <v>4</v>
      </c>
      <c r="KG69" s="18">
        <v>3</v>
      </c>
      <c r="KH69" s="18">
        <v>2</v>
      </c>
      <c r="KI69" s="18">
        <v>1</v>
      </c>
      <c r="KJ69" s="18">
        <v>2</v>
      </c>
      <c r="KK69" s="18">
        <v>3</v>
      </c>
      <c r="KL69" s="18">
        <v>4</v>
      </c>
      <c r="KM69" s="18">
        <v>5</v>
      </c>
      <c r="KN69" s="18">
        <v>6</v>
      </c>
      <c r="KO69" s="18">
        <v>7</v>
      </c>
      <c r="KP69" s="18">
        <v>8</v>
      </c>
      <c r="KQ69" s="18">
        <v>9</v>
      </c>
      <c r="KR69" s="47" t="s">
        <v>98</v>
      </c>
      <c r="KS69" s="47"/>
      <c r="KT69" s="47"/>
      <c r="KW69" s="45" t="s">
        <v>107</v>
      </c>
      <c r="KX69" s="45"/>
      <c r="KY69" s="45">
        <f>1/LE63</f>
        <v>5</v>
      </c>
      <c r="KZ69" s="45"/>
      <c r="LA69" s="45">
        <f>1/LE65</f>
        <v>3</v>
      </c>
      <c r="LB69" s="45"/>
      <c r="LC69" s="45">
        <f>1/LE67</f>
        <v>3</v>
      </c>
      <c r="LD69" s="45"/>
      <c r="LE69" s="46">
        <v>1</v>
      </c>
      <c r="LF69" s="46"/>
      <c r="LG69" s="45" cm="1">
        <f t="array" ref="LG69">FindRedCellValue(KA83:KQ83)</f>
        <v>3</v>
      </c>
      <c r="LH69" s="45"/>
      <c r="LI69" s="45" cm="1">
        <f t="array" ref="LI69">FindRedCellValue(KA84:KQ84)</f>
        <v>3</v>
      </c>
      <c r="LJ69" s="45"/>
      <c r="LK69" s="45" cm="1">
        <f t="array" ref="LK69">FindRedCellValue(KA85:KQ85)</f>
        <v>3</v>
      </c>
      <c r="LL69" s="45"/>
      <c r="LS69" s="45" t="s">
        <v>107</v>
      </c>
      <c r="LT69" s="45"/>
      <c r="LU69" s="45">
        <f t="shared" ref="LU69" si="100">AVERAGE(AC69,BX69,DS69,FN69,HI69,JD69,KY69)</f>
        <v>4.7142857142857144</v>
      </c>
      <c r="LV69" s="45"/>
      <c r="LW69" s="45">
        <f t="shared" ref="LW69" si="101">AVERAGE(AE69,BZ69,DU69,FP69,HK69,JF69,LA69)</f>
        <v>3.5714285714285716</v>
      </c>
      <c r="LX69" s="45"/>
      <c r="LY69" s="45">
        <f t="shared" ref="LY69" si="102">AVERAGE(AG69,CB69,DW69,FR69,HM69,JH69,LC69)</f>
        <v>3.8571428571428572</v>
      </c>
      <c r="LZ69" s="45"/>
      <c r="MA69" s="45">
        <f t="shared" ref="MA69" si="103">AVERAGE(AI69,CD69,DY69,FT69,HO69,JJ69,LE69)</f>
        <v>1</v>
      </c>
      <c r="MB69" s="45"/>
      <c r="MC69" s="45">
        <f t="shared" ref="MC69" si="104">AVERAGE(AK69,CF69,EA69,FV69,HQ69,JL69,LG69)</f>
        <v>3</v>
      </c>
      <c r="MD69" s="45"/>
      <c r="ME69" s="45">
        <f t="shared" ref="ME69" si="105">AVERAGE(AM69,CH69,EC69,FX69,HS69,JN69,LI69)</f>
        <v>2.6190476190476195</v>
      </c>
      <c r="MF69" s="45"/>
      <c r="MG69" s="45">
        <f t="shared" ref="MG69" si="106">AVERAGE(AO69,CJ69,EE69,FZ69,HU69,JP69,LK69)</f>
        <v>1.4571428571428571</v>
      </c>
      <c r="MH69" s="45"/>
    </row>
    <row r="70" spans="2:346" x14ac:dyDescent="0.35">
      <c r="B70" s="48" t="s">
        <v>103</v>
      </c>
      <c r="C70" s="48"/>
      <c r="D70" s="48"/>
      <c r="E70" s="18"/>
      <c r="F70" s="18"/>
      <c r="G70" s="18"/>
      <c r="H70" s="18"/>
      <c r="I70" s="18"/>
      <c r="J70" s="18"/>
      <c r="K70" s="23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48" t="s">
        <v>106</v>
      </c>
      <c r="W70" s="48"/>
      <c r="X70" s="48"/>
      <c r="AA70" s="45"/>
      <c r="AB70" s="45"/>
      <c r="AC70" s="45"/>
      <c r="AD70" s="45"/>
      <c r="AE70" s="45"/>
      <c r="AF70" s="45"/>
      <c r="AG70" s="45"/>
      <c r="AH70" s="45"/>
      <c r="AI70" s="46"/>
      <c r="AJ70" s="46"/>
      <c r="AK70" s="45"/>
      <c r="AL70" s="45"/>
      <c r="AM70" s="45"/>
      <c r="AN70" s="45"/>
      <c r="AO70" s="45"/>
      <c r="AP70" s="45"/>
      <c r="AW70" s="48" t="s">
        <v>103</v>
      </c>
      <c r="AX70" s="48"/>
      <c r="AY70" s="48"/>
      <c r="AZ70" s="18"/>
      <c r="BA70" s="18"/>
      <c r="BB70" s="18"/>
      <c r="BC70" s="18"/>
      <c r="BD70" s="23"/>
      <c r="BE70" s="18"/>
      <c r="BF70" s="18"/>
      <c r="BG70" s="18"/>
      <c r="BH70" s="18"/>
      <c r="BI70" s="18"/>
      <c r="BJ70" s="18"/>
      <c r="BK70" s="18"/>
      <c r="BL70" s="18"/>
      <c r="BM70" s="18"/>
      <c r="BN70" s="18"/>
      <c r="BO70" s="18"/>
      <c r="BP70" s="18"/>
      <c r="BQ70" s="48" t="s">
        <v>106</v>
      </c>
      <c r="BR70" s="48"/>
      <c r="BS70" s="48"/>
      <c r="BV70" s="45"/>
      <c r="BW70" s="45"/>
      <c r="BX70" s="45"/>
      <c r="BY70" s="45"/>
      <c r="BZ70" s="45"/>
      <c r="CA70" s="45"/>
      <c r="CB70" s="45"/>
      <c r="CC70" s="45"/>
      <c r="CD70" s="46"/>
      <c r="CE70" s="46"/>
      <c r="CF70" s="45"/>
      <c r="CG70" s="45"/>
      <c r="CH70" s="45"/>
      <c r="CI70" s="45"/>
      <c r="CJ70" s="45"/>
      <c r="CK70" s="45"/>
      <c r="CR70" s="48" t="s">
        <v>103</v>
      </c>
      <c r="CS70" s="48"/>
      <c r="CT70" s="48"/>
      <c r="CU70" s="18"/>
      <c r="CV70" s="18"/>
      <c r="CW70" s="18"/>
      <c r="CX70" s="18"/>
      <c r="CY70" s="18"/>
      <c r="CZ70" s="18"/>
      <c r="DA70" s="23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48" t="s">
        <v>106</v>
      </c>
      <c r="DM70" s="48"/>
      <c r="DN70" s="48"/>
      <c r="DQ70" s="45"/>
      <c r="DR70" s="45"/>
      <c r="DS70" s="45"/>
      <c r="DT70" s="45"/>
      <c r="DU70" s="45"/>
      <c r="DV70" s="45"/>
      <c r="DW70" s="45"/>
      <c r="DX70" s="45"/>
      <c r="DY70" s="46"/>
      <c r="DZ70" s="46"/>
      <c r="EA70" s="45"/>
      <c r="EB70" s="45"/>
      <c r="EC70" s="45"/>
      <c r="ED70" s="45"/>
      <c r="EE70" s="45"/>
      <c r="EF70" s="45"/>
      <c r="EM70" s="48" t="s">
        <v>103</v>
      </c>
      <c r="EN70" s="48"/>
      <c r="EO70" s="48"/>
      <c r="EP70" s="18"/>
      <c r="EQ70" s="18"/>
      <c r="ER70" s="18"/>
      <c r="ES70" s="18"/>
      <c r="ET70" s="18"/>
      <c r="EU70" s="18"/>
      <c r="EV70" s="23"/>
      <c r="EW70" s="18"/>
      <c r="EX70" s="18"/>
      <c r="EY70" s="18"/>
      <c r="EZ70" s="18"/>
      <c r="FA70" s="18"/>
      <c r="FB70" s="18"/>
      <c r="FC70" s="18"/>
      <c r="FD70" s="18"/>
      <c r="FE70" s="18"/>
      <c r="FF70" s="18"/>
      <c r="FG70" s="48" t="s">
        <v>106</v>
      </c>
      <c r="FH70" s="48"/>
      <c r="FI70" s="48"/>
      <c r="FL70" s="45"/>
      <c r="FM70" s="45"/>
      <c r="FN70" s="45"/>
      <c r="FO70" s="45"/>
      <c r="FP70" s="45"/>
      <c r="FQ70" s="45"/>
      <c r="FR70" s="45"/>
      <c r="FS70" s="45"/>
      <c r="FT70" s="46"/>
      <c r="FU70" s="46"/>
      <c r="FV70" s="45"/>
      <c r="FW70" s="45"/>
      <c r="FX70" s="45"/>
      <c r="FY70" s="45"/>
      <c r="FZ70" s="45"/>
      <c r="GA70" s="45"/>
      <c r="GH70" s="48" t="s">
        <v>103</v>
      </c>
      <c r="GI70" s="48"/>
      <c r="GJ70" s="48"/>
      <c r="GK70" s="18"/>
      <c r="GL70" s="18"/>
      <c r="GM70" s="18"/>
      <c r="GN70" s="18"/>
      <c r="GO70" s="18"/>
      <c r="GP70" s="18"/>
      <c r="GQ70" s="18"/>
      <c r="GR70" s="18"/>
      <c r="GS70" s="18"/>
      <c r="GT70" s="18"/>
      <c r="GU70" s="18"/>
      <c r="GV70" s="18"/>
      <c r="GW70" s="23"/>
      <c r="GX70" s="18"/>
      <c r="GY70" s="18"/>
      <c r="GZ70" s="18"/>
      <c r="HA70" s="18"/>
      <c r="HB70" s="48" t="s">
        <v>106</v>
      </c>
      <c r="HC70" s="48"/>
      <c r="HD70" s="48"/>
      <c r="HG70" s="45"/>
      <c r="HH70" s="45"/>
      <c r="HI70" s="45"/>
      <c r="HJ70" s="45"/>
      <c r="HK70" s="45"/>
      <c r="HL70" s="45"/>
      <c r="HM70" s="45"/>
      <c r="HN70" s="45"/>
      <c r="HO70" s="46"/>
      <c r="HP70" s="46"/>
      <c r="HQ70" s="45"/>
      <c r="HR70" s="45"/>
      <c r="HS70" s="45"/>
      <c r="HT70" s="45"/>
      <c r="HU70" s="45"/>
      <c r="HV70" s="45"/>
      <c r="IC70" s="48" t="s">
        <v>103</v>
      </c>
      <c r="ID70" s="48"/>
      <c r="IE70" s="48"/>
      <c r="IF70" s="18"/>
      <c r="IG70" s="18"/>
      <c r="IH70" s="18"/>
      <c r="II70" s="18"/>
      <c r="IJ70" s="18"/>
      <c r="IK70" s="18"/>
      <c r="IL70" s="23"/>
      <c r="IM70" s="18"/>
      <c r="IN70" s="18"/>
      <c r="IO70" s="18"/>
      <c r="IP70" s="18"/>
      <c r="IQ70" s="18"/>
      <c r="IR70" s="18"/>
      <c r="IS70" s="18"/>
      <c r="IT70" s="18"/>
      <c r="IU70" s="18"/>
      <c r="IV70" s="18"/>
      <c r="IW70" s="48" t="s">
        <v>106</v>
      </c>
      <c r="IX70" s="48"/>
      <c r="IY70" s="48"/>
      <c r="JB70" s="45"/>
      <c r="JC70" s="45"/>
      <c r="JD70" s="45"/>
      <c r="JE70" s="45"/>
      <c r="JF70" s="45"/>
      <c r="JG70" s="45"/>
      <c r="JH70" s="45"/>
      <c r="JI70" s="45"/>
      <c r="JJ70" s="46"/>
      <c r="JK70" s="46"/>
      <c r="JL70" s="45"/>
      <c r="JM70" s="45"/>
      <c r="JN70" s="45"/>
      <c r="JO70" s="45"/>
      <c r="JP70" s="45"/>
      <c r="JQ70" s="45"/>
      <c r="JX70" s="48" t="s">
        <v>103</v>
      </c>
      <c r="JY70" s="48"/>
      <c r="JZ70" s="48"/>
      <c r="KA70" s="18"/>
      <c r="KB70" s="18"/>
      <c r="KC70" s="18"/>
      <c r="KD70" s="18"/>
      <c r="KE70" s="23"/>
      <c r="KF70" s="18"/>
      <c r="KG70" s="18"/>
      <c r="KH70" s="18"/>
      <c r="KI70" s="18"/>
      <c r="KJ70" s="18"/>
      <c r="KK70" s="18"/>
      <c r="KL70" s="18"/>
      <c r="KM70" s="18"/>
      <c r="KN70" s="18"/>
      <c r="KO70" s="18"/>
      <c r="KP70" s="18"/>
      <c r="KQ70" s="18"/>
      <c r="KR70" s="48" t="s">
        <v>106</v>
      </c>
      <c r="KS70" s="48"/>
      <c r="KT70" s="48"/>
      <c r="KW70" s="45"/>
      <c r="KX70" s="45"/>
      <c r="KY70" s="45"/>
      <c r="KZ70" s="45"/>
      <c r="LA70" s="45"/>
      <c r="LB70" s="45"/>
      <c r="LC70" s="45"/>
      <c r="LD70" s="45"/>
      <c r="LE70" s="46"/>
      <c r="LF70" s="46"/>
      <c r="LG70" s="45"/>
      <c r="LH70" s="45"/>
      <c r="LI70" s="45"/>
      <c r="LJ70" s="45"/>
      <c r="LK70" s="45"/>
      <c r="LL70" s="45"/>
      <c r="LS70" s="45"/>
      <c r="LT70" s="45"/>
      <c r="LU70" s="45"/>
      <c r="LV70" s="45"/>
      <c r="LW70" s="45"/>
      <c r="LX70" s="45"/>
      <c r="LY70" s="45"/>
      <c r="LZ70" s="45"/>
      <c r="MA70" s="45"/>
      <c r="MB70" s="45"/>
      <c r="MC70" s="45"/>
      <c r="MD70" s="45"/>
      <c r="ME70" s="45"/>
      <c r="MF70" s="45"/>
      <c r="MG70" s="45"/>
      <c r="MH70" s="45"/>
    </row>
    <row r="71" spans="2:346" x14ac:dyDescent="0.35">
      <c r="B71" s="48" t="s">
        <v>103</v>
      </c>
      <c r="C71" s="48"/>
      <c r="D71" s="48"/>
      <c r="E71" s="18"/>
      <c r="F71" s="18"/>
      <c r="G71" s="18"/>
      <c r="H71" s="18"/>
      <c r="I71" s="23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48" t="s">
        <v>107</v>
      </c>
      <c r="W71" s="48"/>
      <c r="X71" s="48"/>
      <c r="AA71" s="45" t="s">
        <v>104</v>
      </c>
      <c r="AB71" s="45"/>
      <c r="AC71" s="45">
        <f>1/AK63</f>
        <v>0.1111111111111111</v>
      </c>
      <c r="AD71" s="45"/>
      <c r="AE71" s="45">
        <f>1/AK65</f>
        <v>0.14285714285714285</v>
      </c>
      <c r="AF71" s="45"/>
      <c r="AG71" s="45">
        <f>1/AK67</f>
        <v>0.1111111111111111</v>
      </c>
      <c r="AH71" s="45"/>
      <c r="AI71" s="45">
        <f>1/AK69</f>
        <v>0.33333333333333331</v>
      </c>
      <c r="AJ71" s="45"/>
      <c r="AK71" s="46">
        <v>1</v>
      </c>
      <c r="AL71" s="46"/>
      <c r="AM71" s="45" cm="1">
        <f t="array" ref="AM71">FindRedCellValue(E88:U88)</f>
        <v>0.14285714285714285</v>
      </c>
      <c r="AN71" s="45"/>
      <c r="AO71" s="45" cm="1">
        <f t="array" ref="AO71">FindRedCellValue(E89:U89)</f>
        <v>3</v>
      </c>
      <c r="AP71" s="45"/>
      <c r="AW71" s="48" t="s">
        <v>103</v>
      </c>
      <c r="AX71" s="48"/>
      <c r="AY71" s="48"/>
      <c r="AZ71" s="18"/>
      <c r="BA71" s="18"/>
      <c r="BB71" s="18"/>
      <c r="BC71" s="18"/>
      <c r="BD71" s="18"/>
      <c r="BE71" s="18"/>
      <c r="BF71" s="23"/>
      <c r="BG71" s="18"/>
      <c r="BH71" s="18"/>
      <c r="BI71" s="18"/>
      <c r="BJ71" s="18"/>
      <c r="BK71" s="18"/>
      <c r="BL71" s="18"/>
      <c r="BM71" s="18"/>
      <c r="BN71" s="18"/>
      <c r="BO71" s="18"/>
      <c r="BP71" s="18"/>
      <c r="BQ71" s="48" t="s">
        <v>107</v>
      </c>
      <c r="BR71" s="48"/>
      <c r="BS71" s="48"/>
      <c r="BV71" s="45" t="s">
        <v>104</v>
      </c>
      <c r="BW71" s="45"/>
      <c r="BX71" s="45">
        <f>1/CF63</f>
        <v>5</v>
      </c>
      <c r="BY71" s="45"/>
      <c r="BZ71" s="45">
        <f>1/CF65</f>
        <v>0.1111111111111111</v>
      </c>
      <c r="CA71" s="45"/>
      <c r="CB71" s="45">
        <f>1/CF67</f>
        <v>0.14285714285714285</v>
      </c>
      <c r="CC71" s="45"/>
      <c r="CD71" s="45">
        <f>1/CF69</f>
        <v>0.33333333333333331</v>
      </c>
      <c r="CE71" s="45"/>
      <c r="CF71" s="46">
        <v>1</v>
      </c>
      <c r="CG71" s="46"/>
      <c r="CH71" s="45" cm="1">
        <f t="array" ref="CH71">FindRedCellValue(AZ88:BP88)</f>
        <v>0.14285714285714285</v>
      </c>
      <c r="CI71" s="45"/>
      <c r="CJ71" s="45" cm="1">
        <f t="array" ref="CJ71">FindRedCellValue(AZ89:BP89)</f>
        <v>3</v>
      </c>
      <c r="CK71" s="45"/>
      <c r="CR71" s="48" t="s">
        <v>103</v>
      </c>
      <c r="CS71" s="48"/>
      <c r="CT71" s="48"/>
      <c r="CU71" s="18"/>
      <c r="CV71" s="18"/>
      <c r="CW71" s="18"/>
      <c r="CX71" s="18"/>
      <c r="CY71" s="18"/>
      <c r="CZ71" s="18"/>
      <c r="DA71" s="23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48" t="s">
        <v>107</v>
      </c>
      <c r="DM71" s="48"/>
      <c r="DN71" s="48"/>
      <c r="DQ71" s="45" t="s">
        <v>104</v>
      </c>
      <c r="DR71" s="45"/>
      <c r="DS71" s="45">
        <f>1/EA63</f>
        <v>0.2</v>
      </c>
      <c r="DT71" s="45"/>
      <c r="DU71" s="45">
        <f>1/EA65</f>
        <v>0.2</v>
      </c>
      <c r="DV71" s="45"/>
      <c r="DW71" s="45">
        <f>1/EA67</f>
        <v>0.33333333333333331</v>
      </c>
      <c r="DX71" s="45"/>
      <c r="DY71" s="45">
        <f>1/EA69</f>
        <v>0.33333333333333331</v>
      </c>
      <c r="DZ71" s="45"/>
      <c r="EA71" s="46">
        <v>1</v>
      </c>
      <c r="EB71" s="46"/>
      <c r="EC71" s="45" cm="1">
        <f t="array" ref="EC71">FindRedCellValue(CU88:DK88)</f>
        <v>3</v>
      </c>
      <c r="ED71" s="45"/>
      <c r="EE71" s="45" cm="1">
        <f t="array" ref="EE71">FindRedCellValue(CU89:DK89)</f>
        <v>0.33333333333333331</v>
      </c>
      <c r="EF71" s="45"/>
      <c r="EM71" s="48" t="s">
        <v>103</v>
      </c>
      <c r="EN71" s="48"/>
      <c r="EO71" s="48"/>
      <c r="EP71" s="18"/>
      <c r="EQ71" s="18"/>
      <c r="ER71" s="18"/>
      <c r="ES71" s="18"/>
      <c r="ET71" s="18"/>
      <c r="EU71" s="18"/>
      <c r="EV71" s="23"/>
      <c r="EW71" s="18"/>
      <c r="EX71" s="18"/>
      <c r="EY71" s="18"/>
      <c r="EZ71" s="18"/>
      <c r="FA71" s="18"/>
      <c r="FB71" s="18"/>
      <c r="FC71" s="18"/>
      <c r="FD71" s="18"/>
      <c r="FE71" s="18"/>
      <c r="FF71" s="18"/>
      <c r="FG71" s="48" t="s">
        <v>107</v>
      </c>
      <c r="FH71" s="48"/>
      <c r="FI71" s="48"/>
      <c r="FL71" s="45" t="s">
        <v>104</v>
      </c>
      <c r="FM71" s="45"/>
      <c r="FN71" s="45">
        <f>1/FV63</f>
        <v>0.2</v>
      </c>
      <c r="FO71" s="45"/>
      <c r="FP71" s="45">
        <f>1/FV65</f>
        <v>0.2</v>
      </c>
      <c r="FQ71" s="45"/>
      <c r="FR71" s="45">
        <f>1/FV67</f>
        <v>0.33333333333333331</v>
      </c>
      <c r="FS71" s="45"/>
      <c r="FT71" s="45">
        <f>1/FV69</f>
        <v>0.33333333333333331</v>
      </c>
      <c r="FU71" s="45"/>
      <c r="FV71" s="46">
        <v>1</v>
      </c>
      <c r="FW71" s="46"/>
      <c r="FX71" s="45" cm="1">
        <f t="array" ref="FX71">FindRedCellValue(EP88:FF88)</f>
        <v>3</v>
      </c>
      <c r="FY71" s="45"/>
      <c r="FZ71" s="45" cm="1">
        <f t="array" ref="FZ71">FindRedCellValue(EP89:FF89)</f>
        <v>0.33333333333333331</v>
      </c>
      <c r="GA71" s="45"/>
      <c r="GH71" s="48" t="s">
        <v>103</v>
      </c>
      <c r="GI71" s="48"/>
      <c r="GJ71" s="48"/>
      <c r="GK71" s="18"/>
      <c r="GL71" s="18"/>
      <c r="GM71" s="18"/>
      <c r="GN71" s="18"/>
      <c r="GO71" s="23"/>
      <c r="GP71" s="18"/>
      <c r="GQ71" s="18"/>
      <c r="GR71" s="18"/>
      <c r="GS71" s="18"/>
      <c r="GT71" s="18"/>
      <c r="GU71" s="18"/>
      <c r="GV71" s="18"/>
      <c r="GW71" s="18"/>
      <c r="GX71" s="18"/>
      <c r="GY71" s="18"/>
      <c r="GZ71" s="18"/>
      <c r="HA71" s="18"/>
      <c r="HB71" s="48" t="s">
        <v>107</v>
      </c>
      <c r="HC71" s="48"/>
      <c r="HD71" s="48"/>
      <c r="HG71" s="45" t="s">
        <v>104</v>
      </c>
      <c r="HH71" s="45"/>
      <c r="HI71" s="45">
        <f>1/HQ63</f>
        <v>0.33333333333333331</v>
      </c>
      <c r="HJ71" s="45"/>
      <c r="HK71" s="45">
        <f>1/HQ65</f>
        <v>0.33333333333333331</v>
      </c>
      <c r="HL71" s="45"/>
      <c r="HM71" s="45">
        <f>1/HQ67</f>
        <v>0.33333333333333331</v>
      </c>
      <c r="HN71" s="45"/>
      <c r="HO71" s="45">
        <f>1/HQ69</f>
        <v>0.33333333333333331</v>
      </c>
      <c r="HP71" s="45"/>
      <c r="HQ71" s="46">
        <v>1</v>
      </c>
      <c r="HR71" s="46"/>
      <c r="HS71" s="45" cm="1">
        <f t="array" ref="HS71">FindRedCellValue(GK88:HA88)</f>
        <v>0.2</v>
      </c>
      <c r="HT71" s="45"/>
      <c r="HU71" s="45" cm="1">
        <f t="array" ref="HU71">FindRedCellValue(GK89:HA89)</f>
        <v>0.2</v>
      </c>
      <c r="HV71" s="45"/>
      <c r="IC71" s="48" t="s">
        <v>103</v>
      </c>
      <c r="ID71" s="48"/>
      <c r="IE71" s="48"/>
      <c r="IF71" s="18"/>
      <c r="IG71" s="18"/>
      <c r="IH71" s="18"/>
      <c r="II71" s="18"/>
      <c r="IJ71" s="18"/>
      <c r="IK71" s="18"/>
      <c r="IL71" s="23"/>
      <c r="IM71" s="18"/>
      <c r="IN71" s="18"/>
      <c r="IO71" s="18"/>
      <c r="IP71" s="18"/>
      <c r="IQ71" s="18"/>
      <c r="IR71" s="18"/>
      <c r="IS71" s="18"/>
      <c r="IT71" s="18"/>
      <c r="IU71" s="18"/>
      <c r="IV71" s="18"/>
      <c r="IW71" s="48" t="s">
        <v>107</v>
      </c>
      <c r="IX71" s="48"/>
      <c r="IY71" s="48"/>
      <c r="JB71" s="45" t="s">
        <v>104</v>
      </c>
      <c r="JC71" s="45"/>
      <c r="JD71" s="45">
        <f>1/JL63</f>
        <v>0.2</v>
      </c>
      <c r="JE71" s="45"/>
      <c r="JF71" s="45">
        <f>1/JL65</f>
        <v>0.2</v>
      </c>
      <c r="JG71" s="45"/>
      <c r="JH71" s="45">
        <f>1/JL67</f>
        <v>0.33333333333333331</v>
      </c>
      <c r="JI71" s="45"/>
      <c r="JJ71" s="45">
        <f>1/JL69</f>
        <v>0.33333333333333331</v>
      </c>
      <c r="JK71" s="45"/>
      <c r="JL71" s="46">
        <v>1</v>
      </c>
      <c r="JM71" s="46"/>
      <c r="JN71" s="45" cm="1">
        <f t="array" ref="JN71">FindRedCellValue(IF88:IV88)</f>
        <v>3</v>
      </c>
      <c r="JO71" s="45"/>
      <c r="JP71" s="45" cm="1">
        <f t="array" ref="JP71">FindRedCellValue(IF89:IV89)</f>
        <v>0.33333333333333331</v>
      </c>
      <c r="JQ71" s="45"/>
      <c r="JX71" s="48" t="s">
        <v>103</v>
      </c>
      <c r="JY71" s="48"/>
      <c r="JZ71" s="48"/>
      <c r="KA71" s="18"/>
      <c r="KB71" s="18"/>
      <c r="KC71" s="18"/>
      <c r="KD71" s="18"/>
      <c r="KE71" s="18"/>
      <c r="KF71" s="18"/>
      <c r="KG71" s="23"/>
      <c r="KH71" s="18"/>
      <c r="KI71" s="18"/>
      <c r="KJ71" s="18"/>
      <c r="KK71" s="18"/>
      <c r="KL71" s="18"/>
      <c r="KM71" s="18"/>
      <c r="KN71" s="18"/>
      <c r="KO71" s="18"/>
      <c r="KP71" s="18"/>
      <c r="KQ71" s="18"/>
      <c r="KR71" s="48" t="s">
        <v>107</v>
      </c>
      <c r="KS71" s="48"/>
      <c r="KT71" s="48"/>
      <c r="KW71" s="45" t="s">
        <v>104</v>
      </c>
      <c r="KX71" s="45"/>
      <c r="KY71" s="45">
        <f>1/LG63</f>
        <v>5</v>
      </c>
      <c r="KZ71" s="45"/>
      <c r="LA71" s="45">
        <f>1/LG65</f>
        <v>0.1111111111111111</v>
      </c>
      <c r="LB71" s="45"/>
      <c r="LC71" s="45">
        <f>1/LG67</f>
        <v>0.14285714285714285</v>
      </c>
      <c r="LD71" s="45"/>
      <c r="LE71" s="45">
        <f>1/LG69</f>
        <v>0.33333333333333331</v>
      </c>
      <c r="LF71" s="45"/>
      <c r="LG71" s="46">
        <v>1</v>
      </c>
      <c r="LH71" s="46"/>
      <c r="LI71" s="45" cm="1">
        <f t="array" ref="LI71">FindRedCellValue(KA88:KQ88)</f>
        <v>0.14285714285714285</v>
      </c>
      <c r="LJ71" s="45"/>
      <c r="LK71" s="45" cm="1">
        <f t="array" ref="LK71">FindRedCellValue(KA89:KQ89)</f>
        <v>3</v>
      </c>
      <c r="LL71" s="45"/>
      <c r="LS71" s="45" t="s">
        <v>104</v>
      </c>
      <c r="LT71" s="45"/>
      <c r="LU71" s="45">
        <f t="shared" ref="LU71" si="107">AVERAGE(AC71,BX71,DS71,FN71,HI71,JD71,KY71)</f>
        <v>1.5777777777777777</v>
      </c>
      <c r="LV71" s="45"/>
      <c r="LW71" s="45">
        <f t="shared" ref="LW71" si="108">AVERAGE(AE71,BZ71,DU71,FP71,HK71,JF71,LA71)</f>
        <v>0.18548752834467122</v>
      </c>
      <c r="LX71" s="45"/>
      <c r="LY71" s="45">
        <f t="shared" ref="LY71" si="109">AVERAGE(AG71,CB71,DW71,FR71,HM71,JH71,LC71)</f>
        <v>0.24716553287981854</v>
      </c>
      <c r="LZ71" s="45"/>
      <c r="MA71" s="45">
        <f t="shared" ref="MA71" si="110">AVERAGE(AI71,CD71,DY71,FT71,HO71,JJ71,LE71)</f>
        <v>0.33333333333333331</v>
      </c>
      <c r="MB71" s="45"/>
      <c r="MC71" s="45">
        <f t="shared" ref="MC71" si="111">AVERAGE(AK71,CF71,EA71,FV71,HQ71,JL71,LG71)</f>
        <v>1</v>
      </c>
      <c r="MD71" s="45"/>
      <c r="ME71" s="45">
        <f t="shared" ref="ME71" si="112">AVERAGE(AM71,CH71,EC71,FX71,HS71,JN71,LI71)</f>
        <v>1.3755102040816325</v>
      </c>
      <c r="MF71" s="45"/>
      <c r="MG71" s="45">
        <f t="shared" ref="MG71" si="113">AVERAGE(AO71,CJ71,EE71,FZ71,HU71,JP71,LK71)</f>
        <v>1.4571428571428571</v>
      </c>
      <c r="MH71" s="45"/>
    </row>
    <row r="72" spans="2:346" x14ac:dyDescent="0.35">
      <c r="B72" s="48" t="s">
        <v>103</v>
      </c>
      <c r="C72" s="48"/>
      <c r="D72" s="4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23"/>
      <c r="T72" s="18"/>
      <c r="U72" s="18"/>
      <c r="V72" s="48" t="s">
        <v>104</v>
      </c>
      <c r="W72" s="48"/>
      <c r="X72" s="48"/>
      <c r="AA72" s="45"/>
      <c r="AB72" s="45"/>
      <c r="AC72" s="45"/>
      <c r="AD72" s="45"/>
      <c r="AE72" s="45"/>
      <c r="AF72" s="45"/>
      <c r="AG72" s="45"/>
      <c r="AH72" s="45"/>
      <c r="AI72" s="45"/>
      <c r="AJ72" s="45"/>
      <c r="AK72" s="46"/>
      <c r="AL72" s="46"/>
      <c r="AM72" s="45"/>
      <c r="AN72" s="45"/>
      <c r="AO72" s="45"/>
      <c r="AP72" s="45"/>
      <c r="AW72" s="48" t="s">
        <v>103</v>
      </c>
      <c r="AX72" s="48"/>
      <c r="AY72" s="4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/>
      <c r="BO72" s="18"/>
      <c r="BP72" s="23"/>
      <c r="BQ72" s="48" t="s">
        <v>104</v>
      </c>
      <c r="BR72" s="48"/>
      <c r="BS72" s="48"/>
      <c r="BV72" s="45"/>
      <c r="BW72" s="45"/>
      <c r="BX72" s="45"/>
      <c r="BY72" s="45"/>
      <c r="BZ72" s="45"/>
      <c r="CA72" s="45"/>
      <c r="CB72" s="45"/>
      <c r="CC72" s="45"/>
      <c r="CD72" s="45"/>
      <c r="CE72" s="45"/>
      <c r="CF72" s="46"/>
      <c r="CG72" s="46"/>
      <c r="CH72" s="45"/>
      <c r="CI72" s="45"/>
      <c r="CJ72" s="45"/>
      <c r="CK72" s="45"/>
      <c r="CR72" s="48" t="s">
        <v>103</v>
      </c>
      <c r="CS72" s="48"/>
      <c r="CT72" s="4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23"/>
      <c r="DH72" s="18"/>
      <c r="DI72" s="18"/>
      <c r="DJ72" s="18"/>
      <c r="DK72" s="18"/>
      <c r="DL72" s="48" t="s">
        <v>104</v>
      </c>
      <c r="DM72" s="48"/>
      <c r="DN72" s="48"/>
      <c r="DQ72" s="45"/>
      <c r="DR72" s="45"/>
      <c r="DS72" s="45"/>
      <c r="DT72" s="45"/>
      <c r="DU72" s="45"/>
      <c r="DV72" s="45"/>
      <c r="DW72" s="45"/>
      <c r="DX72" s="45"/>
      <c r="DY72" s="45"/>
      <c r="DZ72" s="45"/>
      <c r="EA72" s="46"/>
      <c r="EB72" s="46"/>
      <c r="EC72" s="45"/>
      <c r="ED72" s="45"/>
      <c r="EE72" s="45"/>
      <c r="EF72" s="45"/>
      <c r="EM72" s="48" t="s">
        <v>103</v>
      </c>
      <c r="EN72" s="48"/>
      <c r="EO72" s="48"/>
      <c r="EP72" s="18"/>
      <c r="EQ72" s="18"/>
      <c r="ER72" s="18"/>
      <c r="ES72" s="18"/>
      <c r="ET72" s="18"/>
      <c r="EU72" s="18"/>
      <c r="EV72" s="18"/>
      <c r="EW72" s="18"/>
      <c r="EX72" s="18"/>
      <c r="EY72" s="18"/>
      <c r="EZ72" s="18"/>
      <c r="FA72" s="18"/>
      <c r="FB72" s="23"/>
      <c r="FC72" s="18"/>
      <c r="FD72" s="18"/>
      <c r="FE72" s="18"/>
      <c r="FF72" s="18"/>
      <c r="FG72" s="48" t="s">
        <v>104</v>
      </c>
      <c r="FH72" s="48"/>
      <c r="FI72" s="48"/>
      <c r="FL72" s="45"/>
      <c r="FM72" s="45"/>
      <c r="FN72" s="45"/>
      <c r="FO72" s="45"/>
      <c r="FP72" s="45"/>
      <c r="FQ72" s="45"/>
      <c r="FR72" s="45"/>
      <c r="FS72" s="45"/>
      <c r="FT72" s="45"/>
      <c r="FU72" s="45"/>
      <c r="FV72" s="46"/>
      <c r="FW72" s="46"/>
      <c r="FX72" s="45"/>
      <c r="FY72" s="45"/>
      <c r="FZ72" s="45"/>
      <c r="GA72" s="45"/>
      <c r="GH72" s="48" t="s">
        <v>103</v>
      </c>
      <c r="GI72" s="48"/>
      <c r="GJ72" s="48"/>
      <c r="GK72" s="18"/>
      <c r="GL72" s="18"/>
      <c r="GM72" s="18"/>
      <c r="GN72" s="18"/>
      <c r="GO72" s="18"/>
      <c r="GP72" s="18"/>
      <c r="GQ72" s="18"/>
      <c r="GR72" s="18"/>
      <c r="GS72" s="18"/>
      <c r="GT72" s="18"/>
      <c r="GU72" s="23"/>
      <c r="GV72" s="18"/>
      <c r="GW72" s="18"/>
      <c r="GX72" s="18"/>
      <c r="GY72" s="18"/>
      <c r="GZ72" s="18"/>
      <c r="HA72" s="18"/>
      <c r="HB72" s="48" t="s">
        <v>104</v>
      </c>
      <c r="HC72" s="48"/>
      <c r="HD72" s="48"/>
      <c r="HG72" s="45"/>
      <c r="HH72" s="45"/>
      <c r="HI72" s="45"/>
      <c r="HJ72" s="45"/>
      <c r="HK72" s="45"/>
      <c r="HL72" s="45"/>
      <c r="HM72" s="45"/>
      <c r="HN72" s="45"/>
      <c r="HO72" s="45"/>
      <c r="HP72" s="45"/>
      <c r="HQ72" s="46"/>
      <c r="HR72" s="46"/>
      <c r="HS72" s="45"/>
      <c r="HT72" s="45"/>
      <c r="HU72" s="45"/>
      <c r="HV72" s="45"/>
      <c r="IC72" s="48" t="s">
        <v>103</v>
      </c>
      <c r="ID72" s="48"/>
      <c r="IE72" s="48"/>
      <c r="IF72" s="18"/>
      <c r="IG72" s="18"/>
      <c r="IH72" s="18"/>
      <c r="II72" s="18"/>
      <c r="IJ72" s="18"/>
      <c r="IK72" s="18"/>
      <c r="IL72" s="18"/>
      <c r="IM72" s="18"/>
      <c r="IN72" s="18"/>
      <c r="IO72" s="18"/>
      <c r="IP72" s="18"/>
      <c r="IQ72" s="18"/>
      <c r="IR72" s="23"/>
      <c r="IS72" s="18"/>
      <c r="IT72" s="18"/>
      <c r="IU72" s="18"/>
      <c r="IV72" s="18"/>
      <c r="IW72" s="48" t="s">
        <v>104</v>
      </c>
      <c r="IX72" s="48"/>
      <c r="IY72" s="48"/>
      <c r="JB72" s="45"/>
      <c r="JC72" s="45"/>
      <c r="JD72" s="45"/>
      <c r="JE72" s="45"/>
      <c r="JF72" s="45"/>
      <c r="JG72" s="45"/>
      <c r="JH72" s="45"/>
      <c r="JI72" s="45"/>
      <c r="JJ72" s="45"/>
      <c r="JK72" s="45"/>
      <c r="JL72" s="46"/>
      <c r="JM72" s="46"/>
      <c r="JN72" s="45"/>
      <c r="JO72" s="45"/>
      <c r="JP72" s="45"/>
      <c r="JQ72" s="45"/>
      <c r="JX72" s="48" t="s">
        <v>103</v>
      </c>
      <c r="JY72" s="48"/>
      <c r="JZ72" s="48"/>
      <c r="KA72" s="18"/>
      <c r="KB72" s="18"/>
      <c r="KC72" s="18"/>
      <c r="KD72" s="18"/>
      <c r="KE72" s="18"/>
      <c r="KF72" s="18"/>
      <c r="KG72" s="18"/>
      <c r="KH72" s="18"/>
      <c r="KI72" s="18"/>
      <c r="KJ72" s="18"/>
      <c r="KK72" s="18"/>
      <c r="KL72" s="18"/>
      <c r="KM72" s="18"/>
      <c r="KN72" s="18"/>
      <c r="KO72" s="18"/>
      <c r="KP72" s="18"/>
      <c r="KQ72" s="23"/>
      <c r="KR72" s="48" t="s">
        <v>104</v>
      </c>
      <c r="KS72" s="48"/>
      <c r="KT72" s="48"/>
      <c r="KW72" s="45"/>
      <c r="KX72" s="45"/>
      <c r="KY72" s="45"/>
      <c r="KZ72" s="45"/>
      <c r="LA72" s="45"/>
      <c r="LB72" s="45"/>
      <c r="LC72" s="45"/>
      <c r="LD72" s="45"/>
      <c r="LE72" s="45"/>
      <c r="LF72" s="45"/>
      <c r="LG72" s="46"/>
      <c r="LH72" s="46"/>
      <c r="LI72" s="45"/>
      <c r="LJ72" s="45"/>
      <c r="LK72" s="45"/>
      <c r="LL72" s="45"/>
      <c r="LS72" s="45"/>
      <c r="LT72" s="45"/>
      <c r="LU72" s="45"/>
      <c r="LV72" s="45"/>
      <c r="LW72" s="45"/>
      <c r="LX72" s="45"/>
      <c r="LY72" s="45"/>
      <c r="LZ72" s="45"/>
      <c r="MA72" s="45"/>
      <c r="MB72" s="45"/>
      <c r="MC72" s="45"/>
      <c r="MD72" s="45"/>
      <c r="ME72" s="45"/>
      <c r="MF72" s="45"/>
      <c r="MG72" s="45"/>
      <c r="MH72" s="45"/>
    </row>
    <row r="73" spans="2:346" x14ac:dyDescent="0.35">
      <c r="B73" s="48" t="s">
        <v>103</v>
      </c>
      <c r="C73" s="48"/>
      <c r="D73" s="4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23"/>
      <c r="P73" s="18"/>
      <c r="Q73" s="18"/>
      <c r="R73" s="18"/>
      <c r="S73" s="18"/>
      <c r="T73" s="18"/>
      <c r="U73" s="18"/>
      <c r="V73" s="48" t="s">
        <v>105</v>
      </c>
      <c r="W73" s="48"/>
      <c r="X73" s="48"/>
      <c r="AA73" s="45" t="s">
        <v>105</v>
      </c>
      <c r="AB73" s="45"/>
      <c r="AC73" s="45">
        <f>1/AM63</f>
        <v>0.33333333333333331</v>
      </c>
      <c r="AD73" s="45"/>
      <c r="AE73" s="45">
        <f>1/AM65</f>
        <v>0.33333333333333331</v>
      </c>
      <c r="AF73" s="45"/>
      <c r="AG73" s="45">
        <f>1/AM67</f>
        <v>0.33333333333333331</v>
      </c>
      <c r="AH73" s="45"/>
      <c r="AI73" s="45">
        <f>1/AM69</f>
        <v>3</v>
      </c>
      <c r="AJ73" s="45"/>
      <c r="AK73" s="45">
        <f>1/AM71</f>
        <v>7</v>
      </c>
      <c r="AL73" s="45"/>
      <c r="AM73" s="46">
        <v>1</v>
      </c>
      <c r="AN73" s="46"/>
      <c r="AO73" s="45" cm="1">
        <f t="array" ref="AO73">FindRedCellValue(E92:U92)</f>
        <v>5</v>
      </c>
      <c r="AP73" s="45"/>
      <c r="AW73" s="48" t="s">
        <v>103</v>
      </c>
      <c r="AX73" s="48"/>
      <c r="AY73" s="4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23"/>
      <c r="BK73" s="18"/>
      <c r="BL73" s="18"/>
      <c r="BM73" s="18"/>
      <c r="BN73" s="18"/>
      <c r="BO73" s="18"/>
      <c r="BP73" s="18"/>
      <c r="BQ73" s="48" t="s">
        <v>105</v>
      </c>
      <c r="BR73" s="48"/>
      <c r="BS73" s="48"/>
      <c r="BV73" s="45" t="s">
        <v>105</v>
      </c>
      <c r="BW73" s="45"/>
      <c r="BX73" s="45">
        <f>1/CH63</f>
        <v>0.14285714285714285</v>
      </c>
      <c r="BY73" s="45"/>
      <c r="BZ73" s="45">
        <f>1/CH65</f>
        <v>0.33333333333333331</v>
      </c>
      <c r="CA73" s="45"/>
      <c r="CB73" s="45">
        <f>1/CH67</f>
        <v>5</v>
      </c>
      <c r="CC73" s="45"/>
      <c r="CD73" s="45">
        <f>1/CH69</f>
        <v>0.33333333333333331</v>
      </c>
      <c r="CE73" s="45"/>
      <c r="CF73" s="45">
        <f>1/CH71</f>
        <v>7</v>
      </c>
      <c r="CG73" s="45"/>
      <c r="CH73" s="46">
        <v>1</v>
      </c>
      <c r="CI73" s="46"/>
      <c r="CJ73" s="45" cm="1">
        <f t="array" ref="CJ73">FindRedCellValue(AZ92:BP92)</f>
        <v>5</v>
      </c>
      <c r="CK73" s="45"/>
      <c r="CR73" s="48" t="s">
        <v>103</v>
      </c>
      <c r="CS73" s="48"/>
      <c r="CT73" s="4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23"/>
      <c r="DF73" s="18"/>
      <c r="DG73" s="18"/>
      <c r="DH73" s="18"/>
      <c r="DI73" s="18"/>
      <c r="DJ73" s="18"/>
      <c r="DK73" s="18"/>
      <c r="DL73" s="48" t="s">
        <v>105</v>
      </c>
      <c r="DM73" s="48"/>
      <c r="DN73" s="48"/>
      <c r="DQ73" s="45" t="s">
        <v>105</v>
      </c>
      <c r="DR73" s="45"/>
      <c r="DS73" s="45">
        <f>1/EC63</f>
        <v>0.33333333333333331</v>
      </c>
      <c r="DT73" s="45"/>
      <c r="DU73" s="45">
        <f>1/EC65</f>
        <v>0.33333333333333331</v>
      </c>
      <c r="DV73" s="45"/>
      <c r="DW73" s="45">
        <f>1/EC67</f>
        <v>5</v>
      </c>
      <c r="DX73" s="45"/>
      <c r="DY73" s="45">
        <f>1/EC69</f>
        <v>0.33333333333333331</v>
      </c>
      <c r="DZ73" s="45"/>
      <c r="EA73" s="45">
        <f>1/EC71</f>
        <v>0.33333333333333331</v>
      </c>
      <c r="EB73" s="45"/>
      <c r="EC73" s="46">
        <v>1</v>
      </c>
      <c r="ED73" s="46"/>
      <c r="EE73" s="45" cm="1">
        <f t="array" ref="EE73">FindRedCellValue(CU92:DK92)</f>
        <v>3</v>
      </c>
      <c r="EF73" s="45"/>
      <c r="EM73" s="48" t="s">
        <v>103</v>
      </c>
      <c r="EN73" s="48"/>
      <c r="EO73" s="48"/>
      <c r="EP73" s="18"/>
      <c r="EQ73" s="18"/>
      <c r="ER73" s="18"/>
      <c r="ES73" s="18"/>
      <c r="ET73" s="18"/>
      <c r="EU73" s="18"/>
      <c r="EV73" s="18"/>
      <c r="EW73" s="18"/>
      <c r="EX73" s="18"/>
      <c r="EY73" s="18"/>
      <c r="EZ73" s="23"/>
      <c r="FA73" s="18"/>
      <c r="FB73" s="18"/>
      <c r="FC73" s="18"/>
      <c r="FD73" s="18"/>
      <c r="FE73" s="18"/>
      <c r="FF73" s="18"/>
      <c r="FG73" s="48" t="s">
        <v>105</v>
      </c>
      <c r="FH73" s="48"/>
      <c r="FI73" s="48"/>
      <c r="FL73" s="45" t="s">
        <v>105</v>
      </c>
      <c r="FM73" s="45"/>
      <c r="FN73" s="45">
        <f>1/FX63</f>
        <v>0.33333333333333331</v>
      </c>
      <c r="FO73" s="45"/>
      <c r="FP73" s="45">
        <f>1/FX65</f>
        <v>0.33333333333333331</v>
      </c>
      <c r="FQ73" s="45"/>
      <c r="FR73" s="45">
        <f>1/FX67</f>
        <v>5</v>
      </c>
      <c r="FS73" s="45"/>
      <c r="FT73" s="45">
        <f>1/FX69</f>
        <v>0.33333333333333331</v>
      </c>
      <c r="FU73" s="45"/>
      <c r="FV73" s="45">
        <f>1/FX71</f>
        <v>0.33333333333333331</v>
      </c>
      <c r="FW73" s="45"/>
      <c r="FX73" s="46">
        <v>1</v>
      </c>
      <c r="FY73" s="46"/>
      <c r="FZ73" s="45" cm="1">
        <f t="array" ref="FZ73">FindRedCellValue(EP92:FF92)</f>
        <v>3</v>
      </c>
      <c r="GA73" s="45"/>
      <c r="GH73" s="48" t="s">
        <v>103</v>
      </c>
      <c r="GI73" s="48"/>
      <c r="GJ73" s="48"/>
      <c r="GK73" s="18"/>
      <c r="GL73" s="18"/>
      <c r="GM73" s="18"/>
      <c r="GN73" s="18"/>
      <c r="GO73" s="18"/>
      <c r="GP73" s="18"/>
      <c r="GQ73" s="23"/>
      <c r="GR73" s="18"/>
      <c r="GS73" s="18"/>
      <c r="GT73" s="18"/>
      <c r="GU73" s="18"/>
      <c r="GV73" s="18"/>
      <c r="GW73" s="18"/>
      <c r="GX73" s="18"/>
      <c r="GY73" s="18"/>
      <c r="GZ73" s="18"/>
      <c r="HA73" s="18"/>
      <c r="HB73" s="48" t="s">
        <v>105</v>
      </c>
      <c r="HC73" s="48"/>
      <c r="HD73" s="48"/>
      <c r="HG73" s="45" t="s">
        <v>105</v>
      </c>
      <c r="HH73" s="45"/>
      <c r="HI73" s="45">
        <f>1/HS63</f>
        <v>0.33333333333333331</v>
      </c>
      <c r="HJ73" s="45"/>
      <c r="HK73" s="45">
        <f>1/HS65</f>
        <v>3</v>
      </c>
      <c r="HL73" s="45"/>
      <c r="HM73" s="45">
        <f>1/HS67</f>
        <v>0.33333333333333331</v>
      </c>
      <c r="HN73" s="45"/>
      <c r="HO73" s="45">
        <f>1/HS69</f>
        <v>0.33333333333333331</v>
      </c>
      <c r="HP73" s="45"/>
      <c r="HQ73" s="45">
        <f>1/HS71</f>
        <v>5</v>
      </c>
      <c r="HR73" s="45"/>
      <c r="HS73" s="46">
        <v>1</v>
      </c>
      <c r="HT73" s="46"/>
      <c r="HU73" s="45" cm="1">
        <f t="array" ref="HU73">FindRedCellValue(GK92:HA92)</f>
        <v>7</v>
      </c>
      <c r="HV73" s="45"/>
      <c r="IC73" s="48" t="s">
        <v>103</v>
      </c>
      <c r="ID73" s="48"/>
      <c r="IE73" s="48"/>
      <c r="IF73" s="18"/>
      <c r="IG73" s="18"/>
      <c r="IH73" s="18"/>
      <c r="II73" s="18"/>
      <c r="IJ73" s="18"/>
      <c r="IK73" s="18"/>
      <c r="IL73" s="18"/>
      <c r="IM73" s="18"/>
      <c r="IN73" s="18"/>
      <c r="IO73" s="18"/>
      <c r="IP73" s="23"/>
      <c r="IQ73" s="18"/>
      <c r="IR73" s="18"/>
      <c r="IS73" s="18"/>
      <c r="IT73" s="18"/>
      <c r="IU73" s="18"/>
      <c r="IV73" s="18"/>
      <c r="IW73" s="48" t="s">
        <v>105</v>
      </c>
      <c r="IX73" s="48"/>
      <c r="IY73" s="48"/>
      <c r="JB73" s="45" t="s">
        <v>105</v>
      </c>
      <c r="JC73" s="45"/>
      <c r="JD73" s="45">
        <f>1/JN63</f>
        <v>0.33333333333333331</v>
      </c>
      <c r="JE73" s="45"/>
      <c r="JF73" s="45">
        <f>1/JN65</f>
        <v>0.33333333333333331</v>
      </c>
      <c r="JG73" s="45"/>
      <c r="JH73" s="45">
        <f>1/JN67</f>
        <v>5</v>
      </c>
      <c r="JI73" s="45"/>
      <c r="JJ73" s="45">
        <f>1/JN69</f>
        <v>0.33333333333333331</v>
      </c>
      <c r="JK73" s="45"/>
      <c r="JL73" s="45">
        <f>1/JN71</f>
        <v>0.33333333333333331</v>
      </c>
      <c r="JM73" s="45"/>
      <c r="JN73" s="46">
        <v>1</v>
      </c>
      <c r="JO73" s="46"/>
      <c r="JP73" s="45" cm="1">
        <f t="array" ref="JP73">FindRedCellValue(IF92:IV92)</f>
        <v>3</v>
      </c>
      <c r="JQ73" s="45"/>
      <c r="JX73" s="48" t="s">
        <v>103</v>
      </c>
      <c r="JY73" s="48"/>
      <c r="JZ73" s="48"/>
      <c r="KA73" s="18"/>
      <c r="KB73" s="18"/>
      <c r="KC73" s="18"/>
      <c r="KD73" s="18"/>
      <c r="KE73" s="18"/>
      <c r="KF73" s="18"/>
      <c r="KG73" s="18"/>
      <c r="KH73" s="18"/>
      <c r="KI73" s="18"/>
      <c r="KJ73" s="18"/>
      <c r="KK73" s="23"/>
      <c r="KL73" s="18"/>
      <c r="KM73" s="18"/>
      <c r="KN73" s="18"/>
      <c r="KO73" s="18"/>
      <c r="KP73" s="18"/>
      <c r="KQ73" s="18"/>
      <c r="KR73" s="48" t="s">
        <v>105</v>
      </c>
      <c r="KS73" s="48"/>
      <c r="KT73" s="48"/>
      <c r="KW73" s="45" t="s">
        <v>105</v>
      </c>
      <c r="KX73" s="45"/>
      <c r="KY73" s="45">
        <f>1/LI63</f>
        <v>0.14285714285714285</v>
      </c>
      <c r="KZ73" s="45"/>
      <c r="LA73" s="45">
        <f>1/LI65</f>
        <v>0.33333333333333331</v>
      </c>
      <c r="LB73" s="45"/>
      <c r="LC73" s="45">
        <f>1/LI67</f>
        <v>5</v>
      </c>
      <c r="LD73" s="45"/>
      <c r="LE73" s="45">
        <f>1/LI69</f>
        <v>0.33333333333333331</v>
      </c>
      <c r="LF73" s="45"/>
      <c r="LG73" s="45">
        <f>1/LI71</f>
        <v>7</v>
      </c>
      <c r="LH73" s="45"/>
      <c r="LI73" s="46">
        <v>1</v>
      </c>
      <c r="LJ73" s="46"/>
      <c r="LK73" s="45" cm="1">
        <f t="array" ref="LK73">FindRedCellValue(KA92:KQ92)</f>
        <v>5</v>
      </c>
      <c r="LL73" s="45"/>
      <c r="LS73" s="45" t="s">
        <v>105</v>
      </c>
      <c r="LT73" s="45"/>
      <c r="LU73" s="45">
        <f t="shared" ref="LU73" si="114">AVERAGE(AC73,BX73,DS73,FN73,HI73,JD73,KY73)</f>
        <v>0.27891156462585032</v>
      </c>
      <c r="LV73" s="45"/>
      <c r="LW73" s="45">
        <f t="shared" ref="LW73" si="115">AVERAGE(AE73,BZ73,DU73,FP73,HK73,JF73,LA73)</f>
        <v>0.71428571428571419</v>
      </c>
      <c r="LX73" s="45"/>
      <c r="LY73" s="45">
        <f t="shared" ref="LY73" si="116">AVERAGE(AG73,CB73,DW73,FR73,HM73,JH73,LC73)</f>
        <v>3.6666666666666665</v>
      </c>
      <c r="LZ73" s="45"/>
      <c r="MA73" s="45">
        <f t="shared" ref="MA73" si="117">AVERAGE(AI73,CD73,DY73,FT73,HO73,JJ73,LE73)</f>
        <v>0.71428571428571419</v>
      </c>
      <c r="MB73" s="45"/>
      <c r="MC73" s="45">
        <f t="shared" ref="MC73" si="118">AVERAGE(AK73,CF73,EA73,FV73,HQ73,JL73,LG73)</f>
        <v>3.8571428571428572</v>
      </c>
      <c r="MD73" s="45"/>
      <c r="ME73" s="45">
        <f t="shared" ref="ME73" si="119">AVERAGE(AM73,CH73,EC73,FX73,HS73,JN73,LI73)</f>
        <v>1</v>
      </c>
      <c r="MF73" s="45"/>
      <c r="MG73" s="45">
        <f t="shared" ref="MG73" si="120">AVERAGE(AO73,CJ73,EE73,FZ73,HU73,JP73,LK73)</f>
        <v>4.4285714285714288</v>
      </c>
      <c r="MH73" s="45"/>
    </row>
    <row r="74" spans="2:346" x14ac:dyDescent="0.35">
      <c r="B74" s="48" t="s">
        <v>103</v>
      </c>
      <c r="C74" s="48"/>
      <c r="D74" s="48"/>
      <c r="E74" s="18"/>
      <c r="F74" s="18"/>
      <c r="G74" s="18"/>
      <c r="H74" s="18"/>
      <c r="I74" s="18"/>
      <c r="J74" s="18"/>
      <c r="K74" s="23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48" t="s">
        <v>136</v>
      </c>
      <c r="W74" s="48"/>
      <c r="X74" s="48"/>
      <c r="AA74" s="45"/>
      <c r="AB74" s="45"/>
      <c r="AC74" s="45"/>
      <c r="AD74" s="45"/>
      <c r="AE74" s="45"/>
      <c r="AF74" s="45"/>
      <c r="AG74" s="45"/>
      <c r="AH74" s="45"/>
      <c r="AI74" s="45"/>
      <c r="AJ74" s="45"/>
      <c r="AK74" s="45"/>
      <c r="AL74" s="45"/>
      <c r="AM74" s="46"/>
      <c r="AN74" s="46"/>
      <c r="AO74" s="45"/>
      <c r="AP74" s="45"/>
      <c r="AW74" s="48" t="s">
        <v>103</v>
      </c>
      <c r="AX74" s="48"/>
      <c r="AY74" s="48"/>
      <c r="AZ74" s="18"/>
      <c r="BA74" s="18"/>
      <c r="BB74" s="18"/>
      <c r="BC74" s="18"/>
      <c r="BD74" s="18"/>
      <c r="BE74" s="18"/>
      <c r="BF74" s="23"/>
      <c r="BG74" s="18"/>
      <c r="BH74" s="18"/>
      <c r="BI74" s="18"/>
      <c r="BJ74" s="18"/>
      <c r="BK74" s="18"/>
      <c r="BL74" s="18"/>
      <c r="BM74" s="18"/>
      <c r="BN74" s="18"/>
      <c r="BO74" s="18"/>
      <c r="BP74" s="18"/>
      <c r="BQ74" s="48" t="s">
        <v>136</v>
      </c>
      <c r="BR74" s="48"/>
      <c r="BS74" s="48"/>
      <c r="BV74" s="45"/>
      <c r="BW74" s="45"/>
      <c r="BX74" s="45"/>
      <c r="BY74" s="45"/>
      <c r="BZ74" s="45"/>
      <c r="CA74" s="45"/>
      <c r="CB74" s="45"/>
      <c r="CC74" s="45"/>
      <c r="CD74" s="45"/>
      <c r="CE74" s="45"/>
      <c r="CF74" s="45"/>
      <c r="CG74" s="45"/>
      <c r="CH74" s="46"/>
      <c r="CI74" s="46"/>
      <c r="CJ74" s="45"/>
      <c r="CK74" s="45"/>
      <c r="CR74" s="48" t="s">
        <v>103</v>
      </c>
      <c r="CS74" s="48"/>
      <c r="CT74" s="48"/>
      <c r="CU74" s="18"/>
      <c r="CV74" s="18"/>
      <c r="CW74" s="18"/>
      <c r="CX74" s="18"/>
      <c r="CY74" s="18"/>
      <c r="CZ74" s="18"/>
      <c r="DA74" s="23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48" t="s">
        <v>136</v>
      </c>
      <c r="DM74" s="48"/>
      <c r="DN74" s="48"/>
      <c r="DQ74" s="45"/>
      <c r="DR74" s="45"/>
      <c r="DS74" s="45"/>
      <c r="DT74" s="45"/>
      <c r="DU74" s="45"/>
      <c r="DV74" s="45"/>
      <c r="DW74" s="45"/>
      <c r="DX74" s="45"/>
      <c r="DY74" s="45"/>
      <c r="DZ74" s="45"/>
      <c r="EA74" s="45"/>
      <c r="EB74" s="45"/>
      <c r="EC74" s="46"/>
      <c r="ED74" s="46"/>
      <c r="EE74" s="45"/>
      <c r="EF74" s="45"/>
      <c r="EM74" s="48" t="s">
        <v>103</v>
      </c>
      <c r="EN74" s="48"/>
      <c r="EO74" s="48"/>
      <c r="EP74" s="18"/>
      <c r="EQ74" s="18"/>
      <c r="ER74" s="18"/>
      <c r="ES74" s="18"/>
      <c r="ET74" s="18"/>
      <c r="EU74" s="18"/>
      <c r="EV74" s="23"/>
      <c r="EW74" s="18"/>
      <c r="EX74" s="18"/>
      <c r="EY74" s="18"/>
      <c r="EZ74" s="18"/>
      <c r="FA74" s="18"/>
      <c r="FB74" s="18"/>
      <c r="FC74" s="18"/>
      <c r="FD74" s="18"/>
      <c r="FE74" s="18"/>
      <c r="FF74" s="18"/>
      <c r="FG74" s="48" t="s">
        <v>136</v>
      </c>
      <c r="FH74" s="48"/>
      <c r="FI74" s="48"/>
      <c r="FL74" s="45"/>
      <c r="FM74" s="45"/>
      <c r="FN74" s="45"/>
      <c r="FO74" s="45"/>
      <c r="FP74" s="45"/>
      <c r="FQ74" s="45"/>
      <c r="FR74" s="45"/>
      <c r="FS74" s="45"/>
      <c r="FT74" s="45"/>
      <c r="FU74" s="45"/>
      <c r="FV74" s="45"/>
      <c r="FW74" s="45"/>
      <c r="FX74" s="46"/>
      <c r="FY74" s="46"/>
      <c r="FZ74" s="45"/>
      <c r="GA74" s="45"/>
      <c r="GH74" s="48" t="s">
        <v>103</v>
      </c>
      <c r="GI74" s="48"/>
      <c r="GJ74" s="48"/>
      <c r="GK74" s="18"/>
      <c r="GL74" s="18"/>
      <c r="GM74" s="23"/>
      <c r="GN74" s="18"/>
      <c r="GO74" s="18"/>
      <c r="GP74" s="18"/>
      <c r="GQ74" s="18"/>
      <c r="GR74" s="18"/>
      <c r="GS74" s="18"/>
      <c r="GT74" s="18"/>
      <c r="GU74" s="18"/>
      <c r="GV74" s="18"/>
      <c r="GW74" s="18"/>
      <c r="GX74" s="18"/>
      <c r="GY74" s="18"/>
      <c r="GZ74" s="18"/>
      <c r="HA74" s="18"/>
      <c r="HB74" s="48" t="s">
        <v>136</v>
      </c>
      <c r="HC74" s="48"/>
      <c r="HD74" s="48"/>
      <c r="HG74" s="45"/>
      <c r="HH74" s="45"/>
      <c r="HI74" s="45"/>
      <c r="HJ74" s="45"/>
      <c r="HK74" s="45"/>
      <c r="HL74" s="45"/>
      <c r="HM74" s="45"/>
      <c r="HN74" s="45"/>
      <c r="HO74" s="45"/>
      <c r="HP74" s="45"/>
      <c r="HQ74" s="45"/>
      <c r="HR74" s="45"/>
      <c r="HS74" s="46"/>
      <c r="HT74" s="46"/>
      <c r="HU74" s="45"/>
      <c r="HV74" s="45"/>
      <c r="IC74" s="48" t="s">
        <v>103</v>
      </c>
      <c r="ID74" s="48"/>
      <c r="IE74" s="48"/>
      <c r="IF74" s="18"/>
      <c r="IG74" s="18"/>
      <c r="IH74" s="18"/>
      <c r="II74" s="18"/>
      <c r="IJ74" s="18"/>
      <c r="IK74" s="18"/>
      <c r="IL74" s="23"/>
      <c r="IM74" s="18"/>
      <c r="IN74" s="18"/>
      <c r="IO74" s="18"/>
      <c r="IP74" s="18"/>
      <c r="IQ74" s="18"/>
      <c r="IR74" s="18"/>
      <c r="IS74" s="18"/>
      <c r="IT74" s="18"/>
      <c r="IU74" s="18"/>
      <c r="IV74" s="18"/>
      <c r="IW74" s="48" t="s">
        <v>136</v>
      </c>
      <c r="IX74" s="48"/>
      <c r="IY74" s="48"/>
      <c r="JB74" s="45"/>
      <c r="JC74" s="45"/>
      <c r="JD74" s="45"/>
      <c r="JE74" s="45"/>
      <c r="JF74" s="45"/>
      <c r="JG74" s="45"/>
      <c r="JH74" s="45"/>
      <c r="JI74" s="45"/>
      <c r="JJ74" s="45"/>
      <c r="JK74" s="45"/>
      <c r="JL74" s="45"/>
      <c r="JM74" s="45"/>
      <c r="JN74" s="46"/>
      <c r="JO74" s="46"/>
      <c r="JP74" s="45"/>
      <c r="JQ74" s="45"/>
      <c r="JX74" s="48" t="s">
        <v>103</v>
      </c>
      <c r="JY74" s="48"/>
      <c r="JZ74" s="48"/>
      <c r="KA74" s="18"/>
      <c r="KB74" s="18"/>
      <c r="KC74" s="18"/>
      <c r="KD74" s="18"/>
      <c r="KE74" s="18"/>
      <c r="KF74" s="18"/>
      <c r="KG74" s="23"/>
      <c r="KH74" s="18"/>
      <c r="KI74" s="18"/>
      <c r="KJ74" s="18"/>
      <c r="KK74" s="18"/>
      <c r="KL74" s="18"/>
      <c r="KM74" s="18"/>
      <c r="KN74" s="18"/>
      <c r="KO74" s="18"/>
      <c r="KP74" s="18"/>
      <c r="KQ74" s="18"/>
      <c r="KR74" s="48" t="s">
        <v>136</v>
      </c>
      <c r="KS74" s="48"/>
      <c r="KT74" s="48"/>
      <c r="KW74" s="45"/>
      <c r="KX74" s="45"/>
      <c r="KY74" s="45"/>
      <c r="KZ74" s="45"/>
      <c r="LA74" s="45"/>
      <c r="LB74" s="45"/>
      <c r="LC74" s="45"/>
      <c r="LD74" s="45"/>
      <c r="LE74" s="45"/>
      <c r="LF74" s="45"/>
      <c r="LG74" s="45"/>
      <c r="LH74" s="45"/>
      <c r="LI74" s="46"/>
      <c r="LJ74" s="46"/>
      <c r="LK74" s="45"/>
      <c r="LL74" s="45"/>
      <c r="LS74" s="45"/>
      <c r="LT74" s="45"/>
      <c r="LU74" s="45"/>
      <c r="LV74" s="45"/>
      <c r="LW74" s="45"/>
      <c r="LX74" s="45"/>
      <c r="LY74" s="45"/>
      <c r="LZ74" s="45"/>
      <c r="MA74" s="45"/>
      <c r="MB74" s="45"/>
      <c r="MC74" s="45"/>
      <c r="MD74" s="45"/>
      <c r="ME74" s="45"/>
      <c r="MF74" s="45"/>
      <c r="MG74" s="45"/>
      <c r="MH74" s="45"/>
    </row>
    <row r="75" spans="2:346" x14ac:dyDescent="0.35">
      <c r="AA75" s="45" t="s">
        <v>136</v>
      </c>
      <c r="AB75" s="45"/>
      <c r="AC75" s="45">
        <f>1/AO63</f>
        <v>5</v>
      </c>
      <c r="AD75" s="45"/>
      <c r="AE75" s="45">
        <f>1/AO65</f>
        <v>3</v>
      </c>
      <c r="AF75" s="45"/>
      <c r="AG75" s="45">
        <f>1/AO67</f>
        <v>5</v>
      </c>
      <c r="AH75" s="45"/>
      <c r="AI75" s="45">
        <f>1/AO69</f>
        <v>0.33333333333333331</v>
      </c>
      <c r="AJ75" s="45"/>
      <c r="AK75" s="45">
        <f>1/AO71</f>
        <v>0.33333333333333331</v>
      </c>
      <c r="AL75" s="45"/>
      <c r="AM75" s="45">
        <f>1/AO73</f>
        <v>0.2</v>
      </c>
      <c r="AN75" s="45"/>
      <c r="AO75" s="46">
        <v>1</v>
      </c>
      <c r="AP75" s="46"/>
      <c r="BV75" s="45" t="s">
        <v>136</v>
      </c>
      <c r="BW75" s="45"/>
      <c r="BX75" s="45">
        <f>1/CJ63</f>
        <v>3</v>
      </c>
      <c r="BY75" s="45"/>
      <c r="BZ75" s="45">
        <f>1/CJ65</f>
        <v>3</v>
      </c>
      <c r="CA75" s="45"/>
      <c r="CB75" s="45">
        <f>1/CJ67</f>
        <v>3</v>
      </c>
      <c r="CC75" s="45"/>
      <c r="CD75" s="45">
        <f>1/CJ69</f>
        <v>0.33333333333333331</v>
      </c>
      <c r="CE75" s="45"/>
      <c r="CF75" s="45">
        <f>1/CJ71</f>
        <v>0.33333333333333331</v>
      </c>
      <c r="CG75" s="45"/>
      <c r="CH75" s="45">
        <f>1/CJ73</f>
        <v>0.2</v>
      </c>
      <c r="CI75" s="45"/>
      <c r="CJ75" s="46">
        <v>1</v>
      </c>
      <c r="CK75" s="46"/>
      <c r="DQ75" s="45" t="s">
        <v>136</v>
      </c>
      <c r="DR75" s="45"/>
      <c r="DS75" s="45">
        <f>1/EE63</f>
        <v>5</v>
      </c>
      <c r="DT75" s="45"/>
      <c r="DU75" s="45">
        <f>1/EE65</f>
        <v>3</v>
      </c>
      <c r="DV75" s="45"/>
      <c r="DW75" s="45">
        <f>1/EE67</f>
        <v>0.2</v>
      </c>
      <c r="DX75" s="45"/>
      <c r="DY75" s="45">
        <f>1/EE69</f>
        <v>3</v>
      </c>
      <c r="DZ75" s="45"/>
      <c r="EA75" s="45">
        <f>1/EE71</f>
        <v>3</v>
      </c>
      <c r="EB75" s="45"/>
      <c r="EC75" s="45">
        <f>1/EE73</f>
        <v>0.33333333333333331</v>
      </c>
      <c r="ED75" s="45"/>
      <c r="EE75" s="46">
        <v>1</v>
      </c>
      <c r="EF75" s="46"/>
      <c r="FL75" s="45" t="s">
        <v>136</v>
      </c>
      <c r="FM75" s="45"/>
      <c r="FN75" s="45">
        <f>1/FZ63</f>
        <v>5</v>
      </c>
      <c r="FO75" s="45"/>
      <c r="FP75" s="45">
        <f>1/FZ65</f>
        <v>3</v>
      </c>
      <c r="FQ75" s="45"/>
      <c r="FR75" s="45">
        <f>1/FZ67</f>
        <v>0.2</v>
      </c>
      <c r="FS75" s="45"/>
      <c r="FT75" s="45">
        <f>1/FZ69</f>
        <v>3</v>
      </c>
      <c r="FU75" s="45"/>
      <c r="FV75" s="45">
        <f>1/FZ71</f>
        <v>3</v>
      </c>
      <c r="FW75" s="45"/>
      <c r="FX75" s="45">
        <f>1/FZ73</f>
        <v>0.33333333333333331</v>
      </c>
      <c r="FY75" s="45"/>
      <c r="FZ75" s="46">
        <v>1</v>
      </c>
      <c r="GA75" s="46"/>
      <c r="HG75" s="45" t="s">
        <v>136</v>
      </c>
      <c r="HH75" s="45"/>
      <c r="HI75" s="45">
        <f>1/HU63</f>
        <v>7</v>
      </c>
      <c r="HJ75" s="45"/>
      <c r="HK75" s="45">
        <f>1/HU65</f>
        <v>7</v>
      </c>
      <c r="HL75" s="45"/>
      <c r="HM75" s="45">
        <f>1/HU67</f>
        <v>9</v>
      </c>
      <c r="HN75" s="45"/>
      <c r="HO75" s="45">
        <f>1/HU69</f>
        <v>5</v>
      </c>
      <c r="HP75" s="45"/>
      <c r="HQ75" s="45">
        <f>1/HU71</f>
        <v>5</v>
      </c>
      <c r="HR75" s="45"/>
      <c r="HS75" s="45">
        <f>1/HU73</f>
        <v>0.14285714285714285</v>
      </c>
      <c r="HT75" s="45"/>
      <c r="HU75" s="46">
        <v>1</v>
      </c>
      <c r="HV75" s="46"/>
      <c r="JB75" s="45" t="s">
        <v>136</v>
      </c>
      <c r="JC75" s="45"/>
      <c r="JD75" s="45">
        <f>1/JP63</f>
        <v>5</v>
      </c>
      <c r="JE75" s="45"/>
      <c r="JF75" s="45">
        <f>1/JP65</f>
        <v>3</v>
      </c>
      <c r="JG75" s="45"/>
      <c r="JH75" s="45">
        <f>1/JP67</f>
        <v>0.2</v>
      </c>
      <c r="JI75" s="45"/>
      <c r="JJ75" s="45">
        <f>1/JP69</f>
        <v>3</v>
      </c>
      <c r="JK75" s="45"/>
      <c r="JL75" s="45">
        <f>1/JP71</f>
        <v>3</v>
      </c>
      <c r="JM75" s="45"/>
      <c r="JN75" s="45">
        <f>1/JP73</f>
        <v>0.33333333333333331</v>
      </c>
      <c r="JO75" s="45"/>
      <c r="JP75" s="46">
        <v>1</v>
      </c>
      <c r="JQ75" s="46"/>
      <c r="KW75" s="45" t="s">
        <v>136</v>
      </c>
      <c r="KX75" s="45"/>
      <c r="KY75" s="45">
        <f>1/LK63</f>
        <v>3</v>
      </c>
      <c r="KZ75" s="45"/>
      <c r="LA75" s="45">
        <f>1/LK65</f>
        <v>3</v>
      </c>
      <c r="LB75" s="45"/>
      <c r="LC75" s="45">
        <f>1/LK67</f>
        <v>3</v>
      </c>
      <c r="LD75" s="45"/>
      <c r="LE75" s="45">
        <f>1/LK69</f>
        <v>0.33333333333333331</v>
      </c>
      <c r="LF75" s="45"/>
      <c r="LG75" s="45">
        <f>1/LK71</f>
        <v>0.33333333333333331</v>
      </c>
      <c r="LH75" s="45"/>
      <c r="LI75" s="45">
        <f>1/LK73</f>
        <v>0.2</v>
      </c>
      <c r="LJ75" s="45"/>
      <c r="LK75" s="46">
        <v>1</v>
      </c>
      <c r="LL75" s="46"/>
      <c r="LS75" s="45" t="s">
        <v>136</v>
      </c>
      <c r="LT75" s="45"/>
      <c r="LU75" s="45">
        <f t="shared" ref="LU75" si="121">AVERAGE(AC75,BX75,DS75,FN75,HI75,JD75,KY75)</f>
        <v>4.7142857142857144</v>
      </c>
      <c r="LV75" s="45"/>
      <c r="LW75" s="45">
        <f t="shared" ref="LW75" si="122">AVERAGE(AE75,BZ75,DU75,FP75,HK75,JF75,LA75)</f>
        <v>3.5714285714285716</v>
      </c>
      <c r="LX75" s="45"/>
      <c r="LY75" s="45">
        <f t="shared" ref="LY75" si="123">AVERAGE(AG75,CB75,DW75,FR75,HM75,JH75,LC75)</f>
        <v>2.9428571428571426</v>
      </c>
      <c r="LZ75" s="45"/>
      <c r="MA75" s="45">
        <f t="shared" ref="MA75" si="124">AVERAGE(AI75,CD75,DY75,FT75,HO75,JJ75,LE75)</f>
        <v>2.1428571428571428</v>
      </c>
      <c r="MB75" s="45"/>
      <c r="MC75" s="45">
        <f t="shared" ref="MC75" si="125">AVERAGE(AK75,CF75,EA75,FV75,HQ75,JL75,LG75)</f>
        <v>2.1428571428571428</v>
      </c>
      <c r="MD75" s="45"/>
      <c r="ME75" s="45">
        <f t="shared" ref="ME75" si="126">AVERAGE(AM75,CH75,EC75,FX75,HS75,JN75,LI75)</f>
        <v>0.24897959183673465</v>
      </c>
      <c r="MF75" s="45"/>
      <c r="MG75" s="45">
        <f t="shared" ref="MG75" si="127">AVERAGE(AO75,CJ75,EE75,FZ75,HU75,JP75,LK75)</f>
        <v>1</v>
      </c>
      <c r="MH75" s="45"/>
    </row>
    <row r="76" spans="2:346" x14ac:dyDescent="0.35">
      <c r="B76" s="47" t="s">
        <v>97</v>
      </c>
      <c r="C76" s="47"/>
      <c r="D76" s="47"/>
      <c r="E76" s="18">
        <v>9</v>
      </c>
      <c r="F76" s="18">
        <v>8</v>
      </c>
      <c r="G76" s="18">
        <v>7</v>
      </c>
      <c r="H76" s="18">
        <v>6</v>
      </c>
      <c r="I76" s="18">
        <v>5</v>
      </c>
      <c r="J76" s="18">
        <v>4</v>
      </c>
      <c r="K76" s="18">
        <v>3</v>
      </c>
      <c r="L76" s="18">
        <v>2</v>
      </c>
      <c r="M76" s="18">
        <v>1</v>
      </c>
      <c r="N76" s="18">
        <v>2</v>
      </c>
      <c r="O76" s="18">
        <v>3</v>
      </c>
      <c r="P76" s="18">
        <v>4</v>
      </c>
      <c r="Q76" s="18">
        <v>5</v>
      </c>
      <c r="R76" s="18">
        <v>6</v>
      </c>
      <c r="S76" s="18">
        <v>7</v>
      </c>
      <c r="T76" s="18">
        <v>8</v>
      </c>
      <c r="U76" s="18">
        <v>9</v>
      </c>
      <c r="V76" s="47" t="s">
        <v>98</v>
      </c>
      <c r="W76" s="47"/>
      <c r="X76" s="47"/>
      <c r="AA76" s="45"/>
      <c r="AB76" s="45"/>
      <c r="AC76" s="45"/>
      <c r="AD76" s="45"/>
      <c r="AE76" s="45"/>
      <c r="AF76" s="45"/>
      <c r="AG76" s="45"/>
      <c r="AH76" s="45"/>
      <c r="AI76" s="45"/>
      <c r="AJ76" s="45"/>
      <c r="AK76" s="45"/>
      <c r="AL76" s="45"/>
      <c r="AM76" s="45"/>
      <c r="AN76" s="45"/>
      <c r="AO76" s="46"/>
      <c r="AP76" s="46"/>
      <c r="AW76" s="47" t="s">
        <v>97</v>
      </c>
      <c r="AX76" s="47"/>
      <c r="AY76" s="47"/>
      <c r="AZ76" s="18">
        <v>9</v>
      </c>
      <c r="BA76" s="18">
        <v>8</v>
      </c>
      <c r="BB76" s="18">
        <v>7</v>
      </c>
      <c r="BC76" s="18">
        <v>6</v>
      </c>
      <c r="BD76" s="18">
        <v>5</v>
      </c>
      <c r="BE76" s="18">
        <v>4</v>
      </c>
      <c r="BF76" s="18">
        <v>3</v>
      </c>
      <c r="BG76" s="18">
        <v>2</v>
      </c>
      <c r="BH76" s="18">
        <v>1</v>
      </c>
      <c r="BI76" s="18">
        <v>2</v>
      </c>
      <c r="BJ76" s="18">
        <v>3</v>
      </c>
      <c r="BK76" s="18">
        <v>4</v>
      </c>
      <c r="BL76" s="18">
        <v>5</v>
      </c>
      <c r="BM76" s="18">
        <v>6</v>
      </c>
      <c r="BN76" s="18">
        <v>7</v>
      </c>
      <c r="BO76" s="18">
        <v>8</v>
      </c>
      <c r="BP76" s="18">
        <v>9</v>
      </c>
      <c r="BQ76" s="47" t="s">
        <v>98</v>
      </c>
      <c r="BR76" s="47"/>
      <c r="BS76" s="47"/>
      <c r="BV76" s="45"/>
      <c r="BW76" s="45"/>
      <c r="BX76" s="45"/>
      <c r="BY76" s="45"/>
      <c r="BZ76" s="45"/>
      <c r="CA76" s="45"/>
      <c r="CB76" s="45"/>
      <c r="CC76" s="45"/>
      <c r="CD76" s="45"/>
      <c r="CE76" s="45"/>
      <c r="CF76" s="45"/>
      <c r="CG76" s="45"/>
      <c r="CH76" s="45"/>
      <c r="CI76" s="45"/>
      <c r="CJ76" s="46"/>
      <c r="CK76" s="46"/>
      <c r="CR76" s="47" t="s">
        <v>97</v>
      </c>
      <c r="CS76" s="47"/>
      <c r="CT76" s="47"/>
      <c r="CU76" s="18">
        <v>9</v>
      </c>
      <c r="CV76" s="18">
        <v>8</v>
      </c>
      <c r="CW76" s="18">
        <v>7</v>
      </c>
      <c r="CX76" s="18">
        <v>6</v>
      </c>
      <c r="CY76" s="18">
        <v>5</v>
      </c>
      <c r="CZ76" s="18">
        <v>4</v>
      </c>
      <c r="DA76" s="18">
        <v>3</v>
      </c>
      <c r="DB76" s="18">
        <v>2</v>
      </c>
      <c r="DC76" s="18">
        <v>1</v>
      </c>
      <c r="DD76" s="18">
        <v>2</v>
      </c>
      <c r="DE76" s="18">
        <v>3</v>
      </c>
      <c r="DF76" s="18">
        <v>4</v>
      </c>
      <c r="DG76" s="18">
        <v>5</v>
      </c>
      <c r="DH76" s="18">
        <v>6</v>
      </c>
      <c r="DI76" s="18">
        <v>7</v>
      </c>
      <c r="DJ76" s="18">
        <v>8</v>
      </c>
      <c r="DK76" s="18">
        <v>9</v>
      </c>
      <c r="DL76" s="47" t="s">
        <v>98</v>
      </c>
      <c r="DM76" s="47"/>
      <c r="DN76" s="47"/>
      <c r="DQ76" s="45"/>
      <c r="DR76" s="45"/>
      <c r="DS76" s="45"/>
      <c r="DT76" s="45"/>
      <c r="DU76" s="45"/>
      <c r="DV76" s="45"/>
      <c r="DW76" s="45"/>
      <c r="DX76" s="45"/>
      <c r="DY76" s="45"/>
      <c r="DZ76" s="45"/>
      <c r="EA76" s="45"/>
      <c r="EB76" s="45"/>
      <c r="EC76" s="45"/>
      <c r="ED76" s="45"/>
      <c r="EE76" s="46"/>
      <c r="EF76" s="46"/>
      <c r="EM76" s="47" t="s">
        <v>97</v>
      </c>
      <c r="EN76" s="47"/>
      <c r="EO76" s="47"/>
      <c r="EP76" s="18">
        <v>9</v>
      </c>
      <c r="EQ76" s="18">
        <v>8</v>
      </c>
      <c r="ER76" s="18">
        <v>7</v>
      </c>
      <c r="ES76" s="18">
        <v>6</v>
      </c>
      <c r="ET76" s="18">
        <v>5</v>
      </c>
      <c r="EU76" s="18">
        <v>4</v>
      </c>
      <c r="EV76" s="18">
        <v>3</v>
      </c>
      <c r="EW76" s="18">
        <v>2</v>
      </c>
      <c r="EX76" s="18">
        <v>1</v>
      </c>
      <c r="EY76" s="18">
        <v>2</v>
      </c>
      <c r="EZ76" s="18">
        <v>3</v>
      </c>
      <c r="FA76" s="18">
        <v>4</v>
      </c>
      <c r="FB76" s="18">
        <v>5</v>
      </c>
      <c r="FC76" s="18">
        <v>6</v>
      </c>
      <c r="FD76" s="18">
        <v>7</v>
      </c>
      <c r="FE76" s="18">
        <v>8</v>
      </c>
      <c r="FF76" s="18">
        <v>9</v>
      </c>
      <c r="FG76" s="47" t="s">
        <v>98</v>
      </c>
      <c r="FH76" s="47"/>
      <c r="FI76" s="47"/>
      <c r="FL76" s="45"/>
      <c r="FM76" s="45"/>
      <c r="FN76" s="45"/>
      <c r="FO76" s="45"/>
      <c r="FP76" s="45"/>
      <c r="FQ76" s="45"/>
      <c r="FR76" s="45"/>
      <c r="FS76" s="45"/>
      <c r="FT76" s="45"/>
      <c r="FU76" s="45"/>
      <c r="FV76" s="45"/>
      <c r="FW76" s="45"/>
      <c r="FX76" s="45"/>
      <c r="FY76" s="45"/>
      <c r="FZ76" s="46"/>
      <c r="GA76" s="46"/>
      <c r="GH76" s="47" t="s">
        <v>97</v>
      </c>
      <c r="GI76" s="47"/>
      <c r="GJ76" s="47"/>
      <c r="GK76" s="18">
        <v>9</v>
      </c>
      <c r="GL76" s="18">
        <v>8</v>
      </c>
      <c r="GM76" s="18">
        <v>7</v>
      </c>
      <c r="GN76" s="18">
        <v>6</v>
      </c>
      <c r="GO76" s="18">
        <v>5</v>
      </c>
      <c r="GP76" s="18">
        <v>4</v>
      </c>
      <c r="GQ76" s="18">
        <v>3</v>
      </c>
      <c r="GR76" s="18">
        <v>2</v>
      </c>
      <c r="GS76" s="18">
        <v>1</v>
      </c>
      <c r="GT76" s="18">
        <v>2</v>
      </c>
      <c r="GU76" s="18">
        <v>3</v>
      </c>
      <c r="GV76" s="18">
        <v>4</v>
      </c>
      <c r="GW76" s="18">
        <v>5</v>
      </c>
      <c r="GX76" s="18">
        <v>6</v>
      </c>
      <c r="GY76" s="18">
        <v>7</v>
      </c>
      <c r="GZ76" s="18">
        <v>8</v>
      </c>
      <c r="HA76" s="18">
        <v>9</v>
      </c>
      <c r="HB76" s="47" t="s">
        <v>98</v>
      </c>
      <c r="HC76" s="47"/>
      <c r="HD76" s="47"/>
      <c r="HG76" s="45"/>
      <c r="HH76" s="45"/>
      <c r="HI76" s="45"/>
      <c r="HJ76" s="45"/>
      <c r="HK76" s="45"/>
      <c r="HL76" s="45"/>
      <c r="HM76" s="45"/>
      <c r="HN76" s="45"/>
      <c r="HO76" s="45"/>
      <c r="HP76" s="45"/>
      <c r="HQ76" s="45"/>
      <c r="HR76" s="45"/>
      <c r="HS76" s="45"/>
      <c r="HT76" s="45"/>
      <c r="HU76" s="46"/>
      <c r="HV76" s="46"/>
      <c r="IC76" s="47" t="s">
        <v>97</v>
      </c>
      <c r="ID76" s="47"/>
      <c r="IE76" s="47"/>
      <c r="IF76" s="18">
        <v>9</v>
      </c>
      <c r="IG76" s="18">
        <v>8</v>
      </c>
      <c r="IH76" s="18">
        <v>7</v>
      </c>
      <c r="II76" s="18">
        <v>6</v>
      </c>
      <c r="IJ76" s="18">
        <v>5</v>
      </c>
      <c r="IK76" s="18">
        <v>4</v>
      </c>
      <c r="IL76" s="18">
        <v>3</v>
      </c>
      <c r="IM76" s="18">
        <v>2</v>
      </c>
      <c r="IN76" s="18">
        <v>1</v>
      </c>
      <c r="IO76" s="18">
        <v>2</v>
      </c>
      <c r="IP76" s="18">
        <v>3</v>
      </c>
      <c r="IQ76" s="18">
        <v>4</v>
      </c>
      <c r="IR76" s="18">
        <v>5</v>
      </c>
      <c r="IS76" s="18">
        <v>6</v>
      </c>
      <c r="IT76" s="18">
        <v>7</v>
      </c>
      <c r="IU76" s="18">
        <v>8</v>
      </c>
      <c r="IV76" s="18">
        <v>9</v>
      </c>
      <c r="IW76" s="47" t="s">
        <v>98</v>
      </c>
      <c r="IX76" s="47"/>
      <c r="IY76" s="47"/>
      <c r="JB76" s="45"/>
      <c r="JC76" s="45"/>
      <c r="JD76" s="45"/>
      <c r="JE76" s="45"/>
      <c r="JF76" s="45"/>
      <c r="JG76" s="45"/>
      <c r="JH76" s="45"/>
      <c r="JI76" s="45"/>
      <c r="JJ76" s="45"/>
      <c r="JK76" s="45"/>
      <c r="JL76" s="45"/>
      <c r="JM76" s="45"/>
      <c r="JN76" s="45"/>
      <c r="JO76" s="45"/>
      <c r="JP76" s="46"/>
      <c r="JQ76" s="46"/>
      <c r="JX76" s="47" t="s">
        <v>97</v>
      </c>
      <c r="JY76" s="47"/>
      <c r="JZ76" s="47"/>
      <c r="KA76" s="18">
        <v>9</v>
      </c>
      <c r="KB76" s="18">
        <v>8</v>
      </c>
      <c r="KC76" s="18">
        <v>7</v>
      </c>
      <c r="KD76" s="18">
        <v>6</v>
      </c>
      <c r="KE76" s="18">
        <v>5</v>
      </c>
      <c r="KF76" s="18">
        <v>4</v>
      </c>
      <c r="KG76" s="18">
        <v>3</v>
      </c>
      <c r="KH76" s="18">
        <v>2</v>
      </c>
      <c r="KI76" s="18">
        <v>1</v>
      </c>
      <c r="KJ76" s="18">
        <v>2</v>
      </c>
      <c r="KK76" s="18">
        <v>3</v>
      </c>
      <c r="KL76" s="18">
        <v>4</v>
      </c>
      <c r="KM76" s="18">
        <v>5</v>
      </c>
      <c r="KN76" s="18">
        <v>6</v>
      </c>
      <c r="KO76" s="18">
        <v>7</v>
      </c>
      <c r="KP76" s="18">
        <v>8</v>
      </c>
      <c r="KQ76" s="18">
        <v>9</v>
      </c>
      <c r="KR76" s="47" t="s">
        <v>98</v>
      </c>
      <c r="KS76" s="47"/>
      <c r="KT76" s="47"/>
      <c r="KW76" s="45"/>
      <c r="KX76" s="45"/>
      <c r="KY76" s="45"/>
      <c r="KZ76" s="45"/>
      <c r="LA76" s="45"/>
      <c r="LB76" s="45"/>
      <c r="LC76" s="45"/>
      <c r="LD76" s="45"/>
      <c r="LE76" s="45"/>
      <c r="LF76" s="45"/>
      <c r="LG76" s="45"/>
      <c r="LH76" s="45"/>
      <c r="LI76" s="45"/>
      <c r="LJ76" s="45"/>
      <c r="LK76" s="46"/>
      <c r="LL76" s="46"/>
      <c r="LS76" s="45"/>
      <c r="LT76" s="45"/>
      <c r="LU76" s="45"/>
      <c r="LV76" s="45"/>
      <c r="LW76" s="45"/>
      <c r="LX76" s="45"/>
      <c r="LY76" s="45"/>
      <c r="LZ76" s="45"/>
      <c r="MA76" s="45"/>
      <c r="MB76" s="45"/>
      <c r="MC76" s="45"/>
      <c r="MD76" s="45"/>
      <c r="ME76" s="45"/>
      <c r="MF76" s="45"/>
      <c r="MG76" s="45"/>
      <c r="MH76" s="45"/>
    </row>
    <row r="77" spans="2:346" x14ac:dyDescent="0.35">
      <c r="B77" s="48" t="s">
        <v>106</v>
      </c>
      <c r="C77" s="48"/>
      <c r="D77" s="48"/>
      <c r="E77" s="23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48" t="s">
        <v>107</v>
      </c>
      <c r="W77" s="48"/>
      <c r="X77" s="48"/>
      <c r="AW77" s="48" t="s">
        <v>106</v>
      </c>
      <c r="AX77" s="48"/>
      <c r="AY77" s="48"/>
      <c r="AZ77" s="18"/>
      <c r="BA77" s="18"/>
      <c r="BB77" s="18"/>
      <c r="BC77" s="18"/>
      <c r="BD77" s="18"/>
      <c r="BE77" s="18"/>
      <c r="BF77" s="23"/>
      <c r="BG77" s="18"/>
      <c r="BH77" s="18"/>
      <c r="BI77" s="18"/>
      <c r="BJ77" s="18"/>
      <c r="BK77" s="18"/>
      <c r="BL77" s="18"/>
      <c r="BM77" s="18"/>
      <c r="BN77" s="18"/>
      <c r="BO77" s="18"/>
      <c r="BP77" s="18"/>
      <c r="BQ77" s="48" t="s">
        <v>107</v>
      </c>
      <c r="BR77" s="48"/>
      <c r="BS77" s="48"/>
      <c r="CR77" s="48" t="s">
        <v>106</v>
      </c>
      <c r="CS77" s="48"/>
      <c r="CT77" s="48"/>
      <c r="CU77" s="18"/>
      <c r="CV77" s="18"/>
      <c r="CW77" s="18"/>
      <c r="CX77" s="18"/>
      <c r="CY77" s="18"/>
      <c r="CZ77" s="18"/>
      <c r="DA77" s="23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48" t="s">
        <v>107</v>
      </c>
      <c r="DM77" s="48"/>
      <c r="DN77" s="48"/>
      <c r="EM77" s="48" t="s">
        <v>106</v>
      </c>
      <c r="EN77" s="48"/>
      <c r="EO77" s="48"/>
      <c r="EP77" s="18"/>
      <c r="EQ77" s="18"/>
      <c r="ER77" s="18"/>
      <c r="ES77" s="18"/>
      <c r="ET77" s="18"/>
      <c r="EU77" s="18"/>
      <c r="EV77" s="23"/>
      <c r="EW77" s="18"/>
      <c r="EX77" s="18"/>
      <c r="EY77" s="18"/>
      <c r="EZ77" s="18"/>
      <c r="FA77" s="18"/>
      <c r="FB77" s="18"/>
      <c r="FC77" s="18"/>
      <c r="FD77" s="18"/>
      <c r="FE77" s="18"/>
      <c r="FF77" s="18"/>
      <c r="FG77" s="48" t="s">
        <v>107</v>
      </c>
      <c r="FH77" s="48"/>
      <c r="FI77" s="48"/>
      <c r="GH77" s="48" t="s">
        <v>106</v>
      </c>
      <c r="GI77" s="48"/>
      <c r="GJ77" s="48"/>
      <c r="GK77" s="18"/>
      <c r="GL77" s="18"/>
      <c r="GM77" s="18"/>
      <c r="GN77" s="18"/>
      <c r="GO77" s="18"/>
      <c r="GP77" s="18"/>
      <c r="GQ77" s="23"/>
      <c r="GR77" s="18"/>
      <c r="GS77" s="18"/>
      <c r="GT77" s="18"/>
      <c r="GU77" s="18"/>
      <c r="GV77" s="18"/>
      <c r="GW77" s="18"/>
      <c r="GX77" s="18"/>
      <c r="GY77" s="18"/>
      <c r="GZ77" s="18"/>
      <c r="HA77" s="18"/>
      <c r="HB77" s="48" t="s">
        <v>107</v>
      </c>
      <c r="HC77" s="48"/>
      <c r="HD77" s="48"/>
      <c r="IC77" s="48" t="s">
        <v>106</v>
      </c>
      <c r="ID77" s="48"/>
      <c r="IE77" s="48"/>
      <c r="IF77" s="18"/>
      <c r="IG77" s="18"/>
      <c r="IH77" s="18"/>
      <c r="II77" s="18"/>
      <c r="IJ77" s="18"/>
      <c r="IK77" s="18"/>
      <c r="IL77" s="23"/>
      <c r="IM77" s="18"/>
      <c r="IN77" s="18"/>
      <c r="IO77" s="18"/>
      <c r="IP77" s="18"/>
      <c r="IQ77" s="18"/>
      <c r="IR77" s="18"/>
      <c r="IS77" s="18"/>
      <c r="IT77" s="18"/>
      <c r="IU77" s="18"/>
      <c r="IV77" s="18"/>
      <c r="IW77" s="48" t="s">
        <v>107</v>
      </c>
      <c r="IX77" s="48"/>
      <c r="IY77" s="48"/>
      <c r="JX77" s="48" t="s">
        <v>106</v>
      </c>
      <c r="JY77" s="48"/>
      <c r="JZ77" s="48"/>
      <c r="KA77" s="18"/>
      <c r="KB77" s="18"/>
      <c r="KC77" s="18"/>
      <c r="KD77" s="18"/>
      <c r="KE77" s="18"/>
      <c r="KF77" s="18"/>
      <c r="KG77" s="23"/>
      <c r="KH77" s="18"/>
      <c r="KI77" s="18"/>
      <c r="KJ77" s="18"/>
      <c r="KK77" s="18"/>
      <c r="KL77" s="18"/>
      <c r="KM77" s="18"/>
      <c r="KN77" s="18"/>
      <c r="KO77" s="18"/>
      <c r="KP77" s="18"/>
      <c r="KQ77" s="18"/>
      <c r="KR77" s="48" t="s">
        <v>107</v>
      </c>
      <c r="KS77" s="48"/>
      <c r="KT77" s="48"/>
    </row>
    <row r="78" spans="2:346" x14ac:dyDescent="0.35">
      <c r="B78" s="48" t="s">
        <v>106</v>
      </c>
      <c r="C78" s="48"/>
      <c r="D78" s="4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23"/>
      <c r="V78" s="48" t="s">
        <v>104</v>
      </c>
      <c r="W78" s="48"/>
      <c r="X78" s="48"/>
      <c r="AW78" s="48" t="s">
        <v>106</v>
      </c>
      <c r="AX78" s="48"/>
      <c r="AY78" s="4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23"/>
      <c r="BO78" s="18"/>
      <c r="BP78" s="18"/>
      <c r="BQ78" s="48" t="s">
        <v>104</v>
      </c>
      <c r="BR78" s="48"/>
      <c r="BS78" s="48"/>
      <c r="CR78" s="48" t="s">
        <v>106</v>
      </c>
      <c r="CS78" s="48"/>
      <c r="CT78" s="4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23"/>
      <c r="DF78" s="18"/>
      <c r="DG78" s="18"/>
      <c r="DH78" s="18"/>
      <c r="DI78" s="18"/>
      <c r="DJ78" s="18"/>
      <c r="DK78" s="18"/>
      <c r="DL78" s="48" t="s">
        <v>104</v>
      </c>
      <c r="DM78" s="48"/>
      <c r="DN78" s="48"/>
      <c r="EM78" s="48" t="s">
        <v>106</v>
      </c>
      <c r="EN78" s="48"/>
      <c r="EO78" s="48"/>
      <c r="EP78" s="18"/>
      <c r="EQ78" s="18"/>
      <c r="ER78" s="18"/>
      <c r="ES78" s="18"/>
      <c r="ET78" s="18"/>
      <c r="EU78" s="18"/>
      <c r="EV78" s="18"/>
      <c r="EW78" s="18"/>
      <c r="EX78" s="18"/>
      <c r="EY78" s="18"/>
      <c r="EZ78" s="23"/>
      <c r="FA78" s="18"/>
      <c r="FB78" s="18"/>
      <c r="FC78" s="18"/>
      <c r="FD78" s="18"/>
      <c r="FE78" s="18"/>
      <c r="FF78" s="18"/>
      <c r="FG78" s="48" t="s">
        <v>104</v>
      </c>
      <c r="FH78" s="48"/>
      <c r="FI78" s="48"/>
      <c r="GH78" s="48" t="s">
        <v>106</v>
      </c>
      <c r="GI78" s="48"/>
      <c r="GJ78" s="48"/>
      <c r="GK78" s="18"/>
      <c r="GL78" s="18"/>
      <c r="GM78" s="18"/>
      <c r="GN78" s="18"/>
      <c r="GO78" s="18"/>
      <c r="GP78" s="18"/>
      <c r="GQ78" s="18"/>
      <c r="GR78" s="18"/>
      <c r="GS78" s="18"/>
      <c r="GT78" s="18"/>
      <c r="GU78" s="23"/>
      <c r="GV78" s="18"/>
      <c r="GW78" s="18"/>
      <c r="GX78" s="18"/>
      <c r="GY78" s="18"/>
      <c r="GZ78" s="18"/>
      <c r="HA78" s="18"/>
      <c r="HB78" s="48" t="s">
        <v>104</v>
      </c>
      <c r="HC78" s="48"/>
      <c r="HD78" s="48"/>
      <c r="IC78" s="48" t="s">
        <v>106</v>
      </c>
      <c r="ID78" s="48"/>
      <c r="IE78" s="48"/>
      <c r="IF78" s="18"/>
      <c r="IG78" s="18"/>
      <c r="IH78" s="18"/>
      <c r="II78" s="18"/>
      <c r="IJ78" s="18"/>
      <c r="IK78" s="18"/>
      <c r="IL78" s="18"/>
      <c r="IM78" s="18"/>
      <c r="IN78" s="18"/>
      <c r="IO78" s="18"/>
      <c r="IP78" s="23"/>
      <c r="IQ78" s="18"/>
      <c r="IR78" s="18"/>
      <c r="IS78" s="18"/>
      <c r="IT78" s="18"/>
      <c r="IU78" s="18"/>
      <c r="IV78" s="18"/>
      <c r="IW78" s="48" t="s">
        <v>104</v>
      </c>
      <c r="IX78" s="48"/>
      <c r="IY78" s="48"/>
      <c r="JX78" s="48" t="s">
        <v>106</v>
      </c>
      <c r="JY78" s="48"/>
      <c r="JZ78" s="48"/>
      <c r="KA78" s="18"/>
      <c r="KB78" s="18"/>
      <c r="KC78" s="18"/>
      <c r="KD78" s="18"/>
      <c r="KE78" s="18"/>
      <c r="KF78" s="18"/>
      <c r="KG78" s="18"/>
      <c r="KH78" s="18"/>
      <c r="KI78" s="18"/>
      <c r="KJ78" s="18"/>
      <c r="KK78" s="18"/>
      <c r="KL78" s="18"/>
      <c r="KM78" s="18"/>
      <c r="KN78" s="18"/>
      <c r="KO78" s="23"/>
      <c r="KP78" s="18"/>
      <c r="KQ78" s="18"/>
      <c r="KR78" s="48" t="s">
        <v>104</v>
      </c>
      <c r="KS78" s="48"/>
      <c r="KT78" s="48"/>
    </row>
    <row r="79" spans="2:346" x14ac:dyDescent="0.35">
      <c r="B79" s="48" t="s">
        <v>106</v>
      </c>
      <c r="C79" s="48"/>
      <c r="D79" s="4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23"/>
      <c r="P79" s="18"/>
      <c r="Q79" s="18"/>
      <c r="R79" s="18"/>
      <c r="S79" s="18"/>
      <c r="T79" s="18"/>
      <c r="U79" s="18"/>
      <c r="V79" s="48" t="s">
        <v>105</v>
      </c>
      <c r="W79" s="48"/>
      <c r="X79" s="48"/>
      <c r="AW79" s="48" t="s">
        <v>106</v>
      </c>
      <c r="AX79" s="48"/>
      <c r="AY79" s="48"/>
      <c r="AZ79" s="18"/>
      <c r="BA79" s="18"/>
      <c r="BB79" s="18"/>
      <c r="BC79" s="18"/>
      <c r="BD79" s="23"/>
      <c r="BE79" s="18"/>
      <c r="BF79" s="18"/>
      <c r="BG79" s="18"/>
      <c r="BH79" s="18"/>
      <c r="BI79" s="18"/>
      <c r="BJ79" s="18"/>
      <c r="BK79" s="18"/>
      <c r="BL79" s="18"/>
      <c r="BM79" s="18"/>
      <c r="BN79" s="24"/>
      <c r="BO79" s="18"/>
      <c r="BP79" s="18"/>
      <c r="BQ79" s="48" t="s">
        <v>105</v>
      </c>
      <c r="BR79" s="48"/>
      <c r="BS79" s="48"/>
      <c r="CR79" s="48" t="s">
        <v>106</v>
      </c>
      <c r="CS79" s="48"/>
      <c r="CT79" s="48"/>
      <c r="CU79" s="18"/>
      <c r="CV79" s="18"/>
      <c r="CW79" s="18"/>
      <c r="CX79" s="18"/>
      <c r="CY79" s="23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48" t="s">
        <v>105</v>
      </c>
      <c r="DM79" s="48"/>
      <c r="DN79" s="48"/>
      <c r="EM79" s="48" t="s">
        <v>106</v>
      </c>
      <c r="EN79" s="48"/>
      <c r="EO79" s="48"/>
      <c r="EP79" s="18"/>
      <c r="EQ79" s="18"/>
      <c r="ER79" s="18"/>
      <c r="ES79" s="18"/>
      <c r="ET79" s="23"/>
      <c r="EU79" s="18"/>
      <c r="EV79" s="18"/>
      <c r="EW79" s="18"/>
      <c r="EX79" s="18"/>
      <c r="EY79" s="18"/>
      <c r="EZ79" s="18"/>
      <c r="FA79" s="18"/>
      <c r="FB79" s="18"/>
      <c r="FC79" s="18"/>
      <c r="FD79" s="18"/>
      <c r="FE79" s="18"/>
      <c r="FF79" s="18"/>
      <c r="FG79" s="48" t="s">
        <v>105</v>
      </c>
      <c r="FH79" s="48"/>
      <c r="FI79" s="48"/>
      <c r="GH79" s="48" t="s">
        <v>106</v>
      </c>
      <c r="GI79" s="48"/>
      <c r="GJ79" s="48"/>
      <c r="GK79" s="18"/>
      <c r="GL79" s="18"/>
      <c r="GM79" s="18"/>
      <c r="GN79" s="18"/>
      <c r="GO79" s="18"/>
      <c r="GP79" s="18"/>
      <c r="GQ79" s="18"/>
      <c r="GR79" s="18"/>
      <c r="GS79" s="18"/>
      <c r="GT79" s="18"/>
      <c r="GU79" s="23"/>
      <c r="GV79" s="18"/>
      <c r="GW79" s="18"/>
      <c r="GX79" s="18"/>
      <c r="GY79" s="18"/>
      <c r="GZ79" s="18"/>
      <c r="HA79" s="18"/>
      <c r="HB79" s="48" t="s">
        <v>105</v>
      </c>
      <c r="HC79" s="48"/>
      <c r="HD79" s="48"/>
      <c r="IC79" s="48" t="s">
        <v>106</v>
      </c>
      <c r="ID79" s="48"/>
      <c r="IE79" s="48"/>
      <c r="IF79" s="18"/>
      <c r="IG79" s="18"/>
      <c r="IH79" s="18"/>
      <c r="II79" s="18"/>
      <c r="IJ79" s="23"/>
      <c r="IK79" s="18"/>
      <c r="IL79" s="18"/>
      <c r="IM79" s="18"/>
      <c r="IN79" s="18"/>
      <c r="IO79" s="18"/>
      <c r="IP79" s="18"/>
      <c r="IQ79" s="18"/>
      <c r="IR79" s="18"/>
      <c r="IS79" s="18"/>
      <c r="IT79" s="18"/>
      <c r="IU79" s="18"/>
      <c r="IV79" s="18"/>
      <c r="IW79" s="48" t="s">
        <v>105</v>
      </c>
      <c r="IX79" s="48"/>
      <c r="IY79" s="48"/>
      <c r="JX79" s="48" t="s">
        <v>106</v>
      </c>
      <c r="JY79" s="48"/>
      <c r="JZ79" s="48"/>
      <c r="KA79" s="18"/>
      <c r="KB79" s="18"/>
      <c r="KC79" s="18"/>
      <c r="KD79" s="18"/>
      <c r="KE79" s="23"/>
      <c r="KF79" s="18"/>
      <c r="KG79" s="18"/>
      <c r="KH79" s="18"/>
      <c r="KI79" s="18"/>
      <c r="KJ79" s="18"/>
      <c r="KK79" s="18"/>
      <c r="KL79" s="18"/>
      <c r="KM79" s="18"/>
      <c r="KN79" s="18"/>
      <c r="KO79" s="24"/>
      <c r="KP79" s="18"/>
      <c r="KQ79" s="18"/>
      <c r="KR79" s="48" t="s">
        <v>105</v>
      </c>
      <c r="KS79" s="48"/>
      <c r="KT79" s="48"/>
    </row>
    <row r="80" spans="2:346" x14ac:dyDescent="0.35">
      <c r="B80" s="48" t="s">
        <v>106</v>
      </c>
      <c r="C80" s="48"/>
      <c r="D80" s="48"/>
      <c r="E80" s="18"/>
      <c r="F80" s="18"/>
      <c r="G80" s="18"/>
      <c r="H80" s="18"/>
      <c r="I80" s="23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48" t="s">
        <v>136</v>
      </c>
      <c r="W80" s="48"/>
      <c r="X80" s="48"/>
      <c r="AW80" s="48" t="s">
        <v>106</v>
      </c>
      <c r="AX80" s="48"/>
      <c r="AY80" s="48"/>
      <c r="AZ80" s="18"/>
      <c r="BA80" s="18"/>
      <c r="BB80" s="18"/>
      <c r="BC80" s="18"/>
      <c r="BD80" s="18"/>
      <c r="BE80" s="18"/>
      <c r="BF80" s="23"/>
      <c r="BG80" s="18"/>
      <c r="BH80" s="18"/>
      <c r="BI80" s="18"/>
      <c r="BJ80" s="18"/>
      <c r="BK80" s="18"/>
      <c r="BL80" s="18"/>
      <c r="BM80" s="18"/>
      <c r="BN80" s="18"/>
      <c r="BO80" s="18"/>
      <c r="BP80" s="18"/>
      <c r="BQ80" s="48" t="s">
        <v>136</v>
      </c>
      <c r="BR80" s="48"/>
      <c r="BS80" s="48"/>
      <c r="CR80" s="48" t="s">
        <v>106</v>
      </c>
      <c r="CS80" s="48"/>
      <c r="CT80" s="4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23"/>
      <c r="DH80" s="18"/>
      <c r="DI80" s="18"/>
      <c r="DJ80" s="18"/>
      <c r="DK80" s="18"/>
      <c r="DL80" s="48" t="s">
        <v>136</v>
      </c>
      <c r="DM80" s="48"/>
      <c r="DN80" s="48"/>
      <c r="EM80" s="48" t="s">
        <v>106</v>
      </c>
      <c r="EN80" s="48"/>
      <c r="EO80" s="48"/>
      <c r="EP80" s="18"/>
      <c r="EQ80" s="18"/>
      <c r="ER80" s="18"/>
      <c r="ES80" s="18"/>
      <c r="ET80" s="18"/>
      <c r="EU80" s="18"/>
      <c r="EV80" s="18"/>
      <c r="EW80" s="18"/>
      <c r="EX80" s="18"/>
      <c r="EY80" s="18"/>
      <c r="EZ80" s="18"/>
      <c r="FA80" s="18"/>
      <c r="FB80" s="23"/>
      <c r="FC80" s="18"/>
      <c r="FD80" s="18"/>
      <c r="FE80" s="18"/>
      <c r="FF80" s="18"/>
      <c r="FG80" s="48" t="s">
        <v>136</v>
      </c>
      <c r="FH80" s="48"/>
      <c r="FI80" s="48"/>
      <c r="GH80" s="48" t="s">
        <v>106</v>
      </c>
      <c r="GI80" s="48"/>
      <c r="GJ80" s="48"/>
      <c r="GK80" s="23"/>
      <c r="GL80" s="18"/>
      <c r="GM80" s="18"/>
      <c r="GN80" s="18"/>
      <c r="GO80" s="18"/>
      <c r="GP80" s="18"/>
      <c r="GQ80" s="18"/>
      <c r="GR80" s="18"/>
      <c r="GS80" s="18"/>
      <c r="GT80" s="18"/>
      <c r="GU80" s="18"/>
      <c r="GV80" s="18"/>
      <c r="GW80" s="18"/>
      <c r="GX80" s="18"/>
      <c r="GY80" s="18"/>
      <c r="GZ80" s="18"/>
      <c r="HA80" s="18"/>
      <c r="HB80" s="48" t="s">
        <v>136</v>
      </c>
      <c r="HC80" s="48"/>
      <c r="HD80" s="48"/>
      <c r="IC80" s="48" t="s">
        <v>106</v>
      </c>
      <c r="ID80" s="48"/>
      <c r="IE80" s="48"/>
      <c r="IF80" s="18"/>
      <c r="IG80" s="18"/>
      <c r="IH80" s="18"/>
      <c r="II80" s="18"/>
      <c r="IJ80" s="18"/>
      <c r="IK80" s="18"/>
      <c r="IL80" s="18"/>
      <c r="IM80" s="18"/>
      <c r="IN80" s="18"/>
      <c r="IO80" s="18"/>
      <c r="IP80" s="18"/>
      <c r="IQ80" s="18"/>
      <c r="IR80" s="23"/>
      <c r="IS80" s="18"/>
      <c r="IT80" s="18"/>
      <c r="IU80" s="18"/>
      <c r="IV80" s="18"/>
      <c r="IW80" s="48" t="s">
        <v>136</v>
      </c>
      <c r="IX80" s="48"/>
      <c r="IY80" s="48"/>
      <c r="JX80" s="48" t="s">
        <v>106</v>
      </c>
      <c r="JY80" s="48"/>
      <c r="JZ80" s="48"/>
      <c r="KA80" s="18"/>
      <c r="KB80" s="18"/>
      <c r="KC80" s="18"/>
      <c r="KD80" s="18"/>
      <c r="KE80" s="18"/>
      <c r="KF80" s="18"/>
      <c r="KG80" s="23"/>
      <c r="KH80" s="18"/>
      <c r="KI80" s="18"/>
      <c r="KJ80" s="18"/>
      <c r="KK80" s="18"/>
      <c r="KL80" s="18"/>
      <c r="KM80" s="18"/>
      <c r="KN80" s="18"/>
      <c r="KO80" s="18"/>
      <c r="KP80" s="18"/>
      <c r="KQ80" s="18"/>
      <c r="KR80" s="48" t="s">
        <v>136</v>
      </c>
      <c r="KS80" s="48"/>
      <c r="KT80" s="48"/>
    </row>
    <row r="82" spans="2:306" x14ac:dyDescent="0.35">
      <c r="B82" s="47" t="s">
        <v>97</v>
      </c>
      <c r="C82" s="47"/>
      <c r="D82" s="47"/>
      <c r="E82" s="18">
        <v>9</v>
      </c>
      <c r="F82" s="18">
        <v>8</v>
      </c>
      <c r="G82" s="18">
        <v>7</v>
      </c>
      <c r="H82" s="18">
        <v>6</v>
      </c>
      <c r="I82" s="18">
        <v>5</v>
      </c>
      <c r="J82" s="18">
        <v>4</v>
      </c>
      <c r="K82" s="18">
        <v>3</v>
      </c>
      <c r="L82" s="18">
        <v>2</v>
      </c>
      <c r="M82" s="18">
        <v>1</v>
      </c>
      <c r="N82" s="18">
        <v>2</v>
      </c>
      <c r="O82" s="18">
        <v>3</v>
      </c>
      <c r="P82" s="18">
        <v>4</v>
      </c>
      <c r="Q82" s="18">
        <v>5</v>
      </c>
      <c r="R82" s="18">
        <v>6</v>
      </c>
      <c r="S82" s="18">
        <v>7</v>
      </c>
      <c r="T82" s="18">
        <v>8</v>
      </c>
      <c r="U82" s="18">
        <v>9</v>
      </c>
      <c r="V82" s="47" t="s">
        <v>98</v>
      </c>
      <c r="W82" s="47"/>
      <c r="X82" s="47"/>
      <c r="AW82" s="47" t="s">
        <v>97</v>
      </c>
      <c r="AX82" s="47"/>
      <c r="AY82" s="47"/>
      <c r="AZ82" s="18">
        <v>9</v>
      </c>
      <c r="BA82" s="18">
        <v>8</v>
      </c>
      <c r="BB82" s="18">
        <v>7</v>
      </c>
      <c r="BC82" s="18">
        <v>6</v>
      </c>
      <c r="BD82" s="18">
        <v>5</v>
      </c>
      <c r="BE82" s="18">
        <v>4</v>
      </c>
      <c r="BF82" s="18">
        <v>3</v>
      </c>
      <c r="BG82" s="18">
        <v>2</v>
      </c>
      <c r="BH82" s="18">
        <v>1</v>
      </c>
      <c r="BI82" s="18">
        <v>2</v>
      </c>
      <c r="BJ82" s="18">
        <v>3</v>
      </c>
      <c r="BK82" s="18">
        <v>4</v>
      </c>
      <c r="BL82" s="18">
        <v>5</v>
      </c>
      <c r="BM82" s="18">
        <v>6</v>
      </c>
      <c r="BN82" s="18">
        <v>7</v>
      </c>
      <c r="BO82" s="18">
        <v>8</v>
      </c>
      <c r="BP82" s="18">
        <v>9</v>
      </c>
      <c r="BQ82" s="47" t="s">
        <v>98</v>
      </c>
      <c r="BR82" s="47"/>
      <c r="BS82" s="47"/>
      <c r="CR82" s="47" t="s">
        <v>97</v>
      </c>
      <c r="CS82" s="47"/>
      <c r="CT82" s="47"/>
      <c r="CU82" s="18">
        <v>9</v>
      </c>
      <c r="CV82" s="18">
        <v>8</v>
      </c>
      <c r="CW82" s="18">
        <v>7</v>
      </c>
      <c r="CX82" s="18">
        <v>6</v>
      </c>
      <c r="CY82" s="18">
        <v>5</v>
      </c>
      <c r="CZ82" s="18">
        <v>4</v>
      </c>
      <c r="DA82" s="18">
        <v>3</v>
      </c>
      <c r="DB82" s="18">
        <v>2</v>
      </c>
      <c r="DC82" s="18">
        <v>1</v>
      </c>
      <c r="DD82" s="18">
        <v>2</v>
      </c>
      <c r="DE82" s="18">
        <v>3</v>
      </c>
      <c r="DF82" s="18">
        <v>4</v>
      </c>
      <c r="DG82" s="18">
        <v>5</v>
      </c>
      <c r="DH82" s="18">
        <v>6</v>
      </c>
      <c r="DI82" s="18">
        <v>7</v>
      </c>
      <c r="DJ82" s="18">
        <v>8</v>
      </c>
      <c r="DK82" s="18">
        <v>9</v>
      </c>
      <c r="DL82" s="47" t="s">
        <v>98</v>
      </c>
      <c r="DM82" s="47"/>
      <c r="DN82" s="47"/>
      <c r="EM82" s="47" t="s">
        <v>97</v>
      </c>
      <c r="EN82" s="47"/>
      <c r="EO82" s="47"/>
      <c r="EP82" s="18">
        <v>9</v>
      </c>
      <c r="EQ82" s="18">
        <v>8</v>
      </c>
      <c r="ER82" s="18">
        <v>7</v>
      </c>
      <c r="ES82" s="18">
        <v>6</v>
      </c>
      <c r="ET82" s="18">
        <v>5</v>
      </c>
      <c r="EU82" s="18">
        <v>4</v>
      </c>
      <c r="EV82" s="18">
        <v>3</v>
      </c>
      <c r="EW82" s="18">
        <v>2</v>
      </c>
      <c r="EX82" s="18">
        <v>1</v>
      </c>
      <c r="EY82" s="18">
        <v>2</v>
      </c>
      <c r="EZ82" s="18">
        <v>3</v>
      </c>
      <c r="FA82" s="18">
        <v>4</v>
      </c>
      <c r="FB82" s="18">
        <v>5</v>
      </c>
      <c r="FC82" s="18">
        <v>6</v>
      </c>
      <c r="FD82" s="18">
        <v>7</v>
      </c>
      <c r="FE82" s="18">
        <v>8</v>
      </c>
      <c r="FF82" s="18">
        <v>9</v>
      </c>
      <c r="FG82" s="47" t="s">
        <v>98</v>
      </c>
      <c r="FH82" s="47"/>
      <c r="FI82" s="47"/>
      <c r="GH82" s="47" t="s">
        <v>97</v>
      </c>
      <c r="GI82" s="47"/>
      <c r="GJ82" s="47"/>
      <c r="GK82" s="18">
        <v>9</v>
      </c>
      <c r="GL82" s="18">
        <v>8</v>
      </c>
      <c r="GM82" s="18">
        <v>7</v>
      </c>
      <c r="GN82" s="18">
        <v>6</v>
      </c>
      <c r="GO82" s="18">
        <v>5</v>
      </c>
      <c r="GP82" s="18">
        <v>4</v>
      </c>
      <c r="GQ82" s="18">
        <v>3</v>
      </c>
      <c r="GR82" s="18">
        <v>2</v>
      </c>
      <c r="GS82" s="18">
        <v>1</v>
      </c>
      <c r="GT82" s="18">
        <v>2</v>
      </c>
      <c r="GU82" s="18">
        <v>3</v>
      </c>
      <c r="GV82" s="18">
        <v>4</v>
      </c>
      <c r="GW82" s="18">
        <v>5</v>
      </c>
      <c r="GX82" s="18">
        <v>6</v>
      </c>
      <c r="GY82" s="18">
        <v>7</v>
      </c>
      <c r="GZ82" s="18">
        <v>8</v>
      </c>
      <c r="HA82" s="18">
        <v>9</v>
      </c>
      <c r="HB82" s="47" t="s">
        <v>98</v>
      </c>
      <c r="HC82" s="47"/>
      <c r="HD82" s="47"/>
      <c r="IC82" s="47" t="s">
        <v>97</v>
      </c>
      <c r="ID82" s="47"/>
      <c r="IE82" s="47"/>
      <c r="IF82" s="18">
        <v>9</v>
      </c>
      <c r="IG82" s="18">
        <v>8</v>
      </c>
      <c r="IH82" s="18">
        <v>7</v>
      </c>
      <c r="II82" s="18">
        <v>6</v>
      </c>
      <c r="IJ82" s="18">
        <v>5</v>
      </c>
      <c r="IK82" s="18">
        <v>4</v>
      </c>
      <c r="IL82" s="18">
        <v>3</v>
      </c>
      <c r="IM82" s="18">
        <v>2</v>
      </c>
      <c r="IN82" s="18">
        <v>1</v>
      </c>
      <c r="IO82" s="18">
        <v>2</v>
      </c>
      <c r="IP82" s="18">
        <v>3</v>
      </c>
      <c r="IQ82" s="18">
        <v>4</v>
      </c>
      <c r="IR82" s="18">
        <v>5</v>
      </c>
      <c r="IS82" s="18">
        <v>6</v>
      </c>
      <c r="IT82" s="18">
        <v>7</v>
      </c>
      <c r="IU82" s="18">
        <v>8</v>
      </c>
      <c r="IV82" s="18">
        <v>9</v>
      </c>
      <c r="IW82" s="47" t="s">
        <v>98</v>
      </c>
      <c r="IX82" s="47"/>
      <c r="IY82" s="47"/>
      <c r="JX82" s="47" t="s">
        <v>97</v>
      </c>
      <c r="JY82" s="47"/>
      <c r="JZ82" s="47"/>
      <c r="KA82" s="18">
        <v>9</v>
      </c>
      <c r="KB82" s="18">
        <v>8</v>
      </c>
      <c r="KC82" s="18">
        <v>7</v>
      </c>
      <c r="KD82" s="18">
        <v>6</v>
      </c>
      <c r="KE82" s="18">
        <v>5</v>
      </c>
      <c r="KF82" s="18">
        <v>4</v>
      </c>
      <c r="KG82" s="18">
        <v>3</v>
      </c>
      <c r="KH82" s="18">
        <v>2</v>
      </c>
      <c r="KI82" s="18">
        <v>1</v>
      </c>
      <c r="KJ82" s="18">
        <v>2</v>
      </c>
      <c r="KK82" s="18">
        <v>3</v>
      </c>
      <c r="KL82" s="18">
        <v>4</v>
      </c>
      <c r="KM82" s="18">
        <v>5</v>
      </c>
      <c r="KN82" s="18">
        <v>6</v>
      </c>
      <c r="KO82" s="18">
        <v>7</v>
      </c>
      <c r="KP82" s="18">
        <v>8</v>
      </c>
      <c r="KQ82" s="18">
        <v>9</v>
      </c>
      <c r="KR82" s="47" t="s">
        <v>98</v>
      </c>
      <c r="KS82" s="47"/>
      <c r="KT82" s="47"/>
    </row>
    <row r="83" spans="2:306" x14ac:dyDescent="0.35">
      <c r="B83" s="48" t="s">
        <v>107</v>
      </c>
      <c r="C83" s="48"/>
      <c r="D83" s="4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23"/>
      <c r="P83" s="18"/>
      <c r="Q83" s="18"/>
      <c r="R83" s="18"/>
      <c r="S83" s="18"/>
      <c r="T83" s="18"/>
      <c r="U83" s="18"/>
      <c r="V83" s="48" t="s">
        <v>104</v>
      </c>
      <c r="W83" s="48"/>
      <c r="X83" s="48"/>
      <c r="AW83" s="48" t="s">
        <v>107</v>
      </c>
      <c r="AX83" s="48"/>
      <c r="AY83" s="48"/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23"/>
      <c r="BK83" s="18"/>
      <c r="BL83" s="18"/>
      <c r="BM83" s="18"/>
      <c r="BN83" s="18"/>
      <c r="BO83" s="18"/>
      <c r="BP83" s="18"/>
      <c r="BQ83" s="48" t="s">
        <v>104</v>
      </c>
      <c r="BR83" s="48"/>
      <c r="BS83" s="48"/>
      <c r="CR83" s="48" t="s">
        <v>107</v>
      </c>
      <c r="CS83" s="48"/>
      <c r="CT83" s="48"/>
      <c r="CU83" s="18"/>
      <c r="CV83" s="18"/>
      <c r="CW83" s="18"/>
      <c r="CX83" s="18"/>
      <c r="CY83" s="18"/>
      <c r="CZ83" s="18"/>
      <c r="DA83" s="18"/>
      <c r="DB83" s="18"/>
      <c r="DC83" s="18"/>
      <c r="DD83" s="18"/>
      <c r="DE83" s="23"/>
      <c r="DF83" s="18"/>
      <c r="DG83" s="18"/>
      <c r="DH83" s="18"/>
      <c r="DI83" s="18"/>
      <c r="DJ83" s="18"/>
      <c r="DK83" s="18"/>
      <c r="DL83" s="48" t="s">
        <v>104</v>
      </c>
      <c r="DM83" s="48"/>
      <c r="DN83" s="48"/>
      <c r="EM83" s="48" t="s">
        <v>107</v>
      </c>
      <c r="EN83" s="48"/>
      <c r="EO83" s="48"/>
      <c r="EP83" s="18"/>
      <c r="EQ83" s="18"/>
      <c r="ER83" s="18"/>
      <c r="ES83" s="18"/>
      <c r="ET83" s="18"/>
      <c r="EU83" s="18"/>
      <c r="EV83" s="18"/>
      <c r="EW83" s="18"/>
      <c r="EX83" s="18"/>
      <c r="EY83" s="18"/>
      <c r="EZ83" s="23"/>
      <c r="FA83" s="18"/>
      <c r="FB83" s="18"/>
      <c r="FC83" s="18"/>
      <c r="FD83" s="18"/>
      <c r="FE83" s="18"/>
      <c r="FF83" s="18"/>
      <c r="FG83" s="48" t="s">
        <v>104</v>
      </c>
      <c r="FH83" s="48"/>
      <c r="FI83" s="48"/>
      <c r="GH83" s="48" t="s">
        <v>107</v>
      </c>
      <c r="GI83" s="48"/>
      <c r="GJ83" s="48"/>
      <c r="GK83" s="18"/>
      <c r="GL83" s="18"/>
      <c r="GM83" s="18"/>
      <c r="GN83" s="18"/>
      <c r="GO83" s="18"/>
      <c r="GP83" s="18"/>
      <c r="GQ83" s="18"/>
      <c r="GR83" s="18"/>
      <c r="GS83" s="18"/>
      <c r="GT83" s="18"/>
      <c r="GU83" s="23"/>
      <c r="GV83" s="18"/>
      <c r="GW83" s="18"/>
      <c r="GX83" s="18"/>
      <c r="GY83" s="18"/>
      <c r="GZ83" s="18"/>
      <c r="HA83" s="18"/>
      <c r="HB83" s="48" t="s">
        <v>104</v>
      </c>
      <c r="HC83" s="48"/>
      <c r="HD83" s="48"/>
      <c r="IC83" s="48" t="s">
        <v>107</v>
      </c>
      <c r="ID83" s="48"/>
      <c r="IE83" s="48"/>
      <c r="IF83" s="18"/>
      <c r="IG83" s="18"/>
      <c r="IH83" s="18"/>
      <c r="II83" s="18"/>
      <c r="IJ83" s="18"/>
      <c r="IK83" s="18"/>
      <c r="IL83" s="18"/>
      <c r="IM83" s="18"/>
      <c r="IN83" s="18"/>
      <c r="IO83" s="18"/>
      <c r="IP83" s="23"/>
      <c r="IQ83" s="18"/>
      <c r="IR83" s="18"/>
      <c r="IS83" s="18"/>
      <c r="IT83" s="18"/>
      <c r="IU83" s="18"/>
      <c r="IV83" s="18"/>
      <c r="IW83" s="48" t="s">
        <v>104</v>
      </c>
      <c r="IX83" s="48"/>
      <c r="IY83" s="48"/>
      <c r="JX83" s="48" t="s">
        <v>107</v>
      </c>
      <c r="JY83" s="48"/>
      <c r="JZ83" s="48"/>
      <c r="KA83" s="18"/>
      <c r="KB83" s="18"/>
      <c r="KC83" s="18"/>
      <c r="KD83" s="18"/>
      <c r="KE83" s="18"/>
      <c r="KF83" s="18"/>
      <c r="KG83" s="18"/>
      <c r="KH83" s="18"/>
      <c r="KI83" s="18"/>
      <c r="KJ83" s="18"/>
      <c r="KK83" s="23"/>
      <c r="KL83" s="18"/>
      <c r="KM83" s="18"/>
      <c r="KN83" s="18"/>
      <c r="KO83" s="18"/>
      <c r="KP83" s="18"/>
      <c r="KQ83" s="18"/>
      <c r="KR83" s="48" t="s">
        <v>104</v>
      </c>
      <c r="KS83" s="48"/>
      <c r="KT83" s="48"/>
    </row>
    <row r="84" spans="2:306" x14ac:dyDescent="0.35">
      <c r="B84" s="48" t="s">
        <v>107</v>
      </c>
      <c r="C84" s="48"/>
      <c r="D84" s="48"/>
      <c r="E84" s="18"/>
      <c r="F84" s="18"/>
      <c r="G84" s="18"/>
      <c r="H84" s="18"/>
      <c r="I84" s="18"/>
      <c r="J84" s="18"/>
      <c r="K84" s="23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48" t="s">
        <v>105</v>
      </c>
      <c r="W84" s="48"/>
      <c r="X84" s="48"/>
      <c r="AW84" s="48" t="s">
        <v>107</v>
      </c>
      <c r="AX84" s="48"/>
      <c r="AY84" s="4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23"/>
      <c r="BK84" s="18"/>
      <c r="BL84" s="18"/>
      <c r="BM84" s="18"/>
      <c r="BN84" s="18"/>
      <c r="BO84" s="18"/>
      <c r="BP84" s="18"/>
      <c r="BQ84" s="48" t="s">
        <v>105</v>
      </c>
      <c r="BR84" s="48"/>
      <c r="BS84" s="48"/>
      <c r="CR84" s="48" t="s">
        <v>107</v>
      </c>
      <c r="CS84" s="48"/>
      <c r="CT84" s="48"/>
      <c r="CU84" s="18"/>
      <c r="CV84" s="18"/>
      <c r="CW84" s="18"/>
      <c r="CX84" s="18"/>
      <c r="CY84" s="18"/>
      <c r="CZ84" s="18"/>
      <c r="DA84" s="18"/>
      <c r="DB84" s="18"/>
      <c r="DC84" s="18"/>
      <c r="DD84" s="18"/>
      <c r="DE84" s="23"/>
      <c r="DF84" s="18"/>
      <c r="DG84" s="18"/>
      <c r="DH84" s="18"/>
      <c r="DI84" s="18"/>
      <c r="DJ84" s="18"/>
      <c r="DK84" s="18"/>
      <c r="DL84" s="48" t="s">
        <v>105</v>
      </c>
      <c r="DM84" s="48"/>
      <c r="DN84" s="48"/>
      <c r="EM84" s="48" t="s">
        <v>107</v>
      </c>
      <c r="EN84" s="48"/>
      <c r="EO84" s="48"/>
      <c r="EP84" s="18"/>
      <c r="EQ84" s="18"/>
      <c r="ER84" s="18"/>
      <c r="ES84" s="18"/>
      <c r="ET84" s="18"/>
      <c r="EU84" s="18"/>
      <c r="EV84" s="18"/>
      <c r="EW84" s="18"/>
      <c r="EX84" s="18"/>
      <c r="EY84" s="18"/>
      <c r="EZ84" s="23"/>
      <c r="FA84" s="18"/>
      <c r="FB84" s="18"/>
      <c r="FC84" s="18"/>
      <c r="FD84" s="18"/>
      <c r="FE84" s="18"/>
      <c r="FF84" s="18"/>
      <c r="FG84" s="48" t="s">
        <v>105</v>
      </c>
      <c r="FH84" s="48"/>
      <c r="FI84" s="48"/>
      <c r="GH84" s="48" t="s">
        <v>107</v>
      </c>
      <c r="GI84" s="48"/>
      <c r="GJ84" s="48"/>
      <c r="GK84" s="18"/>
      <c r="GL84" s="18"/>
      <c r="GM84" s="18"/>
      <c r="GN84" s="18"/>
      <c r="GO84" s="18"/>
      <c r="GP84" s="18"/>
      <c r="GQ84" s="18"/>
      <c r="GR84" s="18"/>
      <c r="GS84" s="18"/>
      <c r="GT84" s="18"/>
      <c r="GU84" s="23"/>
      <c r="GV84" s="18"/>
      <c r="GW84" s="18"/>
      <c r="GX84" s="18"/>
      <c r="GY84" s="18"/>
      <c r="GZ84" s="18"/>
      <c r="HA84" s="18"/>
      <c r="HB84" s="48" t="s">
        <v>105</v>
      </c>
      <c r="HC84" s="48"/>
      <c r="HD84" s="48"/>
      <c r="IC84" s="48" t="s">
        <v>107</v>
      </c>
      <c r="ID84" s="48"/>
      <c r="IE84" s="48"/>
      <c r="IF84" s="18"/>
      <c r="IG84" s="18"/>
      <c r="IH84" s="18"/>
      <c r="II84" s="18"/>
      <c r="IJ84" s="18"/>
      <c r="IK84" s="18"/>
      <c r="IL84" s="18"/>
      <c r="IM84" s="18"/>
      <c r="IN84" s="18"/>
      <c r="IO84" s="18"/>
      <c r="IP84" s="23"/>
      <c r="IQ84" s="18"/>
      <c r="IR84" s="18"/>
      <c r="IS84" s="18"/>
      <c r="IT84" s="18"/>
      <c r="IU84" s="18"/>
      <c r="IV84" s="18"/>
      <c r="IW84" s="48" t="s">
        <v>105</v>
      </c>
      <c r="IX84" s="48"/>
      <c r="IY84" s="48"/>
      <c r="JX84" s="48" t="s">
        <v>107</v>
      </c>
      <c r="JY84" s="48"/>
      <c r="JZ84" s="48"/>
      <c r="KA84" s="18"/>
      <c r="KB84" s="18"/>
      <c r="KC84" s="18"/>
      <c r="KD84" s="18"/>
      <c r="KE84" s="18"/>
      <c r="KF84" s="18"/>
      <c r="KG84" s="18"/>
      <c r="KH84" s="18"/>
      <c r="KI84" s="18"/>
      <c r="KJ84" s="18"/>
      <c r="KK84" s="23"/>
      <c r="KL84" s="18"/>
      <c r="KM84" s="18"/>
      <c r="KN84" s="18"/>
      <c r="KO84" s="18"/>
      <c r="KP84" s="18"/>
      <c r="KQ84" s="18"/>
      <c r="KR84" s="48" t="s">
        <v>105</v>
      </c>
      <c r="KS84" s="48"/>
      <c r="KT84" s="48"/>
    </row>
    <row r="85" spans="2:306" x14ac:dyDescent="0.35">
      <c r="B85" s="48" t="s">
        <v>107</v>
      </c>
      <c r="C85" s="48"/>
      <c r="D85" s="4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23"/>
      <c r="P85" s="18"/>
      <c r="Q85" s="18"/>
      <c r="R85" s="18"/>
      <c r="S85" s="18"/>
      <c r="T85" s="18"/>
      <c r="U85" s="18"/>
      <c r="V85" s="48" t="s">
        <v>136</v>
      </c>
      <c r="W85" s="48"/>
      <c r="X85" s="48"/>
      <c r="AW85" s="48" t="s">
        <v>107</v>
      </c>
      <c r="AX85" s="48"/>
      <c r="AY85" s="48"/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23"/>
      <c r="BK85" s="18"/>
      <c r="BL85" s="18"/>
      <c r="BM85" s="18"/>
      <c r="BN85" s="18"/>
      <c r="BO85" s="18"/>
      <c r="BP85" s="18"/>
      <c r="BQ85" s="48" t="s">
        <v>136</v>
      </c>
      <c r="BR85" s="48"/>
      <c r="BS85" s="48"/>
      <c r="CR85" s="48" t="s">
        <v>107</v>
      </c>
      <c r="CS85" s="48"/>
      <c r="CT85" s="48"/>
      <c r="CU85" s="18"/>
      <c r="CV85" s="18"/>
      <c r="CW85" s="18"/>
      <c r="CX85" s="18"/>
      <c r="CY85" s="18"/>
      <c r="CZ85" s="18"/>
      <c r="DA85" s="23"/>
      <c r="DB85" s="18"/>
      <c r="DC85" s="18"/>
      <c r="DD85" s="18"/>
      <c r="DE85" s="18"/>
      <c r="DF85" s="18"/>
      <c r="DG85" s="18"/>
      <c r="DH85" s="18"/>
      <c r="DI85" s="18"/>
      <c r="DJ85" s="18"/>
      <c r="DK85" s="18"/>
      <c r="DL85" s="48" t="s">
        <v>136</v>
      </c>
      <c r="DM85" s="48"/>
      <c r="DN85" s="48"/>
      <c r="EM85" s="48" t="s">
        <v>107</v>
      </c>
      <c r="EN85" s="48"/>
      <c r="EO85" s="48"/>
      <c r="EP85" s="18"/>
      <c r="EQ85" s="18"/>
      <c r="ER85" s="18"/>
      <c r="ES85" s="18"/>
      <c r="ET85" s="18"/>
      <c r="EU85" s="18"/>
      <c r="EV85" s="23"/>
      <c r="EW85" s="18"/>
      <c r="EX85" s="18"/>
      <c r="EY85" s="18"/>
      <c r="EZ85" s="18"/>
      <c r="FA85" s="18"/>
      <c r="FB85" s="18"/>
      <c r="FC85" s="18"/>
      <c r="FD85" s="18"/>
      <c r="FE85" s="18"/>
      <c r="FF85" s="18"/>
      <c r="FG85" s="48" t="s">
        <v>136</v>
      </c>
      <c r="FH85" s="48"/>
      <c r="FI85" s="48"/>
      <c r="GH85" s="48" t="s">
        <v>107</v>
      </c>
      <c r="GI85" s="48"/>
      <c r="GJ85" s="48"/>
      <c r="GK85" s="18"/>
      <c r="GL85" s="18"/>
      <c r="GM85" s="18"/>
      <c r="GN85" s="18"/>
      <c r="GO85" s="23"/>
      <c r="GP85" s="18"/>
      <c r="GQ85" s="18"/>
      <c r="GR85" s="18"/>
      <c r="GS85" s="18"/>
      <c r="GT85" s="18"/>
      <c r="GU85" s="18"/>
      <c r="GV85" s="18"/>
      <c r="GW85" s="18"/>
      <c r="GX85" s="18"/>
      <c r="GY85" s="18"/>
      <c r="GZ85" s="18"/>
      <c r="HA85" s="18"/>
      <c r="HB85" s="48" t="s">
        <v>136</v>
      </c>
      <c r="HC85" s="48"/>
      <c r="HD85" s="48"/>
      <c r="IC85" s="48" t="s">
        <v>107</v>
      </c>
      <c r="ID85" s="48"/>
      <c r="IE85" s="48"/>
      <c r="IF85" s="18"/>
      <c r="IG85" s="18"/>
      <c r="IH85" s="18"/>
      <c r="II85" s="18"/>
      <c r="IJ85" s="18"/>
      <c r="IK85" s="18"/>
      <c r="IL85" s="23"/>
      <c r="IM85" s="18"/>
      <c r="IN85" s="18"/>
      <c r="IO85" s="18"/>
      <c r="IP85" s="18"/>
      <c r="IQ85" s="18"/>
      <c r="IR85" s="18"/>
      <c r="IS85" s="18"/>
      <c r="IT85" s="18"/>
      <c r="IU85" s="18"/>
      <c r="IV85" s="18"/>
      <c r="IW85" s="48" t="s">
        <v>136</v>
      </c>
      <c r="IX85" s="48"/>
      <c r="IY85" s="48"/>
      <c r="JX85" s="48" t="s">
        <v>107</v>
      </c>
      <c r="JY85" s="48"/>
      <c r="JZ85" s="48"/>
      <c r="KA85" s="18"/>
      <c r="KB85" s="18"/>
      <c r="KC85" s="18"/>
      <c r="KD85" s="18"/>
      <c r="KE85" s="18"/>
      <c r="KF85" s="18"/>
      <c r="KG85" s="18"/>
      <c r="KH85" s="18"/>
      <c r="KI85" s="18"/>
      <c r="KJ85" s="18"/>
      <c r="KK85" s="23"/>
      <c r="KL85" s="18"/>
      <c r="KM85" s="18"/>
      <c r="KN85" s="18"/>
      <c r="KO85" s="18"/>
      <c r="KP85" s="18"/>
      <c r="KQ85" s="18"/>
      <c r="KR85" s="48" t="s">
        <v>136</v>
      </c>
      <c r="KS85" s="48"/>
      <c r="KT85" s="48"/>
    </row>
    <row r="87" spans="2:306" x14ac:dyDescent="0.35">
      <c r="B87" s="47" t="s">
        <v>97</v>
      </c>
      <c r="C87" s="47"/>
      <c r="D87" s="47"/>
      <c r="E87" s="18">
        <v>9</v>
      </c>
      <c r="F87" s="18">
        <v>8</v>
      </c>
      <c r="G87" s="18">
        <v>7</v>
      </c>
      <c r="H87" s="18">
        <v>6</v>
      </c>
      <c r="I87" s="18">
        <v>5</v>
      </c>
      <c r="J87" s="18">
        <v>4</v>
      </c>
      <c r="K87" s="18">
        <v>3</v>
      </c>
      <c r="L87" s="18">
        <v>2</v>
      </c>
      <c r="M87" s="18">
        <v>1</v>
      </c>
      <c r="N87" s="18">
        <v>2</v>
      </c>
      <c r="O87" s="18">
        <v>3</v>
      </c>
      <c r="P87" s="18">
        <v>4</v>
      </c>
      <c r="Q87" s="18">
        <v>5</v>
      </c>
      <c r="R87" s="18">
        <v>6</v>
      </c>
      <c r="S87" s="18">
        <v>7</v>
      </c>
      <c r="T87" s="18">
        <v>8</v>
      </c>
      <c r="U87" s="18">
        <v>9</v>
      </c>
      <c r="V87" s="47" t="s">
        <v>98</v>
      </c>
      <c r="W87" s="47"/>
      <c r="X87" s="47"/>
      <c r="AW87" s="47" t="s">
        <v>97</v>
      </c>
      <c r="AX87" s="47"/>
      <c r="AY87" s="47"/>
      <c r="AZ87" s="18">
        <v>9</v>
      </c>
      <c r="BA87" s="18">
        <v>8</v>
      </c>
      <c r="BB87" s="18">
        <v>7</v>
      </c>
      <c r="BC87" s="18">
        <v>6</v>
      </c>
      <c r="BD87" s="18">
        <v>5</v>
      </c>
      <c r="BE87" s="18">
        <v>4</v>
      </c>
      <c r="BF87" s="18">
        <v>3</v>
      </c>
      <c r="BG87" s="18">
        <v>2</v>
      </c>
      <c r="BH87" s="18">
        <v>1</v>
      </c>
      <c r="BI87" s="18">
        <v>2</v>
      </c>
      <c r="BJ87" s="18">
        <v>3</v>
      </c>
      <c r="BK87" s="18">
        <v>4</v>
      </c>
      <c r="BL87" s="18">
        <v>5</v>
      </c>
      <c r="BM87" s="18">
        <v>6</v>
      </c>
      <c r="BN87" s="18">
        <v>7</v>
      </c>
      <c r="BO87" s="18">
        <v>8</v>
      </c>
      <c r="BP87" s="18">
        <v>9</v>
      </c>
      <c r="BQ87" s="47" t="s">
        <v>98</v>
      </c>
      <c r="BR87" s="47"/>
      <c r="BS87" s="47"/>
      <c r="CR87" s="47" t="s">
        <v>97</v>
      </c>
      <c r="CS87" s="47"/>
      <c r="CT87" s="47"/>
      <c r="CU87" s="18">
        <v>9</v>
      </c>
      <c r="CV87" s="18">
        <v>8</v>
      </c>
      <c r="CW87" s="18">
        <v>7</v>
      </c>
      <c r="CX87" s="18">
        <v>6</v>
      </c>
      <c r="CY87" s="18">
        <v>5</v>
      </c>
      <c r="CZ87" s="18">
        <v>4</v>
      </c>
      <c r="DA87" s="18">
        <v>3</v>
      </c>
      <c r="DB87" s="18">
        <v>2</v>
      </c>
      <c r="DC87" s="18">
        <v>1</v>
      </c>
      <c r="DD87" s="18">
        <v>2</v>
      </c>
      <c r="DE87" s="18">
        <v>3</v>
      </c>
      <c r="DF87" s="18">
        <v>4</v>
      </c>
      <c r="DG87" s="18">
        <v>5</v>
      </c>
      <c r="DH87" s="18">
        <v>6</v>
      </c>
      <c r="DI87" s="18">
        <v>7</v>
      </c>
      <c r="DJ87" s="18">
        <v>8</v>
      </c>
      <c r="DK87" s="18">
        <v>9</v>
      </c>
      <c r="DL87" s="47" t="s">
        <v>98</v>
      </c>
      <c r="DM87" s="47"/>
      <c r="DN87" s="47"/>
      <c r="EM87" s="47" t="s">
        <v>97</v>
      </c>
      <c r="EN87" s="47"/>
      <c r="EO87" s="47"/>
      <c r="EP87" s="18">
        <v>9</v>
      </c>
      <c r="EQ87" s="18">
        <v>8</v>
      </c>
      <c r="ER87" s="18">
        <v>7</v>
      </c>
      <c r="ES87" s="18">
        <v>6</v>
      </c>
      <c r="ET87" s="18">
        <v>5</v>
      </c>
      <c r="EU87" s="18">
        <v>4</v>
      </c>
      <c r="EV87" s="18">
        <v>3</v>
      </c>
      <c r="EW87" s="18">
        <v>2</v>
      </c>
      <c r="EX87" s="18">
        <v>1</v>
      </c>
      <c r="EY87" s="18">
        <v>2</v>
      </c>
      <c r="EZ87" s="18">
        <v>3</v>
      </c>
      <c r="FA87" s="18">
        <v>4</v>
      </c>
      <c r="FB87" s="18">
        <v>5</v>
      </c>
      <c r="FC87" s="18">
        <v>6</v>
      </c>
      <c r="FD87" s="18">
        <v>7</v>
      </c>
      <c r="FE87" s="18">
        <v>8</v>
      </c>
      <c r="FF87" s="18">
        <v>9</v>
      </c>
      <c r="FG87" s="47" t="s">
        <v>98</v>
      </c>
      <c r="FH87" s="47"/>
      <c r="FI87" s="47"/>
      <c r="GH87" s="47" t="s">
        <v>97</v>
      </c>
      <c r="GI87" s="47"/>
      <c r="GJ87" s="47"/>
      <c r="GK87" s="18">
        <v>9</v>
      </c>
      <c r="GL87" s="18">
        <v>8</v>
      </c>
      <c r="GM87" s="18">
        <v>7</v>
      </c>
      <c r="GN87" s="18">
        <v>6</v>
      </c>
      <c r="GO87" s="18">
        <v>5</v>
      </c>
      <c r="GP87" s="18">
        <v>4</v>
      </c>
      <c r="GQ87" s="18">
        <v>3</v>
      </c>
      <c r="GR87" s="18">
        <v>2</v>
      </c>
      <c r="GS87" s="18">
        <v>1</v>
      </c>
      <c r="GT87" s="18">
        <v>2</v>
      </c>
      <c r="GU87" s="18">
        <v>3</v>
      </c>
      <c r="GV87" s="18">
        <v>4</v>
      </c>
      <c r="GW87" s="18">
        <v>5</v>
      </c>
      <c r="GX87" s="18">
        <v>6</v>
      </c>
      <c r="GY87" s="18">
        <v>7</v>
      </c>
      <c r="GZ87" s="18">
        <v>8</v>
      </c>
      <c r="HA87" s="18">
        <v>9</v>
      </c>
      <c r="HB87" s="47" t="s">
        <v>98</v>
      </c>
      <c r="HC87" s="47"/>
      <c r="HD87" s="47"/>
      <c r="IC87" s="47" t="s">
        <v>97</v>
      </c>
      <c r="ID87" s="47"/>
      <c r="IE87" s="47"/>
      <c r="IF87" s="18">
        <v>9</v>
      </c>
      <c r="IG87" s="18">
        <v>8</v>
      </c>
      <c r="IH87" s="18">
        <v>7</v>
      </c>
      <c r="II87" s="18">
        <v>6</v>
      </c>
      <c r="IJ87" s="18">
        <v>5</v>
      </c>
      <c r="IK87" s="18">
        <v>4</v>
      </c>
      <c r="IL87" s="18">
        <v>3</v>
      </c>
      <c r="IM87" s="18">
        <v>2</v>
      </c>
      <c r="IN87" s="18">
        <v>1</v>
      </c>
      <c r="IO87" s="18">
        <v>2</v>
      </c>
      <c r="IP87" s="18">
        <v>3</v>
      </c>
      <c r="IQ87" s="18">
        <v>4</v>
      </c>
      <c r="IR87" s="18">
        <v>5</v>
      </c>
      <c r="IS87" s="18">
        <v>6</v>
      </c>
      <c r="IT87" s="18">
        <v>7</v>
      </c>
      <c r="IU87" s="18">
        <v>8</v>
      </c>
      <c r="IV87" s="18">
        <v>9</v>
      </c>
      <c r="IW87" s="47" t="s">
        <v>98</v>
      </c>
      <c r="IX87" s="47"/>
      <c r="IY87" s="47"/>
      <c r="JX87" s="47" t="s">
        <v>97</v>
      </c>
      <c r="JY87" s="47"/>
      <c r="JZ87" s="47"/>
      <c r="KA87" s="18">
        <v>9</v>
      </c>
      <c r="KB87" s="18">
        <v>8</v>
      </c>
      <c r="KC87" s="18">
        <v>7</v>
      </c>
      <c r="KD87" s="18">
        <v>6</v>
      </c>
      <c r="KE87" s="18">
        <v>5</v>
      </c>
      <c r="KF87" s="18">
        <v>4</v>
      </c>
      <c r="KG87" s="18">
        <v>3</v>
      </c>
      <c r="KH87" s="18">
        <v>2</v>
      </c>
      <c r="KI87" s="18">
        <v>1</v>
      </c>
      <c r="KJ87" s="18">
        <v>2</v>
      </c>
      <c r="KK87" s="18">
        <v>3</v>
      </c>
      <c r="KL87" s="18">
        <v>4</v>
      </c>
      <c r="KM87" s="18">
        <v>5</v>
      </c>
      <c r="KN87" s="18">
        <v>6</v>
      </c>
      <c r="KO87" s="18">
        <v>7</v>
      </c>
      <c r="KP87" s="18">
        <v>8</v>
      </c>
      <c r="KQ87" s="18">
        <v>9</v>
      </c>
      <c r="KR87" s="47" t="s">
        <v>98</v>
      </c>
      <c r="KS87" s="47"/>
      <c r="KT87" s="47"/>
    </row>
    <row r="88" spans="2:306" x14ac:dyDescent="0.35">
      <c r="B88" s="48" t="s">
        <v>104</v>
      </c>
      <c r="C88" s="48"/>
      <c r="D88" s="48"/>
      <c r="E88" s="18"/>
      <c r="F88" s="18"/>
      <c r="G88" s="23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48" t="s">
        <v>105</v>
      </c>
      <c r="W88" s="48"/>
      <c r="X88" s="48"/>
      <c r="AW88" s="48" t="s">
        <v>104</v>
      </c>
      <c r="AX88" s="48"/>
      <c r="AY88" s="48"/>
      <c r="AZ88" s="18"/>
      <c r="BA88" s="18"/>
      <c r="BB88" s="23"/>
      <c r="BC88" s="18"/>
      <c r="BD88" s="18"/>
      <c r="BE88" s="18"/>
      <c r="BF88" s="18"/>
      <c r="BG88" s="18"/>
      <c r="BH88" s="18"/>
      <c r="BI88" s="18"/>
      <c r="BJ88" s="18"/>
      <c r="BK88" s="18"/>
      <c r="BL88" s="18"/>
      <c r="BM88" s="18"/>
      <c r="BN88" s="18"/>
      <c r="BO88" s="18"/>
      <c r="BP88" s="18"/>
      <c r="BQ88" s="48" t="s">
        <v>105</v>
      </c>
      <c r="BR88" s="48"/>
      <c r="BS88" s="48"/>
      <c r="CR88" s="48" t="s">
        <v>104</v>
      </c>
      <c r="CS88" s="48"/>
      <c r="CT88" s="48"/>
      <c r="CU88" s="18"/>
      <c r="CV88" s="18"/>
      <c r="CW88" s="18"/>
      <c r="CX88" s="18"/>
      <c r="CY88" s="18"/>
      <c r="CZ88" s="18"/>
      <c r="DA88" s="18"/>
      <c r="DB88" s="18"/>
      <c r="DC88" s="18"/>
      <c r="DD88" s="18"/>
      <c r="DE88" s="23"/>
      <c r="DF88" s="18"/>
      <c r="DG88" s="18"/>
      <c r="DH88" s="18"/>
      <c r="DI88" s="18"/>
      <c r="DJ88" s="18"/>
      <c r="DK88" s="18"/>
      <c r="DL88" s="48" t="s">
        <v>105</v>
      </c>
      <c r="DM88" s="48"/>
      <c r="DN88" s="48"/>
      <c r="EM88" s="48" t="s">
        <v>104</v>
      </c>
      <c r="EN88" s="48"/>
      <c r="EO88" s="48"/>
      <c r="EP88" s="18"/>
      <c r="EQ88" s="18"/>
      <c r="ER88" s="18"/>
      <c r="ES88" s="18"/>
      <c r="ET88" s="18"/>
      <c r="EU88" s="18"/>
      <c r="EV88" s="18"/>
      <c r="EW88" s="18"/>
      <c r="EX88" s="18"/>
      <c r="EY88" s="18"/>
      <c r="EZ88" s="23"/>
      <c r="FA88" s="18"/>
      <c r="FB88" s="18"/>
      <c r="FC88" s="18"/>
      <c r="FD88" s="18"/>
      <c r="FE88" s="18"/>
      <c r="FF88" s="18"/>
      <c r="FG88" s="48" t="s">
        <v>105</v>
      </c>
      <c r="FH88" s="48"/>
      <c r="FI88" s="48"/>
      <c r="GH88" s="48" t="s">
        <v>104</v>
      </c>
      <c r="GI88" s="48"/>
      <c r="GJ88" s="48"/>
      <c r="GK88" s="18"/>
      <c r="GL88" s="18"/>
      <c r="GM88" s="18"/>
      <c r="GN88" s="18"/>
      <c r="GO88" s="23"/>
      <c r="GP88" s="18"/>
      <c r="GQ88" s="18"/>
      <c r="GR88" s="18"/>
      <c r="GS88" s="18"/>
      <c r="GT88" s="18"/>
      <c r="GU88" s="18"/>
      <c r="GV88" s="18"/>
      <c r="GW88" s="18"/>
      <c r="GX88" s="18"/>
      <c r="GY88" s="18"/>
      <c r="GZ88" s="18"/>
      <c r="HA88" s="18"/>
      <c r="HB88" s="48" t="s">
        <v>105</v>
      </c>
      <c r="HC88" s="48"/>
      <c r="HD88" s="48"/>
      <c r="IC88" s="48" t="s">
        <v>104</v>
      </c>
      <c r="ID88" s="48"/>
      <c r="IE88" s="48"/>
      <c r="IF88" s="18"/>
      <c r="IG88" s="18"/>
      <c r="IH88" s="18"/>
      <c r="II88" s="18"/>
      <c r="IJ88" s="18"/>
      <c r="IK88" s="18"/>
      <c r="IL88" s="18"/>
      <c r="IM88" s="18"/>
      <c r="IN88" s="18"/>
      <c r="IO88" s="18"/>
      <c r="IP88" s="23"/>
      <c r="IQ88" s="18"/>
      <c r="IR88" s="18"/>
      <c r="IS88" s="18"/>
      <c r="IT88" s="18"/>
      <c r="IU88" s="18"/>
      <c r="IV88" s="18"/>
      <c r="IW88" s="48" t="s">
        <v>105</v>
      </c>
      <c r="IX88" s="48"/>
      <c r="IY88" s="48"/>
      <c r="JX88" s="48" t="s">
        <v>104</v>
      </c>
      <c r="JY88" s="48"/>
      <c r="JZ88" s="48"/>
      <c r="KA88" s="18"/>
      <c r="KB88" s="18"/>
      <c r="KC88" s="23"/>
      <c r="KD88" s="18"/>
      <c r="KE88" s="18"/>
      <c r="KF88" s="18"/>
      <c r="KG88" s="18"/>
      <c r="KH88" s="18"/>
      <c r="KI88" s="18"/>
      <c r="KJ88" s="18"/>
      <c r="KK88" s="18"/>
      <c r="KL88" s="18"/>
      <c r="KM88" s="18"/>
      <c r="KN88" s="18"/>
      <c r="KO88" s="18"/>
      <c r="KP88" s="18"/>
      <c r="KQ88" s="18"/>
      <c r="KR88" s="48" t="s">
        <v>105</v>
      </c>
      <c r="KS88" s="48"/>
      <c r="KT88" s="48"/>
    </row>
    <row r="89" spans="2:306" x14ac:dyDescent="0.35">
      <c r="B89" s="48" t="s">
        <v>104</v>
      </c>
      <c r="C89" s="48"/>
      <c r="D89" s="4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23"/>
      <c r="P89" s="18"/>
      <c r="Q89" s="18"/>
      <c r="R89" s="18"/>
      <c r="S89" s="18"/>
      <c r="T89" s="18"/>
      <c r="U89" s="18"/>
      <c r="V89" s="48" t="s">
        <v>136</v>
      </c>
      <c r="W89" s="48"/>
      <c r="X89" s="48"/>
      <c r="AW89" s="48" t="s">
        <v>104</v>
      </c>
      <c r="AX89" s="48"/>
      <c r="AY89" s="48"/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23"/>
      <c r="BK89" s="18"/>
      <c r="BL89" s="18"/>
      <c r="BM89" s="18"/>
      <c r="BN89" s="18"/>
      <c r="BO89" s="18"/>
      <c r="BP89" s="18"/>
      <c r="BQ89" s="48" t="s">
        <v>136</v>
      </c>
      <c r="BR89" s="48"/>
      <c r="BS89" s="48"/>
      <c r="CR89" s="48" t="s">
        <v>104</v>
      </c>
      <c r="CS89" s="48"/>
      <c r="CT89" s="48"/>
      <c r="CU89" s="18"/>
      <c r="CV89" s="18"/>
      <c r="CW89" s="18"/>
      <c r="CX89" s="18"/>
      <c r="CY89" s="18"/>
      <c r="CZ89" s="18"/>
      <c r="DA89" s="23"/>
      <c r="DB89" s="18"/>
      <c r="DC89" s="18"/>
      <c r="DD89" s="18"/>
      <c r="DE89" s="18"/>
      <c r="DF89" s="18"/>
      <c r="DG89" s="18"/>
      <c r="DH89" s="18"/>
      <c r="DI89" s="18"/>
      <c r="DJ89" s="18"/>
      <c r="DK89" s="18"/>
      <c r="DL89" s="48" t="s">
        <v>136</v>
      </c>
      <c r="DM89" s="48"/>
      <c r="DN89" s="48"/>
      <c r="EM89" s="48" t="s">
        <v>104</v>
      </c>
      <c r="EN89" s="48"/>
      <c r="EO89" s="48"/>
      <c r="EP89" s="18"/>
      <c r="EQ89" s="18"/>
      <c r="ER89" s="18"/>
      <c r="ES89" s="18"/>
      <c r="ET89" s="18"/>
      <c r="EU89" s="18"/>
      <c r="EV89" s="23"/>
      <c r="EW89" s="18"/>
      <c r="EX89" s="18"/>
      <c r="EY89" s="18"/>
      <c r="EZ89" s="18"/>
      <c r="FA89" s="18"/>
      <c r="FB89" s="18"/>
      <c r="FC89" s="18"/>
      <c r="FD89" s="18"/>
      <c r="FE89" s="18"/>
      <c r="FF89" s="18"/>
      <c r="FG89" s="48" t="s">
        <v>136</v>
      </c>
      <c r="FH89" s="48"/>
      <c r="FI89" s="48"/>
      <c r="GH89" s="48" t="s">
        <v>104</v>
      </c>
      <c r="GI89" s="48"/>
      <c r="GJ89" s="48"/>
      <c r="GK89" s="18"/>
      <c r="GL89" s="18"/>
      <c r="GM89" s="18"/>
      <c r="GN89" s="18"/>
      <c r="GO89" s="23"/>
      <c r="GP89" s="18"/>
      <c r="GQ89" s="18"/>
      <c r="GR89" s="18"/>
      <c r="GS89" s="18"/>
      <c r="GT89" s="18"/>
      <c r="GU89" s="18"/>
      <c r="GV89" s="18"/>
      <c r="GW89" s="18"/>
      <c r="GX89" s="18"/>
      <c r="GY89" s="18"/>
      <c r="GZ89" s="18"/>
      <c r="HA89" s="18"/>
      <c r="HB89" s="48" t="s">
        <v>136</v>
      </c>
      <c r="HC89" s="48"/>
      <c r="HD89" s="48"/>
      <c r="IC89" s="48" t="s">
        <v>104</v>
      </c>
      <c r="ID89" s="48"/>
      <c r="IE89" s="48"/>
      <c r="IF89" s="18"/>
      <c r="IG89" s="18"/>
      <c r="IH89" s="18"/>
      <c r="II89" s="18"/>
      <c r="IJ89" s="18"/>
      <c r="IK89" s="18"/>
      <c r="IL89" s="23"/>
      <c r="IM89" s="18"/>
      <c r="IN89" s="18"/>
      <c r="IO89" s="18"/>
      <c r="IP89" s="18"/>
      <c r="IQ89" s="18"/>
      <c r="IR89" s="18"/>
      <c r="IS89" s="18"/>
      <c r="IT89" s="18"/>
      <c r="IU89" s="18"/>
      <c r="IV89" s="18"/>
      <c r="IW89" s="48" t="s">
        <v>136</v>
      </c>
      <c r="IX89" s="48"/>
      <c r="IY89" s="48"/>
      <c r="JX89" s="48" t="s">
        <v>104</v>
      </c>
      <c r="JY89" s="48"/>
      <c r="JZ89" s="48"/>
      <c r="KA89" s="18"/>
      <c r="KB89" s="18"/>
      <c r="KC89" s="18"/>
      <c r="KD89" s="18"/>
      <c r="KE89" s="18"/>
      <c r="KF89" s="18"/>
      <c r="KG89" s="18"/>
      <c r="KH89" s="18"/>
      <c r="KI89" s="18"/>
      <c r="KJ89" s="18"/>
      <c r="KK89" s="23"/>
      <c r="KL89" s="18"/>
      <c r="KM89" s="18"/>
      <c r="KN89" s="18"/>
      <c r="KO89" s="18"/>
      <c r="KP89" s="18"/>
      <c r="KQ89" s="18"/>
      <c r="KR89" s="48" t="s">
        <v>136</v>
      </c>
      <c r="KS89" s="48"/>
      <c r="KT89" s="48"/>
    </row>
    <row r="91" spans="2:306" x14ac:dyDescent="0.35">
      <c r="B91" s="47" t="s">
        <v>97</v>
      </c>
      <c r="C91" s="47"/>
      <c r="D91" s="47"/>
      <c r="E91" s="18">
        <v>9</v>
      </c>
      <c r="F91" s="18">
        <v>8</v>
      </c>
      <c r="G91" s="18">
        <v>7</v>
      </c>
      <c r="H91" s="18">
        <v>6</v>
      </c>
      <c r="I91" s="18">
        <v>5</v>
      </c>
      <c r="J91" s="18">
        <v>4</v>
      </c>
      <c r="K91" s="18">
        <v>3</v>
      </c>
      <c r="L91" s="18">
        <v>2</v>
      </c>
      <c r="M91" s="18">
        <v>1</v>
      </c>
      <c r="N91" s="18">
        <v>2</v>
      </c>
      <c r="O91" s="18">
        <v>3</v>
      </c>
      <c r="P91" s="18">
        <v>4</v>
      </c>
      <c r="Q91" s="18">
        <v>5</v>
      </c>
      <c r="R91" s="18">
        <v>6</v>
      </c>
      <c r="S91" s="18">
        <v>7</v>
      </c>
      <c r="T91" s="18">
        <v>8</v>
      </c>
      <c r="U91" s="18">
        <v>9</v>
      </c>
      <c r="V91" s="47" t="s">
        <v>98</v>
      </c>
      <c r="W91" s="47"/>
      <c r="X91" s="47"/>
      <c r="AW91" s="47" t="s">
        <v>97</v>
      </c>
      <c r="AX91" s="47"/>
      <c r="AY91" s="47"/>
      <c r="AZ91" s="18">
        <v>9</v>
      </c>
      <c r="BA91" s="18">
        <v>8</v>
      </c>
      <c r="BB91" s="18">
        <v>7</v>
      </c>
      <c r="BC91" s="18">
        <v>6</v>
      </c>
      <c r="BD91" s="18">
        <v>5</v>
      </c>
      <c r="BE91" s="18">
        <v>4</v>
      </c>
      <c r="BF91" s="18">
        <v>3</v>
      </c>
      <c r="BG91" s="18">
        <v>2</v>
      </c>
      <c r="BH91" s="18">
        <v>1</v>
      </c>
      <c r="BI91" s="18">
        <v>2</v>
      </c>
      <c r="BJ91" s="18">
        <v>3</v>
      </c>
      <c r="BK91" s="18">
        <v>4</v>
      </c>
      <c r="BL91" s="18">
        <v>5</v>
      </c>
      <c r="BM91" s="18">
        <v>6</v>
      </c>
      <c r="BN91" s="18">
        <v>7</v>
      </c>
      <c r="BO91" s="18">
        <v>8</v>
      </c>
      <c r="BP91" s="18">
        <v>9</v>
      </c>
      <c r="BQ91" s="47" t="s">
        <v>98</v>
      </c>
      <c r="BR91" s="47"/>
      <c r="BS91" s="47"/>
      <c r="CR91" s="47" t="s">
        <v>97</v>
      </c>
      <c r="CS91" s="47"/>
      <c r="CT91" s="47"/>
      <c r="CU91" s="18">
        <v>9</v>
      </c>
      <c r="CV91" s="18">
        <v>8</v>
      </c>
      <c r="CW91" s="18">
        <v>7</v>
      </c>
      <c r="CX91" s="18">
        <v>6</v>
      </c>
      <c r="CY91" s="18">
        <v>5</v>
      </c>
      <c r="CZ91" s="18">
        <v>4</v>
      </c>
      <c r="DA91" s="18">
        <v>3</v>
      </c>
      <c r="DB91" s="18">
        <v>2</v>
      </c>
      <c r="DC91" s="18">
        <v>1</v>
      </c>
      <c r="DD91" s="18">
        <v>2</v>
      </c>
      <c r="DE91" s="18">
        <v>3</v>
      </c>
      <c r="DF91" s="18">
        <v>4</v>
      </c>
      <c r="DG91" s="18">
        <v>5</v>
      </c>
      <c r="DH91" s="18">
        <v>6</v>
      </c>
      <c r="DI91" s="18">
        <v>7</v>
      </c>
      <c r="DJ91" s="18">
        <v>8</v>
      </c>
      <c r="DK91" s="18">
        <v>9</v>
      </c>
      <c r="DL91" s="47" t="s">
        <v>98</v>
      </c>
      <c r="DM91" s="47"/>
      <c r="DN91" s="47"/>
      <c r="EM91" s="47" t="s">
        <v>97</v>
      </c>
      <c r="EN91" s="47"/>
      <c r="EO91" s="47"/>
      <c r="EP91" s="18">
        <v>9</v>
      </c>
      <c r="EQ91" s="18">
        <v>8</v>
      </c>
      <c r="ER91" s="18">
        <v>7</v>
      </c>
      <c r="ES91" s="18">
        <v>6</v>
      </c>
      <c r="ET91" s="18">
        <v>5</v>
      </c>
      <c r="EU91" s="18">
        <v>4</v>
      </c>
      <c r="EV91" s="18">
        <v>3</v>
      </c>
      <c r="EW91" s="18">
        <v>2</v>
      </c>
      <c r="EX91" s="18">
        <v>1</v>
      </c>
      <c r="EY91" s="18">
        <v>2</v>
      </c>
      <c r="EZ91" s="18">
        <v>3</v>
      </c>
      <c r="FA91" s="18">
        <v>4</v>
      </c>
      <c r="FB91" s="18">
        <v>5</v>
      </c>
      <c r="FC91" s="18">
        <v>6</v>
      </c>
      <c r="FD91" s="18">
        <v>7</v>
      </c>
      <c r="FE91" s="18">
        <v>8</v>
      </c>
      <c r="FF91" s="18">
        <v>9</v>
      </c>
      <c r="FG91" s="47" t="s">
        <v>98</v>
      </c>
      <c r="FH91" s="47"/>
      <c r="FI91" s="47"/>
      <c r="GH91" s="47" t="s">
        <v>97</v>
      </c>
      <c r="GI91" s="47"/>
      <c r="GJ91" s="47"/>
      <c r="GK91" s="18">
        <v>9</v>
      </c>
      <c r="GL91" s="18">
        <v>8</v>
      </c>
      <c r="GM91" s="18">
        <v>7</v>
      </c>
      <c r="GN91" s="18">
        <v>6</v>
      </c>
      <c r="GO91" s="18">
        <v>5</v>
      </c>
      <c r="GP91" s="18">
        <v>4</v>
      </c>
      <c r="GQ91" s="18">
        <v>3</v>
      </c>
      <c r="GR91" s="18">
        <v>2</v>
      </c>
      <c r="GS91" s="18">
        <v>1</v>
      </c>
      <c r="GT91" s="18">
        <v>2</v>
      </c>
      <c r="GU91" s="18">
        <v>3</v>
      </c>
      <c r="GV91" s="18">
        <v>4</v>
      </c>
      <c r="GW91" s="18">
        <v>5</v>
      </c>
      <c r="GX91" s="18">
        <v>6</v>
      </c>
      <c r="GY91" s="18">
        <v>7</v>
      </c>
      <c r="GZ91" s="18">
        <v>8</v>
      </c>
      <c r="HA91" s="18">
        <v>9</v>
      </c>
      <c r="HB91" s="47" t="s">
        <v>98</v>
      </c>
      <c r="HC91" s="47"/>
      <c r="HD91" s="47"/>
      <c r="IC91" s="47" t="s">
        <v>97</v>
      </c>
      <c r="ID91" s="47"/>
      <c r="IE91" s="47"/>
      <c r="IF91" s="18">
        <v>9</v>
      </c>
      <c r="IG91" s="18">
        <v>8</v>
      </c>
      <c r="IH91" s="18">
        <v>7</v>
      </c>
      <c r="II91" s="18">
        <v>6</v>
      </c>
      <c r="IJ91" s="18">
        <v>5</v>
      </c>
      <c r="IK91" s="18">
        <v>4</v>
      </c>
      <c r="IL91" s="18">
        <v>3</v>
      </c>
      <c r="IM91" s="18">
        <v>2</v>
      </c>
      <c r="IN91" s="18">
        <v>1</v>
      </c>
      <c r="IO91" s="18">
        <v>2</v>
      </c>
      <c r="IP91" s="18">
        <v>3</v>
      </c>
      <c r="IQ91" s="18">
        <v>4</v>
      </c>
      <c r="IR91" s="18">
        <v>5</v>
      </c>
      <c r="IS91" s="18">
        <v>6</v>
      </c>
      <c r="IT91" s="18">
        <v>7</v>
      </c>
      <c r="IU91" s="18">
        <v>8</v>
      </c>
      <c r="IV91" s="18">
        <v>9</v>
      </c>
      <c r="IW91" s="47" t="s">
        <v>98</v>
      </c>
      <c r="IX91" s="47"/>
      <c r="IY91" s="47"/>
      <c r="JX91" s="47" t="s">
        <v>97</v>
      </c>
      <c r="JY91" s="47"/>
      <c r="JZ91" s="47"/>
      <c r="KA91" s="18">
        <v>9</v>
      </c>
      <c r="KB91" s="18">
        <v>8</v>
      </c>
      <c r="KC91" s="18">
        <v>7</v>
      </c>
      <c r="KD91" s="18">
        <v>6</v>
      </c>
      <c r="KE91" s="18">
        <v>5</v>
      </c>
      <c r="KF91" s="18">
        <v>4</v>
      </c>
      <c r="KG91" s="18">
        <v>3</v>
      </c>
      <c r="KH91" s="18">
        <v>2</v>
      </c>
      <c r="KI91" s="18">
        <v>1</v>
      </c>
      <c r="KJ91" s="18">
        <v>2</v>
      </c>
      <c r="KK91" s="18">
        <v>3</v>
      </c>
      <c r="KL91" s="18">
        <v>4</v>
      </c>
      <c r="KM91" s="18">
        <v>5</v>
      </c>
      <c r="KN91" s="18">
        <v>6</v>
      </c>
      <c r="KO91" s="18">
        <v>7</v>
      </c>
      <c r="KP91" s="18">
        <v>8</v>
      </c>
      <c r="KQ91" s="18">
        <v>9</v>
      </c>
      <c r="KR91" s="47" t="s">
        <v>98</v>
      </c>
      <c r="KS91" s="47"/>
      <c r="KT91" s="47"/>
    </row>
    <row r="92" spans="2:306" x14ac:dyDescent="0.35">
      <c r="B92" s="48" t="s">
        <v>105</v>
      </c>
      <c r="C92" s="48"/>
      <c r="D92" s="4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23"/>
      <c r="R92" s="18"/>
      <c r="S92" s="18"/>
      <c r="T92" s="18"/>
      <c r="U92" s="18"/>
      <c r="V92" s="48" t="s">
        <v>136</v>
      </c>
      <c r="W92" s="48"/>
      <c r="X92" s="48"/>
      <c r="AW92" s="48" t="s">
        <v>105</v>
      </c>
      <c r="AX92" s="48"/>
      <c r="AY92" s="48"/>
      <c r="AZ92" s="18"/>
      <c r="BA92" s="18"/>
      <c r="BB92" s="18"/>
      <c r="BC92" s="18"/>
      <c r="BD92" s="18"/>
      <c r="BE92" s="18"/>
      <c r="BF92" s="18"/>
      <c r="BG92" s="18"/>
      <c r="BH92" s="18"/>
      <c r="BI92" s="18"/>
      <c r="BJ92" s="18"/>
      <c r="BK92" s="18"/>
      <c r="BL92" s="23"/>
      <c r="BM92" s="18"/>
      <c r="BN92" s="18"/>
      <c r="BO92" s="18"/>
      <c r="BP92" s="18"/>
      <c r="BQ92" s="48" t="s">
        <v>136</v>
      </c>
      <c r="BR92" s="48"/>
      <c r="BS92" s="48"/>
      <c r="CR92" s="48" t="s">
        <v>105</v>
      </c>
      <c r="CS92" s="48"/>
      <c r="CT92" s="48"/>
      <c r="CU92" s="18"/>
      <c r="CV92" s="18"/>
      <c r="CW92" s="18"/>
      <c r="CX92" s="18"/>
      <c r="CY92" s="18"/>
      <c r="CZ92" s="18"/>
      <c r="DA92" s="18"/>
      <c r="DB92" s="18"/>
      <c r="DC92" s="18"/>
      <c r="DD92" s="18"/>
      <c r="DE92" s="23"/>
      <c r="DF92" s="18"/>
      <c r="DG92" s="18"/>
      <c r="DH92" s="18"/>
      <c r="DI92" s="18"/>
      <c r="DJ92" s="18"/>
      <c r="DK92" s="18"/>
      <c r="DL92" s="48" t="s">
        <v>136</v>
      </c>
      <c r="DM92" s="48"/>
      <c r="DN92" s="48"/>
      <c r="EM92" s="48" t="s">
        <v>105</v>
      </c>
      <c r="EN92" s="48"/>
      <c r="EO92" s="48"/>
      <c r="EP92" s="18"/>
      <c r="EQ92" s="18"/>
      <c r="ER92" s="18"/>
      <c r="ES92" s="18"/>
      <c r="ET92" s="18"/>
      <c r="EU92" s="18"/>
      <c r="EV92" s="18"/>
      <c r="EW92" s="18"/>
      <c r="EX92" s="18"/>
      <c r="EY92" s="18"/>
      <c r="EZ92" s="23"/>
      <c r="FA92" s="18"/>
      <c r="FB92" s="18"/>
      <c r="FC92" s="18"/>
      <c r="FD92" s="18"/>
      <c r="FE92" s="18"/>
      <c r="FF92" s="18"/>
      <c r="FG92" s="48" t="s">
        <v>136</v>
      </c>
      <c r="FH92" s="48"/>
      <c r="FI92" s="48"/>
      <c r="GH92" s="48" t="s">
        <v>105</v>
      </c>
      <c r="GI92" s="48"/>
      <c r="GJ92" s="48"/>
      <c r="GK92" s="18"/>
      <c r="GL92" s="18"/>
      <c r="GM92" s="18"/>
      <c r="GN92" s="18"/>
      <c r="GO92" s="18"/>
      <c r="GP92" s="18"/>
      <c r="GQ92" s="18"/>
      <c r="GR92" s="18"/>
      <c r="GS92" s="18"/>
      <c r="GT92" s="18"/>
      <c r="GU92" s="18"/>
      <c r="GV92" s="18"/>
      <c r="GW92" s="18"/>
      <c r="GX92" s="18"/>
      <c r="GY92" s="23"/>
      <c r="GZ92" s="18"/>
      <c r="HA92" s="18"/>
      <c r="HB92" s="48" t="s">
        <v>136</v>
      </c>
      <c r="HC92" s="48"/>
      <c r="HD92" s="48"/>
      <c r="IC92" s="48" t="s">
        <v>105</v>
      </c>
      <c r="ID92" s="48"/>
      <c r="IE92" s="48"/>
      <c r="IF92" s="18"/>
      <c r="IG92" s="18"/>
      <c r="IH92" s="18"/>
      <c r="II92" s="18"/>
      <c r="IJ92" s="18"/>
      <c r="IK92" s="18"/>
      <c r="IL92" s="18"/>
      <c r="IM92" s="18"/>
      <c r="IN92" s="18"/>
      <c r="IO92" s="18"/>
      <c r="IP92" s="23"/>
      <c r="IQ92" s="18"/>
      <c r="IR92" s="18"/>
      <c r="IS92" s="18"/>
      <c r="IT92" s="18"/>
      <c r="IU92" s="18"/>
      <c r="IV92" s="18"/>
      <c r="IW92" s="48" t="s">
        <v>136</v>
      </c>
      <c r="IX92" s="48"/>
      <c r="IY92" s="48"/>
      <c r="JX92" s="48" t="s">
        <v>105</v>
      </c>
      <c r="JY92" s="48"/>
      <c r="JZ92" s="48"/>
      <c r="KA92" s="18"/>
      <c r="KB92" s="18"/>
      <c r="KC92" s="18"/>
      <c r="KD92" s="18"/>
      <c r="KE92" s="18"/>
      <c r="KF92" s="18"/>
      <c r="KG92" s="18"/>
      <c r="KH92" s="18"/>
      <c r="KI92" s="18"/>
      <c r="KJ92" s="18"/>
      <c r="KK92" s="18"/>
      <c r="KL92" s="18"/>
      <c r="KM92" s="23"/>
      <c r="KN92" s="18"/>
      <c r="KO92" s="18"/>
      <c r="KP92" s="18"/>
      <c r="KQ92" s="18"/>
      <c r="KR92" s="48" t="s">
        <v>136</v>
      </c>
      <c r="KS92" s="48"/>
      <c r="KT92" s="48"/>
    </row>
    <row r="95" spans="2:306" x14ac:dyDescent="0.35">
      <c r="B95" s="53" t="s">
        <v>137</v>
      </c>
      <c r="C95" s="53"/>
      <c r="D95" s="53"/>
      <c r="AW95" s="53" t="s">
        <v>137</v>
      </c>
      <c r="AX95" s="53"/>
      <c r="AY95" s="53"/>
      <c r="CR95" s="53" t="s">
        <v>137</v>
      </c>
      <c r="CS95" s="53"/>
      <c r="CT95" s="53"/>
      <c r="EM95" s="53" t="s">
        <v>137</v>
      </c>
      <c r="EN95" s="53"/>
      <c r="EO95" s="53"/>
      <c r="GH95" s="53" t="s">
        <v>137</v>
      </c>
      <c r="GI95" s="53"/>
      <c r="GJ95" s="53"/>
      <c r="IC95" s="53" t="s">
        <v>137</v>
      </c>
      <c r="ID95" s="53"/>
      <c r="IE95" s="53"/>
      <c r="JX95" s="53" t="s">
        <v>137</v>
      </c>
      <c r="JY95" s="53"/>
      <c r="JZ95" s="53"/>
    </row>
    <row r="96" spans="2:306" x14ac:dyDescent="0.35">
      <c r="B96" s="21"/>
      <c r="C96" s="21"/>
      <c r="D96" s="21"/>
      <c r="AW96" s="21"/>
      <c r="AX96" s="21"/>
      <c r="AY96" s="21"/>
      <c r="CR96" s="21"/>
      <c r="CS96" s="21"/>
      <c r="CT96" s="21"/>
      <c r="EM96" s="21"/>
      <c r="EN96" s="21"/>
      <c r="EO96" s="21"/>
      <c r="GH96" s="21"/>
      <c r="GI96" s="21"/>
      <c r="GJ96" s="21"/>
      <c r="IC96" s="21"/>
      <c r="ID96" s="21"/>
      <c r="IE96" s="21"/>
      <c r="JX96" s="21"/>
      <c r="JY96" s="21"/>
      <c r="JZ96" s="21"/>
    </row>
    <row r="97" spans="2:346" x14ac:dyDescent="0.35">
      <c r="B97" s="47" t="s">
        <v>97</v>
      </c>
      <c r="C97" s="47"/>
      <c r="D97" s="47"/>
      <c r="E97" s="18">
        <v>9</v>
      </c>
      <c r="F97" s="18">
        <v>8</v>
      </c>
      <c r="G97" s="18">
        <v>7</v>
      </c>
      <c r="H97" s="18">
        <v>6</v>
      </c>
      <c r="I97" s="18">
        <v>5</v>
      </c>
      <c r="J97" s="18">
        <v>4</v>
      </c>
      <c r="K97" s="18">
        <v>3</v>
      </c>
      <c r="L97" s="18">
        <v>2</v>
      </c>
      <c r="M97" s="18">
        <v>1</v>
      </c>
      <c r="N97" s="18">
        <v>2</v>
      </c>
      <c r="O97" s="18">
        <v>3</v>
      </c>
      <c r="P97" s="18">
        <v>4</v>
      </c>
      <c r="Q97" s="18">
        <v>5</v>
      </c>
      <c r="R97" s="18">
        <v>6</v>
      </c>
      <c r="S97" s="18">
        <v>7</v>
      </c>
      <c r="T97" s="18">
        <v>8</v>
      </c>
      <c r="U97" s="18">
        <v>9</v>
      </c>
      <c r="V97" s="47" t="s">
        <v>98</v>
      </c>
      <c r="W97" s="47"/>
      <c r="X97" s="47"/>
      <c r="AA97" s="45"/>
      <c r="AB97" s="45"/>
      <c r="AC97" s="45" t="s">
        <v>108</v>
      </c>
      <c r="AD97" s="45"/>
      <c r="AE97" s="45" t="s">
        <v>109</v>
      </c>
      <c r="AF97" s="45"/>
      <c r="AG97" s="45" t="s">
        <v>138</v>
      </c>
      <c r="AH97" s="45"/>
      <c r="AW97" s="47" t="s">
        <v>97</v>
      </c>
      <c r="AX97" s="47"/>
      <c r="AY97" s="47"/>
      <c r="AZ97" s="18">
        <v>9</v>
      </c>
      <c r="BA97" s="18">
        <v>8</v>
      </c>
      <c r="BB97" s="18">
        <v>7</v>
      </c>
      <c r="BC97" s="18">
        <v>6</v>
      </c>
      <c r="BD97" s="18">
        <v>5</v>
      </c>
      <c r="BE97" s="18">
        <v>4</v>
      </c>
      <c r="BF97" s="18">
        <v>3</v>
      </c>
      <c r="BG97" s="18">
        <v>2</v>
      </c>
      <c r="BH97" s="18">
        <v>1</v>
      </c>
      <c r="BI97" s="18">
        <v>2</v>
      </c>
      <c r="BJ97" s="18">
        <v>3</v>
      </c>
      <c r="BK97" s="18">
        <v>4</v>
      </c>
      <c r="BL97" s="18">
        <v>5</v>
      </c>
      <c r="BM97" s="18">
        <v>6</v>
      </c>
      <c r="BN97" s="18">
        <v>7</v>
      </c>
      <c r="BO97" s="18">
        <v>8</v>
      </c>
      <c r="BP97" s="18">
        <v>9</v>
      </c>
      <c r="BQ97" s="47" t="s">
        <v>98</v>
      </c>
      <c r="BR97" s="47"/>
      <c r="BS97" s="47"/>
      <c r="BV97" s="45"/>
      <c r="BW97" s="45"/>
      <c r="BX97" s="45" t="s">
        <v>108</v>
      </c>
      <c r="BY97" s="45"/>
      <c r="BZ97" s="45" t="s">
        <v>109</v>
      </c>
      <c r="CA97" s="45"/>
      <c r="CB97" s="45" t="s">
        <v>138</v>
      </c>
      <c r="CC97" s="45"/>
      <c r="CR97" s="47" t="s">
        <v>97</v>
      </c>
      <c r="CS97" s="47"/>
      <c r="CT97" s="47"/>
      <c r="CU97" s="18">
        <v>9</v>
      </c>
      <c r="CV97" s="18">
        <v>8</v>
      </c>
      <c r="CW97" s="18">
        <v>7</v>
      </c>
      <c r="CX97" s="18">
        <v>6</v>
      </c>
      <c r="CY97" s="18">
        <v>5</v>
      </c>
      <c r="CZ97" s="18">
        <v>4</v>
      </c>
      <c r="DA97" s="18">
        <v>3</v>
      </c>
      <c r="DB97" s="18">
        <v>2</v>
      </c>
      <c r="DC97" s="18">
        <v>1</v>
      </c>
      <c r="DD97" s="18">
        <v>2</v>
      </c>
      <c r="DE97" s="18">
        <v>3</v>
      </c>
      <c r="DF97" s="18">
        <v>4</v>
      </c>
      <c r="DG97" s="18">
        <v>5</v>
      </c>
      <c r="DH97" s="18">
        <v>6</v>
      </c>
      <c r="DI97" s="18">
        <v>7</v>
      </c>
      <c r="DJ97" s="18">
        <v>8</v>
      </c>
      <c r="DK97" s="18">
        <v>9</v>
      </c>
      <c r="DL97" s="47" t="s">
        <v>98</v>
      </c>
      <c r="DM97" s="47"/>
      <c r="DN97" s="47"/>
      <c r="DQ97" s="45"/>
      <c r="DR97" s="45"/>
      <c r="DS97" s="45" t="s">
        <v>108</v>
      </c>
      <c r="DT97" s="45"/>
      <c r="DU97" s="45" t="s">
        <v>109</v>
      </c>
      <c r="DV97" s="45"/>
      <c r="DW97" s="45" t="s">
        <v>138</v>
      </c>
      <c r="DX97" s="45"/>
      <c r="EM97" s="47" t="s">
        <v>97</v>
      </c>
      <c r="EN97" s="47"/>
      <c r="EO97" s="47"/>
      <c r="EP97" s="18">
        <v>9</v>
      </c>
      <c r="EQ97" s="18">
        <v>8</v>
      </c>
      <c r="ER97" s="18">
        <v>7</v>
      </c>
      <c r="ES97" s="18">
        <v>6</v>
      </c>
      <c r="ET97" s="18">
        <v>5</v>
      </c>
      <c r="EU97" s="18">
        <v>4</v>
      </c>
      <c r="EV97" s="18">
        <v>3</v>
      </c>
      <c r="EW97" s="18">
        <v>2</v>
      </c>
      <c r="EX97" s="18">
        <v>1</v>
      </c>
      <c r="EY97" s="18">
        <v>2</v>
      </c>
      <c r="EZ97" s="18">
        <v>3</v>
      </c>
      <c r="FA97" s="18">
        <v>4</v>
      </c>
      <c r="FB97" s="18">
        <v>5</v>
      </c>
      <c r="FC97" s="18">
        <v>6</v>
      </c>
      <c r="FD97" s="18">
        <v>7</v>
      </c>
      <c r="FE97" s="18">
        <v>8</v>
      </c>
      <c r="FF97" s="18">
        <v>9</v>
      </c>
      <c r="FG97" s="47" t="s">
        <v>98</v>
      </c>
      <c r="FH97" s="47"/>
      <c r="FI97" s="47"/>
      <c r="FL97" s="45"/>
      <c r="FM97" s="45"/>
      <c r="FN97" s="45" t="s">
        <v>108</v>
      </c>
      <c r="FO97" s="45"/>
      <c r="FP97" s="45" t="s">
        <v>109</v>
      </c>
      <c r="FQ97" s="45"/>
      <c r="FR97" s="45" t="s">
        <v>138</v>
      </c>
      <c r="FS97" s="45"/>
      <c r="GH97" s="47" t="s">
        <v>97</v>
      </c>
      <c r="GI97" s="47"/>
      <c r="GJ97" s="47"/>
      <c r="GK97" s="18">
        <v>9</v>
      </c>
      <c r="GL97" s="18">
        <v>8</v>
      </c>
      <c r="GM97" s="18">
        <v>7</v>
      </c>
      <c r="GN97" s="18">
        <v>6</v>
      </c>
      <c r="GO97" s="18">
        <v>5</v>
      </c>
      <c r="GP97" s="18">
        <v>4</v>
      </c>
      <c r="GQ97" s="18">
        <v>3</v>
      </c>
      <c r="GR97" s="18">
        <v>2</v>
      </c>
      <c r="GS97" s="18">
        <v>1</v>
      </c>
      <c r="GT97" s="18">
        <v>2</v>
      </c>
      <c r="GU97" s="18">
        <v>3</v>
      </c>
      <c r="GV97" s="18">
        <v>4</v>
      </c>
      <c r="GW97" s="18">
        <v>5</v>
      </c>
      <c r="GX97" s="18">
        <v>6</v>
      </c>
      <c r="GY97" s="18">
        <v>7</v>
      </c>
      <c r="GZ97" s="18">
        <v>8</v>
      </c>
      <c r="HA97" s="18">
        <v>9</v>
      </c>
      <c r="HB97" s="47" t="s">
        <v>98</v>
      </c>
      <c r="HC97" s="47"/>
      <c r="HD97" s="47"/>
      <c r="HG97" s="45"/>
      <c r="HH97" s="45"/>
      <c r="HI97" s="45" t="s">
        <v>108</v>
      </c>
      <c r="HJ97" s="45"/>
      <c r="HK97" s="45" t="s">
        <v>109</v>
      </c>
      <c r="HL97" s="45"/>
      <c r="HM97" s="45" t="s">
        <v>138</v>
      </c>
      <c r="HN97" s="45"/>
      <c r="IC97" s="47" t="s">
        <v>97</v>
      </c>
      <c r="ID97" s="47"/>
      <c r="IE97" s="47"/>
      <c r="IF97" s="18">
        <v>9</v>
      </c>
      <c r="IG97" s="18">
        <v>8</v>
      </c>
      <c r="IH97" s="18">
        <v>7</v>
      </c>
      <c r="II97" s="18">
        <v>6</v>
      </c>
      <c r="IJ97" s="18">
        <v>5</v>
      </c>
      <c r="IK97" s="18">
        <v>4</v>
      </c>
      <c r="IL97" s="18">
        <v>3</v>
      </c>
      <c r="IM97" s="18">
        <v>2</v>
      </c>
      <c r="IN97" s="18">
        <v>1</v>
      </c>
      <c r="IO97" s="18">
        <v>2</v>
      </c>
      <c r="IP97" s="18">
        <v>3</v>
      </c>
      <c r="IQ97" s="18">
        <v>4</v>
      </c>
      <c r="IR97" s="18">
        <v>5</v>
      </c>
      <c r="IS97" s="18">
        <v>6</v>
      </c>
      <c r="IT97" s="18">
        <v>7</v>
      </c>
      <c r="IU97" s="18">
        <v>8</v>
      </c>
      <c r="IV97" s="18">
        <v>9</v>
      </c>
      <c r="IW97" s="47" t="s">
        <v>98</v>
      </c>
      <c r="IX97" s="47"/>
      <c r="IY97" s="47"/>
      <c r="JB97" s="45"/>
      <c r="JC97" s="45"/>
      <c r="JD97" s="45" t="s">
        <v>108</v>
      </c>
      <c r="JE97" s="45"/>
      <c r="JF97" s="45" t="s">
        <v>109</v>
      </c>
      <c r="JG97" s="45"/>
      <c r="JH97" s="45" t="s">
        <v>138</v>
      </c>
      <c r="JI97" s="45"/>
      <c r="JX97" s="47" t="s">
        <v>97</v>
      </c>
      <c r="JY97" s="47"/>
      <c r="JZ97" s="47"/>
      <c r="KA97" s="18">
        <v>9</v>
      </c>
      <c r="KB97" s="18">
        <v>8</v>
      </c>
      <c r="KC97" s="18">
        <v>7</v>
      </c>
      <c r="KD97" s="18">
        <v>6</v>
      </c>
      <c r="KE97" s="18">
        <v>5</v>
      </c>
      <c r="KF97" s="18">
        <v>4</v>
      </c>
      <c r="KG97" s="18">
        <v>3</v>
      </c>
      <c r="KH97" s="18">
        <v>2</v>
      </c>
      <c r="KI97" s="18">
        <v>1</v>
      </c>
      <c r="KJ97" s="18">
        <v>2</v>
      </c>
      <c r="KK97" s="18">
        <v>3</v>
      </c>
      <c r="KL97" s="18">
        <v>4</v>
      </c>
      <c r="KM97" s="18">
        <v>5</v>
      </c>
      <c r="KN97" s="18">
        <v>6</v>
      </c>
      <c r="KO97" s="18">
        <v>7</v>
      </c>
      <c r="KP97" s="18">
        <v>8</v>
      </c>
      <c r="KQ97" s="18">
        <v>9</v>
      </c>
      <c r="KR97" s="47" t="s">
        <v>98</v>
      </c>
      <c r="KS97" s="47"/>
      <c r="KT97" s="47"/>
      <c r="KW97" s="45"/>
      <c r="KX97" s="45"/>
      <c r="KY97" s="45" t="s">
        <v>108</v>
      </c>
      <c r="KZ97" s="45"/>
      <c r="LA97" s="45" t="s">
        <v>109</v>
      </c>
      <c r="LB97" s="45"/>
      <c r="LC97" s="45" t="s">
        <v>138</v>
      </c>
      <c r="LD97" s="45"/>
      <c r="LS97" s="45"/>
      <c r="LT97" s="45"/>
      <c r="LU97" s="45" t="s">
        <v>108</v>
      </c>
      <c r="LV97" s="45"/>
      <c r="LW97" s="45" t="s">
        <v>109</v>
      </c>
      <c r="LX97" s="45"/>
      <c r="LY97" s="45" t="s">
        <v>138</v>
      </c>
      <c r="LZ97" s="45"/>
    </row>
    <row r="98" spans="2:346" x14ac:dyDescent="0.35">
      <c r="B98" s="48" t="s">
        <v>108</v>
      </c>
      <c r="C98" s="48"/>
      <c r="D98" s="48"/>
      <c r="E98" s="18"/>
      <c r="F98" s="18"/>
      <c r="G98" s="23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48" t="s">
        <v>109</v>
      </c>
      <c r="W98" s="48"/>
      <c r="X98" s="48"/>
      <c r="AA98" s="45"/>
      <c r="AB98" s="45"/>
      <c r="AC98" s="45"/>
      <c r="AD98" s="45"/>
      <c r="AE98" s="45"/>
      <c r="AF98" s="45"/>
      <c r="AG98" s="45"/>
      <c r="AH98" s="45"/>
      <c r="AW98" s="48" t="s">
        <v>108</v>
      </c>
      <c r="AX98" s="48"/>
      <c r="AY98" s="48"/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23"/>
      <c r="BO98" s="18"/>
      <c r="BP98" s="18"/>
      <c r="BQ98" s="48" t="s">
        <v>109</v>
      </c>
      <c r="BR98" s="48"/>
      <c r="BS98" s="48"/>
      <c r="BV98" s="45"/>
      <c r="BW98" s="45"/>
      <c r="BX98" s="45"/>
      <c r="BY98" s="45"/>
      <c r="BZ98" s="45"/>
      <c r="CA98" s="45"/>
      <c r="CB98" s="45"/>
      <c r="CC98" s="45"/>
      <c r="CR98" s="48" t="s">
        <v>108</v>
      </c>
      <c r="CS98" s="48"/>
      <c r="CT98" s="48"/>
      <c r="CU98" s="18"/>
      <c r="CV98" s="18"/>
      <c r="CW98" s="18"/>
      <c r="CX98" s="18"/>
      <c r="CY98" s="18"/>
      <c r="CZ98" s="18"/>
      <c r="DA98" s="18"/>
      <c r="DB98" s="18"/>
      <c r="DC98" s="18"/>
      <c r="DD98" s="18"/>
      <c r="DE98" s="23"/>
      <c r="DF98" s="18"/>
      <c r="DG98" s="18"/>
      <c r="DH98" s="18"/>
      <c r="DI98" s="18"/>
      <c r="DJ98" s="18"/>
      <c r="DK98" s="18"/>
      <c r="DL98" s="48" t="s">
        <v>109</v>
      </c>
      <c r="DM98" s="48"/>
      <c r="DN98" s="48"/>
      <c r="DQ98" s="45"/>
      <c r="DR98" s="45"/>
      <c r="DS98" s="45"/>
      <c r="DT98" s="45"/>
      <c r="DU98" s="45"/>
      <c r="DV98" s="45"/>
      <c r="DW98" s="45"/>
      <c r="DX98" s="45"/>
      <c r="EM98" s="48" t="s">
        <v>108</v>
      </c>
      <c r="EN98" s="48"/>
      <c r="EO98" s="48"/>
      <c r="EP98" s="18"/>
      <c r="EQ98" s="18"/>
      <c r="ER98" s="18"/>
      <c r="ES98" s="18"/>
      <c r="ET98" s="18"/>
      <c r="EU98" s="18"/>
      <c r="EV98" s="18"/>
      <c r="EW98" s="18"/>
      <c r="EX98" s="18"/>
      <c r="EY98" s="18"/>
      <c r="EZ98" s="23"/>
      <c r="FA98" s="18"/>
      <c r="FB98" s="18"/>
      <c r="FC98" s="18"/>
      <c r="FD98" s="18"/>
      <c r="FE98" s="18"/>
      <c r="FF98" s="18"/>
      <c r="FG98" s="48" t="s">
        <v>109</v>
      </c>
      <c r="FH98" s="48"/>
      <c r="FI98" s="48"/>
      <c r="FL98" s="45"/>
      <c r="FM98" s="45"/>
      <c r="FN98" s="45"/>
      <c r="FO98" s="45"/>
      <c r="FP98" s="45"/>
      <c r="FQ98" s="45"/>
      <c r="FR98" s="45"/>
      <c r="FS98" s="45"/>
      <c r="GH98" s="48" t="s">
        <v>108</v>
      </c>
      <c r="GI98" s="48"/>
      <c r="GJ98" s="48"/>
      <c r="GK98" s="18"/>
      <c r="GL98" s="18"/>
      <c r="GM98" s="18"/>
      <c r="GN98" s="18"/>
      <c r="GO98" s="18"/>
      <c r="GP98" s="18"/>
      <c r="GQ98" s="18"/>
      <c r="GR98" s="18"/>
      <c r="GS98" s="18"/>
      <c r="GT98" s="18"/>
      <c r="GU98" s="18"/>
      <c r="GV98" s="18"/>
      <c r="GW98" s="23"/>
      <c r="GX98" s="18"/>
      <c r="GY98" s="18"/>
      <c r="GZ98" s="18"/>
      <c r="HA98" s="18"/>
      <c r="HB98" s="48" t="s">
        <v>109</v>
      </c>
      <c r="HC98" s="48"/>
      <c r="HD98" s="48"/>
      <c r="HG98" s="45"/>
      <c r="HH98" s="45"/>
      <c r="HI98" s="45"/>
      <c r="HJ98" s="45"/>
      <c r="HK98" s="45"/>
      <c r="HL98" s="45"/>
      <c r="HM98" s="45"/>
      <c r="HN98" s="45"/>
      <c r="IC98" s="48" t="s">
        <v>108</v>
      </c>
      <c r="ID98" s="48"/>
      <c r="IE98" s="48"/>
      <c r="IF98" s="18"/>
      <c r="IG98" s="18"/>
      <c r="IH98" s="18"/>
      <c r="II98" s="18"/>
      <c r="IJ98" s="18"/>
      <c r="IK98" s="18"/>
      <c r="IL98" s="18"/>
      <c r="IM98" s="18"/>
      <c r="IN98" s="18"/>
      <c r="IO98" s="18"/>
      <c r="IP98" s="23"/>
      <c r="IQ98" s="18"/>
      <c r="IR98" s="18"/>
      <c r="IS98" s="18"/>
      <c r="IT98" s="18"/>
      <c r="IU98" s="18"/>
      <c r="IV98" s="18"/>
      <c r="IW98" s="48" t="s">
        <v>109</v>
      </c>
      <c r="IX98" s="48"/>
      <c r="IY98" s="48"/>
      <c r="JB98" s="45"/>
      <c r="JC98" s="45"/>
      <c r="JD98" s="45"/>
      <c r="JE98" s="45"/>
      <c r="JF98" s="45"/>
      <c r="JG98" s="45"/>
      <c r="JH98" s="45"/>
      <c r="JI98" s="45"/>
      <c r="JX98" s="48" t="s">
        <v>108</v>
      </c>
      <c r="JY98" s="48"/>
      <c r="JZ98" s="48"/>
      <c r="KA98" s="18"/>
      <c r="KB98" s="18"/>
      <c r="KC98" s="18"/>
      <c r="KD98" s="18"/>
      <c r="KE98" s="18"/>
      <c r="KF98" s="18"/>
      <c r="KG98" s="23"/>
      <c r="KH98" s="18"/>
      <c r="KI98" s="18"/>
      <c r="KJ98" s="18"/>
      <c r="KK98" s="18"/>
      <c r="KL98" s="18"/>
      <c r="KM98" s="18"/>
      <c r="KN98" s="18"/>
      <c r="KO98" s="18"/>
      <c r="KP98" s="18"/>
      <c r="KQ98" s="18"/>
      <c r="KR98" s="48" t="s">
        <v>109</v>
      </c>
      <c r="KS98" s="48"/>
      <c r="KT98" s="48"/>
      <c r="KW98" s="45"/>
      <c r="KX98" s="45"/>
      <c r="KY98" s="45"/>
      <c r="KZ98" s="45"/>
      <c r="LA98" s="45"/>
      <c r="LB98" s="45"/>
      <c r="LC98" s="45"/>
      <c r="LD98" s="45"/>
      <c r="LS98" s="45"/>
      <c r="LT98" s="45"/>
      <c r="LU98" s="45"/>
      <c r="LV98" s="45"/>
      <c r="LW98" s="45"/>
      <c r="LX98" s="45"/>
      <c r="LY98" s="45"/>
      <c r="LZ98" s="45"/>
    </row>
    <row r="99" spans="2:346" x14ac:dyDescent="0.35">
      <c r="B99" s="48" t="s">
        <v>108</v>
      </c>
      <c r="C99" s="48"/>
      <c r="D99" s="48"/>
      <c r="E99" s="18"/>
      <c r="F99" s="18"/>
      <c r="G99" s="18"/>
      <c r="H99" s="18"/>
      <c r="I99" s="18"/>
      <c r="J99" s="18"/>
      <c r="K99" s="23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48" t="s">
        <v>138</v>
      </c>
      <c r="W99" s="48"/>
      <c r="X99" s="48"/>
      <c r="AA99" s="45" t="s">
        <v>108</v>
      </c>
      <c r="AB99" s="45"/>
      <c r="AC99" s="46">
        <v>1</v>
      </c>
      <c r="AD99" s="46"/>
      <c r="AE99" s="45" cm="1">
        <f t="array" ref="AE99">FindRedCellValue(E98:U98)</f>
        <v>0.14285714285714285</v>
      </c>
      <c r="AF99" s="45"/>
      <c r="AG99" s="49" cm="1">
        <f t="array" ref="AG99">FindRedCellValue(E99:U99)</f>
        <v>0.33333333333333331</v>
      </c>
      <c r="AH99" s="50"/>
      <c r="AW99" s="48" t="s">
        <v>108</v>
      </c>
      <c r="AX99" s="48"/>
      <c r="AY99" s="48"/>
      <c r="AZ99" s="18"/>
      <c r="BA99" s="18"/>
      <c r="BB99" s="18"/>
      <c r="BC99" s="18"/>
      <c r="BD99" s="18"/>
      <c r="BE99" s="18"/>
      <c r="BF99" s="23"/>
      <c r="BG99" s="18"/>
      <c r="BH99" s="18"/>
      <c r="BI99" s="18"/>
      <c r="BJ99" s="18"/>
      <c r="BK99" s="18"/>
      <c r="BL99" s="18"/>
      <c r="BM99" s="18"/>
      <c r="BN99" s="18"/>
      <c r="BO99" s="18"/>
      <c r="BP99" s="18"/>
      <c r="BQ99" s="48" t="s">
        <v>138</v>
      </c>
      <c r="BR99" s="48"/>
      <c r="BS99" s="48"/>
      <c r="BV99" s="45" t="s">
        <v>108</v>
      </c>
      <c r="BW99" s="45"/>
      <c r="BX99" s="46">
        <v>1</v>
      </c>
      <c r="BY99" s="46"/>
      <c r="BZ99" s="45" cm="1">
        <f t="array" ref="BZ99">FindRedCellValue(AZ98:BP98)</f>
        <v>7</v>
      </c>
      <c r="CA99" s="45"/>
      <c r="CB99" s="49" cm="1">
        <f t="array" ref="CB99">FindRedCellValue(AZ99:BP99)</f>
        <v>0.33333333333333331</v>
      </c>
      <c r="CC99" s="50"/>
      <c r="CR99" s="48" t="s">
        <v>108</v>
      </c>
      <c r="CS99" s="48"/>
      <c r="CT99" s="48"/>
      <c r="CU99" s="18"/>
      <c r="CV99" s="18"/>
      <c r="CW99" s="18"/>
      <c r="CX99" s="18"/>
      <c r="CY99" s="23"/>
      <c r="CZ99" s="18"/>
      <c r="DA99" s="18"/>
      <c r="DB99" s="18"/>
      <c r="DC99" s="18"/>
      <c r="DD99" s="18"/>
      <c r="DE99" s="18"/>
      <c r="DF99" s="18"/>
      <c r="DG99" s="18"/>
      <c r="DH99" s="18"/>
      <c r="DI99" s="18"/>
      <c r="DJ99" s="18"/>
      <c r="DK99" s="18"/>
      <c r="DL99" s="48" t="s">
        <v>138</v>
      </c>
      <c r="DM99" s="48"/>
      <c r="DN99" s="48"/>
      <c r="DQ99" s="45" t="s">
        <v>108</v>
      </c>
      <c r="DR99" s="45"/>
      <c r="DS99" s="46">
        <v>1</v>
      </c>
      <c r="DT99" s="46"/>
      <c r="DU99" s="45" cm="1">
        <f t="array" ref="DU99">FindRedCellValue(CU98:DK98)</f>
        <v>3</v>
      </c>
      <c r="DV99" s="45"/>
      <c r="DW99" s="49" cm="1">
        <f t="array" ref="DW99">FindRedCellValue(CU99:DK99)</f>
        <v>0.2</v>
      </c>
      <c r="DX99" s="50"/>
      <c r="EM99" s="48" t="s">
        <v>108</v>
      </c>
      <c r="EN99" s="48"/>
      <c r="EO99" s="48"/>
      <c r="EP99" s="18"/>
      <c r="EQ99" s="18"/>
      <c r="ER99" s="18"/>
      <c r="ES99" s="18"/>
      <c r="ET99" s="23"/>
      <c r="EU99" s="18"/>
      <c r="EV99" s="18"/>
      <c r="EW99" s="18"/>
      <c r="EX99" s="18"/>
      <c r="EY99" s="18"/>
      <c r="EZ99" s="18"/>
      <c r="FA99" s="18"/>
      <c r="FB99" s="18"/>
      <c r="FC99" s="18"/>
      <c r="FD99" s="18"/>
      <c r="FE99" s="18"/>
      <c r="FF99" s="18"/>
      <c r="FG99" s="48" t="s">
        <v>138</v>
      </c>
      <c r="FH99" s="48"/>
      <c r="FI99" s="48"/>
      <c r="FL99" s="45" t="s">
        <v>108</v>
      </c>
      <c r="FM99" s="45"/>
      <c r="FN99" s="46">
        <v>1</v>
      </c>
      <c r="FO99" s="46"/>
      <c r="FP99" s="45" cm="1">
        <f t="array" ref="FP99">FindRedCellValue(EP98:FF98)</f>
        <v>3</v>
      </c>
      <c r="FQ99" s="45"/>
      <c r="FR99" s="49" cm="1">
        <f t="array" ref="FR99">FindRedCellValue(EP99:FF99)</f>
        <v>0.2</v>
      </c>
      <c r="FS99" s="50"/>
      <c r="GH99" s="48" t="s">
        <v>108</v>
      </c>
      <c r="GI99" s="48"/>
      <c r="GJ99" s="48"/>
      <c r="GK99" s="18"/>
      <c r="GL99" s="18"/>
      <c r="GM99" s="18"/>
      <c r="GN99" s="18"/>
      <c r="GO99" s="23"/>
      <c r="GP99" s="18"/>
      <c r="GQ99" s="18"/>
      <c r="GR99" s="18"/>
      <c r="GS99" s="18"/>
      <c r="GT99" s="18"/>
      <c r="GU99" s="18"/>
      <c r="GV99" s="18"/>
      <c r="GW99" s="18"/>
      <c r="GX99" s="18"/>
      <c r="GY99" s="18"/>
      <c r="GZ99" s="18"/>
      <c r="HA99" s="18"/>
      <c r="HB99" s="48" t="s">
        <v>138</v>
      </c>
      <c r="HC99" s="48"/>
      <c r="HD99" s="48"/>
      <c r="HG99" s="45" t="s">
        <v>108</v>
      </c>
      <c r="HH99" s="45"/>
      <c r="HI99" s="46">
        <v>1</v>
      </c>
      <c r="HJ99" s="46"/>
      <c r="HK99" s="45" cm="1">
        <f t="array" ref="HK99">FindRedCellValue(GK98:HA98)</f>
        <v>5</v>
      </c>
      <c r="HL99" s="45"/>
      <c r="HM99" s="49" cm="1">
        <f t="array" ref="HM99">FindRedCellValue(GK99:HA99)</f>
        <v>0.2</v>
      </c>
      <c r="HN99" s="50"/>
      <c r="IC99" s="48" t="s">
        <v>108</v>
      </c>
      <c r="ID99" s="48"/>
      <c r="IE99" s="48"/>
      <c r="IF99" s="18"/>
      <c r="IG99" s="18"/>
      <c r="IH99" s="18"/>
      <c r="II99" s="18"/>
      <c r="IJ99" s="23"/>
      <c r="IK99" s="18"/>
      <c r="IL99" s="18"/>
      <c r="IM99" s="18"/>
      <c r="IN99" s="18"/>
      <c r="IO99" s="18"/>
      <c r="IP99" s="18"/>
      <c r="IQ99" s="18"/>
      <c r="IR99" s="18"/>
      <c r="IS99" s="18"/>
      <c r="IT99" s="18"/>
      <c r="IU99" s="18"/>
      <c r="IV99" s="18"/>
      <c r="IW99" s="48" t="s">
        <v>138</v>
      </c>
      <c r="IX99" s="48"/>
      <c r="IY99" s="48"/>
      <c r="JB99" s="45" t="s">
        <v>108</v>
      </c>
      <c r="JC99" s="45"/>
      <c r="JD99" s="46">
        <v>1</v>
      </c>
      <c r="JE99" s="46"/>
      <c r="JF99" s="45" cm="1">
        <f t="array" ref="JF99">FindRedCellValue(IF98:IV98)</f>
        <v>3</v>
      </c>
      <c r="JG99" s="45"/>
      <c r="JH99" s="49" cm="1">
        <f t="array" ref="JH99">FindRedCellValue(IF99:IV99)</f>
        <v>0.2</v>
      </c>
      <c r="JI99" s="50"/>
      <c r="JX99" s="48" t="s">
        <v>108</v>
      </c>
      <c r="JY99" s="48"/>
      <c r="JZ99" s="48"/>
      <c r="KA99" s="18"/>
      <c r="KB99" s="18"/>
      <c r="KC99" s="18"/>
      <c r="KD99" s="18"/>
      <c r="KE99" s="18"/>
      <c r="KF99" s="18"/>
      <c r="KG99" s="18"/>
      <c r="KH99" s="18"/>
      <c r="KI99" s="18"/>
      <c r="KJ99" s="18"/>
      <c r="KK99" s="23"/>
      <c r="KL99" s="18"/>
      <c r="KM99" s="18"/>
      <c r="KN99" s="18"/>
      <c r="KO99" s="18"/>
      <c r="KP99" s="18"/>
      <c r="KQ99" s="18"/>
      <c r="KR99" s="48" t="s">
        <v>138</v>
      </c>
      <c r="KS99" s="48"/>
      <c r="KT99" s="48"/>
      <c r="KW99" s="45" t="s">
        <v>108</v>
      </c>
      <c r="KX99" s="45"/>
      <c r="KY99" s="46">
        <v>1</v>
      </c>
      <c r="KZ99" s="46"/>
      <c r="LA99" s="45" cm="1">
        <f t="array" ref="LA99">FindRedCellValue(KA98:KQ98)</f>
        <v>0.33333333333333331</v>
      </c>
      <c r="LB99" s="45"/>
      <c r="LC99" s="49" cm="1">
        <f t="array" ref="LC99">FindRedCellValue(KA99:KQ99)</f>
        <v>3</v>
      </c>
      <c r="LD99" s="50"/>
      <c r="LS99" s="45" t="s">
        <v>108</v>
      </c>
      <c r="LT99" s="45"/>
      <c r="LU99" s="45">
        <f>AVERAGE(AC99,BX99,DS99,FN99,HI99,JD99,KY99)</f>
        <v>1</v>
      </c>
      <c r="LV99" s="45"/>
      <c r="LW99" s="45">
        <f t="shared" ref="LW99" si="128">AVERAGE(AE99,BZ99,DU99,FP99,HK99,JF99,LA99)</f>
        <v>3.0680272108843534</v>
      </c>
      <c r="LX99" s="45"/>
      <c r="LY99" s="45">
        <f t="shared" ref="LY99" si="129">AVERAGE(AG99,CB99,DW99,FR99,HM99,JH99,LC99)</f>
        <v>0.63809523809523816</v>
      </c>
      <c r="LZ99" s="45"/>
    </row>
    <row r="100" spans="2:346" x14ac:dyDescent="0.35">
      <c r="AA100" s="45"/>
      <c r="AB100" s="45"/>
      <c r="AC100" s="46"/>
      <c r="AD100" s="46"/>
      <c r="AE100" s="45"/>
      <c r="AF100" s="45"/>
      <c r="AG100" s="51"/>
      <c r="AH100" s="52"/>
      <c r="AZ100" s="30"/>
      <c r="BA100" s="30"/>
      <c r="BB100" s="29"/>
      <c r="BC100" s="30"/>
      <c r="BD100" s="30"/>
      <c r="BE100" s="30"/>
      <c r="BF100" s="30"/>
      <c r="BG100" s="30"/>
      <c r="BH100" s="30"/>
      <c r="BI100" s="30"/>
      <c r="BJ100" s="30"/>
      <c r="BK100" s="30"/>
      <c r="BL100" s="30"/>
      <c r="BM100" s="30"/>
      <c r="BN100" s="30"/>
      <c r="BO100" s="30"/>
      <c r="BP100" s="30"/>
      <c r="BV100" s="45"/>
      <c r="BW100" s="45"/>
      <c r="BX100" s="46"/>
      <c r="BY100" s="46"/>
      <c r="BZ100" s="45"/>
      <c r="CA100" s="45"/>
      <c r="CB100" s="51"/>
      <c r="CC100" s="52"/>
      <c r="DQ100" s="45"/>
      <c r="DR100" s="45"/>
      <c r="DS100" s="46"/>
      <c r="DT100" s="46"/>
      <c r="DU100" s="45"/>
      <c r="DV100" s="45"/>
      <c r="DW100" s="51"/>
      <c r="DX100" s="52"/>
      <c r="FL100" s="45"/>
      <c r="FM100" s="45"/>
      <c r="FN100" s="46"/>
      <c r="FO100" s="46"/>
      <c r="FP100" s="45"/>
      <c r="FQ100" s="45"/>
      <c r="FR100" s="51"/>
      <c r="FS100" s="52"/>
      <c r="HG100" s="45"/>
      <c r="HH100" s="45"/>
      <c r="HI100" s="46"/>
      <c r="HJ100" s="46"/>
      <c r="HK100" s="45"/>
      <c r="HL100" s="45"/>
      <c r="HM100" s="51"/>
      <c r="HN100" s="52"/>
      <c r="JB100" s="45"/>
      <c r="JC100" s="45"/>
      <c r="JD100" s="46"/>
      <c r="JE100" s="46"/>
      <c r="JF100" s="45"/>
      <c r="JG100" s="45"/>
      <c r="JH100" s="51"/>
      <c r="JI100" s="52"/>
      <c r="KW100" s="45"/>
      <c r="KX100" s="45"/>
      <c r="KY100" s="46"/>
      <c r="KZ100" s="46"/>
      <c r="LA100" s="45"/>
      <c r="LB100" s="45"/>
      <c r="LC100" s="51"/>
      <c r="LD100" s="52"/>
      <c r="LS100" s="45"/>
      <c r="LT100" s="45"/>
      <c r="LU100" s="45"/>
      <c r="LV100" s="45"/>
      <c r="LW100" s="45"/>
      <c r="LX100" s="45"/>
      <c r="LY100" s="45"/>
      <c r="LZ100" s="45"/>
    </row>
    <row r="101" spans="2:346" x14ac:dyDescent="0.35">
      <c r="B101" s="47" t="s">
        <v>97</v>
      </c>
      <c r="C101" s="47"/>
      <c r="D101" s="47"/>
      <c r="E101" s="18">
        <v>9</v>
      </c>
      <c r="F101" s="18">
        <v>8</v>
      </c>
      <c r="G101" s="18">
        <v>7</v>
      </c>
      <c r="H101" s="18">
        <v>6</v>
      </c>
      <c r="I101" s="18">
        <v>5</v>
      </c>
      <c r="J101" s="18">
        <v>4</v>
      </c>
      <c r="K101" s="18">
        <v>3</v>
      </c>
      <c r="L101" s="18">
        <v>2</v>
      </c>
      <c r="M101" s="18">
        <v>1</v>
      </c>
      <c r="N101" s="18">
        <v>2</v>
      </c>
      <c r="O101" s="18">
        <v>3</v>
      </c>
      <c r="P101" s="18">
        <v>4</v>
      </c>
      <c r="Q101" s="18">
        <v>5</v>
      </c>
      <c r="R101" s="18">
        <v>6</v>
      </c>
      <c r="S101" s="18">
        <v>7</v>
      </c>
      <c r="T101" s="18">
        <v>8</v>
      </c>
      <c r="U101" s="18">
        <v>9</v>
      </c>
      <c r="V101" s="47" t="s">
        <v>98</v>
      </c>
      <c r="W101" s="47"/>
      <c r="X101" s="47"/>
      <c r="AA101" s="45" t="s">
        <v>109</v>
      </c>
      <c r="AB101" s="45"/>
      <c r="AC101" s="45">
        <f>1/AE99</f>
        <v>7</v>
      </c>
      <c r="AD101" s="45"/>
      <c r="AE101" s="46">
        <v>1</v>
      </c>
      <c r="AF101" s="46"/>
      <c r="AG101" s="45" cm="1">
        <f t="array" ref="AG101">FindRedCellValue(E102:U102)</f>
        <v>0.33333333333333331</v>
      </c>
      <c r="AH101" s="45"/>
      <c r="AW101" s="47" t="s">
        <v>97</v>
      </c>
      <c r="AX101" s="47"/>
      <c r="AY101" s="47"/>
      <c r="AZ101" s="27">
        <v>9</v>
      </c>
      <c r="BA101" s="27">
        <v>8</v>
      </c>
      <c r="BB101" s="27">
        <v>7</v>
      </c>
      <c r="BC101" s="27">
        <v>6</v>
      </c>
      <c r="BD101" s="27">
        <v>5</v>
      </c>
      <c r="BE101" s="27">
        <v>4</v>
      </c>
      <c r="BF101" s="27">
        <v>3</v>
      </c>
      <c r="BG101" s="27">
        <v>2</v>
      </c>
      <c r="BH101" s="27">
        <v>1</v>
      </c>
      <c r="BI101" s="27">
        <v>2</v>
      </c>
      <c r="BJ101" s="27">
        <v>3</v>
      </c>
      <c r="BK101" s="27">
        <v>4</v>
      </c>
      <c r="BL101" s="27">
        <v>5</v>
      </c>
      <c r="BM101" s="27">
        <v>6</v>
      </c>
      <c r="BN101" s="27">
        <v>7</v>
      </c>
      <c r="BO101" s="27">
        <v>8</v>
      </c>
      <c r="BP101" s="27">
        <v>9</v>
      </c>
      <c r="BQ101" s="47" t="s">
        <v>98</v>
      </c>
      <c r="BR101" s="47"/>
      <c r="BS101" s="47"/>
      <c r="BV101" s="45" t="s">
        <v>109</v>
      </c>
      <c r="BW101" s="45"/>
      <c r="BX101" s="45">
        <f>1/BZ99</f>
        <v>0.14285714285714285</v>
      </c>
      <c r="BY101" s="45"/>
      <c r="BZ101" s="46">
        <v>1</v>
      </c>
      <c r="CA101" s="46"/>
      <c r="CB101" s="45" cm="1">
        <f t="array" ref="CB101">FindRedCellValue(AZ102:BP102)</f>
        <v>0.2</v>
      </c>
      <c r="CC101" s="45"/>
      <c r="CR101" s="47" t="s">
        <v>97</v>
      </c>
      <c r="CS101" s="47"/>
      <c r="CT101" s="47"/>
      <c r="CU101" s="18">
        <v>9</v>
      </c>
      <c r="CV101" s="18">
        <v>8</v>
      </c>
      <c r="CW101" s="18">
        <v>7</v>
      </c>
      <c r="CX101" s="18">
        <v>6</v>
      </c>
      <c r="CY101" s="18">
        <v>5</v>
      </c>
      <c r="CZ101" s="18">
        <v>4</v>
      </c>
      <c r="DA101" s="18">
        <v>3</v>
      </c>
      <c r="DB101" s="18">
        <v>2</v>
      </c>
      <c r="DC101" s="18">
        <v>1</v>
      </c>
      <c r="DD101" s="18">
        <v>2</v>
      </c>
      <c r="DE101" s="18">
        <v>3</v>
      </c>
      <c r="DF101" s="18">
        <v>4</v>
      </c>
      <c r="DG101" s="18">
        <v>5</v>
      </c>
      <c r="DH101" s="18">
        <v>6</v>
      </c>
      <c r="DI101" s="18">
        <v>7</v>
      </c>
      <c r="DJ101" s="18">
        <v>8</v>
      </c>
      <c r="DK101" s="18">
        <v>9</v>
      </c>
      <c r="DL101" s="47" t="s">
        <v>98</v>
      </c>
      <c r="DM101" s="47"/>
      <c r="DN101" s="47"/>
      <c r="DQ101" s="45" t="s">
        <v>109</v>
      </c>
      <c r="DR101" s="45"/>
      <c r="DS101" s="45">
        <f>1/DU99</f>
        <v>0.33333333333333331</v>
      </c>
      <c r="DT101" s="45"/>
      <c r="DU101" s="46">
        <v>1</v>
      </c>
      <c r="DV101" s="46"/>
      <c r="DW101" s="45" cm="1">
        <f t="array" ref="DW101">FindRedCellValue(CU102:DK102)</f>
        <v>0.33333333333333331</v>
      </c>
      <c r="DX101" s="45"/>
      <c r="EM101" s="47" t="s">
        <v>97</v>
      </c>
      <c r="EN101" s="47"/>
      <c r="EO101" s="47"/>
      <c r="EP101" s="18">
        <v>9</v>
      </c>
      <c r="EQ101" s="18">
        <v>8</v>
      </c>
      <c r="ER101" s="18">
        <v>7</v>
      </c>
      <c r="ES101" s="18">
        <v>6</v>
      </c>
      <c r="ET101" s="18">
        <v>5</v>
      </c>
      <c r="EU101" s="18">
        <v>4</v>
      </c>
      <c r="EV101" s="18">
        <v>3</v>
      </c>
      <c r="EW101" s="18">
        <v>2</v>
      </c>
      <c r="EX101" s="18">
        <v>1</v>
      </c>
      <c r="EY101" s="18">
        <v>2</v>
      </c>
      <c r="EZ101" s="18">
        <v>3</v>
      </c>
      <c r="FA101" s="18">
        <v>4</v>
      </c>
      <c r="FB101" s="18">
        <v>5</v>
      </c>
      <c r="FC101" s="18">
        <v>6</v>
      </c>
      <c r="FD101" s="18">
        <v>7</v>
      </c>
      <c r="FE101" s="18">
        <v>8</v>
      </c>
      <c r="FF101" s="18">
        <v>9</v>
      </c>
      <c r="FG101" s="47" t="s">
        <v>98</v>
      </c>
      <c r="FH101" s="47"/>
      <c r="FI101" s="47"/>
      <c r="FL101" s="45" t="s">
        <v>109</v>
      </c>
      <c r="FM101" s="45"/>
      <c r="FN101" s="45">
        <f>1/FP99</f>
        <v>0.33333333333333331</v>
      </c>
      <c r="FO101" s="45"/>
      <c r="FP101" s="46">
        <v>1</v>
      </c>
      <c r="FQ101" s="46"/>
      <c r="FR101" s="45" cm="1">
        <f t="array" ref="FR101">FindRedCellValue(EP102:FF102)</f>
        <v>0.33333333333333331</v>
      </c>
      <c r="FS101" s="45"/>
      <c r="GH101" s="47" t="s">
        <v>97</v>
      </c>
      <c r="GI101" s="47"/>
      <c r="GJ101" s="47"/>
      <c r="GK101" s="18">
        <v>9</v>
      </c>
      <c r="GL101" s="18">
        <v>8</v>
      </c>
      <c r="GM101" s="18">
        <v>7</v>
      </c>
      <c r="GN101" s="18">
        <v>6</v>
      </c>
      <c r="GO101" s="18">
        <v>5</v>
      </c>
      <c r="GP101" s="18">
        <v>4</v>
      </c>
      <c r="GQ101" s="18">
        <v>3</v>
      </c>
      <c r="GR101" s="18">
        <v>2</v>
      </c>
      <c r="GS101" s="18">
        <v>1</v>
      </c>
      <c r="GT101" s="18">
        <v>2</v>
      </c>
      <c r="GU101" s="18">
        <v>3</v>
      </c>
      <c r="GV101" s="18">
        <v>4</v>
      </c>
      <c r="GW101" s="18">
        <v>5</v>
      </c>
      <c r="GX101" s="18">
        <v>6</v>
      </c>
      <c r="GY101" s="18">
        <v>7</v>
      </c>
      <c r="GZ101" s="18">
        <v>8</v>
      </c>
      <c r="HA101" s="18">
        <v>9</v>
      </c>
      <c r="HB101" s="47" t="s">
        <v>98</v>
      </c>
      <c r="HC101" s="47"/>
      <c r="HD101" s="47"/>
      <c r="HG101" s="45" t="s">
        <v>109</v>
      </c>
      <c r="HH101" s="45"/>
      <c r="HI101" s="45">
        <f>1/HK99</f>
        <v>0.2</v>
      </c>
      <c r="HJ101" s="45"/>
      <c r="HK101" s="46">
        <v>1</v>
      </c>
      <c r="HL101" s="46"/>
      <c r="HM101" s="45" cm="1">
        <f t="array" ref="HM101">FindRedCellValue(GK102:HA102)</f>
        <v>0.33333333333333331</v>
      </c>
      <c r="HN101" s="45"/>
      <c r="IC101" s="47" t="s">
        <v>97</v>
      </c>
      <c r="ID101" s="47"/>
      <c r="IE101" s="47"/>
      <c r="IF101" s="18">
        <v>9</v>
      </c>
      <c r="IG101" s="18">
        <v>8</v>
      </c>
      <c r="IH101" s="18">
        <v>7</v>
      </c>
      <c r="II101" s="18">
        <v>6</v>
      </c>
      <c r="IJ101" s="18">
        <v>5</v>
      </c>
      <c r="IK101" s="18">
        <v>4</v>
      </c>
      <c r="IL101" s="18">
        <v>3</v>
      </c>
      <c r="IM101" s="18">
        <v>2</v>
      </c>
      <c r="IN101" s="18">
        <v>1</v>
      </c>
      <c r="IO101" s="18">
        <v>2</v>
      </c>
      <c r="IP101" s="18">
        <v>3</v>
      </c>
      <c r="IQ101" s="18">
        <v>4</v>
      </c>
      <c r="IR101" s="18">
        <v>5</v>
      </c>
      <c r="IS101" s="18">
        <v>6</v>
      </c>
      <c r="IT101" s="18">
        <v>7</v>
      </c>
      <c r="IU101" s="18">
        <v>8</v>
      </c>
      <c r="IV101" s="18">
        <v>9</v>
      </c>
      <c r="IW101" s="47" t="s">
        <v>98</v>
      </c>
      <c r="IX101" s="47"/>
      <c r="IY101" s="47"/>
      <c r="JB101" s="45" t="s">
        <v>109</v>
      </c>
      <c r="JC101" s="45"/>
      <c r="JD101" s="45">
        <f>1/JF99</f>
        <v>0.33333333333333331</v>
      </c>
      <c r="JE101" s="45"/>
      <c r="JF101" s="46">
        <v>1</v>
      </c>
      <c r="JG101" s="46"/>
      <c r="JH101" s="45" cm="1">
        <f t="array" ref="JH101">FindRedCellValue(IF102:IV102)</f>
        <v>0.33333333333333331</v>
      </c>
      <c r="JI101" s="45"/>
      <c r="JX101" s="47" t="s">
        <v>97</v>
      </c>
      <c r="JY101" s="47"/>
      <c r="JZ101" s="47"/>
      <c r="KA101" s="18">
        <v>9</v>
      </c>
      <c r="KB101" s="18">
        <v>8</v>
      </c>
      <c r="KC101" s="18">
        <v>7</v>
      </c>
      <c r="KD101" s="18">
        <v>6</v>
      </c>
      <c r="KE101" s="18">
        <v>5</v>
      </c>
      <c r="KF101" s="18">
        <v>4</v>
      </c>
      <c r="KG101" s="18">
        <v>3</v>
      </c>
      <c r="KH101" s="18">
        <v>2</v>
      </c>
      <c r="KI101" s="18">
        <v>1</v>
      </c>
      <c r="KJ101" s="18">
        <v>2</v>
      </c>
      <c r="KK101" s="18">
        <v>3</v>
      </c>
      <c r="KL101" s="18">
        <v>4</v>
      </c>
      <c r="KM101" s="18">
        <v>5</v>
      </c>
      <c r="KN101" s="18">
        <v>6</v>
      </c>
      <c r="KO101" s="18">
        <v>7</v>
      </c>
      <c r="KP101" s="18">
        <v>8</v>
      </c>
      <c r="KQ101" s="18">
        <v>9</v>
      </c>
      <c r="KR101" s="47" t="s">
        <v>98</v>
      </c>
      <c r="KS101" s="47"/>
      <c r="KT101" s="47"/>
      <c r="KW101" s="45" t="s">
        <v>109</v>
      </c>
      <c r="KX101" s="45"/>
      <c r="KY101" s="45">
        <f>1/LA99</f>
        <v>3</v>
      </c>
      <c r="KZ101" s="45"/>
      <c r="LA101" s="46">
        <v>1</v>
      </c>
      <c r="LB101" s="46"/>
      <c r="LC101" s="45" cm="1">
        <f t="array" ref="LC101">FindRedCellValue(KA102:KQ102)</f>
        <v>0.14285714285714285</v>
      </c>
      <c r="LD101" s="45"/>
      <c r="LS101" s="45" t="s">
        <v>109</v>
      </c>
      <c r="LT101" s="45"/>
      <c r="LU101" s="45">
        <f t="shared" ref="LU101" si="130">AVERAGE(AC101,BX101,DS101,FN101,HI101,JD101,KY101)</f>
        <v>1.6204081632653062</v>
      </c>
      <c r="LV101" s="45"/>
      <c r="LW101" s="45">
        <f t="shared" ref="LW101" si="131">AVERAGE(AE101,BZ101,DU101,FP101,HK101,JF101,LA101)</f>
        <v>1</v>
      </c>
      <c r="LX101" s="45"/>
      <c r="LY101" s="45">
        <f t="shared" ref="LY101" si="132">AVERAGE(AG101,CB101,DW101,FR101,HM101,JH101,LC101)</f>
        <v>0.28707482993197281</v>
      </c>
      <c r="LZ101" s="45"/>
    </row>
    <row r="102" spans="2:346" x14ac:dyDescent="0.35">
      <c r="B102" s="48" t="s">
        <v>109</v>
      </c>
      <c r="C102" s="48"/>
      <c r="D102" s="48"/>
      <c r="E102" s="18"/>
      <c r="F102" s="18"/>
      <c r="G102" s="18"/>
      <c r="H102" s="18"/>
      <c r="I102" s="18"/>
      <c r="J102" s="18"/>
      <c r="K102" s="23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48" t="s">
        <v>138</v>
      </c>
      <c r="W102" s="48"/>
      <c r="X102" s="48"/>
      <c r="AA102" s="45"/>
      <c r="AB102" s="45"/>
      <c r="AC102" s="45"/>
      <c r="AD102" s="45"/>
      <c r="AE102" s="46"/>
      <c r="AF102" s="46"/>
      <c r="AG102" s="45"/>
      <c r="AH102" s="45"/>
      <c r="AW102" s="48" t="s">
        <v>109</v>
      </c>
      <c r="AX102" s="48"/>
      <c r="AY102" s="48"/>
      <c r="AZ102" s="18"/>
      <c r="BA102" s="18"/>
      <c r="BB102" s="18"/>
      <c r="BC102" s="18"/>
      <c r="BD102" s="23"/>
      <c r="BE102" s="18"/>
      <c r="BF102" s="18"/>
      <c r="BG102" s="18"/>
      <c r="BH102" s="18"/>
      <c r="BI102" s="18"/>
      <c r="BJ102" s="18"/>
      <c r="BK102" s="18"/>
      <c r="BL102" s="18"/>
      <c r="BM102" s="18"/>
      <c r="BN102" s="18"/>
      <c r="BO102" s="18"/>
      <c r="BP102" s="18"/>
      <c r="BQ102" s="48" t="s">
        <v>138</v>
      </c>
      <c r="BR102" s="48"/>
      <c r="BS102" s="48"/>
      <c r="BV102" s="45"/>
      <c r="BW102" s="45"/>
      <c r="BX102" s="45"/>
      <c r="BY102" s="45"/>
      <c r="BZ102" s="46"/>
      <c r="CA102" s="46"/>
      <c r="CB102" s="45"/>
      <c r="CC102" s="45"/>
      <c r="CR102" s="48" t="s">
        <v>109</v>
      </c>
      <c r="CS102" s="48"/>
      <c r="CT102" s="48"/>
      <c r="CU102" s="18"/>
      <c r="CV102" s="18"/>
      <c r="CW102" s="18"/>
      <c r="CX102" s="18"/>
      <c r="CY102" s="18"/>
      <c r="CZ102" s="18"/>
      <c r="DA102" s="23"/>
      <c r="DB102" s="18"/>
      <c r="DC102" s="18"/>
      <c r="DD102" s="18"/>
      <c r="DE102" s="18"/>
      <c r="DF102" s="18"/>
      <c r="DG102" s="18"/>
      <c r="DH102" s="18"/>
      <c r="DI102" s="18"/>
      <c r="DJ102" s="18"/>
      <c r="DK102" s="18"/>
      <c r="DL102" s="48" t="s">
        <v>138</v>
      </c>
      <c r="DM102" s="48"/>
      <c r="DN102" s="48"/>
      <c r="DQ102" s="45"/>
      <c r="DR102" s="45"/>
      <c r="DS102" s="45"/>
      <c r="DT102" s="45"/>
      <c r="DU102" s="46"/>
      <c r="DV102" s="46"/>
      <c r="DW102" s="45"/>
      <c r="DX102" s="45"/>
      <c r="EM102" s="48" t="s">
        <v>109</v>
      </c>
      <c r="EN102" s="48"/>
      <c r="EO102" s="48"/>
      <c r="EP102" s="18"/>
      <c r="EQ102" s="18"/>
      <c r="ER102" s="18"/>
      <c r="ES102" s="18"/>
      <c r="ET102" s="18"/>
      <c r="EU102" s="18"/>
      <c r="EV102" s="23"/>
      <c r="EW102" s="18"/>
      <c r="EX102" s="18"/>
      <c r="EY102" s="18"/>
      <c r="EZ102" s="18"/>
      <c r="FA102" s="18"/>
      <c r="FB102" s="18"/>
      <c r="FC102" s="18"/>
      <c r="FD102" s="18"/>
      <c r="FE102" s="18"/>
      <c r="FF102" s="18"/>
      <c r="FG102" s="48" t="s">
        <v>138</v>
      </c>
      <c r="FH102" s="48"/>
      <c r="FI102" s="48"/>
      <c r="FL102" s="45"/>
      <c r="FM102" s="45"/>
      <c r="FN102" s="45"/>
      <c r="FO102" s="45"/>
      <c r="FP102" s="46"/>
      <c r="FQ102" s="46"/>
      <c r="FR102" s="45"/>
      <c r="FS102" s="45"/>
      <c r="GH102" s="48" t="s">
        <v>109</v>
      </c>
      <c r="GI102" s="48"/>
      <c r="GJ102" s="48"/>
      <c r="GK102" s="18"/>
      <c r="GL102" s="18"/>
      <c r="GM102" s="18"/>
      <c r="GN102" s="18"/>
      <c r="GO102" s="18"/>
      <c r="GP102" s="18"/>
      <c r="GQ102" s="23"/>
      <c r="GR102" s="18"/>
      <c r="GS102" s="18"/>
      <c r="GT102" s="18"/>
      <c r="GU102" s="18"/>
      <c r="GV102" s="18"/>
      <c r="GW102" s="18"/>
      <c r="GX102" s="18"/>
      <c r="GY102" s="18"/>
      <c r="GZ102" s="18"/>
      <c r="HA102" s="18"/>
      <c r="HB102" s="48" t="s">
        <v>138</v>
      </c>
      <c r="HC102" s="48"/>
      <c r="HD102" s="48"/>
      <c r="HG102" s="45"/>
      <c r="HH102" s="45"/>
      <c r="HI102" s="45"/>
      <c r="HJ102" s="45"/>
      <c r="HK102" s="46"/>
      <c r="HL102" s="46"/>
      <c r="HM102" s="45"/>
      <c r="HN102" s="45"/>
      <c r="IC102" s="48" t="s">
        <v>109</v>
      </c>
      <c r="ID102" s="48"/>
      <c r="IE102" s="48"/>
      <c r="IF102" s="18"/>
      <c r="IG102" s="18"/>
      <c r="IH102" s="18"/>
      <c r="II102" s="18"/>
      <c r="IJ102" s="18"/>
      <c r="IK102" s="18"/>
      <c r="IL102" s="23"/>
      <c r="IM102" s="18"/>
      <c r="IN102" s="18"/>
      <c r="IO102" s="18"/>
      <c r="IP102" s="18"/>
      <c r="IQ102" s="18"/>
      <c r="IR102" s="18"/>
      <c r="IS102" s="18"/>
      <c r="IT102" s="18"/>
      <c r="IU102" s="18"/>
      <c r="IV102" s="18"/>
      <c r="IW102" s="48" t="s">
        <v>138</v>
      </c>
      <c r="IX102" s="48"/>
      <c r="IY102" s="48"/>
      <c r="JB102" s="45"/>
      <c r="JC102" s="45"/>
      <c r="JD102" s="45"/>
      <c r="JE102" s="45"/>
      <c r="JF102" s="46"/>
      <c r="JG102" s="46"/>
      <c r="JH102" s="45"/>
      <c r="JI102" s="45"/>
      <c r="JX102" s="48" t="s">
        <v>109</v>
      </c>
      <c r="JY102" s="48"/>
      <c r="JZ102" s="48"/>
      <c r="KA102" s="18"/>
      <c r="KB102" s="18"/>
      <c r="KC102" s="23"/>
      <c r="KD102" s="18"/>
      <c r="KE102" s="18"/>
      <c r="KF102" s="18"/>
      <c r="KG102" s="18"/>
      <c r="KH102" s="18"/>
      <c r="KI102" s="18"/>
      <c r="KJ102" s="18"/>
      <c r="KK102" s="18"/>
      <c r="KL102" s="18"/>
      <c r="KM102" s="18"/>
      <c r="KN102" s="18"/>
      <c r="KO102" s="18"/>
      <c r="KP102" s="18"/>
      <c r="KQ102" s="18"/>
      <c r="KR102" s="48" t="s">
        <v>138</v>
      </c>
      <c r="KS102" s="48"/>
      <c r="KT102" s="48"/>
      <c r="KW102" s="45"/>
      <c r="KX102" s="45"/>
      <c r="KY102" s="45"/>
      <c r="KZ102" s="45"/>
      <c r="LA102" s="46"/>
      <c r="LB102" s="46"/>
      <c r="LC102" s="45"/>
      <c r="LD102" s="45"/>
      <c r="LS102" s="45"/>
      <c r="LT102" s="45"/>
      <c r="LU102" s="45"/>
      <c r="LV102" s="45"/>
      <c r="LW102" s="45"/>
      <c r="LX102" s="45"/>
      <c r="LY102" s="45"/>
      <c r="LZ102" s="45"/>
    </row>
    <row r="103" spans="2:346" x14ac:dyDescent="0.35">
      <c r="AA103" s="45" t="s">
        <v>138</v>
      </c>
      <c r="AB103" s="45"/>
      <c r="AC103" s="45">
        <f>1/AG99</f>
        <v>3</v>
      </c>
      <c r="AD103" s="45"/>
      <c r="AE103" s="45">
        <f>1/AG101</f>
        <v>3</v>
      </c>
      <c r="AF103" s="45"/>
      <c r="AG103" s="46">
        <v>1</v>
      </c>
      <c r="AH103" s="46"/>
      <c r="BV103" s="45" t="s">
        <v>138</v>
      </c>
      <c r="BW103" s="45"/>
      <c r="BX103" s="45">
        <f>1/CB99</f>
        <v>3</v>
      </c>
      <c r="BY103" s="45"/>
      <c r="BZ103" s="45">
        <f>1/CB101</f>
        <v>5</v>
      </c>
      <c r="CA103" s="45"/>
      <c r="CB103" s="46">
        <v>1</v>
      </c>
      <c r="CC103" s="46"/>
      <c r="DQ103" s="45" t="s">
        <v>138</v>
      </c>
      <c r="DR103" s="45"/>
      <c r="DS103" s="45">
        <f>1/DW99</f>
        <v>5</v>
      </c>
      <c r="DT103" s="45"/>
      <c r="DU103" s="45">
        <f>1/DW101</f>
        <v>3</v>
      </c>
      <c r="DV103" s="45"/>
      <c r="DW103" s="46">
        <v>1</v>
      </c>
      <c r="DX103" s="46"/>
      <c r="FL103" s="45" t="s">
        <v>138</v>
      </c>
      <c r="FM103" s="45"/>
      <c r="FN103" s="45">
        <f>1/FR99</f>
        <v>5</v>
      </c>
      <c r="FO103" s="45"/>
      <c r="FP103" s="45">
        <f>1/FR101</f>
        <v>3</v>
      </c>
      <c r="FQ103" s="45"/>
      <c r="FR103" s="46">
        <v>1</v>
      </c>
      <c r="FS103" s="46"/>
      <c r="HG103" s="45" t="s">
        <v>138</v>
      </c>
      <c r="HH103" s="45"/>
      <c r="HI103" s="45">
        <f>1/HM99</f>
        <v>5</v>
      </c>
      <c r="HJ103" s="45"/>
      <c r="HK103" s="45">
        <f>1/HM101</f>
        <v>3</v>
      </c>
      <c r="HL103" s="45"/>
      <c r="HM103" s="46">
        <v>1</v>
      </c>
      <c r="HN103" s="46"/>
      <c r="JB103" s="45" t="s">
        <v>138</v>
      </c>
      <c r="JC103" s="45"/>
      <c r="JD103" s="45">
        <f>1/JH99</f>
        <v>5</v>
      </c>
      <c r="JE103" s="45"/>
      <c r="JF103" s="45">
        <f>1/JH101</f>
        <v>3</v>
      </c>
      <c r="JG103" s="45"/>
      <c r="JH103" s="46">
        <v>1</v>
      </c>
      <c r="JI103" s="46"/>
      <c r="KW103" s="45" t="s">
        <v>138</v>
      </c>
      <c r="KX103" s="45"/>
      <c r="KY103" s="45">
        <f>1/LC99</f>
        <v>0.33333333333333331</v>
      </c>
      <c r="KZ103" s="45"/>
      <c r="LA103" s="45">
        <f>1/LC101</f>
        <v>7</v>
      </c>
      <c r="LB103" s="45"/>
      <c r="LC103" s="46">
        <v>1</v>
      </c>
      <c r="LD103" s="46"/>
      <c r="LS103" s="45" t="s">
        <v>138</v>
      </c>
      <c r="LT103" s="45"/>
      <c r="LU103" s="45">
        <f t="shared" ref="LU103" si="133">AVERAGE(AC103,BX103,DS103,FN103,HI103,JD103,KY103)</f>
        <v>3.7619047619047619</v>
      </c>
      <c r="LV103" s="45"/>
      <c r="LW103" s="45">
        <f t="shared" ref="LW103" si="134">AVERAGE(AE103,BZ103,DU103,FP103,HK103,JF103,LA103)</f>
        <v>3.8571428571428572</v>
      </c>
      <c r="LX103" s="45"/>
      <c r="LY103" s="45">
        <f t="shared" ref="LY103" si="135">AVERAGE(AG103,CB103,DW103,FR103,HM103,JH103,LC103)</f>
        <v>1</v>
      </c>
      <c r="LZ103" s="45"/>
    </row>
    <row r="104" spans="2:346" x14ac:dyDescent="0.35">
      <c r="AA104" s="45"/>
      <c r="AB104" s="45"/>
      <c r="AC104" s="45"/>
      <c r="AD104" s="45"/>
      <c r="AE104" s="45"/>
      <c r="AF104" s="45"/>
      <c r="AG104" s="46"/>
      <c r="AH104" s="46"/>
      <c r="BV104" s="45"/>
      <c r="BW104" s="45"/>
      <c r="BX104" s="45"/>
      <c r="BY104" s="45"/>
      <c r="BZ104" s="45"/>
      <c r="CA104" s="45"/>
      <c r="CB104" s="46"/>
      <c r="CC104" s="46"/>
      <c r="DQ104" s="45"/>
      <c r="DR104" s="45"/>
      <c r="DS104" s="45"/>
      <c r="DT104" s="45"/>
      <c r="DU104" s="45"/>
      <c r="DV104" s="45"/>
      <c r="DW104" s="46"/>
      <c r="DX104" s="46"/>
      <c r="FL104" s="45"/>
      <c r="FM104" s="45"/>
      <c r="FN104" s="45"/>
      <c r="FO104" s="45"/>
      <c r="FP104" s="45"/>
      <c r="FQ104" s="45"/>
      <c r="FR104" s="46"/>
      <c r="FS104" s="46"/>
      <c r="HG104" s="45"/>
      <c r="HH104" s="45"/>
      <c r="HI104" s="45"/>
      <c r="HJ104" s="45"/>
      <c r="HK104" s="45"/>
      <c r="HL104" s="45"/>
      <c r="HM104" s="46"/>
      <c r="HN104" s="46"/>
      <c r="JB104" s="45"/>
      <c r="JC104" s="45"/>
      <c r="JD104" s="45"/>
      <c r="JE104" s="45"/>
      <c r="JF104" s="45"/>
      <c r="JG104" s="45"/>
      <c r="JH104" s="46"/>
      <c r="JI104" s="46"/>
      <c r="KW104" s="45"/>
      <c r="KX104" s="45"/>
      <c r="KY104" s="45"/>
      <c r="KZ104" s="45"/>
      <c r="LA104" s="45"/>
      <c r="LB104" s="45"/>
      <c r="LC104" s="46"/>
      <c r="LD104" s="46"/>
      <c r="LS104" s="45"/>
      <c r="LT104" s="45"/>
      <c r="LU104" s="45"/>
      <c r="LV104" s="45"/>
      <c r="LW104" s="45"/>
      <c r="LX104" s="45"/>
      <c r="LY104" s="45"/>
      <c r="LZ104" s="45"/>
    </row>
    <row r="105" spans="2:346" x14ac:dyDescent="0.35">
      <c r="B105" s="20" t="s">
        <v>139</v>
      </c>
      <c r="AW105" s="20" t="s">
        <v>139</v>
      </c>
      <c r="CR105" s="20" t="s">
        <v>139</v>
      </c>
      <c r="EM105" s="20" t="s">
        <v>139</v>
      </c>
      <c r="GH105" s="20" t="s">
        <v>139</v>
      </c>
      <c r="IC105" s="20" t="s">
        <v>139</v>
      </c>
      <c r="JX105" s="20" t="s">
        <v>139</v>
      </c>
    </row>
    <row r="107" spans="2:346" x14ac:dyDescent="0.35">
      <c r="B107" s="47" t="s">
        <v>97</v>
      </c>
      <c r="C107" s="47"/>
      <c r="D107" s="47"/>
      <c r="E107" s="18">
        <v>9</v>
      </c>
      <c r="F107" s="18">
        <v>8</v>
      </c>
      <c r="G107" s="18">
        <v>7</v>
      </c>
      <c r="H107" s="18">
        <v>6</v>
      </c>
      <c r="I107" s="18">
        <v>5</v>
      </c>
      <c r="J107" s="18">
        <v>4</v>
      </c>
      <c r="K107" s="18">
        <v>3</v>
      </c>
      <c r="L107" s="18">
        <v>2</v>
      </c>
      <c r="M107" s="18">
        <v>1</v>
      </c>
      <c r="N107" s="18">
        <v>2</v>
      </c>
      <c r="O107" s="18">
        <v>3</v>
      </c>
      <c r="P107" s="18">
        <v>4</v>
      </c>
      <c r="Q107" s="18">
        <v>5</v>
      </c>
      <c r="R107" s="18">
        <v>6</v>
      </c>
      <c r="S107" s="18">
        <v>7</v>
      </c>
      <c r="T107" s="18">
        <v>8</v>
      </c>
      <c r="U107" s="18">
        <v>9</v>
      </c>
      <c r="V107" s="47" t="s">
        <v>98</v>
      </c>
      <c r="W107" s="47"/>
      <c r="X107" s="47"/>
      <c r="AA107" s="45"/>
      <c r="AB107" s="45"/>
      <c r="AC107" s="45" t="s">
        <v>110</v>
      </c>
      <c r="AD107" s="45"/>
      <c r="AE107" s="45" t="s">
        <v>111</v>
      </c>
      <c r="AF107" s="45"/>
      <c r="AG107" s="45" t="s">
        <v>113</v>
      </c>
      <c r="AH107" s="45"/>
      <c r="AI107" s="45" t="s">
        <v>112</v>
      </c>
      <c r="AJ107" s="45"/>
      <c r="AK107" s="45" t="s">
        <v>114</v>
      </c>
      <c r="AL107" s="45"/>
      <c r="AM107" s="45" t="s">
        <v>115</v>
      </c>
      <c r="AN107" s="45"/>
      <c r="AO107" s="45" t="s">
        <v>116</v>
      </c>
      <c r="AP107" s="45"/>
      <c r="AW107" s="47" t="s">
        <v>97</v>
      </c>
      <c r="AX107" s="47"/>
      <c r="AY107" s="47"/>
      <c r="AZ107" s="18">
        <v>9</v>
      </c>
      <c r="BA107" s="18">
        <v>8</v>
      </c>
      <c r="BB107" s="18">
        <v>7</v>
      </c>
      <c r="BC107" s="18">
        <v>6</v>
      </c>
      <c r="BD107" s="18">
        <v>5</v>
      </c>
      <c r="BE107" s="18">
        <v>4</v>
      </c>
      <c r="BF107" s="18">
        <v>3</v>
      </c>
      <c r="BG107" s="18">
        <v>2</v>
      </c>
      <c r="BH107" s="18">
        <v>1</v>
      </c>
      <c r="BI107" s="18">
        <v>2</v>
      </c>
      <c r="BJ107" s="18">
        <v>3</v>
      </c>
      <c r="BK107" s="18">
        <v>4</v>
      </c>
      <c r="BL107" s="18">
        <v>5</v>
      </c>
      <c r="BM107" s="18">
        <v>6</v>
      </c>
      <c r="BN107" s="18">
        <v>7</v>
      </c>
      <c r="BO107" s="18">
        <v>8</v>
      </c>
      <c r="BP107" s="18">
        <v>9</v>
      </c>
      <c r="BQ107" s="47" t="s">
        <v>98</v>
      </c>
      <c r="BR107" s="47"/>
      <c r="BS107" s="47"/>
      <c r="BV107" s="45"/>
      <c r="BW107" s="45"/>
      <c r="BX107" s="45" t="s">
        <v>110</v>
      </c>
      <c r="BY107" s="45"/>
      <c r="BZ107" s="45" t="s">
        <v>111</v>
      </c>
      <c r="CA107" s="45"/>
      <c r="CB107" s="45" t="s">
        <v>113</v>
      </c>
      <c r="CC107" s="45"/>
      <c r="CD107" s="45" t="s">
        <v>112</v>
      </c>
      <c r="CE107" s="45"/>
      <c r="CF107" s="45" t="s">
        <v>114</v>
      </c>
      <c r="CG107" s="45"/>
      <c r="CH107" s="45" t="s">
        <v>115</v>
      </c>
      <c r="CI107" s="45"/>
      <c r="CJ107" s="45" t="s">
        <v>116</v>
      </c>
      <c r="CK107" s="45"/>
      <c r="CR107" s="47" t="s">
        <v>97</v>
      </c>
      <c r="CS107" s="47"/>
      <c r="CT107" s="47"/>
      <c r="CU107" s="18">
        <v>9</v>
      </c>
      <c r="CV107" s="18">
        <v>8</v>
      </c>
      <c r="CW107" s="18">
        <v>7</v>
      </c>
      <c r="CX107" s="18">
        <v>6</v>
      </c>
      <c r="CY107" s="18">
        <v>5</v>
      </c>
      <c r="CZ107" s="18">
        <v>4</v>
      </c>
      <c r="DA107" s="18">
        <v>3</v>
      </c>
      <c r="DB107" s="18">
        <v>2</v>
      </c>
      <c r="DC107" s="18">
        <v>1</v>
      </c>
      <c r="DD107" s="18">
        <v>2</v>
      </c>
      <c r="DE107" s="18">
        <v>3</v>
      </c>
      <c r="DF107" s="18">
        <v>4</v>
      </c>
      <c r="DG107" s="18">
        <v>5</v>
      </c>
      <c r="DH107" s="18">
        <v>6</v>
      </c>
      <c r="DI107" s="18">
        <v>7</v>
      </c>
      <c r="DJ107" s="18">
        <v>8</v>
      </c>
      <c r="DK107" s="18">
        <v>9</v>
      </c>
      <c r="DL107" s="47" t="s">
        <v>98</v>
      </c>
      <c r="DM107" s="47"/>
      <c r="DN107" s="47"/>
      <c r="DQ107" s="45"/>
      <c r="DR107" s="45"/>
      <c r="DS107" s="45" t="s">
        <v>110</v>
      </c>
      <c r="DT107" s="45"/>
      <c r="DU107" s="45" t="s">
        <v>111</v>
      </c>
      <c r="DV107" s="45"/>
      <c r="DW107" s="45" t="s">
        <v>113</v>
      </c>
      <c r="DX107" s="45"/>
      <c r="DY107" s="45" t="s">
        <v>112</v>
      </c>
      <c r="DZ107" s="45"/>
      <c r="EA107" s="45" t="s">
        <v>114</v>
      </c>
      <c r="EB107" s="45"/>
      <c r="EC107" s="45" t="s">
        <v>115</v>
      </c>
      <c r="ED107" s="45"/>
      <c r="EE107" s="45" t="s">
        <v>116</v>
      </c>
      <c r="EF107" s="45"/>
      <c r="EM107" s="47" t="s">
        <v>97</v>
      </c>
      <c r="EN107" s="47"/>
      <c r="EO107" s="47"/>
      <c r="EP107" s="18">
        <v>9</v>
      </c>
      <c r="EQ107" s="18">
        <v>8</v>
      </c>
      <c r="ER107" s="18">
        <v>7</v>
      </c>
      <c r="ES107" s="18">
        <v>6</v>
      </c>
      <c r="ET107" s="18">
        <v>5</v>
      </c>
      <c r="EU107" s="18">
        <v>4</v>
      </c>
      <c r="EV107" s="18">
        <v>3</v>
      </c>
      <c r="EW107" s="18">
        <v>2</v>
      </c>
      <c r="EX107" s="18">
        <v>1</v>
      </c>
      <c r="EY107" s="18">
        <v>2</v>
      </c>
      <c r="EZ107" s="18">
        <v>3</v>
      </c>
      <c r="FA107" s="18">
        <v>4</v>
      </c>
      <c r="FB107" s="18">
        <v>5</v>
      </c>
      <c r="FC107" s="18">
        <v>6</v>
      </c>
      <c r="FD107" s="18">
        <v>7</v>
      </c>
      <c r="FE107" s="18">
        <v>8</v>
      </c>
      <c r="FF107" s="18">
        <v>9</v>
      </c>
      <c r="FG107" s="47" t="s">
        <v>98</v>
      </c>
      <c r="FH107" s="47"/>
      <c r="FI107" s="47"/>
      <c r="FL107" s="45"/>
      <c r="FM107" s="45"/>
      <c r="FN107" s="45" t="s">
        <v>110</v>
      </c>
      <c r="FO107" s="45"/>
      <c r="FP107" s="45" t="s">
        <v>111</v>
      </c>
      <c r="FQ107" s="45"/>
      <c r="FR107" s="45" t="s">
        <v>113</v>
      </c>
      <c r="FS107" s="45"/>
      <c r="FT107" s="45" t="s">
        <v>112</v>
      </c>
      <c r="FU107" s="45"/>
      <c r="FV107" s="45" t="s">
        <v>114</v>
      </c>
      <c r="FW107" s="45"/>
      <c r="FX107" s="45" t="s">
        <v>115</v>
      </c>
      <c r="FY107" s="45"/>
      <c r="FZ107" s="45" t="s">
        <v>116</v>
      </c>
      <c r="GA107" s="45"/>
      <c r="GH107" s="47" t="s">
        <v>97</v>
      </c>
      <c r="GI107" s="47"/>
      <c r="GJ107" s="47"/>
      <c r="GK107" s="18">
        <v>9</v>
      </c>
      <c r="GL107" s="18">
        <v>8</v>
      </c>
      <c r="GM107" s="18">
        <v>7</v>
      </c>
      <c r="GN107" s="18">
        <v>6</v>
      </c>
      <c r="GO107" s="18">
        <v>5</v>
      </c>
      <c r="GP107" s="18">
        <v>4</v>
      </c>
      <c r="GQ107" s="18">
        <v>3</v>
      </c>
      <c r="GR107" s="18">
        <v>2</v>
      </c>
      <c r="GS107" s="18">
        <v>1</v>
      </c>
      <c r="GT107" s="18">
        <v>2</v>
      </c>
      <c r="GU107" s="18">
        <v>3</v>
      </c>
      <c r="GV107" s="18">
        <v>4</v>
      </c>
      <c r="GW107" s="18">
        <v>5</v>
      </c>
      <c r="GX107" s="18">
        <v>6</v>
      </c>
      <c r="GY107" s="18">
        <v>7</v>
      </c>
      <c r="GZ107" s="18">
        <v>8</v>
      </c>
      <c r="HA107" s="18">
        <v>9</v>
      </c>
      <c r="HB107" s="47" t="s">
        <v>98</v>
      </c>
      <c r="HC107" s="47"/>
      <c r="HD107" s="47"/>
      <c r="HG107" s="45"/>
      <c r="HH107" s="45"/>
      <c r="HI107" s="45" t="s">
        <v>110</v>
      </c>
      <c r="HJ107" s="45"/>
      <c r="HK107" s="45" t="s">
        <v>111</v>
      </c>
      <c r="HL107" s="45"/>
      <c r="HM107" s="45" t="s">
        <v>113</v>
      </c>
      <c r="HN107" s="45"/>
      <c r="HO107" s="45" t="s">
        <v>112</v>
      </c>
      <c r="HP107" s="45"/>
      <c r="HQ107" s="45" t="s">
        <v>114</v>
      </c>
      <c r="HR107" s="45"/>
      <c r="HS107" s="45" t="s">
        <v>115</v>
      </c>
      <c r="HT107" s="45"/>
      <c r="HU107" s="45" t="s">
        <v>116</v>
      </c>
      <c r="HV107" s="45"/>
      <c r="IC107" s="47" t="s">
        <v>97</v>
      </c>
      <c r="ID107" s="47"/>
      <c r="IE107" s="47"/>
      <c r="IF107" s="18">
        <v>9</v>
      </c>
      <c r="IG107" s="18">
        <v>8</v>
      </c>
      <c r="IH107" s="18">
        <v>7</v>
      </c>
      <c r="II107" s="18">
        <v>6</v>
      </c>
      <c r="IJ107" s="18">
        <v>5</v>
      </c>
      <c r="IK107" s="18">
        <v>4</v>
      </c>
      <c r="IL107" s="18">
        <v>3</v>
      </c>
      <c r="IM107" s="18">
        <v>2</v>
      </c>
      <c r="IN107" s="18">
        <v>1</v>
      </c>
      <c r="IO107" s="18">
        <v>2</v>
      </c>
      <c r="IP107" s="18">
        <v>3</v>
      </c>
      <c r="IQ107" s="18">
        <v>4</v>
      </c>
      <c r="IR107" s="18">
        <v>5</v>
      </c>
      <c r="IS107" s="18">
        <v>6</v>
      </c>
      <c r="IT107" s="18">
        <v>7</v>
      </c>
      <c r="IU107" s="18">
        <v>8</v>
      </c>
      <c r="IV107" s="18">
        <v>9</v>
      </c>
      <c r="IW107" s="47" t="s">
        <v>98</v>
      </c>
      <c r="IX107" s="47"/>
      <c r="IY107" s="47"/>
      <c r="JB107" s="45"/>
      <c r="JC107" s="45"/>
      <c r="JD107" s="45" t="s">
        <v>110</v>
      </c>
      <c r="JE107" s="45"/>
      <c r="JF107" s="45" t="s">
        <v>111</v>
      </c>
      <c r="JG107" s="45"/>
      <c r="JH107" s="45" t="s">
        <v>113</v>
      </c>
      <c r="JI107" s="45"/>
      <c r="JJ107" s="45" t="s">
        <v>112</v>
      </c>
      <c r="JK107" s="45"/>
      <c r="JL107" s="45" t="s">
        <v>114</v>
      </c>
      <c r="JM107" s="45"/>
      <c r="JN107" s="45" t="s">
        <v>115</v>
      </c>
      <c r="JO107" s="45"/>
      <c r="JP107" s="45" t="s">
        <v>116</v>
      </c>
      <c r="JQ107" s="45"/>
      <c r="JX107" s="47" t="s">
        <v>97</v>
      </c>
      <c r="JY107" s="47"/>
      <c r="JZ107" s="47"/>
      <c r="KA107" s="18">
        <v>9</v>
      </c>
      <c r="KB107" s="18">
        <v>8</v>
      </c>
      <c r="KC107" s="18">
        <v>7</v>
      </c>
      <c r="KD107" s="18">
        <v>6</v>
      </c>
      <c r="KE107" s="18">
        <v>5</v>
      </c>
      <c r="KF107" s="18">
        <v>4</v>
      </c>
      <c r="KG107" s="18">
        <v>3</v>
      </c>
      <c r="KH107" s="18">
        <v>2</v>
      </c>
      <c r="KI107" s="18">
        <v>1</v>
      </c>
      <c r="KJ107" s="18">
        <v>2</v>
      </c>
      <c r="KK107" s="18">
        <v>3</v>
      </c>
      <c r="KL107" s="18">
        <v>4</v>
      </c>
      <c r="KM107" s="18">
        <v>5</v>
      </c>
      <c r="KN107" s="18">
        <v>6</v>
      </c>
      <c r="KO107" s="18">
        <v>7</v>
      </c>
      <c r="KP107" s="18">
        <v>8</v>
      </c>
      <c r="KQ107" s="18">
        <v>9</v>
      </c>
      <c r="KR107" s="47" t="s">
        <v>98</v>
      </c>
      <c r="KS107" s="47"/>
      <c r="KT107" s="47"/>
      <c r="KW107" s="45"/>
      <c r="KX107" s="45"/>
      <c r="KY107" s="45" t="s">
        <v>110</v>
      </c>
      <c r="KZ107" s="45"/>
      <c r="LA107" s="45" t="s">
        <v>111</v>
      </c>
      <c r="LB107" s="45"/>
      <c r="LC107" s="45" t="s">
        <v>113</v>
      </c>
      <c r="LD107" s="45"/>
      <c r="LE107" s="45" t="s">
        <v>112</v>
      </c>
      <c r="LF107" s="45"/>
      <c r="LG107" s="45" t="s">
        <v>114</v>
      </c>
      <c r="LH107" s="45"/>
      <c r="LI107" s="45" t="s">
        <v>115</v>
      </c>
      <c r="LJ107" s="45"/>
      <c r="LK107" s="45" t="s">
        <v>116</v>
      </c>
      <c r="LL107" s="45"/>
      <c r="LS107" s="45"/>
      <c r="LT107" s="45"/>
      <c r="LU107" s="45" t="s">
        <v>110</v>
      </c>
      <c r="LV107" s="45"/>
      <c r="LW107" s="45" t="s">
        <v>111</v>
      </c>
      <c r="LX107" s="45"/>
      <c r="LY107" s="45" t="s">
        <v>113</v>
      </c>
      <c r="LZ107" s="45"/>
      <c r="MA107" s="45" t="s">
        <v>112</v>
      </c>
      <c r="MB107" s="45"/>
      <c r="MC107" s="45" t="s">
        <v>114</v>
      </c>
      <c r="MD107" s="45"/>
      <c r="ME107" s="45" t="s">
        <v>115</v>
      </c>
      <c r="MF107" s="45"/>
      <c r="MG107" s="45" t="s">
        <v>116</v>
      </c>
      <c r="MH107" s="45"/>
    </row>
    <row r="108" spans="2:346" x14ac:dyDescent="0.35">
      <c r="B108" s="48" t="s">
        <v>110</v>
      </c>
      <c r="C108" s="48"/>
      <c r="D108" s="4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23"/>
      <c r="R108" s="18"/>
      <c r="S108" s="18"/>
      <c r="T108" s="18"/>
      <c r="U108" s="18"/>
      <c r="V108" s="48" t="s">
        <v>111</v>
      </c>
      <c r="W108" s="48"/>
      <c r="X108" s="48"/>
      <c r="AA108" s="45"/>
      <c r="AB108" s="45"/>
      <c r="AC108" s="45"/>
      <c r="AD108" s="45"/>
      <c r="AE108" s="45"/>
      <c r="AF108" s="45"/>
      <c r="AG108" s="45"/>
      <c r="AH108" s="45"/>
      <c r="AI108" s="45"/>
      <c r="AJ108" s="45"/>
      <c r="AK108" s="45"/>
      <c r="AL108" s="45"/>
      <c r="AM108" s="45"/>
      <c r="AN108" s="45"/>
      <c r="AO108" s="45"/>
      <c r="AP108" s="45"/>
      <c r="AW108" s="48" t="s">
        <v>110</v>
      </c>
      <c r="AX108" s="48"/>
      <c r="AY108" s="48"/>
      <c r="AZ108" s="18"/>
      <c r="BA108" s="18"/>
      <c r="BB108" s="23"/>
      <c r="BC108" s="18"/>
      <c r="BD108" s="18"/>
      <c r="BE108" s="18"/>
      <c r="BF108" s="18"/>
      <c r="BG108" s="18"/>
      <c r="BH108" s="18"/>
      <c r="BI108" s="18"/>
      <c r="BJ108" s="18"/>
      <c r="BK108" s="18"/>
      <c r="BL108" s="18"/>
      <c r="BM108" s="18"/>
      <c r="BN108" s="18"/>
      <c r="BO108" s="18"/>
      <c r="BP108" s="18"/>
      <c r="BQ108" s="48" t="s">
        <v>111</v>
      </c>
      <c r="BR108" s="48"/>
      <c r="BS108" s="48"/>
      <c r="BV108" s="45"/>
      <c r="BW108" s="45"/>
      <c r="BX108" s="45"/>
      <c r="BY108" s="45"/>
      <c r="BZ108" s="45"/>
      <c r="CA108" s="45"/>
      <c r="CB108" s="45"/>
      <c r="CC108" s="45"/>
      <c r="CD108" s="45"/>
      <c r="CE108" s="45"/>
      <c r="CF108" s="45"/>
      <c r="CG108" s="45"/>
      <c r="CH108" s="45"/>
      <c r="CI108" s="45"/>
      <c r="CJ108" s="45"/>
      <c r="CK108" s="45"/>
      <c r="CR108" s="48" t="s">
        <v>110</v>
      </c>
      <c r="CS108" s="48"/>
      <c r="CT108" s="48"/>
      <c r="CU108" s="18"/>
      <c r="CV108" s="18"/>
      <c r="CW108" s="18"/>
      <c r="CX108" s="18"/>
      <c r="CY108" s="18"/>
      <c r="CZ108" s="18"/>
      <c r="DA108" s="23"/>
      <c r="DB108" s="18"/>
      <c r="DC108" s="18"/>
      <c r="DD108" s="18"/>
      <c r="DE108" s="18"/>
      <c r="DF108" s="18"/>
      <c r="DG108" s="18"/>
      <c r="DH108" s="18"/>
      <c r="DI108" s="18"/>
      <c r="DJ108" s="18"/>
      <c r="DK108" s="18"/>
      <c r="DL108" s="48" t="s">
        <v>111</v>
      </c>
      <c r="DM108" s="48"/>
      <c r="DN108" s="48"/>
      <c r="DQ108" s="45"/>
      <c r="DR108" s="45"/>
      <c r="DS108" s="45"/>
      <c r="DT108" s="45"/>
      <c r="DU108" s="45"/>
      <c r="DV108" s="45"/>
      <c r="DW108" s="45"/>
      <c r="DX108" s="45"/>
      <c r="DY108" s="45"/>
      <c r="DZ108" s="45"/>
      <c r="EA108" s="45"/>
      <c r="EB108" s="45"/>
      <c r="EC108" s="45"/>
      <c r="ED108" s="45"/>
      <c r="EE108" s="45"/>
      <c r="EF108" s="45"/>
      <c r="EM108" s="48" t="s">
        <v>110</v>
      </c>
      <c r="EN108" s="48"/>
      <c r="EO108" s="48"/>
      <c r="EP108" s="18"/>
      <c r="EQ108" s="18"/>
      <c r="ER108" s="18"/>
      <c r="ES108" s="18"/>
      <c r="ET108" s="18"/>
      <c r="EU108" s="18"/>
      <c r="EV108" s="18"/>
      <c r="EW108" s="18"/>
      <c r="EX108" s="18"/>
      <c r="EY108" s="18"/>
      <c r="EZ108" s="23"/>
      <c r="FA108" s="18"/>
      <c r="FB108" s="18"/>
      <c r="FC108" s="18"/>
      <c r="FD108" s="18"/>
      <c r="FE108" s="18"/>
      <c r="FF108" s="18"/>
      <c r="FG108" s="48" t="s">
        <v>111</v>
      </c>
      <c r="FH108" s="48"/>
      <c r="FI108" s="48"/>
      <c r="FL108" s="45"/>
      <c r="FM108" s="45"/>
      <c r="FN108" s="45"/>
      <c r="FO108" s="45"/>
      <c r="FP108" s="45"/>
      <c r="FQ108" s="45"/>
      <c r="FR108" s="45"/>
      <c r="FS108" s="45"/>
      <c r="FT108" s="45"/>
      <c r="FU108" s="45"/>
      <c r="FV108" s="45"/>
      <c r="FW108" s="45"/>
      <c r="FX108" s="45"/>
      <c r="FY108" s="45"/>
      <c r="FZ108" s="45"/>
      <c r="GA108" s="45"/>
      <c r="GH108" s="48" t="s">
        <v>110</v>
      </c>
      <c r="GI108" s="48"/>
      <c r="GJ108" s="48"/>
      <c r="GK108" s="18"/>
      <c r="GL108" s="18"/>
      <c r="GM108" s="18"/>
      <c r="GN108" s="18"/>
      <c r="GO108" s="18"/>
      <c r="GP108" s="18"/>
      <c r="GQ108" s="18"/>
      <c r="GR108" s="18"/>
      <c r="GS108" s="18"/>
      <c r="GT108" s="18"/>
      <c r="GU108" s="23"/>
      <c r="GV108" s="18"/>
      <c r="GW108" s="18"/>
      <c r="GX108" s="18"/>
      <c r="GY108" s="18"/>
      <c r="GZ108" s="18"/>
      <c r="HA108" s="18"/>
      <c r="HB108" s="48" t="s">
        <v>111</v>
      </c>
      <c r="HC108" s="48"/>
      <c r="HD108" s="48"/>
      <c r="HG108" s="45"/>
      <c r="HH108" s="45"/>
      <c r="HI108" s="45"/>
      <c r="HJ108" s="45"/>
      <c r="HK108" s="45"/>
      <c r="HL108" s="45"/>
      <c r="HM108" s="45"/>
      <c r="HN108" s="45"/>
      <c r="HO108" s="45"/>
      <c r="HP108" s="45"/>
      <c r="HQ108" s="45"/>
      <c r="HR108" s="45"/>
      <c r="HS108" s="45"/>
      <c r="HT108" s="45"/>
      <c r="HU108" s="45"/>
      <c r="HV108" s="45"/>
      <c r="IC108" s="48" t="s">
        <v>110</v>
      </c>
      <c r="ID108" s="48"/>
      <c r="IE108" s="48"/>
      <c r="IF108" s="18"/>
      <c r="IG108" s="18"/>
      <c r="IH108" s="18"/>
      <c r="II108" s="18"/>
      <c r="IJ108" s="18"/>
      <c r="IK108" s="18"/>
      <c r="IL108" s="23"/>
      <c r="IM108" s="18"/>
      <c r="IN108" s="18"/>
      <c r="IO108" s="18"/>
      <c r="IP108" s="18"/>
      <c r="IQ108" s="18"/>
      <c r="IR108" s="18"/>
      <c r="IS108" s="18"/>
      <c r="IT108" s="18"/>
      <c r="IU108" s="18"/>
      <c r="IV108" s="18"/>
      <c r="IW108" s="48" t="s">
        <v>111</v>
      </c>
      <c r="IX108" s="48"/>
      <c r="IY108" s="48"/>
      <c r="JB108" s="45"/>
      <c r="JC108" s="45"/>
      <c r="JD108" s="45"/>
      <c r="JE108" s="45"/>
      <c r="JF108" s="45"/>
      <c r="JG108" s="45"/>
      <c r="JH108" s="45"/>
      <c r="JI108" s="45"/>
      <c r="JJ108" s="45"/>
      <c r="JK108" s="45"/>
      <c r="JL108" s="45"/>
      <c r="JM108" s="45"/>
      <c r="JN108" s="45"/>
      <c r="JO108" s="45"/>
      <c r="JP108" s="45"/>
      <c r="JQ108" s="45"/>
      <c r="JX108" s="48" t="s">
        <v>110</v>
      </c>
      <c r="JY108" s="48"/>
      <c r="JZ108" s="48"/>
      <c r="KA108" s="18"/>
      <c r="KB108" s="18"/>
      <c r="KC108" s="18"/>
      <c r="KD108" s="18"/>
      <c r="KE108" s="18"/>
      <c r="KF108" s="18"/>
      <c r="KG108" s="18"/>
      <c r="KH108" s="18"/>
      <c r="KI108" s="18"/>
      <c r="KJ108" s="24"/>
      <c r="KK108" s="23"/>
      <c r="KL108" s="18"/>
      <c r="KM108" s="18"/>
      <c r="KN108" s="18"/>
      <c r="KO108" s="18"/>
      <c r="KP108" s="18"/>
      <c r="KQ108" s="18"/>
      <c r="KR108" s="48" t="s">
        <v>111</v>
      </c>
      <c r="KS108" s="48"/>
      <c r="KT108" s="48"/>
      <c r="KW108" s="45"/>
      <c r="KX108" s="45"/>
      <c r="KY108" s="45"/>
      <c r="KZ108" s="45"/>
      <c r="LA108" s="45"/>
      <c r="LB108" s="45"/>
      <c r="LC108" s="45"/>
      <c r="LD108" s="45"/>
      <c r="LE108" s="45"/>
      <c r="LF108" s="45"/>
      <c r="LG108" s="45"/>
      <c r="LH108" s="45"/>
      <c r="LI108" s="45"/>
      <c r="LJ108" s="45"/>
      <c r="LK108" s="45"/>
      <c r="LL108" s="45"/>
      <c r="LS108" s="45"/>
      <c r="LT108" s="45"/>
      <c r="LU108" s="45"/>
      <c r="LV108" s="45"/>
      <c r="LW108" s="45"/>
      <c r="LX108" s="45"/>
      <c r="LY108" s="45"/>
      <c r="LZ108" s="45"/>
      <c r="MA108" s="45"/>
      <c r="MB108" s="45"/>
      <c r="MC108" s="45"/>
      <c r="MD108" s="45"/>
      <c r="ME108" s="45"/>
      <c r="MF108" s="45"/>
      <c r="MG108" s="45"/>
      <c r="MH108" s="45"/>
    </row>
    <row r="109" spans="2:346" x14ac:dyDescent="0.35">
      <c r="B109" s="48" t="s">
        <v>110</v>
      </c>
      <c r="C109" s="48"/>
      <c r="D109" s="4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23"/>
      <c r="T109" s="18"/>
      <c r="U109" s="18"/>
      <c r="V109" s="48" t="s">
        <v>113</v>
      </c>
      <c r="W109" s="48"/>
      <c r="X109" s="48"/>
      <c r="AA109" s="45" t="s">
        <v>110</v>
      </c>
      <c r="AB109" s="45"/>
      <c r="AC109" s="46">
        <v>1</v>
      </c>
      <c r="AD109" s="46"/>
      <c r="AE109" s="45" cm="1">
        <f t="array" ref="AE109">FindRedCellValue(E108:U108)</f>
        <v>5</v>
      </c>
      <c r="AF109" s="45"/>
      <c r="AG109" s="49" cm="1">
        <f t="array" ref="AG109">FindRedCellValue(E109:U109)</f>
        <v>7</v>
      </c>
      <c r="AH109" s="50"/>
      <c r="AI109" s="45" cm="1">
        <f t="array" ref="AI109">FindRedCellValue(E110:U110)</f>
        <v>0.2</v>
      </c>
      <c r="AJ109" s="45"/>
      <c r="AK109" s="45" cm="1">
        <f t="array" ref="AK109">FindRedCellValue(E111:U111)</f>
        <v>0.33333333333333331</v>
      </c>
      <c r="AL109" s="45"/>
      <c r="AM109" s="45" cm="1">
        <f t="array" ref="AM109">FindRedCellValue(E112:U112)</f>
        <v>7</v>
      </c>
      <c r="AN109" s="45"/>
      <c r="AO109" s="45" cm="1">
        <f t="array" ref="AO109">FindRedCellValue(E113:U113)</f>
        <v>3</v>
      </c>
      <c r="AP109" s="45"/>
      <c r="AW109" s="48" t="s">
        <v>110</v>
      </c>
      <c r="AX109" s="48"/>
      <c r="AY109" s="48"/>
      <c r="AZ109" s="18"/>
      <c r="BA109" s="18"/>
      <c r="BB109" s="18"/>
      <c r="BC109" s="18"/>
      <c r="BD109" s="18"/>
      <c r="BE109" s="18"/>
      <c r="BF109" s="18"/>
      <c r="BG109" s="18"/>
      <c r="BH109" s="18"/>
      <c r="BI109" s="18"/>
      <c r="BJ109" s="18"/>
      <c r="BK109" s="18"/>
      <c r="BL109" s="18"/>
      <c r="BM109" s="18"/>
      <c r="BN109" s="18"/>
      <c r="BO109" s="18"/>
      <c r="BP109" s="23"/>
      <c r="BQ109" s="48" t="s">
        <v>113</v>
      </c>
      <c r="BR109" s="48"/>
      <c r="BS109" s="48"/>
      <c r="BV109" s="45" t="s">
        <v>110</v>
      </c>
      <c r="BW109" s="45"/>
      <c r="BX109" s="46">
        <v>1</v>
      </c>
      <c r="BY109" s="46"/>
      <c r="BZ109" s="45" cm="1">
        <f t="array" ref="BZ109">FindRedCellValue(AZ108:BP108)</f>
        <v>0.14285714285714285</v>
      </c>
      <c r="CA109" s="45"/>
      <c r="CB109" s="49" cm="1">
        <f t="array" ref="CB109">FindRedCellValue(AZ109:BP109)</f>
        <v>9</v>
      </c>
      <c r="CC109" s="50"/>
      <c r="CD109" s="45" cm="1">
        <f t="array" ref="CD109">FindRedCellValue(AZ110:BP110)</f>
        <v>0.2</v>
      </c>
      <c r="CE109" s="45"/>
      <c r="CF109" s="45" cm="1">
        <f t="array" ref="CF109">FindRedCellValue(AZ111:BP111)</f>
        <v>0.14285714285714285</v>
      </c>
      <c r="CG109" s="45"/>
      <c r="CH109" s="45" cm="1">
        <f t="array" ref="CH109">FindRedCellValue(AZ112:BP112)</f>
        <v>0.33333333333333331</v>
      </c>
      <c r="CI109" s="45"/>
      <c r="CJ109" s="45" cm="1">
        <f t="array" ref="CJ109">FindRedCellValue(AZ113:BP113)</f>
        <v>3</v>
      </c>
      <c r="CK109" s="45"/>
      <c r="CR109" s="48" t="s">
        <v>110</v>
      </c>
      <c r="CS109" s="48"/>
      <c r="CT109" s="48"/>
      <c r="CU109" s="18"/>
      <c r="CV109" s="18"/>
      <c r="CW109" s="18"/>
      <c r="CX109" s="18"/>
      <c r="CY109" s="18"/>
      <c r="CZ109" s="18"/>
      <c r="DA109" s="18"/>
      <c r="DB109" s="18"/>
      <c r="DC109" s="18"/>
      <c r="DD109" s="18"/>
      <c r="DE109" s="23"/>
      <c r="DF109" s="18"/>
      <c r="DG109" s="18"/>
      <c r="DH109" s="18"/>
      <c r="DI109" s="18"/>
      <c r="DJ109" s="18"/>
      <c r="DK109" s="18"/>
      <c r="DL109" s="48" t="s">
        <v>113</v>
      </c>
      <c r="DM109" s="48"/>
      <c r="DN109" s="48"/>
      <c r="DQ109" s="45" t="s">
        <v>110</v>
      </c>
      <c r="DR109" s="45"/>
      <c r="DS109" s="46">
        <v>1</v>
      </c>
      <c r="DT109" s="46"/>
      <c r="DU109" s="45" cm="1">
        <f t="array" ref="DU109">FindRedCellValue(CU108:DK108)</f>
        <v>0.33333333333333331</v>
      </c>
      <c r="DV109" s="45"/>
      <c r="DW109" s="49" cm="1">
        <f t="array" ref="DW109">FindRedCellValue(CU109:DK109)</f>
        <v>3</v>
      </c>
      <c r="DX109" s="50"/>
      <c r="DY109" s="45" cm="1">
        <f t="array" ref="DY109">FindRedCellValue(CU110:DK110)</f>
        <v>0.2</v>
      </c>
      <c r="DZ109" s="45"/>
      <c r="EA109" s="45" cm="1">
        <f t="array" ref="EA109">FindRedCellValue(CU111:DK111)</f>
        <v>0.33333333333333331</v>
      </c>
      <c r="EB109" s="45"/>
      <c r="EC109" s="45" cm="1">
        <f t="array" ref="EC109">FindRedCellValue(CU112:DK112)</f>
        <v>5</v>
      </c>
      <c r="ED109" s="45"/>
      <c r="EE109" s="45" cm="1">
        <f t="array" ref="EE109">FindRedCellValue(CU113:DK113)</f>
        <v>7</v>
      </c>
      <c r="EF109" s="45"/>
      <c r="EM109" s="48" t="s">
        <v>110</v>
      </c>
      <c r="EN109" s="48"/>
      <c r="EO109" s="48"/>
      <c r="EP109" s="18"/>
      <c r="EQ109" s="18"/>
      <c r="ER109" s="18"/>
      <c r="ES109" s="18"/>
      <c r="ET109" s="18"/>
      <c r="EU109" s="18"/>
      <c r="EV109" s="18"/>
      <c r="EW109" s="18"/>
      <c r="EX109" s="18"/>
      <c r="EY109" s="18"/>
      <c r="EZ109" s="23"/>
      <c r="FA109" s="18"/>
      <c r="FB109" s="18"/>
      <c r="FC109" s="18"/>
      <c r="FD109" s="18"/>
      <c r="FE109" s="18"/>
      <c r="FF109" s="18"/>
      <c r="FG109" s="48" t="s">
        <v>113</v>
      </c>
      <c r="FH109" s="48"/>
      <c r="FI109" s="48"/>
      <c r="FL109" s="45" t="s">
        <v>110</v>
      </c>
      <c r="FM109" s="45"/>
      <c r="FN109" s="46">
        <v>1</v>
      </c>
      <c r="FO109" s="46"/>
      <c r="FP109" s="45" cm="1">
        <f t="array" ref="FP109">FindRedCellValue(EP108:FF108)</f>
        <v>3</v>
      </c>
      <c r="FQ109" s="45"/>
      <c r="FR109" s="49" cm="1">
        <f t="array" ref="FR109">FindRedCellValue(EP109:FF109)</f>
        <v>3</v>
      </c>
      <c r="FS109" s="50"/>
      <c r="FT109" s="45" cm="1">
        <f t="array" ref="FT109">FindRedCellValue(EP110:FF110)</f>
        <v>3</v>
      </c>
      <c r="FU109" s="45"/>
      <c r="FV109" s="45" cm="1">
        <f t="array" ref="FV109">FindRedCellValue(EP111:FF111)</f>
        <v>3</v>
      </c>
      <c r="FW109" s="45"/>
      <c r="FX109" s="45" cm="1">
        <f t="array" ref="FX109">FindRedCellValue(EP112:FF112)</f>
        <v>0.33333333333333331</v>
      </c>
      <c r="FY109" s="45"/>
      <c r="FZ109" s="45" cm="1">
        <f t="array" ref="FZ109">FindRedCellValue(EP113:FF113)</f>
        <v>5</v>
      </c>
      <c r="GA109" s="45"/>
      <c r="GH109" s="48" t="s">
        <v>110</v>
      </c>
      <c r="GI109" s="48"/>
      <c r="GJ109" s="48"/>
      <c r="GK109" s="18"/>
      <c r="GL109" s="18"/>
      <c r="GM109" s="18"/>
      <c r="GN109" s="18"/>
      <c r="GO109" s="18"/>
      <c r="GP109" s="18"/>
      <c r="GQ109" s="18"/>
      <c r="GR109" s="18"/>
      <c r="GS109" s="18"/>
      <c r="GT109" s="18"/>
      <c r="GU109" s="23"/>
      <c r="GV109" s="18"/>
      <c r="GW109" s="18"/>
      <c r="GX109" s="18"/>
      <c r="GY109" s="18"/>
      <c r="GZ109" s="18"/>
      <c r="HA109" s="18"/>
      <c r="HB109" s="48" t="s">
        <v>113</v>
      </c>
      <c r="HC109" s="48"/>
      <c r="HD109" s="48"/>
      <c r="HG109" s="45" t="s">
        <v>110</v>
      </c>
      <c r="HH109" s="45"/>
      <c r="HI109" s="46">
        <v>1</v>
      </c>
      <c r="HJ109" s="46"/>
      <c r="HK109" s="45" cm="1">
        <f t="array" ref="HK109">FindRedCellValue(GK108:HA108)</f>
        <v>3</v>
      </c>
      <c r="HL109" s="45"/>
      <c r="HM109" s="49" cm="1">
        <f t="array" ref="HM109">FindRedCellValue(GK109:HA109)</f>
        <v>3</v>
      </c>
      <c r="HN109" s="50"/>
      <c r="HO109" s="45" cm="1">
        <f t="array" ref="HO109">FindRedCellValue(GK110:HA110)</f>
        <v>0.33333333333333331</v>
      </c>
      <c r="HP109" s="45"/>
      <c r="HQ109" s="45" cm="1">
        <f t="array" ref="HQ109">FindRedCellValue(GK111:HA111)</f>
        <v>0.33333333333333331</v>
      </c>
      <c r="HR109" s="45"/>
      <c r="HS109" s="45" cm="1">
        <f t="array" ref="HS109">FindRedCellValue(GK112:HA112)</f>
        <v>3</v>
      </c>
      <c r="HT109" s="45"/>
      <c r="HU109" s="45" cm="1">
        <f t="array" ref="HU109">FindRedCellValue(GK113:HA113)</f>
        <v>5</v>
      </c>
      <c r="HV109" s="45"/>
      <c r="IC109" s="48" t="s">
        <v>110</v>
      </c>
      <c r="ID109" s="48"/>
      <c r="IE109" s="48"/>
      <c r="IF109" s="18"/>
      <c r="IG109" s="18"/>
      <c r="IH109" s="18"/>
      <c r="II109" s="18"/>
      <c r="IJ109" s="18"/>
      <c r="IK109" s="18"/>
      <c r="IL109" s="18"/>
      <c r="IM109" s="18"/>
      <c r="IN109" s="18"/>
      <c r="IO109" s="18"/>
      <c r="IP109" s="23"/>
      <c r="IQ109" s="18"/>
      <c r="IR109" s="18"/>
      <c r="IS109" s="18"/>
      <c r="IT109" s="18"/>
      <c r="IU109" s="18"/>
      <c r="IV109" s="18"/>
      <c r="IW109" s="48" t="s">
        <v>113</v>
      </c>
      <c r="IX109" s="48"/>
      <c r="IY109" s="48"/>
      <c r="JB109" s="45" t="s">
        <v>110</v>
      </c>
      <c r="JC109" s="45"/>
      <c r="JD109" s="46">
        <v>1</v>
      </c>
      <c r="JE109" s="46"/>
      <c r="JF109" s="45" cm="1">
        <f t="array" ref="JF109">FindRedCellValue(IF108:IV108)</f>
        <v>0.33333333333333331</v>
      </c>
      <c r="JG109" s="45"/>
      <c r="JH109" s="49" cm="1">
        <f t="array" ref="JH109">FindRedCellValue(IF109:IV109)</f>
        <v>3</v>
      </c>
      <c r="JI109" s="50"/>
      <c r="JJ109" s="45" cm="1">
        <f t="array" ref="JJ109">FindRedCellValue(IF110:IV110)</f>
        <v>0.2</v>
      </c>
      <c r="JK109" s="45"/>
      <c r="JL109" s="45" cm="1">
        <f t="array" ref="JL109">FindRedCellValue(IF111:IV111)</f>
        <v>0.33333333333333331</v>
      </c>
      <c r="JM109" s="45"/>
      <c r="JN109" s="45" cm="1">
        <f t="array" ref="JN109">FindRedCellValue(IF112:IV112)</f>
        <v>5</v>
      </c>
      <c r="JO109" s="45"/>
      <c r="JP109" s="45" cm="1">
        <f t="array" ref="JP109">FindRedCellValue(IF113:IV113)</f>
        <v>7</v>
      </c>
      <c r="JQ109" s="45"/>
      <c r="JX109" s="48" t="s">
        <v>110</v>
      </c>
      <c r="JY109" s="48"/>
      <c r="JZ109" s="48"/>
      <c r="KA109" s="18"/>
      <c r="KB109" s="18"/>
      <c r="KC109" s="18"/>
      <c r="KD109" s="18"/>
      <c r="KE109" s="18"/>
      <c r="KF109" s="18"/>
      <c r="KG109" s="18"/>
      <c r="KH109" s="18"/>
      <c r="KI109" s="18"/>
      <c r="KJ109" s="18"/>
      <c r="KK109" s="23"/>
      <c r="KL109" s="18"/>
      <c r="KM109" s="18"/>
      <c r="KN109" s="18"/>
      <c r="KO109" s="18"/>
      <c r="KP109" s="18"/>
      <c r="KQ109" s="18"/>
      <c r="KR109" s="48" t="s">
        <v>113</v>
      </c>
      <c r="KS109" s="48"/>
      <c r="KT109" s="48"/>
      <c r="KW109" s="45" t="s">
        <v>110</v>
      </c>
      <c r="KX109" s="45"/>
      <c r="KY109" s="46">
        <v>1</v>
      </c>
      <c r="KZ109" s="46"/>
      <c r="LA109" s="45" cm="1">
        <f t="array" ref="LA109">FindRedCellValue(KA108:KQ108)</f>
        <v>3</v>
      </c>
      <c r="LB109" s="45"/>
      <c r="LC109" s="49" cm="1">
        <f t="array" ref="LC109">FindRedCellValue(KA109:KQ109)</f>
        <v>3</v>
      </c>
      <c r="LD109" s="50"/>
      <c r="LE109" s="45" cm="1">
        <f t="array" ref="LE109">FindRedCellValue(KA110:KQ110)</f>
        <v>0.2</v>
      </c>
      <c r="LF109" s="45"/>
      <c r="LG109" s="45" cm="1">
        <f t="array" ref="LG109">FindRedCellValue(KA111:KQ111)</f>
        <v>0.2</v>
      </c>
      <c r="LH109" s="45"/>
      <c r="LI109" s="45" cm="1">
        <f t="array" ref="LI109">FindRedCellValue(KA112:KQ112)</f>
        <v>5</v>
      </c>
      <c r="LJ109" s="45"/>
      <c r="LK109" s="45" cm="1">
        <f t="array" ref="LK109">FindRedCellValue(KA113:KQ113)</f>
        <v>3</v>
      </c>
      <c r="LL109" s="45"/>
      <c r="LS109" s="45" t="s">
        <v>110</v>
      </c>
      <c r="LT109" s="45"/>
      <c r="LU109" s="45">
        <f>AVERAGE(AC109,BX109,DS109,FN109,HI109,JD109,KY109)</f>
        <v>1</v>
      </c>
      <c r="LV109" s="45"/>
      <c r="LW109" s="45">
        <f t="shared" ref="LW109" si="136">AVERAGE(AE109,BZ109,DU109,FP109,HK109,JF109,LA109)</f>
        <v>2.1156462585034013</v>
      </c>
      <c r="LX109" s="45"/>
      <c r="LY109" s="45">
        <f t="shared" ref="LY109" si="137">AVERAGE(AG109,CB109,DW109,FR109,HM109,JH109,LC109)</f>
        <v>4.4285714285714288</v>
      </c>
      <c r="LZ109" s="45"/>
      <c r="MA109" s="45">
        <f t="shared" ref="MA109" si="138">AVERAGE(AI109,CD109,DY109,FT109,HO109,JJ109,LE109)</f>
        <v>0.61904761904761918</v>
      </c>
      <c r="MB109" s="45"/>
      <c r="MC109" s="45">
        <f t="shared" ref="MC109" si="139">AVERAGE(AK109,CF109,EA109,FV109,HQ109,JL109,LG109)</f>
        <v>0.66802721088435368</v>
      </c>
      <c r="MD109" s="45"/>
      <c r="ME109" s="45">
        <f t="shared" ref="ME109" si="140">AVERAGE(AM109,CH109,EC109,FX109,HS109,JN109,LI109)</f>
        <v>3.6666666666666665</v>
      </c>
      <c r="MF109" s="45"/>
      <c r="MG109" s="45">
        <f t="shared" ref="MG109" si="141">AVERAGE(AO109,CJ109,EE109,FZ109,HU109,JP109,LK109)</f>
        <v>4.7142857142857144</v>
      </c>
      <c r="MH109" s="45"/>
    </row>
    <row r="110" spans="2:346" x14ac:dyDescent="0.35">
      <c r="B110" s="48" t="s">
        <v>110</v>
      </c>
      <c r="C110" s="48"/>
      <c r="D110" s="48"/>
      <c r="E110" s="18"/>
      <c r="F110" s="18"/>
      <c r="G110" s="18"/>
      <c r="H110" s="18"/>
      <c r="I110" s="23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48" t="s">
        <v>112</v>
      </c>
      <c r="W110" s="48"/>
      <c r="X110" s="48"/>
      <c r="AA110" s="45"/>
      <c r="AB110" s="45"/>
      <c r="AC110" s="46"/>
      <c r="AD110" s="46"/>
      <c r="AE110" s="45"/>
      <c r="AF110" s="45"/>
      <c r="AG110" s="51"/>
      <c r="AH110" s="52"/>
      <c r="AI110" s="45"/>
      <c r="AJ110" s="45"/>
      <c r="AK110" s="45"/>
      <c r="AL110" s="45"/>
      <c r="AM110" s="45"/>
      <c r="AN110" s="45"/>
      <c r="AO110" s="45"/>
      <c r="AP110" s="45"/>
      <c r="AW110" s="48" t="s">
        <v>110</v>
      </c>
      <c r="AX110" s="48"/>
      <c r="AY110" s="48"/>
      <c r="AZ110" s="18"/>
      <c r="BA110" s="18"/>
      <c r="BB110" s="18"/>
      <c r="BC110" s="18"/>
      <c r="BD110" s="23"/>
      <c r="BE110" s="18"/>
      <c r="BF110" s="18"/>
      <c r="BG110" s="18"/>
      <c r="BH110" s="18"/>
      <c r="BI110" s="18"/>
      <c r="BJ110" s="18"/>
      <c r="BK110" s="18"/>
      <c r="BL110" s="18"/>
      <c r="BM110" s="18"/>
      <c r="BN110" s="18"/>
      <c r="BO110" s="18"/>
      <c r="BP110" s="18"/>
      <c r="BQ110" s="48" t="s">
        <v>112</v>
      </c>
      <c r="BR110" s="48"/>
      <c r="BS110" s="48"/>
      <c r="BV110" s="45"/>
      <c r="BW110" s="45"/>
      <c r="BX110" s="46"/>
      <c r="BY110" s="46"/>
      <c r="BZ110" s="45"/>
      <c r="CA110" s="45"/>
      <c r="CB110" s="51"/>
      <c r="CC110" s="52"/>
      <c r="CD110" s="45"/>
      <c r="CE110" s="45"/>
      <c r="CF110" s="45"/>
      <c r="CG110" s="45"/>
      <c r="CH110" s="45"/>
      <c r="CI110" s="45"/>
      <c r="CJ110" s="45"/>
      <c r="CK110" s="45"/>
      <c r="CR110" s="48" t="s">
        <v>110</v>
      </c>
      <c r="CS110" s="48"/>
      <c r="CT110" s="48"/>
      <c r="CU110" s="18"/>
      <c r="CV110" s="18"/>
      <c r="CW110" s="18"/>
      <c r="CX110" s="18"/>
      <c r="CY110" s="23"/>
      <c r="CZ110" s="18"/>
      <c r="DA110" s="18"/>
      <c r="DB110" s="18"/>
      <c r="DC110" s="18"/>
      <c r="DD110" s="18"/>
      <c r="DE110" s="18"/>
      <c r="DF110" s="18"/>
      <c r="DG110" s="18"/>
      <c r="DH110" s="18"/>
      <c r="DI110" s="18"/>
      <c r="DJ110" s="18"/>
      <c r="DK110" s="18"/>
      <c r="DL110" s="48" t="s">
        <v>112</v>
      </c>
      <c r="DM110" s="48"/>
      <c r="DN110" s="48"/>
      <c r="DQ110" s="45"/>
      <c r="DR110" s="45"/>
      <c r="DS110" s="46"/>
      <c r="DT110" s="46"/>
      <c r="DU110" s="45"/>
      <c r="DV110" s="45"/>
      <c r="DW110" s="51"/>
      <c r="DX110" s="52"/>
      <c r="DY110" s="45"/>
      <c r="DZ110" s="45"/>
      <c r="EA110" s="45"/>
      <c r="EB110" s="45"/>
      <c r="EC110" s="45"/>
      <c r="ED110" s="45"/>
      <c r="EE110" s="45"/>
      <c r="EF110" s="45"/>
      <c r="EM110" s="48" t="s">
        <v>110</v>
      </c>
      <c r="EN110" s="48"/>
      <c r="EO110" s="48"/>
      <c r="EP110" s="18"/>
      <c r="EQ110" s="18"/>
      <c r="ER110" s="18"/>
      <c r="ES110" s="18"/>
      <c r="ET110" s="18"/>
      <c r="EU110" s="18"/>
      <c r="EV110" s="18"/>
      <c r="EW110" s="18"/>
      <c r="EX110" s="18"/>
      <c r="EY110" s="18"/>
      <c r="EZ110" s="23"/>
      <c r="FA110" s="18"/>
      <c r="FB110" s="18"/>
      <c r="FC110" s="18"/>
      <c r="FD110" s="18"/>
      <c r="FE110" s="18"/>
      <c r="FF110" s="18"/>
      <c r="FG110" s="48" t="s">
        <v>112</v>
      </c>
      <c r="FH110" s="48"/>
      <c r="FI110" s="48"/>
      <c r="FL110" s="45"/>
      <c r="FM110" s="45"/>
      <c r="FN110" s="46"/>
      <c r="FO110" s="46"/>
      <c r="FP110" s="45"/>
      <c r="FQ110" s="45"/>
      <c r="FR110" s="51"/>
      <c r="FS110" s="52"/>
      <c r="FT110" s="45"/>
      <c r="FU110" s="45"/>
      <c r="FV110" s="45"/>
      <c r="FW110" s="45"/>
      <c r="FX110" s="45"/>
      <c r="FY110" s="45"/>
      <c r="FZ110" s="45"/>
      <c r="GA110" s="45"/>
      <c r="GH110" s="48" t="s">
        <v>110</v>
      </c>
      <c r="GI110" s="48"/>
      <c r="GJ110" s="48"/>
      <c r="GK110" s="18"/>
      <c r="GL110" s="18"/>
      <c r="GM110" s="18"/>
      <c r="GN110" s="18"/>
      <c r="GO110" s="18"/>
      <c r="GP110" s="18"/>
      <c r="GQ110" s="23"/>
      <c r="GR110" s="18"/>
      <c r="GS110" s="18"/>
      <c r="GT110" s="18"/>
      <c r="GU110" s="18"/>
      <c r="GV110" s="18"/>
      <c r="GW110" s="18"/>
      <c r="GX110" s="18"/>
      <c r="GY110" s="18"/>
      <c r="GZ110" s="18"/>
      <c r="HA110" s="18"/>
      <c r="HB110" s="48" t="s">
        <v>112</v>
      </c>
      <c r="HC110" s="48"/>
      <c r="HD110" s="48"/>
      <c r="HG110" s="45"/>
      <c r="HH110" s="45"/>
      <c r="HI110" s="46"/>
      <c r="HJ110" s="46"/>
      <c r="HK110" s="45"/>
      <c r="HL110" s="45"/>
      <c r="HM110" s="51"/>
      <c r="HN110" s="52"/>
      <c r="HO110" s="45"/>
      <c r="HP110" s="45"/>
      <c r="HQ110" s="45"/>
      <c r="HR110" s="45"/>
      <c r="HS110" s="45"/>
      <c r="HT110" s="45"/>
      <c r="HU110" s="45"/>
      <c r="HV110" s="45"/>
      <c r="IC110" s="48" t="s">
        <v>110</v>
      </c>
      <c r="ID110" s="48"/>
      <c r="IE110" s="48"/>
      <c r="IF110" s="18"/>
      <c r="IG110" s="18"/>
      <c r="IH110" s="18"/>
      <c r="II110" s="18"/>
      <c r="IJ110" s="23"/>
      <c r="IK110" s="18"/>
      <c r="IL110" s="18"/>
      <c r="IM110" s="18"/>
      <c r="IN110" s="18"/>
      <c r="IO110" s="18"/>
      <c r="IP110" s="18"/>
      <c r="IQ110" s="18"/>
      <c r="IR110" s="18"/>
      <c r="IS110" s="18"/>
      <c r="IT110" s="18"/>
      <c r="IU110" s="18"/>
      <c r="IV110" s="18"/>
      <c r="IW110" s="48" t="s">
        <v>112</v>
      </c>
      <c r="IX110" s="48"/>
      <c r="IY110" s="48"/>
      <c r="JB110" s="45"/>
      <c r="JC110" s="45"/>
      <c r="JD110" s="46"/>
      <c r="JE110" s="46"/>
      <c r="JF110" s="45"/>
      <c r="JG110" s="45"/>
      <c r="JH110" s="51"/>
      <c r="JI110" s="52"/>
      <c r="JJ110" s="45"/>
      <c r="JK110" s="45"/>
      <c r="JL110" s="45"/>
      <c r="JM110" s="45"/>
      <c r="JN110" s="45"/>
      <c r="JO110" s="45"/>
      <c r="JP110" s="45"/>
      <c r="JQ110" s="45"/>
      <c r="JX110" s="48" t="s">
        <v>110</v>
      </c>
      <c r="JY110" s="48"/>
      <c r="JZ110" s="48"/>
      <c r="KA110" s="18"/>
      <c r="KB110" s="18"/>
      <c r="KC110" s="18"/>
      <c r="KD110" s="18"/>
      <c r="KE110" s="23"/>
      <c r="KF110" s="18"/>
      <c r="KG110" s="18"/>
      <c r="KH110" s="18"/>
      <c r="KI110" s="18"/>
      <c r="KJ110" s="18"/>
      <c r="KK110" s="18"/>
      <c r="KL110" s="18"/>
      <c r="KM110" s="18"/>
      <c r="KN110" s="18"/>
      <c r="KO110" s="18"/>
      <c r="KP110" s="18"/>
      <c r="KQ110" s="18"/>
      <c r="KR110" s="48" t="s">
        <v>112</v>
      </c>
      <c r="KS110" s="48"/>
      <c r="KT110" s="48"/>
      <c r="KW110" s="45"/>
      <c r="KX110" s="45"/>
      <c r="KY110" s="46"/>
      <c r="KZ110" s="46"/>
      <c r="LA110" s="45"/>
      <c r="LB110" s="45"/>
      <c r="LC110" s="51"/>
      <c r="LD110" s="52"/>
      <c r="LE110" s="45"/>
      <c r="LF110" s="45"/>
      <c r="LG110" s="45"/>
      <c r="LH110" s="45"/>
      <c r="LI110" s="45"/>
      <c r="LJ110" s="45"/>
      <c r="LK110" s="45"/>
      <c r="LL110" s="45"/>
      <c r="LS110" s="45"/>
      <c r="LT110" s="45"/>
      <c r="LU110" s="45"/>
      <c r="LV110" s="45"/>
      <c r="LW110" s="45"/>
      <c r="LX110" s="45"/>
      <c r="LY110" s="45"/>
      <c r="LZ110" s="45"/>
      <c r="MA110" s="45"/>
      <c r="MB110" s="45"/>
      <c r="MC110" s="45"/>
      <c r="MD110" s="45"/>
      <c r="ME110" s="45"/>
      <c r="MF110" s="45"/>
      <c r="MG110" s="45"/>
      <c r="MH110" s="45"/>
    </row>
    <row r="111" spans="2:346" x14ac:dyDescent="0.35">
      <c r="B111" s="48" t="s">
        <v>110</v>
      </c>
      <c r="C111" s="48"/>
      <c r="D111" s="48"/>
      <c r="E111" s="18"/>
      <c r="F111" s="18"/>
      <c r="G111" s="18"/>
      <c r="H111" s="18"/>
      <c r="I111" s="18"/>
      <c r="J111" s="18"/>
      <c r="K111" s="23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48" t="s">
        <v>114</v>
      </c>
      <c r="W111" s="48"/>
      <c r="X111" s="48"/>
      <c r="AA111" s="45" t="s">
        <v>111</v>
      </c>
      <c r="AB111" s="45"/>
      <c r="AC111" s="45">
        <f>1/AE109</f>
        <v>0.2</v>
      </c>
      <c r="AD111" s="45"/>
      <c r="AE111" s="46">
        <v>1</v>
      </c>
      <c r="AF111" s="46"/>
      <c r="AG111" s="45" cm="1">
        <f t="array" ref="AG111">FindRedCellValue(E116:U116)</f>
        <v>0.5</v>
      </c>
      <c r="AH111" s="45"/>
      <c r="AI111" s="45" cm="1">
        <f t="array" ref="AI111">FindRedCellValue(E117:U117)</f>
        <v>0.2</v>
      </c>
      <c r="AJ111" s="45"/>
      <c r="AK111" s="45" cm="1">
        <f t="array" ref="AK111">FindRedCellValue(E118:U118)</f>
        <v>3</v>
      </c>
      <c r="AL111" s="45"/>
      <c r="AM111" s="45" cm="1">
        <f t="array" ref="AM111">FindRedCellValue(E119:U119)</f>
        <v>7</v>
      </c>
      <c r="AN111" s="45"/>
      <c r="AO111" s="45" cm="1">
        <f t="array" ref="AO111">FindRedCellValue(E120:U120)</f>
        <v>0.2</v>
      </c>
      <c r="AP111" s="45"/>
      <c r="AW111" s="48" t="s">
        <v>110</v>
      </c>
      <c r="AX111" s="48"/>
      <c r="AY111" s="48"/>
      <c r="AZ111" s="18"/>
      <c r="BA111" s="18"/>
      <c r="BB111" s="23"/>
      <c r="BC111" s="18"/>
      <c r="BD111" s="18"/>
      <c r="BE111" s="18"/>
      <c r="BF111" s="18"/>
      <c r="BG111" s="18"/>
      <c r="BH111" s="18"/>
      <c r="BI111" s="18"/>
      <c r="BJ111" s="18"/>
      <c r="BK111" s="18"/>
      <c r="BL111" s="18"/>
      <c r="BM111" s="18"/>
      <c r="BN111" s="18"/>
      <c r="BO111" s="18"/>
      <c r="BP111" s="18"/>
      <c r="BQ111" s="48" t="s">
        <v>114</v>
      </c>
      <c r="BR111" s="48"/>
      <c r="BS111" s="48"/>
      <c r="BV111" s="45" t="s">
        <v>111</v>
      </c>
      <c r="BW111" s="45"/>
      <c r="BX111" s="45">
        <f>1/BZ109</f>
        <v>7</v>
      </c>
      <c r="BY111" s="45"/>
      <c r="BZ111" s="46">
        <v>1</v>
      </c>
      <c r="CA111" s="46"/>
      <c r="CB111" s="45" cm="1">
        <f t="array" ref="CB111">FindRedCellValue(AZ116:BP116)</f>
        <v>5</v>
      </c>
      <c r="CC111" s="45"/>
      <c r="CD111" s="45" cm="1">
        <f t="array" ref="CD111">FindRedCellValue(AZ117:BP117)</f>
        <v>0.2</v>
      </c>
      <c r="CE111" s="45"/>
      <c r="CF111" s="45" cm="1">
        <f t="array" ref="CF111">FindRedCellValue(AZ118:BP118)</f>
        <v>0.33333333333333331</v>
      </c>
      <c r="CG111" s="45"/>
      <c r="CH111" s="45" cm="1">
        <f t="array" ref="CH111">FindRedCellValue(AZ119:BP119)</f>
        <v>0.2</v>
      </c>
      <c r="CI111" s="45"/>
      <c r="CJ111" s="45" cm="1">
        <f t="array" ref="CJ111">FindRedCellValue(AZ120:BP120)</f>
        <v>0.25</v>
      </c>
      <c r="CK111" s="45"/>
      <c r="CR111" s="48" t="s">
        <v>110</v>
      </c>
      <c r="CS111" s="48"/>
      <c r="CT111" s="48"/>
      <c r="CU111" s="18"/>
      <c r="CV111" s="18"/>
      <c r="CW111" s="18"/>
      <c r="CX111" s="18"/>
      <c r="CY111" s="18"/>
      <c r="CZ111" s="18"/>
      <c r="DA111" s="23"/>
      <c r="DB111" s="18"/>
      <c r="DC111" s="18"/>
      <c r="DD111" s="18"/>
      <c r="DE111" s="18"/>
      <c r="DF111" s="18"/>
      <c r="DG111" s="18"/>
      <c r="DH111" s="18"/>
      <c r="DI111" s="18"/>
      <c r="DJ111" s="18"/>
      <c r="DK111" s="18"/>
      <c r="DL111" s="48" t="s">
        <v>114</v>
      </c>
      <c r="DM111" s="48"/>
      <c r="DN111" s="48"/>
      <c r="DQ111" s="45" t="s">
        <v>111</v>
      </c>
      <c r="DR111" s="45"/>
      <c r="DS111" s="45">
        <f>1/DU109</f>
        <v>3</v>
      </c>
      <c r="DT111" s="45"/>
      <c r="DU111" s="46">
        <v>1</v>
      </c>
      <c r="DV111" s="46"/>
      <c r="DW111" s="45" cm="1">
        <f t="array" ref="DW111">FindRedCellValue(CU116:DK116)</f>
        <v>0.33333333333333331</v>
      </c>
      <c r="DX111" s="45"/>
      <c r="DY111" s="45" cm="1">
        <f t="array" ref="DY111">FindRedCellValue(CU117:DK117)</f>
        <v>0.33333333333333331</v>
      </c>
      <c r="DZ111" s="45"/>
      <c r="EA111" s="45" cm="1">
        <f t="array" ref="EA111">FindRedCellValue(CU118:DK118)</f>
        <v>0.33333333333333331</v>
      </c>
      <c r="EB111" s="45"/>
      <c r="EC111" s="45" cm="1">
        <f t="array" ref="EC111">FindRedCellValue(CU119:DK119)</f>
        <v>3</v>
      </c>
      <c r="ED111" s="45"/>
      <c r="EE111" s="45" cm="1">
        <f t="array" ref="EE111">FindRedCellValue(CU120:DK120)</f>
        <v>3</v>
      </c>
      <c r="EF111" s="45"/>
      <c r="EM111" s="48" t="s">
        <v>110</v>
      </c>
      <c r="EN111" s="48"/>
      <c r="EO111" s="48"/>
      <c r="EP111" s="18"/>
      <c r="EQ111" s="18"/>
      <c r="ER111" s="18"/>
      <c r="ES111" s="18"/>
      <c r="ET111" s="18"/>
      <c r="EU111" s="18"/>
      <c r="EV111" s="18"/>
      <c r="EW111" s="18"/>
      <c r="EX111" s="18"/>
      <c r="EY111" s="18"/>
      <c r="EZ111" s="23"/>
      <c r="FA111" s="18"/>
      <c r="FB111" s="18"/>
      <c r="FC111" s="18"/>
      <c r="FD111" s="18"/>
      <c r="FE111" s="18"/>
      <c r="FF111" s="18"/>
      <c r="FG111" s="48" t="s">
        <v>114</v>
      </c>
      <c r="FH111" s="48"/>
      <c r="FI111" s="48"/>
      <c r="FL111" s="45" t="s">
        <v>111</v>
      </c>
      <c r="FM111" s="45"/>
      <c r="FN111" s="45">
        <f>1/FP109</f>
        <v>0.33333333333333331</v>
      </c>
      <c r="FO111" s="45"/>
      <c r="FP111" s="46">
        <v>1</v>
      </c>
      <c r="FQ111" s="46"/>
      <c r="FR111" s="45" cm="1">
        <f t="array" ref="FR111">FindRedCellValue(EP116:FF116)</f>
        <v>0.33333333333333331</v>
      </c>
      <c r="FS111" s="45"/>
      <c r="FT111" s="45" cm="1">
        <f t="array" ref="FT111">FindRedCellValue(EP117:FF117)</f>
        <v>0.33333333333333331</v>
      </c>
      <c r="FU111" s="45"/>
      <c r="FV111" s="45" cm="1">
        <f t="array" ref="FV111">FindRedCellValue(EP118:FF118)</f>
        <v>0.33333333333333331</v>
      </c>
      <c r="FW111" s="45"/>
      <c r="FX111" s="45" cm="1">
        <f t="array" ref="FX111">FindRedCellValue(EP119:FF119)</f>
        <v>3</v>
      </c>
      <c r="FY111" s="45"/>
      <c r="FZ111" s="45" cm="1">
        <f t="array" ref="FZ111">FindRedCellValue(EP120:FF120)</f>
        <v>3</v>
      </c>
      <c r="GA111" s="45"/>
      <c r="GH111" s="48" t="s">
        <v>110</v>
      </c>
      <c r="GI111" s="48"/>
      <c r="GJ111" s="48"/>
      <c r="GK111" s="18"/>
      <c r="GL111" s="18"/>
      <c r="GM111" s="18"/>
      <c r="GN111" s="18"/>
      <c r="GO111" s="18"/>
      <c r="GP111" s="18"/>
      <c r="GQ111" s="23"/>
      <c r="GR111" s="18"/>
      <c r="GS111" s="18"/>
      <c r="GT111" s="18"/>
      <c r="GU111" s="18"/>
      <c r="GV111" s="18"/>
      <c r="GW111" s="18"/>
      <c r="GX111" s="18"/>
      <c r="GY111" s="18"/>
      <c r="GZ111" s="18"/>
      <c r="HA111" s="18"/>
      <c r="HB111" s="48" t="s">
        <v>114</v>
      </c>
      <c r="HC111" s="48"/>
      <c r="HD111" s="48"/>
      <c r="HG111" s="45" t="s">
        <v>111</v>
      </c>
      <c r="HH111" s="45"/>
      <c r="HI111" s="45">
        <f>1/HK109</f>
        <v>0.33333333333333331</v>
      </c>
      <c r="HJ111" s="45"/>
      <c r="HK111" s="46">
        <v>1</v>
      </c>
      <c r="HL111" s="46"/>
      <c r="HM111" s="45" cm="1">
        <f t="array" ref="HM111">FindRedCellValue(GK116:HA116)</f>
        <v>0.33333333333333331</v>
      </c>
      <c r="HN111" s="45"/>
      <c r="HO111" s="45" cm="1">
        <f t="array" ref="HO111">FindRedCellValue(GK117:HA117)</f>
        <v>0.33333333333333331</v>
      </c>
      <c r="HP111" s="45"/>
      <c r="HQ111" s="45" cm="1">
        <f t="array" ref="HQ111">FindRedCellValue(GK118:HA118)</f>
        <v>0.33333333333333331</v>
      </c>
      <c r="HR111" s="45"/>
      <c r="HS111" s="45" cm="1">
        <f t="array" ref="HS111">FindRedCellValue(GK119:HA119)</f>
        <v>3</v>
      </c>
      <c r="HT111" s="45"/>
      <c r="HU111" s="45" cm="1">
        <f t="array" ref="HU111">FindRedCellValue(GK120:HA120)</f>
        <v>3</v>
      </c>
      <c r="HV111" s="45"/>
      <c r="IC111" s="48" t="s">
        <v>110</v>
      </c>
      <c r="ID111" s="48"/>
      <c r="IE111" s="48"/>
      <c r="IF111" s="18"/>
      <c r="IG111" s="18"/>
      <c r="IH111" s="18"/>
      <c r="II111" s="18"/>
      <c r="IJ111" s="18"/>
      <c r="IK111" s="18"/>
      <c r="IL111" s="23"/>
      <c r="IM111" s="18"/>
      <c r="IN111" s="18"/>
      <c r="IO111" s="18"/>
      <c r="IP111" s="18"/>
      <c r="IQ111" s="18"/>
      <c r="IR111" s="18"/>
      <c r="IS111" s="18"/>
      <c r="IT111" s="18"/>
      <c r="IU111" s="18"/>
      <c r="IV111" s="18"/>
      <c r="IW111" s="48" t="s">
        <v>114</v>
      </c>
      <c r="IX111" s="48"/>
      <c r="IY111" s="48"/>
      <c r="JB111" s="45" t="s">
        <v>111</v>
      </c>
      <c r="JC111" s="45"/>
      <c r="JD111" s="45">
        <f>1/JF109</f>
        <v>3</v>
      </c>
      <c r="JE111" s="45"/>
      <c r="JF111" s="46">
        <v>1</v>
      </c>
      <c r="JG111" s="46"/>
      <c r="JH111" s="45" cm="1">
        <f t="array" ref="JH111">FindRedCellValue(IF116:IV116)</f>
        <v>0.33333333333333331</v>
      </c>
      <c r="JI111" s="45"/>
      <c r="JJ111" s="45" cm="1">
        <f t="array" ref="JJ111">FindRedCellValue(IF117:IV117)</f>
        <v>0.33333333333333331</v>
      </c>
      <c r="JK111" s="45"/>
      <c r="JL111" s="45" cm="1">
        <f t="array" ref="JL111">FindRedCellValue(IF118:IV118)</f>
        <v>0.33333333333333331</v>
      </c>
      <c r="JM111" s="45"/>
      <c r="JN111" s="45" cm="1">
        <f t="array" ref="JN111">FindRedCellValue(IF119:IV119)</f>
        <v>3</v>
      </c>
      <c r="JO111" s="45"/>
      <c r="JP111" s="45" cm="1">
        <f t="array" ref="JP111">FindRedCellValue(IF120:IV120)</f>
        <v>3</v>
      </c>
      <c r="JQ111" s="45"/>
      <c r="JX111" s="48" t="s">
        <v>110</v>
      </c>
      <c r="JY111" s="48"/>
      <c r="JZ111" s="48"/>
      <c r="KA111" s="18"/>
      <c r="KB111" s="18"/>
      <c r="KC111" s="18"/>
      <c r="KD111" s="18"/>
      <c r="KE111" s="23"/>
      <c r="KF111" s="18"/>
      <c r="KG111" s="18"/>
      <c r="KH111" s="18"/>
      <c r="KI111" s="18"/>
      <c r="KJ111" s="18"/>
      <c r="KK111" s="18"/>
      <c r="KL111" s="18"/>
      <c r="KM111" s="18"/>
      <c r="KN111" s="18"/>
      <c r="KO111" s="18"/>
      <c r="KP111" s="18"/>
      <c r="KQ111" s="18"/>
      <c r="KR111" s="48" t="s">
        <v>114</v>
      </c>
      <c r="KS111" s="48"/>
      <c r="KT111" s="48"/>
      <c r="KW111" s="45" t="s">
        <v>111</v>
      </c>
      <c r="KX111" s="45"/>
      <c r="KY111" s="45">
        <f>1/LA109</f>
        <v>0.33333333333333331</v>
      </c>
      <c r="KZ111" s="45"/>
      <c r="LA111" s="46">
        <v>1</v>
      </c>
      <c r="LB111" s="46"/>
      <c r="LC111" s="45" cm="1">
        <f t="array" ref="LC111">FindRedCellValue(KA116:KQ116)</f>
        <v>0.33333333333333331</v>
      </c>
      <c r="LD111" s="45"/>
      <c r="LE111" s="45" cm="1">
        <f t="array" ref="LE111">FindRedCellValue(KA117:KQ117)</f>
        <v>0.33333333333333331</v>
      </c>
      <c r="LF111" s="45"/>
      <c r="LG111" s="45" cm="1">
        <f t="array" ref="LG111">FindRedCellValue(KA118:KQ118)</f>
        <v>0.33333333333333331</v>
      </c>
      <c r="LH111" s="45"/>
      <c r="LI111" s="45" cm="1">
        <f t="array" ref="LI111">FindRedCellValue(KA119:KQ119)</f>
        <v>5</v>
      </c>
      <c r="LJ111" s="45"/>
      <c r="LK111" s="45" cm="1">
        <f t="array" ref="LK111">FindRedCellValue(KA120:KQ120)</f>
        <v>3</v>
      </c>
      <c r="LL111" s="45"/>
      <c r="LS111" s="45" t="s">
        <v>111</v>
      </c>
      <c r="LT111" s="45"/>
      <c r="LU111" s="45">
        <f t="shared" ref="LU111" si="142">AVERAGE(AC111,BX111,DS111,FN111,HI111,JD111,KY111)</f>
        <v>2.0285714285714289</v>
      </c>
      <c r="LV111" s="45"/>
      <c r="LW111" s="45">
        <f t="shared" ref="LW111" si="143">AVERAGE(AE111,BZ111,DU111,FP111,HK111,JF111,LA111)</f>
        <v>1</v>
      </c>
      <c r="LX111" s="45"/>
      <c r="LY111" s="45">
        <f>AVERAGE(AG111,CB111,DW111,FR111,HM111,JH111,LC111)</f>
        <v>1.0238095238095235</v>
      </c>
      <c r="LZ111" s="45"/>
      <c r="MA111" s="45">
        <f t="shared" ref="MA111" si="144">AVERAGE(AI111,CD111,DY111,FT111,HO111,JJ111,LE111)</f>
        <v>0.29523809523809519</v>
      </c>
      <c r="MB111" s="45"/>
      <c r="MC111" s="45">
        <f t="shared" ref="MC111" si="145">AVERAGE(AK111,CF111,EA111,FV111,HQ111,JL111,LG111)</f>
        <v>0.71428571428571419</v>
      </c>
      <c r="MD111" s="45"/>
      <c r="ME111" s="45">
        <f>AVERAGE(AM111,CH111,EC111,FX111,HS111,JN111,LI111)</f>
        <v>3.4571428571428569</v>
      </c>
      <c r="MF111" s="45"/>
      <c r="MG111" s="45">
        <f>AVERAGE(AO111,CJ111,EE111,FZ111,HU111,JP111,LK111)</f>
        <v>2.2071428571428569</v>
      </c>
      <c r="MH111" s="45"/>
    </row>
    <row r="112" spans="2:346" x14ac:dyDescent="0.35">
      <c r="B112" s="48" t="s">
        <v>110</v>
      </c>
      <c r="C112" s="48"/>
      <c r="D112" s="4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23"/>
      <c r="T112" s="18"/>
      <c r="U112" s="18"/>
      <c r="V112" s="48" t="s">
        <v>115</v>
      </c>
      <c r="W112" s="48"/>
      <c r="X112" s="48"/>
      <c r="AA112" s="45"/>
      <c r="AB112" s="45"/>
      <c r="AC112" s="45"/>
      <c r="AD112" s="45"/>
      <c r="AE112" s="46"/>
      <c r="AF112" s="46"/>
      <c r="AG112" s="45"/>
      <c r="AH112" s="45"/>
      <c r="AI112" s="45"/>
      <c r="AJ112" s="45"/>
      <c r="AK112" s="45"/>
      <c r="AL112" s="45"/>
      <c r="AM112" s="45"/>
      <c r="AN112" s="45"/>
      <c r="AO112" s="45"/>
      <c r="AP112" s="45"/>
      <c r="AW112" s="48" t="s">
        <v>110</v>
      </c>
      <c r="AX112" s="48"/>
      <c r="AY112" s="48"/>
      <c r="AZ112" s="18"/>
      <c r="BA112" s="18"/>
      <c r="BB112" s="18"/>
      <c r="BC112" s="18"/>
      <c r="BD112" s="18"/>
      <c r="BE112" s="18"/>
      <c r="BF112" s="23"/>
      <c r="BG112" s="18"/>
      <c r="BH112" s="18"/>
      <c r="BI112" s="18"/>
      <c r="BJ112" s="18"/>
      <c r="BK112" s="18"/>
      <c r="BL112" s="18"/>
      <c r="BM112" s="18"/>
      <c r="BN112" s="18"/>
      <c r="BO112" s="18"/>
      <c r="BP112" s="18"/>
      <c r="BQ112" s="48" t="s">
        <v>115</v>
      </c>
      <c r="BR112" s="48"/>
      <c r="BS112" s="48"/>
      <c r="BV112" s="45"/>
      <c r="BW112" s="45"/>
      <c r="BX112" s="45"/>
      <c r="BY112" s="45"/>
      <c r="BZ112" s="46"/>
      <c r="CA112" s="46"/>
      <c r="CB112" s="45"/>
      <c r="CC112" s="45"/>
      <c r="CD112" s="45"/>
      <c r="CE112" s="45"/>
      <c r="CF112" s="45"/>
      <c r="CG112" s="45"/>
      <c r="CH112" s="45"/>
      <c r="CI112" s="45"/>
      <c r="CJ112" s="45"/>
      <c r="CK112" s="45"/>
      <c r="CR112" s="48" t="s">
        <v>110</v>
      </c>
      <c r="CS112" s="48"/>
      <c r="CT112" s="48"/>
      <c r="CU112" s="18"/>
      <c r="CV112" s="18"/>
      <c r="CW112" s="18"/>
      <c r="CX112" s="18"/>
      <c r="CY112" s="18"/>
      <c r="CZ112" s="18"/>
      <c r="DA112" s="18"/>
      <c r="DB112" s="18"/>
      <c r="DC112" s="18"/>
      <c r="DD112" s="18"/>
      <c r="DE112" s="18"/>
      <c r="DF112" s="18"/>
      <c r="DG112" s="23"/>
      <c r="DH112" s="18"/>
      <c r="DI112" s="18"/>
      <c r="DJ112" s="18"/>
      <c r="DK112" s="18"/>
      <c r="DL112" s="48" t="s">
        <v>115</v>
      </c>
      <c r="DM112" s="48"/>
      <c r="DN112" s="48"/>
      <c r="DQ112" s="45"/>
      <c r="DR112" s="45"/>
      <c r="DS112" s="45"/>
      <c r="DT112" s="45"/>
      <c r="DU112" s="46"/>
      <c r="DV112" s="46"/>
      <c r="DW112" s="45"/>
      <c r="DX112" s="45"/>
      <c r="DY112" s="45"/>
      <c r="DZ112" s="45"/>
      <c r="EA112" s="45"/>
      <c r="EB112" s="45"/>
      <c r="EC112" s="45"/>
      <c r="ED112" s="45"/>
      <c r="EE112" s="45"/>
      <c r="EF112" s="45"/>
      <c r="EM112" s="48" t="s">
        <v>110</v>
      </c>
      <c r="EN112" s="48"/>
      <c r="EO112" s="48"/>
      <c r="EP112" s="18"/>
      <c r="EQ112" s="18"/>
      <c r="ER112" s="18"/>
      <c r="ES112" s="18"/>
      <c r="ET112" s="18"/>
      <c r="EU112" s="18"/>
      <c r="EV112" s="23"/>
      <c r="EW112" s="18"/>
      <c r="EX112" s="18"/>
      <c r="EY112" s="18"/>
      <c r="EZ112" s="18"/>
      <c r="FA112" s="18"/>
      <c r="FB112" s="18"/>
      <c r="FC112" s="18"/>
      <c r="FD112" s="18"/>
      <c r="FE112" s="18"/>
      <c r="FF112" s="18"/>
      <c r="FG112" s="48" t="s">
        <v>115</v>
      </c>
      <c r="FH112" s="48"/>
      <c r="FI112" s="48"/>
      <c r="FL112" s="45"/>
      <c r="FM112" s="45"/>
      <c r="FN112" s="45"/>
      <c r="FO112" s="45"/>
      <c r="FP112" s="46"/>
      <c r="FQ112" s="46"/>
      <c r="FR112" s="45"/>
      <c r="FS112" s="45"/>
      <c r="FT112" s="45"/>
      <c r="FU112" s="45"/>
      <c r="FV112" s="45"/>
      <c r="FW112" s="45"/>
      <c r="FX112" s="45"/>
      <c r="FY112" s="45"/>
      <c r="FZ112" s="45"/>
      <c r="GA112" s="45"/>
      <c r="GH112" s="48" t="s">
        <v>110</v>
      </c>
      <c r="GI112" s="48"/>
      <c r="GJ112" s="48"/>
      <c r="GK112" s="18"/>
      <c r="GL112" s="18"/>
      <c r="GM112" s="18"/>
      <c r="GN112" s="18"/>
      <c r="GO112" s="18"/>
      <c r="GP112" s="18"/>
      <c r="GQ112" s="18"/>
      <c r="GR112" s="18"/>
      <c r="GS112" s="18"/>
      <c r="GT112" s="18"/>
      <c r="GU112" s="23"/>
      <c r="GV112" s="18"/>
      <c r="GW112" s="18"/>
      <c r="GX112" s="18"/>
      <c r="GY112" s="18"/>
      <c r="GZ112" s="18"/>
      <c r="HA112" s="18"/>
      <c r="HB112" s="48" t="s">
        <v>115</v>
      </c>
      <c r="HC112" s="48"/>
      <c r="HD112" s="48"/>
      <c r="HG112" s="45"/>
      <c r="HH112" s="45"/>
      <c r="HI112" s="45"/>
      <c r="HJ112" s="45"/>
      <c r="HK112" s="46"/>
      <c r="HL112" s="46"/>
      <c r="HM112" s="45"/>
      <c r="HN112" s="45"/>
      <c r="HO112" s="45"/>
      <c r="HP112" s="45"/>
      <c r="HQ112" s="45"/>
      <c r="HR112" s="45"/>
      <c r="HS112" s="45"/>
      <c r="HT112" s="45"/>
      <c r="HU112" s="45"/>
      <c r="HV112" s="45"/>
      <c r="IC112" s="48" t="s">
        <v>110</v>
      </c>
      <c r="ID112" s="48"/>
      <c r="IE112" s="48"/>
      <c r="IF112" s="18"/>
      <c r="IG112" s="18"/>
      <c r="IH112" s="18"/>
      <c r="II112" s="18"/>
      <c r="IJ112" s="18"/>
      <c r="IK112" s="18"/>
      <c r="IL112" s="18"/>
      <c r="IM112" s="18"/>
      <c r="IN112" s="18"/>
      <c r="IO112" s="18"/>
      <c r="IP112" s="18"/>
      <c r="IQ112" s="18"/>
      <c r="IR112" s="23"/>
      <c r="IS112" s="18"/>
      <c r="IT112" s="18"/>
      <c r="IU112" s="18"/>
      <c r="IV112" s="18"/>
      <c r="IW112" s="48" t="s">
        <v>115</v>
      </c>
      <c r="IX112" s="48"/>
      <c r="IY112" s="48"/>
      <c r="JB112" s="45"/>
      <c r="JC112" s="45"/>
      <c r="JD112" s="45"/>
      <c r="JE112" s="45"/>
      <c r="JF112" s="46"/>
      <c r="JG112" s="46"/>
      <c r="JH112" s="45"/>
      <c r="JI112" s="45"/>
      <c r="JJ112" s="45"/>
      <c r="JK112" s="45"/>
      <c r="JL112" s="45"/>
      <c r="JM112" s="45"/>
      <c r="JN112" s="45"/>
      <c r="JO112" s="45"/>
      <c r="JP112" s="45"/>
      <c r="JQ112" s="45"/>
      <c r="JX112" s="48" t="s">
        <v>110</v>
      </c>
      <c r="JY112" s="48"/>
      <c r="JZ112" s="48"/>
      <c r="KA112" s="18"/>
      <c r="KB112" s="18"/>
      <c r="KC112" s="18"/>
      <c r="KD112" s="18"/>
      <c r="KE112" s="18"/>
      <c r="KF112" s="18"/>
      <c r="KG112" s="18"/>
      <c r="KH112" s="18"/>
      <c r="KI112" s="18"/>
      <c r="KJ112" s="18"/>
      <c r="KK112" s="18"/>
      <c r="KL112" s="18"/>
      <c r="KM112" s="23"/>
      <c r="KN112" s="18"/>
      <c r="KO112" s="18"/>
      <c r="KP112" s="18"/>
      <c r="KQ112" s="18"/>
      <c r="KR112" s="48" t="s">
        <v>115</v>
      </c>
      <c r="KS112" s="48"/>
      <c r="KT112" s="48"/>
      <c r="KW112" s="45"/>
      <c r="KX112" s="45"/>
      <c r="KY112" s="45"/>
      <c r="KZ112" s="45"/>
      <c r="LA112" s="46"/>
      <c r="LB112" s="46"/>
      <c r="LC112" s="45"/>
      <c r="LD112" s="45"/>
      <c r="LE112" s="45"/>
      <c r="LF112" s="45"/>
      <c r="LG112" s="45"/>
      <c r="LH112" s="45"/>
      <c r="LI112" s="45"/>
      <c r="LJ112" s="45"/>
      <c r="LK112" s="45"/>
      <c r="LL112" s="45"/>
      <c r="LS112" s="45"/>
      <c r="LT112" s="45"/>
      <c r="LU112" s="45"/>
      <c r="LV112" s="45"/>
      <c r="LW112" s="45"/>
      <c r="LX112" s="45"/>
      <c r="LY112" s="45"/>
      <c r="LZ112" s="45"/>
      <c r="MA112" s="45"/>
      <c r="MB112" s="45"/>
      <c r="MC112" s="45"/>
      <c r="MD112" s="45"/>
      <c r="ME112" s="45"/>
      <c r="MF112" s="45"/>
      <c r="MG112" s="45"/>
      <c r="MH112" s="45"/>
    </row>
    <row r="113" spans="2:346" x14ac:dyDescent="0.35">
      <c r="B113" s="48" t="s">
        <v>110</v>
      </c>
      <c r="C113" s="48"/>
      <c r="D113" s="4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23"/>
      <c r="P113" s="18"/>
      <c r="Q113" s="18"/>
      <c r="R113" s="18"/>
      <c r="S113" s="18"/>
      <c r="T113" s="18"/>
      <c r="U113" s="18"/>
      <c r="V113" s="48" t="s">
        <v>116</v>
      </c>
      <c r="W113" s="48"/>
      <c r="X113" s="48"/>
      <c r="AA113" s="45" t="s">
        <v>113</v>
      </c>
      <c r="AB113" s="45"/>
      <c r="AC113" s="45">
        <f>1/AG109</f>
        <v>0.14285714285714285</v>
      </c>
      <c r="AD113" s="45"/>
      <c r="AE113" s="45">
        <f>1/AG111</f>
        <v>2</v>
      </c>
      <c r="AF113" s="45"/>
      <c r="AG113" s="46">
        <v>1</v>
      </c>
      <c r="AH113" s="46"/>
      <c r="AI113" s="45" cm="1">
        <f t="array" ref="AI113">FindRedCellValue(E123:U123)</f>
        <v>0.33333333333333331</v>
      </c>
      <c r="AJ113" s="45"/>
      <c r="AK113" s="45" cm="1">
        <f t="array" ref="AK113">FindRedCellValue(E124:U124)</f>
        <v>0.2</v>
      </c>
      <c r="AL113" s="45"/>
      <c r="AM113" s="45" cm="1">
        <f t="array" ref="AM113">FindRedCellValue(E125:U125)</f>
        <v>5</v>
      </c>
      <c r="AN113" s="45"/>
      <c r="AO113" s="45" cm="1">
        <f t="array" ref="AO113">FindRedCellValue(E126:U126)</f>
        <v>3</v>
      </c>
      <c r="AP113" s="45"/>
      <c r="AW113" s="48" t="s">
        <v>110</v>
      </c>
      <c r="AX113" s="48"/>
      <c r="AY113" s="48"/>
      <c r="AZ113" s="18"/>
      <c r="BA113" s="18"/>
      <c r="BB113" s="18"/>
      <c r="BC113" s="18"/>
      <c r="BD113" s="18"/>
      <c r="BE113" s="18"/>
      <c r="BF113" s="18"/>
      <c r="BG113" s="18"/>
      <c r="BH113" s="18"/>
      <c r="BI113" s="18"/>
      <c r="BJ113" s="23"/>
      <c r="BK113" s="18"/>
      <c r="BL113" s="18"/>
      <c r="BM113" s="18"/>
      <c r="BN113" s="18"/>
      <c r="BO113" s="18"/>
      <c r="BP113" s="18"/>
      <c r="BQ113" s="48" t="s">
        <v>116</v>
      </c>
      <c r="BR113" s="48"/>
      <c r="BS113" s="48"/>
      <c r="BV113" s="45" t="s">
        <v>113</v>
      </c>
      <c r="BW113" s="45"/>
      <c r="BX113" s="45">
        <f>1/CB109</f>
        <v>0.1111111111111111</v>
      </c>
      <c r="BY113" s="45"/>
      <c r="BZ113" s="45">
        <f>1/CB111</f>
        <v>0.2</v>
      </c>
      <c r="CA113" s="45"/>
      <c r="CB113" s="46">
        <v>1</v>
      </c>
      <c r="CC113" s="46"/>
      <c r="CD113" s="45" cm="1">
        <f t="array" ref="CD113">FindRedCellValue(AZ123:BP123)</f>
        <v>0.33333333333333331</v>
      </c>
      <c r="CE113" s="45"/>
      <c r="CF113" s="45" cm="1">
        <f t="array" ref="CF113">FindRedCellValue(AZ124:BP124)</f>
        <v>5</v>
      </c>
      <c r="CG113" s="45"/>
      <c r="CH113" s="45" cm="1">
        <f t="array" ref="CH113">FindRedCellValue(AZ125:BP125)</f>
        <v>7</v>
      </c>
      <c r="CI113" s="45"/>
      <c r="CJ113" s="45" cm="1">
        <f t="array" ref="CJ113">FindRedCellValue(AZ126:BP126)</f>
        <v>0.33333333333333331</v>
      </c>
      <c r="CK113" s="45"/>
      <c r="CR113" s="48" t="s">
        <v>110</v>
      </c>
      <c r="CS113" s="48"/>
      <c r="CT113" s="48"/>
      <c r="CU113" s="18"/>
      <c r="CV113" s="18"/>
      <c r="CW113" s="18"/>
      <c r="CX113" s="18"/>
      <c r="CY113" s="18"/>
      <c r="CZ113" s="18"/>
      <c r="DA113" s="18"/>
      <c r="DB113" s="18"/>
      <c r="DC113" s="18"/>
      <c r="DD113" s="18"/>
      <c r="DE113" s="18"/>
      <c r="DF113" s="18"/>
      <c r="DG113" s="18"/>
      <c r="DH113" s="18"/>
      <c r="DI113" s="23"/>
      <c r="DJ113" s="18"/>
      <c r="DK113" s="18"/>
      <c r="DL113" s="48" t="s">
        <v>116</v>
      </c>
      <c r="DM113" s="48"/>
      <c r="DN113" s="48"/>
      <c r="DQ113" s="45" t="s">
        <v>113</v>
      </c>
      <c r="DR113" s="45"/>
      <c r="DS113" s="45">
        <f>1/DW109</f>
        <v>0.33333333333333331</v>
      </c>
      <c r="DT113" s="45"/>
      <c r="DU113" s="45">
        <f>1/DW111</f>
        <v>3</v>
      </c>
      <c r="DV113" s="45"/>
      <c r="DW113" s="46">
        <v>1</v>
      </c>
      <c r="DX113" s="46"/>
      <c r="DY113" s="45" cm="1">
        <f t="array" ref="DY113">FindRedCellValue(CU123:DK123)</f>
        <v>0.33333333333333331</v>
      </c>
      <c r="DZ113" s="45"/>
      <c r="EA113" s="45" cm="1">
        <f t="array" ref="EA113">FindRedCellValue(CU124:DK124)</f>
        <v>0.2</v>
      </c>
      <c r="EB113" s="45"/>
      <c r="EC113" s="45" cm="1">
        <f t="array" ref="EC113">FindRedCellValue(CU125:DK125)</f>
        <v>5</v>
      </c>
      <c r="ED113" s="45"/>
      <c r="EE113" s="45" cm="1">
        <f t="array" ref="EE113">FindRedCellValue(CU126:DK126)</f>
        <v>5</v>
      </c>
      <c r="EF113" s="45"/>
      <c r="EM113" s="48" t="s">
        <v>110</v>
      </c>
      <c r="EN113" s="48"/>
      <c r="EO113" s="48"/>
      <c r="EP113" s="18"/>
      <c r="EQ113" s="18"/>
      <c r="ER113" s="18"/>
      <c r="ES113" s="18"/>
      <c r="ET113" s="18"/>
      <c r="EU113" s="18"/>
      <c r="EV113" s="18"/>
      <c r="EW113" s="18"/>
      <c r="EX113" s="18"/>
      <c r="EY113" s="18"/>
      <c r="EZ113" s="18"/>
      <c r="FA113" s="18"/>
      <c r="FB113" s="23"/>
      <c r="FC113" s="18"/>
      <c r="FD113" s="18"/>
      <c r="FE113" s="18"/>
      <c r="FF113" s="18"/>
      <c r="FG113" s="48" t="s">
        <v>116</v>
      </c>
      <c r="FH113" s="48"/>
      <c r="FI113" s="48"/>
      <c r="FL113" s="45" t="s">
        <v>113</v>
      </c>
      <c r="FM113" s="45"/>
      <c r="FN113" s="45">
        <f>1/FR109</f>
        <v>0.33333333333333331</v>
      </c>
      <c r="FO113" s="45"/>
      <c r="FP113" s="45">
        <f>1/FR111</f>
        <v>3</v>
      </c>
      <c r="FQ113" s="45"/>
      <c r="FR113" s="46">
        <v>1</v>
      </c>
      <c r="FS113" s="46"/>
      <c r="FT113" s="45" cm="1">
        <f t="array" ref="FT113">FindRedCellValue(EP123:FF123)</f>
        <v>0.2</v>
      </c>
      <c r="FU113" s="45"/>
      <c r="FV113" s="45" cm="1">
        <f t="array" ref="FV113">FindRedCellValue(EP124:FF124)</f>
        <v>0.33333333333333331</v>
      </c>
      <c r="FW113" s="45"/>
      <c r="FX113" s="45" cm="1">
        <f t="array" ref="FX113">FindRedCellValue(EP125:FF125)</f>
        <v>5</v>
      </c>
      <c r="FY113" s="45"/>
      <c r="FZ113" s="45" cm="1">
        <f t="array" ref="FZ113">FindRedCellValue(EP126:FF126)</f>
        <v>5</v>
      </c>
      <c r="GA113" s="45"/>
      <c r="GH113" s="48" t="s">
        <v>110</v>
      </c>
      <c r="GI113" s="48"/>
      <c r="GJ113" s="48"/>
      <c r="GK113" s="18"/>
      <c r="GL113" s="18"/>
      <c r="GM113" s="18"/>
      <c r="GN113" s="18"/>
      <c r="GO113" s="18"/>
      <c r="GP113" s="18"/>
      <c r="GQ113" s="18"/>
      <c r="GR113" s="18"/>
      <c r="GS113" s="18"/>
      <c r="GT113" s="18"/>
      <c r="GU113" s="18"/>
      <c r="GV113" s="18"/>
      <c r="GW113" s="23"/>
      <c r="GX113" s="18"/>
      <c r="GY113" s="18"/>
      <c r="GZ113" s="18"/>
      <c r="HA113" s="18"/>
      <c r="HB113" s="48" t="s">
        <v>116</v>
      </c>
      <c r="HC113" s="48"/>
      <c r="HD113" s="48"/>
      <c r="HG113" s="45" t="s">
        <v>113</v>
      </c>
      <c r="HH113" s="45"/>
      <c r="HI113" s="45">
        <f>1/HM109</f>
        <v>0.33333333333333331</v>
      </c>
      <c r="HJ113" s="45"/>
      <c r="HK113" s="45">
        <f>1/HM111</f>
        <v>3</v>
      </c>
      <c r="HL113" s="45"/>
      <c r="HM113" s="46">
        <v>1</v>
      </c>
      <c r="HN113" s="46"/>
      <c r="HO113" s="45" cm="1">
        <f t="array" ref="HO113">FindRedCellValue(GK123:HA123)</f>
        <v>0.2</v>
      </c>
      <c r="HP113" s="45"/>
      <c r="HQ113" s="45" cm="1">
        <f t="array" ref="HQ113">FindRedCellValue(GK124:HA124)</f>
        <v>0.33333333333333331</v>
      </c>
      <c r="HR113" s="45"/>
      <c r="HS113" s="45" cm="1">
        <f t="array" ref="HS113">FindRedCellValue(GK125:HA125)</f>
        <v>5</v>
      </c>
      <c r="HT113" s="45"/>
      <c r="HU113" s="45" cm="1">
        <f t="array" ref="HU113">FindRedCellValue(GK126:HA126)</f>
        <v>3</v>
      </c>
      <c r="HV113" s="45"/>
      <c r="IC113" s="48" t="s">
        <v>110</v>
      </c>
      <c r="ID113" s="48"/>
      <c r="IE113" s="48"/>
      <c r="IF113" s="18"/>
      <c r="IG113" s="18"/>
      <c r="IH113" s="18"/>
      <c r="II113" s="18"/>
      <c r="IJ113" s="18"/>
      <c r="IK113" s="18"/>
      <c r="IL113" s="18"/>
      <c r="IM113" s="18"/>
      <c r="IN113" s="18"/>
      <c r="IO113" s="18"/>
      <c r="IP113" s="18"/>
      <c r="IQ113" s="18"/>
      <c r="IR113" s="18"/>
      <c r="IS113" s="18"/>
      <c r="IT113" s="23"/>
      <c r="IU113" s="18"/>
      <c r="IV113" s="18"/>
      <c r="IW113" s="48" t="s">
        <v>116</v>
      </c>
      <c r="IX113" s="48"/>
      <c r="IY113" s="48"/>
      <c r="JB113" s="45" t="s">
        <v>113</v>
      </c>
      <c r="JC113" s="45"/>
      <c r="JD113" s="45">
        <f>1/JH109</f>
        <v>0.33333333333333331</v>
      </c>
      <c r="JE113" s="45"/>
      <c r="JF113" s="45">
        <f>1/JH111</f>
        <v>3</v>
      </c>
      <c r="JG113" s="45"/>
      <c r="JH113" s="46">
        <v>1</v>
      </c>
      <c r="JI113" s="46"/>
      <c r="JJ113" s="45" cm="1">
        <f t="array" ref="JJ113">FindRedCellValue(IF123:IV123)</f>
        <v>0.33333333333333331</v>
      </c>
      <c r="JK113" s="45"/>
      <c r="JL113" s="45" cm="1">
        <f t="array" ref="JL113">FindRedCellValue(IF124:IV124)</f>
        <v>0.2</v>
      </c>
      <c r="JM113" s="45"/>
      <c r="JN113" s="45" cm="1">
        <f t="array" ref="JN113">FindRedCellValue(IF125:IV125)</f>
        <v>5</v>
      </c>
      <c r="JO113" s="45"/>
      <c r="JP113" s="45" cm="1">
        <f t="array" ref="JP113">FindRedCellValue(IF126:IV126)</f>
        <v>5</v>
      </c>
      <c r="JQ113" s="45"/>
      <c r="JX113" s="48" t="s">
        <v>110</v>
      </c>
      <c r="JY113" s="48"/>
      <c r="JZ113" s="48"/>
      <c r="KA113" s="18"/>
      <c r="KB113" s="18"/>
      <c r="KC113" s="18"/>
      <c r="KD113" s="18"/>
      <c r="KE113" s="18"/>
      <c r="KF113" s="18"/>
      <c r="KG113" s="18"/>
      <c r="KH113" s="18"/>
      <c r="KI113" s="18"/>
      <c r="KJ113" s="18"/>
      <c r="KK113" s="23"/>
      <c r="KL113" s="18"/>
      <c r="KM113" s="18"/>
      <c r="KN113" s="18"/>
      <c r="KO113" s="18"/>
      <c r="KP113" s="18"/>
      <c r="KQ113" s="18"/>
      <c r="KR113" s="48" t="s">
        <v>116</v>
      </c>
      <c r="KS113" s="48"/>
      <c r="KT113" s="48"/>
      <c r="KW113" s="45" t="s">
        <v>113</v>
      </c>
      <c r="KX113" s="45"/>
      <c r="KY113" s="45">
        <f>1/LC109</f>
        <v>0.33333333333333331</v>
      </c>
      <c r="KZ113" s="45"/>
      <c r="LA113" s="45">
        <f>1/LC111</f>
        <v>3</v>
      </c>
      <c r="LB113" s="45"/>
      <c r="LC113" s="46">
        <v>1</v>
      </c>
      <c r="LD113" s="46"/>
      <c r="LE113" s="45" cm="1">
        <f t="array" ref="LE113">FindRedCellValue(KA123:KQ123)</f>
        <v>0.14285714285714285</v>
      </c>
      <c r="LF113" s="45"/>
      <c r="LG113" s="45" cm="1">
        <f t="array" ref="LG113">FindRedCellValue(KA124:KQ124)</f>
        <v>3</v>
      </c>
      <c r="LH113" s="45"/>
      <c r="LI113" s="45" cm="1">
        <f t="array" ref="LI113">FindRedCellValue(KA125:KQ125)</f>
        <v>5</v>
      </c>
      <c r="LJ113" s="45"/>
      <c r="LK113" s="45" cm="1">
        <f t="array" ref="LK113">FindRedCellValue(KA126:KQ126)</f>
        <v>0.33333333333333331</v>
      </c>
      <c r="LL113" s="45"/>
      <c r="LS113" s="45" t="s">
        <v>113</v>
      </c>
      <c r="LT113" s="45"/>
      <c r="LU113" s="45">
        <f t="shared" ref="LU113" si="146">AVERAGE(AC113,BX113,DS113,FN113,HI113,JD113,KY113)</f>
        <v>0.27437641723356004</v>
      </c>
      <c r="LV113" s="45"/>
      <c r="LW113" s="45">
        <f t="shared" ref="LW113" si="147">AVERAGE(AE113,BZ113,DU113,FP113,HK113,JF113,LA113)</f>
        <v>2.4571428571428569</v>
      </c>
      <c r="LX113" s="45"/>
      <c r="LY113" s="45">
        <f t="shared" ref="LY113" si="148">AVERAGE(AG113,CB113,DW113,FR113,HM113,JH113,LC113)</f>
        <v>1</v>
      </c>
      <c r="LZ113" s="45"/>
      <c r="MA113" s="45">
        <f t="shared" ref="MA113" si="149">AVERAGE(AI113,CD113,DY113,FT113,HO113,JJ113,LE113)</f>
        <v>0.26802721088435372</v>
      </c>
      <c r="MB113" s="45"/>
      <c r="MC113" s="45">
        <f t="shared" ref="MC113" si="150">AVERAGE(AK113,CF113,EA113,FV113,HQ113,JL113,LG113)</f>
        <v>1.3238095238095238</v>
      </c>
      <c r="MD113" s="45"/>
      <c r="ME113" s="45">
        <f t="shared" ref="ME113" si="151">AVERAGE(AM113,CH113,EC113,FX113,HS113,JN113,LI113)</f>
        <v>5.2857142857142856</v>
      </c>
      <c r="MF113" s="45"/>
      <c r="MG113" s="45">
        <f t="shared" ref="MG113" si="152">AVERAGE(AO113,CJ113,EE113,FZ113,HU113,JP113,LK113)</f>
        <v>3.0952380952380953</v>
      </c>
      <c r="MH113" s="45"/>
    </row>
    <row r="114" spans="2:346" x14ac:dyDescent="0.35">
      <c r="AA114" s="45"/>
      <c r="AB114" s="45"/>
      <c r="AC114" s="45"/>
      <c r="AD114" s="45"/>
      <c r="AE114" s="45"/>
      <c r="AF114" s="45"/>
      <c r="AG114" s="46"/>
      <c r="AH114" s="46"/>
      <c r="AI114" s="45"/>
      <c r="AJ114" s="45"/>
      <c r="AK114" s="45"/>
      <c r="AL114" s="45"/>
      <c r="AM114" s="45"/>
      <c r="AN114" s="45"/>
      <c r="AO114" s="45"/>
      <c r="AP114" s="45"/>
      <c r="BV114" s="45"/>
      <c r="BW114" s="45"/>
      <c r="BX114" s="45"/>
      <c r="BY114" s="45"/>
      <c r="BZ114" s="45"/>
      <c r="CA114" s="45"/>
      <c r="CB114" s="46"/>
      <c r="CC114" s="46"/>
      <c r="CD114" s="45"/>
      <c r="CE114" s="45"/>
      <c r="CF114" s="45"/>
      <c r="CG114" s="45"/>
      <c r="CH114" s="45"/>
      <c r="CI114" s="45"/>
      <c r="CJ114" s="45"/>
      <c r="CK114" s="45"/>
      <c r="DQ114" s="45"/>
      <c r="DR114" s="45"/>
      <c r="DS114" s="45"/>
      <c r="DT114" s="45"/>
      <c r="DU114" s="45"/>
      <c r="DV114" s="45"/>
      <c r="DW114" s="46"/>
      <c r="DX114" s="46"/>
      <c r="DY114" s="45"/>
      <c r="DZ114" s="45"/>
      <c r="EA114" s="45"/>
      <c r="EB114" s="45"/>
      <c r="EC114" s="45"/>
      <c r="ED114" s="45"/>
      <c r="EE114" s="45"/>
      <c r="EF114" s="45"/>
      <c r="FL114" s="45"/>
      <c r="FM114" s="45"/>
      <c r="FN114" s="45"/>
      <c r="FO114" s="45"/>
      <c r="FP114" s="45"/>
      <c r="FQ114" s="45"/>
      <c r="FR114" s="46"/>
      <c r="FS114" s="46"/>
      <c r="FT114" s="45"/>
      <c r="FU114" s="45"/>
      <c r="FV114" s="45"/>
      <c r="FW114" s="45"/>
      <c r="FX114" s="45"/>
      <c r="FY114" s="45"/>
      <c r="FZ114" s="45"/>
      <c r="GA114" s="45"/>
      <c r="HG114" s="45"/>
      <c r="HH114" s="45"/>
      <c r="HI114" s="45"/>
      <c r="HJ114" s="45"/>
      <c r="HK114" s="45"/>
      <c r="HL114" s="45"/>
      <c r="HM114" s="46"/>
      <c r="HN114" s="46"/>
      <c r="HO114" s="45"/>
      <c r="HP114" s="45"/>
      <c r="HQ114" s="45"/>
      <c r="HR114" s="45"/>
      <c r="HS114" s="45"/>
      <c r="HT114" s="45"/>
      <c r="HU114" s="45"/>
      <c r="HV114" s="45"/>
      <c r="JB114" s="45"/>
      <c r="JC114" s="45"/>
      <c r="JD114" s="45"/>
      <c r="JE114" s="45"/>
      <c r="JF114" s="45"/>
      <c r="JG114" s="45"/>
      <c r="JH114" s="46"/>
      <c r="JI114" s="46"/>
      <c r="JJ114" s="45"/>
      <c r="JK114" s="45"/>
      <c r="JL114" s="45"/>
      <c r="JM114" s="45"/>
      <c r="JN114" s="45"/>
      <c r="JO114" s="45"/>
      <c r="JP114" s="45"/>
      <c r="JQ114" s="45"/>
      <c r="KW114" s="45"/>
      <c r="KX114" s="45"/>
      <c r="KY114" s="45"/>
      <c r="KZ114" s="45"/>
      <c r="LA114" s="45"/>
      <c r="LB114" s="45"/>
      <c r="LC114" s="46"/>
      <c r="LD114" s="46"/>
      <c r="LE114" s="45"/>
      <c r="LF114" s="45"/>
      <c r="LG114" s="45"/>
      <c r="LH114" s="45"/>
      <c r="LI114" s="45"/>
      <c r="LJ114" s="45"/>
      <c r="LK114" s="45"/>
      <c r="LL114" s="45"/>
      <c r="LS114" s="45"/>
      <c r="LT114" s="45"/>
      <c r="LU114" s="45"/>
      <c r="LV114" s="45"/>
      <c r="LW114" s="45"/>
      <c r="LX114" s="45"/>
      <c r="LY114" s="45"/>
      <c r="LZ114" s="45"/>
      <c r="MA114" s="45"/>
      <c r="MB114" s="45"/>
      <c r="MC114" s="45"/>
      <c r="MD114" s="45"/>
      <c r="ME114" s="45"/>
      <c r="MF114" s="45"/>
      <c r="MG114" s="45"/>
      <c r="MH114" s="45"/>
    </row>
    <row r="115" spans="2:346" x14ac:dyDescent="0.35">
      <c r="B115" s="47" t="s">
        <v>97</v>
      </c>
      <c r="C115" s="47"/>
      <c r="D115" s="47"/>
      <c r="E115" s="18">
        <v>9</v>
      </c>
      <c r="F115" s="18">
        <v>8</v>
      </c>
      <c r="G115" s="18">
        <v>7</v>
      </c>
      <c r="H115" s="18">
        <v>6</v>
      </c>
      <c r="I115" s="18">
        <v>5</v>
      </c>
      <c r="J115" s="18">
        <v>4</v>
      </c>
      <c r="K115" s="18">
        <v>3</v>
      </c>
      <c r="L115" s="18">
        <v>2</v>
      </c>
      <c r="M115" s="18">
        <v>1</v>
      </c>
      <c r="N115" s="18">
        <v>2</v>
      </c>
      <c r="O115" s="18">
        <v>3</v>
      </c>
      <c r="P115" s="18">
        <v>4</v>
      </c>
      <c r="Q115" s="18">
        <v>5</v>
      </c>
      <c r="R115" s="18">
        <v>6</v>
      </c>
      <c r="S115" s="18">
        <v>7</v>
      </c>
      <c r="T115" s="18">
        <v>8</v>
      </c>
      <c r="U115" s="18">
        <v>9</v>
      </c>
      <c r="V115" s="47" t="s">
        <v>98</v>
      </c>
      <c r="W115" s="47"/>
      <c r="X115" s="47"/>
      <c r="AA115" s="45" t="s">
        <v>112</v>
      </c>
      <c r="AB115" s="45"/>
      <c r="AC115" s="45">
        <f>1/AI109</f>
        <v>5</v>
      </c>
      <c r="AD115" s="45"/>
      <c r="AE115" s="45">
        <f>1/AI111</f>
        <v>5</v>
      </c>
      <c r="AF115" s="45"/>
      <c r="AG115" s="45">
        <f>1/AI113</f>
        <v>3</v>
      </c>
      <c r="AH115" s="45"/>
      <c r="AI115" s="46">
        <v>1</v>
      </c>
      <c r="AJ115" s="46"/>
      <c r="AK115" s="45" cm="1">
        <f t="array" ref="AK115">FindRedCellValue(E129:U129)</f>
        <v>3</v>
      </c>
      <c r="AL115" s="45"/>
      <c r="AM115" s="45" cm="1">
        <f t="array" ref="AM115">FindRedCellValue(E130:U130)</f>
        <v>5</v>
      </c>
      <c r="AN115" s="45"/>
      <c r="AO115" s="45" cm="1">
        <f t="array" ref="AO115">FindRedCellValue(E131:U131)</f>
        <v>0.14285714285714285</v>
      </c>
      <c r="AP115" s="45"/>
      <c r="AW115" s="47" t="s">
        <v>97</v>
      </c>
      <c r="AX115" s="47"/>
      <c r="AY115" s="47"/>
      <c r="AZ115" s="18">
        <v>9</v>
      </c>
      <c r="BA115" s="18">
        <v>8</v>
      </c>
      <c r="BB115" s="18">
        <v>7</v>
      </c>
      <c r="BC115" s="18">
        <v>6</v>
      </c>
      <c r="BD115" s="18">
        <v>5</v>
      </c>
      <c r="BE115" s="18">
        <v>4</v>
      </c>
      <c r="BF115" s="18">
        <v>3</v>
      </c>
      <c r="BG115" s="18">
        <v>2</v>
      </c>
      <c r="BH115" s="18">
        <v>1</v>
      </c>
      <c r="BI115" s="18">
        <v>2</v>
      </c>
      <c r="BJ115" s="18">
        <v>3</v>
      </c>
      <c r="BK115" s="18">
        <v>4</v>
      </c>
      <c r="BL115" s="18">
        <v>5</v>
      </c>
      <c r="BM115" s="18">
        <v>6</v>
      </c>
      <c r="BN115" s="18">
        <v>7</v>
      </c>
      <c r="BO115" s="18">
        <v>8</v>
      </c>
      <c r="BP115" s="18">
        <v>9</v>
      </c>
      <c r="BQ115" s="47" t="s">
        <v>98</v>
      </c>
      <c r="BR115" s="47"/>
      <c r="BS115" s="47"/>
      <c r="BV115" s="45" t="s">
        <v>112</v>
      </c>
      <c r="BW115" s="45"/>
      <c r="BX115" s="45">
        <f>1/CD109</f>
        <v>5</v>
      </c>
      <c r="BY115" s="45"/>
      <c r="BZ115" s="45">
        <f>1/CD111</f>
        <v>5</v>
      </c>
      <c r="CA115" s="45"/>
      <c r="CB115" s="45">
        <f>1/CD113</f>
        <v>3</v>
      </c>
      <c r="CC115" s="45"/>
      <c r="CD115" s="46">
        <v>1</v>
      </c>
      <c r="CE115" s="46"/>
      <c r="CF115" s="45" cm="1">
        <f t="array" ref="CF115">FindRedCellValue(AZ129:BP129)</f>
        <v>3</v>
      </c>
      <c r="CG115" s="45"/>
      <c r="CH115" s="45" cm="1">
        <f t="array" ref="CH115">FindRedCellValue(AZ130:BP130)</f>
        <v>0.2</v>
      </c>
      <c r="CI115" s="45"/>
      <c r="CJ115" s="45" cm="1">
        <f t="array" ref="CJ115">FindRedCellValue(AZ131:BP131)</f>
        <v>0.1111111111111111</v>
      </c>
      <c r="CK115" s="45"/>
      <c r="CR115" s="47" t="s">
        <v>97</v>
      </c>
      <c r="CS115" s="47"/>
      <c r="CT115" s="47"/>
      <c r="CU115" s="18">
        <v>9</v>
      </c>
      <c r="CV115" s="18">
        <v>8</v>
      </c>
      <c r="CW115" s="18">
        <v>7</v>
      </c>
      <c r="CX115" s="18">
        <v>6</v>
      </c>
      <c r="CY115" s="18">
        <v>5</v>
      </c>
      <c r="CZ115" s="18">
        <v>4</v>
      </c>
      <c r="DA115" s="18">
        <v>3</v>
      </c>
      <c r="DB115" s="18">
        <v>2</v>
      </c>
      <c r="DC115" s="18">
        <v>1</v>
      </c>
      <c r="DD115" s="18">
        <v>2</v>
      </c>
      <c r="DE115" s="18">
        <v>3</v>
      </c>
      <c r="DF115" s="18">
        <v>4</v>
      </c>
      <c r="DG115" s="18">
        <v>5</v>
      </c>
      <c r="DH115" s="18">
        <v>6</v>
      </c>
      <c r="DI115" s="18">
        <v>7</v>
      </c>
      <c r="DJ115" s="18">
        <v>8</v>
      </c>
      <c r="DK115" s="18">
        <v>9</v>
      </c>
      <c r="DL115" s="47" t="s">
        <v>98</v>
      </c>
      <c r="DM115" s="47"/>
      <c r="DN115" s="47"/>
      <c r="DQ115" s="45" t="s">
        <v>112</v>
      </c>
      <c r="DR115" s="45"/>
      <c r="DS115" s="45">
        <f>1/DY109</f>
        <v>5</v>
      </c>
      <c r="DT115" s="45"/>
      <c r="DU115" s="45">
        <f>1/DY111</f>
        <v>3</v>
      </c>
      <c r="DV115" s="45"/>
      <c r="DW115" s="45">
        <f>1/DY113</f>
        <v>3</v>
      </c>
      <c r="DX115" s="45"/>
      <c r="DY115" s="46">
        <v>1</v>
      </c>
      <c r="DZ115" s="46"/>
      <c r="EA115" s="45" cm="1">
        <f t="array" ref="EA115">FindRedCellValue(CU129:DK129)</f>
        <v>0.33333333333333331</v>
      </c>
      <c r="EB115" s="45"/>
      <c r="EC115" s="45" cm="1">
        <f t="array" ref="EC115">FindRedCellValue(CU130:DK130)</f>
        <v>5</v>
      </c>
      <c r="ED115" s="45"/>
      <c r="EE115" s="45" cm="1">
        <f t="array" ref="EE115">FindRedCellValue(CU131:DK131)</f>
        <v>3</v>
      </c>
      <c r="EF115" s="45"/>
      <c r="EM115" s="47" t="s">
        <v>97</v>
      </c>
      <c r="EN115" s="47"/>
      <c r="EO115" s="47"/>
      <c r="EP115" s="18">
        <v>9</v>
      </c>
      <c r="EQ115" s="18">
        <v>8</v>
      </c>
      <c r="ER115" s="18">
        <v>7</v>
      </c>
      <c r="ES115" s="18">
        <v>6</v>
      </c>
      <c r="ET115" s="18">
        <v>5</v>
      </c>
      <c r="EU115" s="18">
        <v>4</v>
      </c>
      <c r="EV115" s="18">
        <v>3</v>
      </c>
      <c r="EW115" s="18">
        <v>2</v>
      </c>
      <c r="EX115" s="18">
        <v>1</v>
      </c>
      <c r="EY115" s="18">
        <v>2</v>
      </c>
      <c r="EZ115" s="18">
        <v>3</v>
      </c>
      <c r="FA115" s="18">
        <v>4</v>
      </c>
      <c r="FB115" s="18">
        <v>5</v>
      </c>
      <c r="FC115" s="18">
        <v>6</v>
      </c>
      <c r="FD115" s="18">
        <v>7</v>
      </c>
      <c r="FE115" s="18">
        <v>8</v>
      </c>
      <c r="FF115" s="18">
        <v>9</v>
      </c>
      <c r="FG115" s="47" t="s">
        <v>98</v>
      </c>
      <c r="FH115" s="47"/>
      <c r="FI115" s="47"/>
      <c r="FL115" s="45" t="s">
        <v>112</v>
      </c>
      <c r="FM115" s="45"/>
      <c r="FN115" s="45">
        <f>1/FT109</f>
        <v>0.33333333333333331</v>
      </c>
      <c r="FO115" s="45"/>
      <c r="FP115" s="45">
        <f>1/FT111</f>
        <v>3</v>
      </c>
      <c r="FQ115" s="45"/>
      <c r="FR115" s="45">
        <f>1/FT113</f>
        <v>5</v>
      </c>
      <c r="FS115" s="45"/>
      <c r="FT115" s="46">
        <v>1</v>
      </c>
      <c r="FU115" s="46"/>
      <c r="FV115" s="45" cm="1">
        <f t="array" ref="FV115">FindRedCellValue(EP129:FF129)</f>
        <v>0.33333333333333331</v>
      </c>
      <c r="FW115" s="45"/>
      <c r="FX115" s="45" cm="1">
        <f t="array" ref="FX115">FindRedCellValue(EP130:FF130)</f>
        <v>3</v>
      </c>
      <c r="FY115" s="45"/>
      <c r="FZ115" s="45" cm="1">
        <f t="array" ref="FZ115">FindRedCellValue(EP131:FF131)</f>
        <v>3</v>
      </c>
      <c r="GA115" s="45"/>
      <c r="GH115" s="47" t="s">
        <v>97</v>
      </c>
      <c r="GI115" s="47"/>
      <c r="GJ115" s="47"/>
      <c r="GK115" s="18">
        <v>9</v>
      </c>
      <c r="GL115" s="18">
        <v>8</v>
      </c>
      <c r="GM115" s="18">
        <v>7</v>
      </c>
      <c r="GN115" s="18">
        <v>6</v>
      </c>
      <c r="GO115" s="18">
        <v>5</v>
      </c>
      <c r="GP115" s="18">
        <v>4</v>
      </c>
      <c r="GQ115" s="18">
        <v>3</v>
      </c>
      <c r="GR115" s="18">
        <v>2</v>
      </c>
      <c r="GS115" s="18">
        <v>1</v>
      </c>
      <c r="GT115" s="18">
        <v>2</v>
      </c>
      <c r="GU115" s="18">
        <v>3</v>
      </c>
      <c r="GV115" s="18">
        <v>4</v>
      </c>
      <c r="GW115" s="18">
        <v>5</v>
      </c>
      <c r="GX115" s="18">
        <v>6</v>
      </c>
      <c r="GY115" s="18">
        <v>7</v>
      </c>
      <c r="GZ115" s="18">
        <v>8</v>
      </c>
      <c r="HA115" s="18">
        <v>9</v>
      </c>
      <c r="HB115" s="47" t="s">
        <v>98</v>
      </c>
      <c r="HC115" s="47"/>
      <c r="HD115" s="47"/>
      <c r="HG115" s="45" t="s">
        <v>112</v>
      </c>
      <c r="HH115" s="45"/>
      <c r="HI115" s="45">
        <f>1/HO109</f>
        <v>3</v>
      </c>
      <c r="HJ115" s="45"/>
      <c r="HK115" s="45">
        <f>1/HO111</f>
        <v>3</v>
      </c>
      <c r="HL115" s="45"/>
      <c r="HM115" s="45">
        <f>1/HO113</f>
        <v>5</v>
      </c>
      <c r="HN115" s="45"/>
      <c r="HO115" s="46">
        <v>1</v>
      </c>
      <c r="HP115" s="46"/>
      <c r="HQ115" s="45" cm="1">
        <f t="array" ref="HQ115">FindRedCellValue(GK129:HA129)</f>
        <v>3</v>
      </c>
      <c r="HR115" s="45"/>
      <c r="HS115" s="45" cm="1">
        <f t="array" ref="HS115">FindRedCellValue(GK130:HA130)</f>
        <v>3</v>
      </c>
      <c r="HT115" s="45"/>
      <c r="HU115" s="45" cm="1">
        <f t="array" ref="HU115">FindRedCellValue(GK131:HA131)</f>
        <v>3</v>
      </c>
      <c r="HV115" s="45"/>
      <c r="IC115" s="47" t="s">
        <v>97</v>
      </c>
      <c r="ID115" s="47"/>
      <c r="IE115" s="47"/>
      <c r="IF115" s="18">
        <v>9</v>
      </c>
      <c r="IG115" s="18">
        <v>8</v>
      </c>
      <c r="IH115" s="18">
        <v>7</v>
      </c>
      <c r="II115" s="18">
        <v>6</v>
      </c>
      <c r="IJ115" s="18">
        <v>5</v>
      </c>
      <c r="IK115" s="18">
        <v>4</v>
      </c>
      <c r="IL115" s="18">
        <v>3</v>
      </c>
      <c r="IM115" s="18">
        <v>2</v>
      </c>
      <c r="IN115" s="18">
        <v>1</v>
      </c>
      <c r="IO115" s="18">
        <v>2</v>
      </c>
      <c r="IP115" s="18">
        <v>3</v>
      </c>
      <c r="IQ115" s="18">
        <v>4</v>
      </c>
      <c r="IR115" s="18">
        <v>5</v>
      </c>
      <c r="IS115" s="18">
        <v>6</v>
      </c>
      <c r="IT115" s="18">
        <v>7</v>
      </c>
      <c r="IU115" s="18">
        <v>8</v>
      </c>
      <c r="IV115" s="18">
        <v>9</v>
      </c>
      <c r="IW115" s="47" t="s">
        <v>98</v>
      </c>
      <c r="IX115" s="47"/>
      <c r="IY115" s="47"/>
      <c r="JB115" s="45" t="s">
        <v>112</v>
      </c>
      <c r="JC115" s="45"/>
      <c r="JD115" s="45">
        <f>1/JJ109</f>
        <v>5</v>
      </c>
      <c r="JE115" s="45"/>
      <c r="JF115" s="45">
        <f>1/JJ111</f>
        <v>3</v>
      </c>
      <c r="JG115" s="45"/>
      <c r="JH115" s="45">
        <f>1/JJ113</f>
        <v>3</v>
      </c>
      <c r="JI115" s="45"/>
      <c r="JJ115" s="46">
        <v>1</v>
      </c>
      <c r="JK115" s="46"/>
      <c r="JL115" s="45" cm="1">
        <f t="array" ref="JL115">FindRedCellValue(IF129:IV129)</f>
        <v>0.33333333333333331</v>
      </c>
      <c r="JM115" s="45"/>
      <c r="JN115" s="45" cm="1">
        <f t="array" ref="JN115">FindRedCellValue(IF130:IV130)</f>
        <v>5</v>
      </c>
      <c r="JO115" s="45"/>
      <c r="JP115" s="45" cm="1">
        <f t="array" ref="JP115">FindRedCellValue(IF131:IV131)</f>
        <v>3</v>
      </c>
      <c r="JQ115" s="45"/>
      <c r="JX115" s="47" t="s">
        <v>97</v>
      </c>
      <c r="JY115" s="47"/>
      <c r="JZ115" s="47"/>
      <c r="KA115" s="18">
        <v>9</v>
      </c>
      <c r="KB115" s="18">
        <v>8</v>
      </c>
      <c r="KC115" s="18">
        <v>7</v>
      </c>
      <c r="KD115" s="18">
        <v>6</v>
      </c>
      <c r="KE115" s="18">
        <v>5</v>
      </c>
      <c r="KF115" s="18">
        <v>4</v>
      </c>
      <c r="KG115" s="18">
        <v>3</v>
      </c>
      <c r="KH115" s="18">
        <v>2</v>
      </c>
      <c r="KI115" s="18">
        <v>1</v>
      </c>
      <c r="KJ115" s="18">
        <v>2</v>
      </c>
      <c r="KK115" s="18">
        <v>3</v>
      </c>
      <c r="KL115" s="18">
        <v>4</v>
      </c>
      <c r="KM115" s="18">
        <v>5</v>
      </c>
      <c r="KN115" s="18">
        <v>6</v>
      </c>
      <c r="KO115" s="18">
        <v>7</v>
      </c>
      <c r="KP115" s="18">
        <v>8</v>
      </c>
      <c r="KQ115" s="18">
        <v>9</v>
      </c>
      <c r="KR115" s="47" t="s">
        <v>98</v>
      </c>
      <c r="KS115" s="47"/>
      <c r="KT115" s="47"/>
      <c r="KW115" s="45" t="s">
        <v>112</v>
      </c>
      <c r="KX115" s="45"/>
      <c r="KY115" s="45">
        <f>1/LE109</f>
        <v>5</v>
      </c>
      <c r="KZ115" s="45"/>
      <c r="LA115" s="45">
        <f>1/LE111</f>
        <v>3</v>
      </c>
      <c r="LB115" s="45"/>
      <c r="LC115" s="45">
        <f>1/LE113</f>
        <v>7</v>
      </c>
      <c r="LD115" s="45"/>
      <c r="LE115" s="46">
        <v>1</v>
      </c>
      <c r="LF115" s="46"/>
      <c r="LG115" s="45" cm="1">
        <f t="array" ref="LG115">FindRedCellValue(KA129:KQ129)</f>
        <v>3</v>
      </c>
      <c r="LH115" s="45"/>
      <c r="LI115" s="45" cm="1">
        <f t="array" ref="LI115">FindRedCellValue(KA130:KQ130)</f>
        <v>3</v>
      </c>
      <c r="LJ115" s="45"/>
      <c r="LK115" s="45" cm="1">
        <f t="array" ref="LK115">FindRedCellValue(KA131:KQ131)</f>
        <v>3</v>
      </c>
      <c r="LL115" s="45"/>
      <c r="LS115" s="45" t="s">
        <v>112</v>
      </c>
      <c r="LT115" s="45"/>
      <c r="LU115" s="45">
        <f t="shared" ref="LU115" si="153">AVERAGE(AC115,BX115,DS115,FN115,HI115,JD115,KY115)</f>
        <v>4.0476190476190483</v>
      </c>
      <c r="LV115" s="45"/>
      <c r="LW115" s="45">
        <f t="shared" ref="LW115" si="154">AVERAGE(AE115,BZ115,DU115,FP115,HK115,JF115,LA115)</f>
        <v>3.5714285714285716</v>
      </c>
      <c r="LX115" s="45"/>
      <c r="LY115" s="45">
        <f t="shared" ref="LY115" si="155">AVERAGE(AG115,CB115,DW115,FR115,HM115,JH115,LC115)</f>
        <v>4.1428571428571432</v>
      </c>
      <c r="LZ115" s="45"/>
      <c r="MA115" s="45">
        <f t="shared" ref="MA115" si="156">AVERAGE(AI115,CD115,DY115,FT115,HO115,JJ115,LE115)</f>
        <v>1</v>
      </c>
      <c r="MB115" s="45"/>
      <c r="MC115" s="45">
        <f t="shared" ref="MC115" si="157">AVERAGE(AK115,CF115,EA115,FV115,HQ115,JL115,LG115)</f>
        <v>1.8571428571428572</v>
      </c>
      <c r="MD115" s="45"/>
      <c r="ME115" s="45">
        <f t="shared" ref="ME115" si="158">AVERAGE(AM115,CH115,EC115,FX115,HS115,JN115,LI115)</f>
        <v>3.4571428571428569</v>
      </c>
      <c r="MF115" s="45"/>
      <c r="MG115" s="45">
        <f t="shared" ref="MG115" si="159">AVERAGE(AO115,CJ115,EE115,FZ115,HU115,JP115,LK115)</f>
        <v>2.1791383219954645</v>
      </c>
      <c r="MH115" s="45"/>
    </row>
    <row r="116" spans="2:346" x14ac:dyDescent="0.35">
      <c r="B116" s="48" t="s">
        <v>111</v>
      </c>
      <c r="C116" s="48"/>
      <c r="D116" s="48"/>
      <c r="E116" s="18"/>
      <c r="F116" s="18"/>
      <c r="G116" s="18"/>
      <c r="H116" s="18"/>
      <c r="I116" s="18"/>
      <c r="J116" s="18"/>
      <c r="K116" s="18"/>
      <c r="L116" s="23"/>
      <c r="M116" s="18"/>
      <c r="N116" s="18"/>
      <c r="O116" s="18"/>
      <c r="P116" s="18"/>
      <c r="Q116" s="18"/>
      <c r="R116" s="18"/>
      <c r="S116" s="18"/>
      <c r="T116" s="18"/>
      <c r="U116" s="18"/>
      <c r="V116" s="48" t="s">
        <v>113</v>
      </c>
      <c r="W116" s="48"/>
      <c r="X116" s="48"/>
      <c r="AA116" s="45"/>
      <c r="AB116" s="45"/>
      <c r="AC116" s="45"/>
      <c r="AD116" s="45"/>
      <c r="AE116" s="45"/>
      <c r="AF116" s="45"/>
      <c r="AG116" s="45"/>
      <c r="AH116" s="45"/>
      <c r="AI116" s="46"/>
      <c r="AJ116" s="46"/>
      <c r="AK116" s="45"/>
      <c r="AL116" s="45"/>
      <c r="AM116" s="45"/>
      <c r="AN116" s="45"/>
      <c r="AO116" s="45"/>
      <c r="AP116" s="45"/>
      <c r="AW116" s="48" t="s">
        <v>111</v>
      </c>
      <c r="AX116" s="48"/>
      <c r="AY116" s="48"/>
      <c r="AZ116" s="18"/>
      <c r="BA116" s="18"/>
      <c r="BB116" s="18"/>
      <c r="BC116" s="18"/>
      <c r="BD116" s="18"/>
      <c r="BE116" s="18"/>
      <c r="BF116" s="18"/>
      <c r="BG116" s="18"/>
      <c r="BH116" s="18"/>
      <c r="BI116" s="18"/>
      <c r="BJ116" s="18"/>
      <c r="BK116" s="18"/>
      <c r="BL116" s="23"/>
      <c r="BM116" s="18"/>
      <c r="BN116" s="18"/>
      <c r="BO116" s="18"/>
      <c r="BP116" s="18"/>
      <c r="BQ116" s="48" t="s">
        <v>113</v>
      </c>
      <c r="BR116" s="48"/>
      <c r="BS116" s="48"/>
      <c r="BV116" s="45"/>
      <c r="BW116" s="45"/>
      <c r="BX116" s="45"/>
      <c r="BY116" s="45"/>
      <c r="BZ116" s="45"/>
      <c r="CA116" s="45"/>
      <c r="CB116" s="45"/>
      <c r="CC116" s="45"/>
      <c r="CD116" s="46"/>
      <c r="CE116" s="46"/>
      <c r="CF116" s="45"/>
      <c r="CG116" s="45"/>
      <c r="CH116" s="45"/>
      <c r="CI116" s="45"/>
      <c r="CJ116" s="45"/>
      <c r="CK116" s="45"/>
      <c r="CR116" s="48" t="s">
        <v>111</v>
      </c>
      <c r="CS116" s="48"/>
      <c r="CT116" s="48"/>
      <c r="CU116" s="18"/>
      <c r="CV116" s="18"/>
      <c r="CW116" s="18"/>
      <c r="CX116" s="18"/>
      <c r="CY116" s="18"/>
      <c r="CZ116" s="18"/>
      <c r="DA116" s="23"/>
      <c r="DB116" s="18"/>
      <c r="DC116" s="18"/>
      <c r="DD116" s="18"/>
      <c r="DE116" s="18"/>
      <c r="DF116" s="18"/>
      <c r="DG116" s="18"/>
      <c r="DH116" s="18"/>
      <c r="DI116" s="18"/>
      <c r="DJ116" s="18"/>
      <c r="DK116" s="18"/>
      <c r="DL116" s="48" t="s">
        <v>113</v>
      </c>
      <c r="DM116" s="48"/>
      <c r="DN116" s="48"/>
      <c r="DQ116" s="45"/>
      <c r="DR116" s="45"/>
      <c r="DS116" s="45"/>
      <c r="DT116" s="45"/>
      <c r="DU116" s="45"/>
      <c r="DV116" s="45"/>
      <c r="DW116" s="45"/>
      <c r="DX116" s="45"/>
      <c r="DY116" s="46"/>
      <c r="DZ116" s="46"/>
      <c r="EA116" s="45"/>
      <c r="EB116" s="45"/>
      <c r="EC116" s="45"/>
      <c r="ED116" s="45"/>
      <c r="EE116" s="45"/>
      <c r="EF116" s="45"/>
      <c r="EM116" s="48" t="s">
        <v>111</v>
      </c>
      <c r="EN116" s="48"/>
      <c r="EO116" s="48"/>
      <c r="EP116" s="18"/>
      <c r="EQ116" s="18"/>
      <c r="ER116" s="18"/>
      <c r="ES116" s="18"/>
      <c r="ET116" s="18"/>
      <c r="EU116" s="18"/>
      <c r="EV116" s="23"/>
      <c r="EW116" s="18"/>
      <c r="EX116" s="18"/>
      <c r="EY116" s="18"/>
      <c r="EZ116" s="18"/>
      <c r="FA116" s="18"/>
      <c r="FB116" s="18"/>
      <c r="FC116" s="18"/>
      <c r="FD116" s="18"/>
      <c r="FE116" s="18"/>
      <c r="FF116" s="18"/>
      <c r="FG116" s="48" t="s">
        <v>113</v>
      </c>
      <c r="FH116" s="48"/>
      <c r="FI116" s="48"/>
      <c r="FL116" s="45"/>
      <c r="FM116" s="45"/>
      <c r="FN116" s="45"/>
      <c r="FO116" s="45"/>
      <c r="FP116" s="45"/>
      <c r="FQ116" s="45"/>
      <c r="FR116" s="45"/>
      <c r="FS116" s="45"/>
      <c r="FT116" s="46"/>
      <c r="FU116" s="46"/>
      <c r="FV116" s="45"/>
      <c r="FW116" s="45"/>
      <c r="FX116" s="45"/>
      <c r="FY116" s="45"/>
      <c r="FZ116" s="45"/>
      <c r="GA116" s="45"/>
      <c r="GH116" s="48" t="s">
        <v>111</v>
      </c>
      <c r="GI116" s="48"/>
      <c r="GJ116" s="48"/>
      <c r="GK116" s="18"/>
      <c r="GL116" s="18"/>
      <c r="GM116" s="18"/>
      <c r="GN116" s="18"/>
      <c r="GO116" s="18"/>
      <c r="GP116" s="18"/>
      <c r="GQ116" s="23"/>
      <c r="GR116" s="18"/>
      <c r="GS116" s="18"/>
      <c r="GT116" s="18"/>
      <c r="GU116" s="18"/>
      <c r="GV116" s="18"/>
      <c r="GW116" s="18"/>
      <c r="GX116" s="18"/>
      <c r="GY116" s="18"/>
      <c r="GZ116" s="18"/>
      <c r="HA116" s="18"/>
      <c r="HB116" s="48" t="s">
        <v>113</v>
      </c>
      <c r="HC116" s="48"/>
      <c r="HD116" s="48"/>
      <c r="HG116" s="45"/>
      <c r="HH116" s="45"/>
      <c r="HI116" s="45"/>
      <c r="HJ116" s="45"/>
      <c r="HK116" s="45"/>
      <c r="HL116" s="45"/>
      <c r="HM116" s="45"/>
      <c r="HN116" s="45"/>
      <c r="HO116" s="46"/>
      <c r="HP116" s="46"/>
      <c r="HQ116" s="45"/>
      <c r="HR116" s="45"/>
      <c r="HS116" s="45"/>
      <c r="HT116" s="45"/>
      <c r="HU116" s="45"/>
      <c r="HV116" s="45"/>
      <c r="IC116" s="48" t="s">
        <v>111</v>
      </c>
      <c r="ID116" s="48"/>
      <c r="IE116" s="48"/>
      <c r="IF116" s="18"/>
      <c r="IG116" s="18"/>
      <c r="IH116" s="18"/>
      <c r="II116" s="18"/>
      <c r="IJ116" s="18"/>
      <c r="IK116" s="18"/>
      <c r="IL116" s="23"/>
      <c r="IM116" s="18"/>
      <c r="IN116" s="18"/>
      <c r="IO116" s="18"/>
      <c r="IP116" s="18"/>
      <c r="IQ116" s="18"/>
      <c r="IR116" s="18"/>
      <c r="IS116" s="18"/>
      <c r="IT116" s="18"/>
      <c r="IU116" s="18"/>
      <c r="IV116" s="18"/>
      <c r="IW116" s="48" t="s">
        <v>113</v>
      </c>
      <c r="IX116" s="48"/>
      <c r="IY116" s="48"/>
      <c r="JB116" s="45"/>
      <c r="JC116" s="45"/>
      <c r="JD116" s="45"/>
      <c r="JE116" s="45"/>
      <c r="JF116" s="45"/>
      <c r="JG116" s="45"/>
      <c r="JH116" s="45"/>
      <c r="JI116" s="45"/>
      <c r="JJ116" s="46"/>
      <c r="JK116" s="46"/>
      <c r="JL116" s="45"/>
      <c r="JM116" s="45"/>
      <c r="JN116" s="45"/>
      <c r="JO116" s="45"/>
      <c r="JP116" s="45"/>
      <c r="JQ116" s="45"/>
      <c r="JX116" s="48" t="s">
        <v>111</v>
      </c>
      <c r="JY116" s="48"/>
      <c r="JZ116" s="48"/>
      <c r="KA116" s="18"/>
      <c r="KB116" s="18"/>
      <c r="KC116" s="18"/>
      <c r="KD116" s="18"/>
      <c r="KE116" s="18"/>
      <c r="KF116" s="18"/>
      <c r="KG116" s="23"/>
      <c r="KH116" s="18"/>
      <c r="KI116" s="18"/>
      <c r="KJ116" s="18"/>
      <c r="KK116" s="18"/>
      <c r="KL116" s="18"/>
      <c r="KM116" s="18"/>
      <c r="KN116" s="18"/>
      <c r="KO116" s="18"/>
      <c r="KP116" s="18"/>
      <c r="KQ116" s="18"/>
      <c r="KR116" s="48" t="s">
        <v>113</v>
      </c>
      <c r="KS116" s="48"/>
      <c r="KT116" s="48"/>
      <c r="KW116" s="45"/>
      <c r="KX116" s="45"/>
      <c r="KY116" s="45"/>
      <c r="KZ116" s="45"/>
      <c r="LA116" s="45"/>
      <c r="LB116" s="45"/>
      <c r="LC116" s="45"/>
      <c r="LD116" s="45"/>
      <c r="LE116" s="46"/>
      <c r="LF116" s="46"/>
      <c r="LG116" s="45"/>
      <c r="LH116" s="45"/>
      <c r="LI116" s="45"/>
      <c r="LJ116" s="45"/>
      <c r="LK116" s="45"/>
      <c r="LL116" s="45"/>
      <c r="LS116" s="45"/>
      <c r="LT116" s="45"/>
      <c r="LU116" s="45"/>
      <c r="LV116" s="45"/>
      <c r="LW116" s="45"/>
      <c r="LX116" s="45"/>
      <c r="LY116" s="45"/>
      <c r="LZ116" s="45"/>
      <c r="MA116" s="45"/>
      <c r="MB116" s="45"/>
      <c r="MC116" s="45"/>
      <c r="MD116" s="45"/>
      <c r="ME116" s="45"/>
      <c r="MF116" s="45"/>
      <c r="MG116" s="45"/>
      <c r="MH116" s="45"/>
    </row>
    <row r="117" spans="2:346" x14ac:dyDescent="0.35">
      <c r="B117" s="48" t="s">
        <v>111</v>
      </c>
      <c r="C117" s="48"/>
      <c r="D117" s="48"/>
      <c r="E117" s="18"/>
      <c r="F117" s="18"/>
      <c r="G117" s="18"/>
      <c r="H117" s="18"/>
      <c r="I117" s="23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48" t="s">
        <v>112</v>
      </c>
      <c r="W117" s="48"/>
      <c r="X117" s="48"/>
      <c r="AA117" s="45" t="s">
        <v>114</v>
      </c>
      <c r="AB117" s="45"/>
      <c r="AC117" s="45">
        <f>1/AK109</f>
        <v>3</v>
      </c>
      <c r="AD117" s="45"/>
      <c r="AE117" s="45">
        <f>1/AK111</f>
        <v>0.33333333333333331</v>
      </c>
      <c r="AF117" s="45"/>
      <c r="AG117" s="45">
        <f>1/AK113</f>
        <v>5</v>
      </c>
      <c r="AH117" s="45"/>
      <c r="AI117" s="45">
        <f>1/AK115</f>
        <v>0.33333333333333331</v>
      </c>
      <c r="AJ117" s="45"/>
      <c r="AK117" s="46">
        <v>1</v>
      </c>
      <c r="AL117" s="46"/>
      <c r="AM117" s="45" cm="1">
        <f t="array" ref="AM117">FindRedCellValue(E134:U134)</f>
        <v>3</v>
      </c>
      <c r="AN117" s="45"/>
      <c r="AO117" s="45" cm="1">
        <f t="array" ref="AO117">FindRedCellValue(E135:U135)</f>
        <v>0.1111111111111111</v>
      </c>
      <c r="AP117" s="45"/>
      <c r="AW117" s="48" t="s">
        <v>111</v>
      </c>
      <c r="AX117" s="48"/>
      <c r="AY117" s="48"/>
      <c r="AZ117" s="18"/>
      <c r="BA117" s="18"/>
      <c r="BB117" s="18"/>
      <c r="BC117" s="18"/>
      <c r="BD117" s="23"/>
      <c r="BE117" s="18"/>
      <c r="BF117" s="18"/>
      <c r="BG117" s="18"/>
      <c r="BH117" s="18"/>
      <c r="BI117" s="18"/>
      <c r="BJ117" s="18"/>
      <c r="BK117" s="18"/>
      <c r="BL117" s="18"/>
      <c r="BM117" s="18"/>
      <c r="BN117" s="18"/>
      <c r="BO117" s="18"/>
      <c r="BP117" s="18"/>
      <c r="BQ117" s="48" t="s">
        <v>112</v>
      </c>
      <c r="BR117" s="48"/>
      <c r="BS117" s="48"/>
      <c r="BV117" s="45" t="s">
        <v>114</v>
      </c>
      <c r="BW117" s="45"/>
      <c r="BX117" s="45">
        <f>1/CF109</f>
        <v>7</v>
      </c>
      <c r="BY117" s="45"/>
      <c r="BZ117" s="45">
        <f>1/CF111</f>
        <v>3</v>
      </c>
      <c r="CA117" s="45"/>
      <c r="CB117" s="45">
        <f>1/CF113</f>
        <v>0.2</v>
      </c>
      <c r="CC117" s="45"/>
      <c r="CD117" s="45">
        <f>1/CF115</f>
        <v>0.33333333333333331</v>
      </c>
      <c r="CE117" s="45"/>
      <c r="CF117" s="46">
        <v>1</v>
      </c>
      <c r="CG117" s="46"/>
      <c r="CH117" s="45" cm="1">
        <f t="array" ref="CH117">FindRedCellValue(AZ134:BP134)</f>
        <v>0.2</v>
      </c>
      <c r="CI117" s="45"/>
      <c r="CJ117" s="45" cm="1">
        <f t="array" ref="CJ117">FindRedCellValue(AZ135:BP135)</f>
        <v>0.33333333333333331</v>
      </c>
      <c r="CK117" s="45"/>
      <c r="CR117" s="48" t="s">
        <v>111</v>
      </c>
      <c r="CS117" s="48"/>
      <c r="CT117" s="48"/>
      <c r="CU117" s="18"/>
      <c r="CV117" s="18"/>
      <c r="CW117" s="18"/>
      <c r="CX117" s="18"/>
      <c r="CY117" s="18"/>
      <c r="CZ117" s="18"/>
      <c r="DA117" s="23"/>
      <c r="DB117" s="18"/>
      <c r="DC117" s="18"/>
      <c r="DD117" s="18"/>
      <c r="DE117" s="18"/>
      <c r="DF117" s="18"/>
      <c r="DG117" s="18"/>
      <c r="DH117" s="18"/>
      <c r="DI117" s="18"/>
      <c r="DJ117" s="18"/>
      <c r="DK117" s="18"/>
      <c r="DL117" s="48" t="s">
        <v>112</v>
      </c>
      <c r="DM117" s="48"/>
      <c r="DN117" s="48"/>
      <c r="DQ117" s="45" t="s">
        <v>114</v>
      </c>
      <c r="DR117" s="45"/>
      <c r="DS117" s="45">
        <f>1/EA109</f>
        <v>3</v>
      </c>
      <c r="DT117" s="45"/>
      <c r="DU117" s="45">
        <f>1/EA111</f>
        <v>3</v>
      </c>
      <c r="DV117" s="45"/>
      <c r="DW117" s="45">
        <f>1/EA113</f>
        <v>5</v>
      </c>
      <c r="DX117" s="45"/>
      <c r="DY117" s="45">
        <f>1/EA115</f>
        <v>3</v>
      </c>
      <c r="DZ117" s="45"/>
      <c r="EA117" s="46">
        <v>1</v>
      </c>
      <c r="EB117" s="46"/>
      <c r="EC117" s="45" cm="1">
        <f t="array" ref="EC117">FindRedCellValue(CU134:DK134)</f>
        <v>3</v>
      </c>
      <c r="ED117" s="45"/>
      <c r="EE117" s="45" cm="1">
        <f t="array" ref="EE117">FindRedCellValue(CU135:DK135)</f>
        <v>3</v>
      </c>
      <c r="EF117" s="45"/>
      <c r="EM117" s="48" t="s">
        <v>111</v>
      </c>
      <c r="EN117" s="48"/>
      <c r="EO117" s="48"/>
      <c r="EP117" s="18"/>
      <c r="EQ117" s="18"/>
      <c r="ER117" s="18"/>
      <c r="ES117" s="18"/>
      <c r="ET117" s="18"/>
      <c r="EU117" s="18"/>
      <c r="EV117" s="23"/>
      <c r="EW117" s="18"/>
      <c r="EX117" s="18"/>
      <c r="EY117" s="18"/>
      <c r="EZ117" s="18"/>
      <c r="FA117" s="18"/>
      <c r="FB117" s="18"/>
      <c r="FC117" s="18"/>
      <c r="FD117" s="18"/>
      <c r="FE117" s="18"/>
      <c r="FF117" s="18"/>
      <c r="FG117" s="48" t="s">
        <v>112</v>
      </c>
      <c r="FH117" s="48"/>
      <c r="FI117" s="48"/>
      <c r="FL117" s="45" t="s">
        <v>114</v>
      </c>
      <c r="FM117" s="45"/>
      <c r="FN117" s="45">
        <f>1/FV109</f>
        <v>0.33333333333333331</v>
      </c>
      <c r="FO117" s="45"/>
      <c r="FP117" s="45">
        <f>1/FV111</f>
        <v>3</v>
      </c>
      <c r="FQ117" s="45"/>
      <c r="FR117" s="45">
        <f>1/FV113</f>
        <v>3</v>
      </c>
      <c r="FS117" s="45"/>
      <c r="FT117" s="45">
        <f>1/FV115</f>
        <v>3</v>
      </c>
      <c r="FU117" s="45"/>
      <c r="FV117" s="46">
        <v>1</v>
      </c>
      <c r="FW117" s="46"/>
      <c r="FX117" s="45" cm="1">
        <f t="array" ref="FX117">FindRedCellValue(EP134:FF134)</f>
        <v>5</v>
      </c>
      <c r="FY117" s="45"/>
      <c r="FZ117" s="45" cm="1">
        <f t="array" ref="FZ117">FindRedCellValue(EP135:FF135)</f>
        <v>5</v>
      </c>
      <c r="GA117" s="45"/>
      <c r="GH117" s="48" t="s">
        <v>111</v>
      </c>
      <c r="GI117" s="48"/>
      <c r="GJ117" s="48"/>
      <c r="GK117" s="18"/>
      <c r="GL117" s="18"/>
      <c r="GM117" s="18"/>
      <c r="GN117" s="18"/>
      <c r="GO117" s="18"/>
      <c r="GP117" s="18"/>
      <c r="GQ117" s="23"/>
      <c r="GR117" s="18"/>
      <c r="GS117" s="18"/>
      <c r="GT117" s="18"/>
      <c r="GU117" s="18"/>
      <c r="GV117" s="18"/>
      <c r="GW117" s="18"/>
      <c r="GX117" s="18"/>
      <c r="GY117" s="18"/>
      <c r="GZ117" s="18"/>
      <c r="HA117" s="18"/>
      <c r="HB117" s="48" t="s">
        <v>112</v>
      </c>
      <c r="HC117" s="48"/>
      <c r="HD117" s="48"/>
      <c r="HG117" s="45" t="s">
        <v>114</v>
      </c>
      <c r="HH117" s="45"/>
      <c r="HI117" s="45">
        <f>1/HQ109</f>
        <v>3</v>
      </c>
      <c r="HJ117" s="45"/>
      <c r="HK117" s="45">
        <f>1/HQ111</f>
        <v>3</v>
      </c>
      <c r="HL117" s="45"/>
      <c r="HM117" s="45">
        <f>1/HQ113</f>
        <v>3</v>
      </c>
      <c r="HN117" s="45"/>
      <c r="HO117" s="45">
        <f>1/HQ115</f>
        <v>0.33333333333333331</v>
      </c>
      <c r="HP117" s="45"/>
      <c r="HQ117" s="46">
        <v>1</v>
      </c>
      <c r="HR117" s="46"/>
      <c r="HS117" s="45" cm="1">
        <f t="array" ref="HS117">FindRedCellValue(GK134:HA134)</f>
        <v>3</v>
      </c>
      <c r="HT117" s="45"/>
      <c r="HU117" s="45" cm="1">
        <f t="array" ref="HU117">FindRedCellValue(GK135:HA135)</f>
        <v>0.2</v>
      </c>
      <c r="HV117" s="45"/>
      <c r="IC117" s="48" t="s">
        <v>111</v>
      </c>
      <c r="ID117" s="48"/>
      <c r="IE117" s="48"/>
      <c r="IF117" s="18"/>
      <c r="IG117" s="18"/>
      <c r="IH117" s="18"/>
      <c r="II117" s="18"/>
      <c r="IJ117" s="18"/>
      <c r="IK117" s="18"/>
      <c r="IL117" s="23"/>
      <c r="IM117" s="18"/>
      <c r="IN117" s="18"/>
      <c r="IO117" s="18"/>
      <c r="IP117" s="18"/>
      <c r="IQ117" s="18"/>
      <c r="IR117" s="18"/>
      <c r="IS117" s="18"/>
      <c r="IT117" s="18"/>
      <c r="IU117" s="18"/>
      <c r="IV117" s="18"/>
      <c r="IW117" s="48" t="s">
        <v>112</v>
      </c>
      <c r="IX117" s="48"/>
      <c r="IY117" s="48"/>
      <c r="JB117" s="45" t="s">
        <v>114</v>
      </c>
      <c r="JC117" s="45"/>
      <c r="JD117" s="45">
        <f>1/JL109</f>
        <v>3</v>
      </c>
      <c r="JE117" s="45"/>
      <c r="JF117" s="45">
        <f>1/JL111</f>
        <v>3</v>
      </c>
      <c r="JG117" s="45"/>
      <c r="JH117" s="45">
        <f>1/JL113</f>
        <v>5</v>
      </c>
      <c r="JI117" s="45"/>
      <c r="JJ117" s="45">
        <f>1/JL115</f>
        <v>3</v>
      </c>
      <c r="JK117" s="45"/>
      <c r="JL117" s="46">
        <v>1</v>
      </c>
      <c r="JM117" s="46"/>
      <c r="JN117" s="45" cm="1">
        <f t="array" ref="JN117">FindRedCellValue(IF134:IV134)</f>
        <v>3</v>
      </c>
      <c r="JO117" s="45"/>
      <c r="JP117" s="45" cm="1">
        <f t="array" ref="JP117">FindRedCellValue(IF135:IV135)</f>
        <v>3</v>
      </c>
      <c r="JQ117" s="45"/>
      <c r="JX117" s="48" t="s">
        <v>111</v>
      </c>
      <c r="JY117" s="48"/>
      <c r="JZ117" s="48"/>
      <c r="KA117" s="18"/>
      <c r="KB117" s="18"/>
      <c r="KC117" s="18"/>
      <c r="KD117" s="18"/>
      <c r="KE117" s="18"/>
      <c r="KF117" s="18"/>
      <c r="KG117" s="23"/>
      <c r="KH117" s="18"/>
      <c r="KI117" s="18"/>
      <c r="KJ117" s="18"/>
      <c r="KK117" s="18"/>
      <c r="KL117" s="18"/>
      <c r="KM117" s="18"/>
      <c r="KN117" s="18"/>
      <c r="KO117" s="18"/>
      <c r="KP117" s="18"/>
      <c r="KQ117" s="18"/>
      <c r="KR117" s="48" t="s">
        <v>112</v>
      </c>
      <c r="KS117" s="48"/>
      <c r="KT117" s="48"/>
      <c r="KW117" s="45" t="s">
        <v>114</v>
      </c>
      <c r="KX117" s="45"/>
      <c r="KY117" s="45">
        <f>1/LG109</f>
        <v>5</v>
      </c>
      <c r="KZ117" s="45"/>
      <c r="LA117" s="45">
        <f>1/LG111</f>
        <v>3</v>
      </c>
      <c r="LB117" s="45"/>
      <c r="LC117" s="45">
        <f>1/LG113</f>
        <v>0.33333333333333331</v>
      </c>
      <c r="LD117" s="45"/>
      <c r="LE117" s="45">
        <f>1/LG115</f>
        <v>0.33333333333333331</v>
      </c>
      <c r="LF117" s="45"/>
      <c r="LG117" s="46">
        <v>1</v>
      </c>
      <c r="LH117" s="46"/>
      <c r="LI117" s="45" cm="1">
        <f t="array" ref="LI117">FindRedCellValue(KA134:KQ134)</f>
        <v>3</v>
      </c>
      <c r="LJ117" s="45"/>
      <c r="LK117" s="45" cm="1">
        <f t="array" ref="LK117">FindRedCellValue(KA135:KQ135)</f>
        <v>0.2</v>
      </c>
      <c r="LL117" s="45"/>
      <c r="LS117" s="45" t="s">
        <v>114</v>
      </c>
      <c r="LT117" s="45"/>
      <c r="LU117" s="45">
        <f t="shared" ref="LU117" si="160">AVERAGE(AC117,BX117,DS117,FN117,HI117,JD117,KY117)</f>
        <v>3.4761904761904767</v>
      </c>
      <c r="LV117" s="45"/>
      <c r="LW117" s="45">
        <f t="shared" ref="LW117" si="161">AVERAGE(AE117,BZ117,DU117,FP117,HK117,JF117,LA117)</f>
        <v>2.6190476190476195</v>
      </c>
      <c r="LX117" s="45"/>
      <c r="LY117" s="45">
        <f t="shared" ref="LY117" si="162">AVERAGE(AG117,CB117,DW117,FR117,HM117,JH117,LC117)</f>
        <v>3.0761904761904759</v>
      </c>
      <c r="LZ117" s="45"/>
      <c r="MA117" s="45">
        <f t="shared" ref="MA117" si="163">AVERAGE(AI117,CD117,DY117,FT117,HO117,JJ117,LE117)</f>
        <v>1.4761904761904763</v>
      </c>
      <c r="MB117" s="45"/>
      <c r="MC117" s="45">
        <f t="shared" ref="MC117" si="164">AVERAGE(AK117,CF117,EA117,FV117,HQ117,JL117,LG117)</f>
        <v>1</v>
      </c>
      <c r="MD117" s="45"/>
      <c r="ME117" s="45">
        <f t="shared" ref="ME117" si="165">AVERAGE(AM117,CH117,EC117,FX117,HS117,JN117,LI117)</f>
        <v>2.8857142857142857</v>
      </c>
      <c r="MF117" s="45"/>
      <c r="MG117" s="45">
        <f t="shared" ref="MG117" si="166">AVERAGE(AO117,CJ117,EE117,FZ117,HU117,JP117,LK117)</f>
        <v>1.6920634920634918</v>
      </c>
      <c r="MH117" s="45"/>
    </row>
    <row r="118" spans="2:346" x14ac:dyDescent="0.35">
      <c r="B118" s="48" t="s">
        <v>111</v>
      </c>
      <c r="C118" s="48"/>
      <c r="D118" s="4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23"/>
      <c r="P118" s="18"/>
      <c r="Q118" s="18"/>
      <c r="R118" s="18"/>
      <c r="S118" s="18"/>
      <c r="T118" s="18"/>
      <c r="U118" s="18"/>
      <c r="V118" s="48" t="s">
        <v>114</v>
      </c>
      <c r="W118" s="48"/>
      <c r="X118" s="48"/>
      <c r="AA118" s="45"/>
      <c r="AB118" s="45"/>
      <c r="AC118" s="45"/>
      <c r="AD118" s="45"/>
      <c r="AE118" s="45"/>
      <c r="AF118" s="45"/>
      <c r="AG118" s="45"/>
      <c r="AH118" s="45"/>
      <c r="AI118" s="45"/>
      <c r="AJ118" s="45"/>
      <c r="AK118" s="46"/>
      <c r="AL118" s="46"/>
      <c r="AM118" s="45"/>
      <c r="AN118" s="45"/>
      <c r="AO118" s="45"/>
      <c r="AP118" s="45"/>
      <c r="AW118" s="48" t="s">
        <v>111</v>
      </c>
      <c r="AX118" s="48"/>
      <c r="AY118" s="48"/>
      <c r="AZ118" s="18"/>
      <c r="BA118" s="18"/>
      <c r="BB118" s="18"/>
      <c r="BC118" s="18"/>
      <c r="BD118" s="18"/>
      <c r="BE118" s="18"/>
      <c r="BF118" s="23"/>
      <c r="BG118" s="18"/>
      <c r="BH118" s="18"/>
      <c r="BI118" s="18"/>
      <c r="BJ118" s="18"/>
      <c r="BK118" s="18"/>
      <c r="BL118" s="18"/>
      <c r="BM118" s="18"/>
      <c r="BN118" s="18"/>
      <c r="BO118" s="18"/>
      <c r="BQ118" s="48" t="s">
        <v>114</v>
      </c>
      <c r="BR118" s="48"/>
      <c r="BS118" s="48"/>
      <c r="BV118" s="45"/>
      <c r="BW118" s="45"/>
      <c r="BX118" s="45"/>
      <c r="BY118" s="45"/>
      <c r="BZ118" s="45"/>
      <c r="CA118" s="45"/>
      <c r="CB118" s="45"/>
      <c r="CC118" s="45"/>
      <c r="CD118" s="45"/>
      <c r="CE118" s="45"/>
      <c r="CF118" s="46"/>
      <c r="CG118" s="46"/>
      <c r="CH118" s="45"/>
      <c r="CI118" s="45"/>
      <c r="CJ118" s="45"/>
      <c r="CK118" s="45"/>
      <c r="CR118" s="48" t="s">
        <v>111</v>
      </c>
      <c r="CS118" s="48"/>
      <c r="CT118" s="48"/>
      <c r="CU118" s="18"/>
      <c r="CV118" s="18"/>
      <c r="CW118" s="18"/>
      <c r="CX118" s="18"/>
      <c r="CY118" s="18"/>
      <c r="CZ118" s="18"/>
      <c r="DA118" s="23"/>
      <c r="DB118" s="18"/>
      <c r="DC118" s="18"/>
      <c r="DD118" s="18"/>
      <c r="DE118" s="18"/>
      <c r="DF118" s="18"/>
      <c r="DG118" s="18"/>
      <c r="DH118" s="18"/>
      <c r="DI118" s="18"/>
      <c r="DJ118" s="18"/>
      <c r="DK118" s="18"/>
      <c r="DL118" s="48" t="s">
        <v>114</v>
      </c>
      <c r="DM118" s="48"/>
      <c r="DN118" s="48"/>
      <c r="DQ118" s="45"/>
      <c r="DR118" s="45"/>
      <c r="DS118" s="45"/>
      <c r="DT118" s="45"/>
      <c r="DU118" s="45"/>
      <c r="DV118" s="45"/>
      <c r="DW118" s="45"/>
      <c r="DX118" s="45"/>
      <c r="DY118" s="45"/>
      <c r="DZ118" s="45"/>
      <c r="EA118" s="46"/>
      <c r="EB118" s="46"/>
      <c r="EC118" s="45"/>
      <c r="ED118" s="45"/>
      <c r="EE118" s="45"/>
      <c r="EF118" s="45"/>
      <c r="EM118" s="48" t="s">
        <v>111</v>
      </c>
      <c r="EN118" s="48"/>
      <c r="EO118" s="48"/>
      <c r="EP118" s="18"/>
      <c r="EQ118" s="18"/>
      <c r="ER118" s="18"/>
      <c r="ES118" s="18"/>
      <c r="ET118" s="18"/>
      <c r="EU118" s="18"/>
      <c r="EV118" s="23"/>
      <c r="EW118" s="18"/>
      <c r="EX118" s="18"/>
      <c r="EY118" s="18"/>
      <c r="EZ118" s="18"/>
      <c r="FA118" s="18"/>
      <c r="FB118" s="18"/>
      <c r="FC118" s="18"/>
      <c r="FD118" s="18"/>
      <c r="FE118" s="18"/>
      <c r="FF118" s="18"/>
      <c r="FG118" s="48" t="s">
        <v>114</v>
      </c>
      <c r="FH118" s="48"/>
      <c r="FI118" s="48"/>
      <c r="FL118" s="45"/>
      <c r="FM118" s="45"/>
      <c r="FN118" s="45"/>
      <c r="FO118" s="45"/>
      <c r="FP118" s="45"/>
      <c r="FQ118" s="45"/>
      <c r="FR118" s="45"/>
      <c r="FS118" s="45"/>
      <c r="FT118" s="45"/>
      <c r="FU118" s="45"/>
      <c r="FV118" s="46"/>
      <c r="FW118" s="46"/>
      <c r="FX118" s="45"/>
      <c r="FY118" s="45"/>
      <c r="FZ118" s="45"/>
      <c r="GA118" s="45"/>
      <c r="GH118" s="48" t="s">
        <v>111</v>
      </c>
      <c r="GI118" s="48"/>
      <c r="GJ118" s="48"/>
      <c r="GK118" s="18"/>
      <c r="GL118" s="18"/>
      <c r="GM118" s="18"/>
      <c r="GN118" s="18"/>
      <c r="GO118" s="18"/>
      <c r="GP118" s="18"/>
      <c r="GQ118" s="23"/>
      <c r="GR118" s="18"/>
      <c r="GS118" s="18"/>
      <c r="GT118" s="18"/>
      <c r="GU118" s="18"/>
      <c r="GV118" s="18"/>
      <c r="GW118" s="18"/>
      <c r="GX118" s="18"/>
      <c r="GY118" s="18"/>
      <c r="GZ118" s="18"/>
      <c r="HA118" s="18"/>
      <c r="HB118" s="48" t="s">
        <v>114</v>
      </c>
      <c r="HC118" s="48"/>
      <c r="HD118" s="48"/>
      <c r="HG118" s="45"/>
      <c r="HH118" s="45"/>
      <c r="HI118" s="45"/>
      <c r="HJ118" s="45"/>
      <c r="HK118" s="45"/>
      <c r="HL118" s="45"/>
      <c r="HM118" s="45"/>
      <c r="HN118" s="45"/>
      <c r="HO118" s="45"/>
      <c r="HP118" s="45"/>
      <c r="HQ118" s="46"/>
      <c r="HR118" s="46"/>
      <c r="HS118" s="45"/>
      <c r="HT118" s="45"/>
      <c r="HU118" s="45"/>
      <c r="HV118" s="45"/>
      <c r="IC118" s="48" t="s">
        <v>111</v>
      </c>
      <c r="ID118" s="48"/>
      <c r="IE118" s="48"/>
      <c r="IF118" s="18"/>
      <c r="IG118" s="18"/>
      <c r="IH118" s="18"/>
      <c r="II118" s="18"/>
      <c r="IJ118" s="18"/>
      <c r="IK118" s="18"/>
      <c r="IL118" s="23"/>
      <c r="IM118" s="18"/>
      <c r="IN118" s="18"/>
      <c r="IO118" s="18"/>
      <c r="IP118" s="18"/>
      <c r="IQ118" s="18"/>
      <c r="IR118" s="18"/>
      <c r="IS118" s="18"/>
      <c r="IT118" s="18"/>
      <c r="IU118" s="18"/>
      <c r="IV118" s="18"/>
      <c r="IW118" s="48" t="s">
        <v>114</v>
      </c>
      <c r="IX118" s="48"/>
      <c r="IY118" s="48"/>
      <c r="JB118" s="45"/>
      <c r="JC118" s="45"/>
      <c r="JD118" s="45"/>
      <c r="JE118" s="45"/>
      <c r="JF118" s="45"/>
      <c r="JG118" s="45"/>
      <c r="JH118" s="45"/>
      <c r="JI118" s="45"/>
      <c r="JJ118" s="45"/>
      <c r="JK118" s="45"/>
      <c r="JL118" s="46"/>
      <c r="JM118" s="46"/>
      <c r="JN118" s="45"/>
      <c r="JO118" s="45"/>
      <c r="JP118" s="45"/>
      <c r="JQ118" s="45"/>
      <c r="JX118" s="48" t="s">
        <v>111</v>
      </c>
      <c r="JY118" s="48"/>
      <c r="JZ118" s="48"/>
      <c r="KA118" s="18"/>
      <c r="KB118" s="18"/>
      <c r="KC118" s="18"/>
      <c r="KD118" s="18"/>
      <c r="KE118" s="18"/>
      <c r="KF118" s="18"/>
      <c r="KG118" s="23"/>
      <c r="KH118" s="18"/>
      <c r="KI118" s="18"/>
      <c r="KJ118" s="18"/>
      <c r="KK118" s="18"/>
      <c r="KL118" s="18"/>
      <c r="KM118" s="18"/>
      <c r="KN118" s="18"/>
      <c r="KO118" s="18"/>
      <c r="KP118" s="18"/>
      <c r="KQ118" s="18"/>
      <c r="KR118" s="48" t="s">
        <v>114</v>
      </c>
      <c r="KS118" s="48"/>
      <c r="KT118" s="48"/>
      <c r="KW118" s="45"/>
      <c r="KX118" s="45"/>
      <c r="KY118" s="45"/>
      <c r="KZ118" s="45"/>
      <c r="LA118" s="45"/>
      <c r="LB118" s="45"/>
      <c r="LC118" s="45"/>
      <c r="LD118" s="45"/>
      <c r="LE118" s="45"/>
      <c r="LF118" s="45"/>
      <c r="LG118" s="46"/>
      <c r="LH118" s="46"/>
      <c r="LI118" s="45"/>
      <c r="LJ118" s="45"/>
      <c r="LK118" s="45"/>
      <c r="LL118" s="45"/>
      <c r="LS118" s="45"/>
      <c r="LT118" s="45"/>
      <c r="LU118" s="45"/>
      <c r="LV118" s="45"/>
      <c r="LW118" s="45"/>
      <c r="LX118" s="45"/>
      <c r="LY118" s="45"/>
      <c r="LZ118" s="45"/>
      <c r="MA118" s="45"/>
      <c r="MB118" s="45"/>
      <c r="MC118" s="45"/>
      <c r="MD118" s="45"/>
      <c r="ME118" s="45"/>
      <c r="MF118" s="45"/>
      <c r="MG118" s="45"/>
      <c r="MH118" s="45"/>
    </row>
    <row r="119" spans="2:346" x14ac:dyDescent="0.35">
      <c r="B119" s="48" t="s">
        <v>111</v>
      </c>
      <c r="C119" s="48"/>
      <c r="D119" s="4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23"/>
      <c r="T119" s="18"/>
      <c r="U119" s="18"/>
      <c r="V119" s="48" t="s">
        <v>115</v>
      </c>
      <c r="W119" s="48"/>
      <c r="X119" s="48"/>
      <c r="AA119" s="45" t="s">
        <v>115</v>
      </c>
      <c r="AB119" s="45"/>
      <c r="AC119" s="45">
        <f>1/AM109</f>
        <v>0.14285714285714285</v>
      </c>
      <c r="AD119" s="45"/>
      <c r="AE119" s="45">
        <f>1/AM111</f>
        <v>0.14285714285714285</v>
      </c>
      <c r="AF119" s="45"/>
      <c r="AG119" s="45">
        <f>1/AM113</f>
        <v>0.2</v>
      </c>
      <c r="AH119" s="45"/>
      <c r="AI119" s="45">
        <f>1/AM115</f>
        <v>0.2</v>
      </c>
      <c r="AJ119" s="45"/>
      <c r="AK119" s="45">
        <f>1/AM117</f>
        <v>0.33333333333333331</v>
      </c>
      <c r="AL119" s="45"/>
      <c r="AM119" s="46">
        <v>1</v>
      </c>
      <c r="AN119" s="46"/>
      <c r="AO119" s="45" cm="1">
        <f t="array" ref="AO119">FindRedCellValue(E138:U138)</f>
        <v>0.1111111111111111</v>
      </c>
      <c r="AP119" s="45"/>
      <c r="AW119" s="48" t="s">
        <v>111</v>
      </c>
      <c r="AX119" s="48"/>
      <c r="AY119" s="48"/>
      <c r="AZ119" s="18"/>
      <c r="BA119" s="18"/>
      <c r="BB119" s="18"/>
      <c r="BC119" s="18"/>
      <c r="BD119" s="23"/>
      <c r="BE119" s="18"/>
      <c r="BF119" s="18"/>
      <c r="BG119" s="18"/>
      <c r="BH119" s="18"/>
      <c r="BI119" s="18"/>
      <c r="BJ119" s="18"/>
      <c r="BK119" s="18"/>
      <c r="BL119" s="18"/>
      <c r="BM119" s="18"/>
      <c r="BN119" s="18"/>
      <c r="BO119" s="18"/>
      <c r="BP119" s="23"/>
      <c r="BQ119" s="48" t="s">
        <v>115</v>
      </c>
      <c r="BR119" s="48"/>
      <c r="BS119" s="48"/>
      <c r="BV119" s="45" t="s">
        <v>115</v>
      </c>
      <c r="BW119" s="45"/>
      <c r="BX119" s="45">
        <f>1/CH109</f>
        <v>3</v>
      </c>
      <c r="BY119" s="45"/>
      <c r="BZ119" s="45">
        <f>1/CH111</f>
        <v>5</v>
      </c>
      <c r="CA119" s="45"/>
      <c r="CB119" s="45">
        <f>1/CH113</f>
        <v>0.14285714285714285</v>
      </c>
      <c r="CC119" s="45"/>
      <c r="CD119" s="45">
        <f>1/CH115</f>
        <v>5</v>
      </c>
      <c r="CE119" s="45"/>
      <c r="CF119" s="45">
        <f>1/CH117</f>
        <v>5</v>
      </c>
      <c r="CG119" s="45"/>
      <c r="CH119" s="46">
        <v>1</v>
      </c>
      <c r="CI119" s="46"/>
      <c r="CJ119" s="45" cm="1">
        <f t="array" ref="CJ119">FindRedCellValue(AZ138:BP138)</f>
        <v>4</v>
      </c>
      <c r="CK119" s="45"/>
      <c r="CR119" s="48" t="s">
        <v>111</v>
      </c>
      <c r="CS119" s="48"/>
      <c r="CT119" s="48"/>
      <c r="CU119" s="18"/>
      <c r="CV119" s="18"/>
      <c r="CW119" s="18"/>
      <c r="CX119" s="18"/>
      <c r="CY119" s="18"/>
      <c r="CZ119" s="18"/>
      <c r="DA119" s="18"/>
      <c r="DB119" s="18"/>
      <c r="DC119" s="18"/>
      <c r="DD119" s="18"/>
      <c r="DE119" s="23"/>
      <c r="DF119" s="18"/>
      <c r="DG119" s="18"/>
      <c r="DH119" s="18"/>
      <c r="DI119" s="18"/>
      <c r="DJ119" s="18"/>
      <c r="DK119" s="18"/>
      <c r="DL119" s="48" t="s">
        <v>115</v>
      </c>
      <c r="DM119" s="48"/>
      <c r="DN119" s="48"/>
      <c r="DQ119" s="45" t="s">
        <v>115</v>
      </c>
      <c r="DR119" s="45"/>
      <c r="DS119" s="45">
        <f>1/EC109</f>
        <v>0.2</v>
      </c>
      <c r="DT119" s="45"/>
      <c r="DU119" s="45">
        <f>1/EC111</f>
        <v>0.33333333333333331</v>
      </c>
      <c r="DV119" s="45"/>
      <c r="DW119" s="45">
        <f>1/EC113</f>
        <v>0.2</v>
      </c>
      <c r="DX119" s="45"/>
      <c r="DY119" s="45">
        <f>1/EC115</f>
        <v>0.2</v>
      </c>
      <c r="DZ119" s="45"/>
      <c r="EA119" s="45">
        <f>1/EC117</f>
        <v>0.33333333333333331</v>
      </c>
      <c r="EB119" s="45"/>
      <c r="EC119" s="46">
        <v>1</v>
      </c>
      <c r="ED119" s="46"/>
      <c r="EE119" s="45" cm="1">
        <f t="array" ref="EE119">FindRedCellValue(CU138:DK138)</f>
        <v>0.25</v>
      </c>
      <c r="EF119" s="45"/>
      <c r="EM119" s="48" t="s">
        <v>111</v>
      </c>
      <c r="EN119" s="48"/>
      <c r="EO119" s="48"/>
      <c r="EP119" s="18"/>
      <c r="EQ119" s="18"/>
      <c r="ER119" s="18"/>
      <c r="ES119" s="18"/>
      <c r="ET119" s="18"/>
      <c r="EU119" s="18"/>
      <c r="EV119" s="18"/>
      <c r="EW119" s="18"/>
      <c r="EX119" s="18"/>
      <c r="EY119" s="18"/>
      <c r="EZ119" s="23"/>
      <c r="FA119" s="18"/>
      <c r="FB119" s="18"/>
      <c r="FC119" s="18"/>
      <c r="FD119" s="18"/>
      <c r="FE119" s="18"/>
      <c r="FF119" s="18"/>
      <c r="FG119" s="48" t="s">
        <v>115</v>
      </c>
      <c r="FH119" s="48"/>
      <c r="FI119" s="48"/>
      <c r="FL119" s="45" t="s">
        <v>115</v>
      </c>
      <c r="FM119" s="45"/>
      <c r="FN119" s="45">
        <f>1/FX109</f>
        <v>3</v>
      </c>
      <c r="FO119" s="45"/>
      <c r="FP119" s="45">
        <f>1/FX111</f>
        <v>0.33333333333333331</v>
      </c>
      <c r="FQ119" s="45"/>
      <c r="FR119" s="45">
        <f>1/FX113</f>
        <v>0.2</v>
      </c>
      <c r="FS119" s="45"/>
      <c r="FT119" s="45">
        <f>1/FX115</f>
        <v>0.33333333333333331</v>
      </c>
      <c r="FU119" s="45"/>
      <c r="FV119" s="45">
        <f>1/FX117</f>
        <v>0.2</v>
      </c>
      <c r="FW119" s="45"/>
      <c r="FX119" s="46">
        <v>1</v>
      </c>
      <c r="FY119" s="46"/>
      <c r="FZ119" s="45" cm="1">
        <f t="array" ref="FZ119">FindRedCellValue(EP138:FF138)</f>
        <v>0.2</v>
      </c>
      <c r="GA119" s="45"/>
      <c r="GH119" s="48" t="s">
        <v>111</v>
      </c>
      <c r="GI119" s="48"/>
      <c r="GJ119" s="48"/>
      <c r="GK119" s="18"/>
      <c r="GL119" s="18"/>
      <c r="GM119" s="18"/>
      <c r="GN119" s="18"/>
      <c r="GO119" s="18"/>
      <c r="GP119" s="18"/>
      <c r="GQ119" s="18"/>
      <c r="GR119" s="18"/>
      <c r="GS119" s="18"/>
      <c r="GT119" s="18"/>
      <c r="GU119" s="23"/>
      <c r="GV119" s="18"/>
      <c r="GW119" s="18"/>
      <c r="GX119" s="18"/>
      <c r="GY119" s="18"/>
      <c r="GZ119" s="18"/>
      <c r="HA119" s="18"/>
      <c r="HB119" s="48" t="s">
        <v>115</v>
      </c>
      <c r="HC119" s="48"/>
      <c r="HD119" s="48"/>
      <c r="HG119" s="45" t="s">
        <v>115</v>
      </c>
      <c r="HH119" s="45"/>
      <c r="HI119" s="45">
        <f>1/HS109</f>
        <v>0.33333333333333331</v>
      </c>
      <c r="HJ119" s="45"/>
      <c r="HK119" s="45">
        <f>1/HS111</f>
        <v>0.33333333333333331</v>
      </c>
      <c r="HL119" s="45"/>
      <c r="HM119" s="45">
        <f>1/HS113</f>
        <v>0.2</v>
      </c>
      <c r="HN119" s="45"/>
      <c r="HO119" s="45">
        <f>1/HS115</f>
        <v>0.33333333333333331</v>
      </c>
      <c r="HP119" s="45"/>
      <c r="HQ119" s="45">
        <f>1/HS117</f>
        <v>0.33333333333333331</v>
      </c>
      <c r="HR119" s="45"/>
      <c r="HS119" s="46">
        <v>1</v>
      </c>
      <c r="HT119" s="46"/>
      <c r="HU119" s="45" cm="1">
        <f t="array" ref="HU119">FindRedCellValue(GK138:HA138)</f>
        <v>0.33333333333333331</v>
      </c>
      <c r="HV119" s="45"/>
      <c r="IC119" s="48" t="s">
        <v>111</v>
      </c>
      <c r="ID119" s="48"/>
      <c r="IE119" s="48"/>
      <c r="IF119" s="18"/>
      <c r="IG119" s="18"/>
      <c r="IH119" s="18"/>
      <c r="II119" s="18"/>
      <c r="IJ119" s="18"/>
      <c r="IK119" s="18"/>
      <c r="IL119" s="18"/>
      <c r="IM119" s="18"/>
      <c r="IN119" s="18"/>
      <c r="IO119" s="18"/>
      <c r="IP119" s="23"/>
      <c r="IQ119" s="18"/>
      <c r="IR119" s="18"/>
      <c r="IS119" s="18"/>
      <c r="IT119" s="18"/>
      <c r="IU119" s="18"/>
      <c r="IV119" s="18"/>
      <c r="IW119" s="48" t="s">
        <v>115</v>
      </c>
      <c r="IX119" s="48"/>
      <c r="IY119" s="48"/>
      <c r="JB119" s="45" t="s">
        <v>115</v>
      </c>
      <c r="JC119" s="45"/>
      <c r="JD119" s="45">
        <f>1/JN109</f>
        <v>0.2</v>
      </c>
      <c r="JE119" s="45"/>
      <c r="JF119" s="45">
        <f>1/JN111</f>
        <v>0.33333333333333331</v>
      </c>
      <c r="JG119" s="45"/>
      <c r="JH119" s="45">
        <f>1/JN113</f>
        <v>0.2</v>
      </c>
      <c r="JI119" s="45"/>
      <c r="JJ119" s="45">
        <f>1/JN115</f>
        <v>0.2</v>
      </c>
      <c r="JK119" s="45"/>
      <c r="JL119" s="45">
        <f>1/JN117</f>
        <v>0.33333333333333331</v>
      </c>
      <c r="JM119" s="45"/>
      <c r="JN119" s="46">
        <v>1</v>
      </c>
      <c r="JO119" s="46"/>
      <c r="JP119" s="45" cm="1">
        <f t="array" ref="JP119">FindRedCellValue(IF138:IV138)</f>
        <v>0.25</v>
      </c>
      <c r="JQ119" s="45"/>
      <c r="JX119" s="48" t="s">
        <v>111</v>
      </c>
      <c r="JY119" s="48"/>
      <c r="JZ119" s="48"/>
      <c r="KA119" s="18"/>
      <c r="KB119" s="18"/>
      <c r="KC119" s="18"/>
      <c r="KD119" s="18"/>
      <c r="KE119" s="18"/>
      <c r="KF119" s="18"/>
      <c r="KG119" s="18"/>
      <c r="KH119" s="18"/>
      <c r="KI119" s="18"/>
      <c r="KJ119" s="18"/>
      <c r="KK119" s="18"/>
      <c r="KL119" s="18"/>
      <c r="KM119" s="23"/>
      <c r="KN119" s="18"/>
      <c r="KO119" s="18"/>
      <c r="KP119" s="18"/>
      <c r="KQ119" s="18"/>
      <c r="KR119" s="48" t="s">
        <v>115</v>
      </c>
      <c r="KS119" s="48"/>
      <c r="KT119" s="48"/>
      <c r="KW119" s="45" t="s">
        <v>115</v>
      </c>
      <c r="KX119" s="45"/>
      <c r="KY119" s="45">
        <f>1/LI109</f>
        <v>0.2</v>
      </c>
      <c r="KZ119" s="45"/>
      <c r="LA119" s="45">
        <f>1/LI111</f>
        <v>0.2</v>
      </c>
      <c r="LB119" s="45"/>
      <c r="LC119" s="45">
        <f>1/LI113</f>
        <v>0.2</v>
      </c>
      <c r="LD119" s="45"/>
      <c r="LE119" s="45">
        <f>1/LI115</f>
        <v>0.33333333333333331</v>
      </c>
      <c r="LF119" s="45"/>
      <c r="LG119" s="45">
        <f>1/LI117</f>
        <v>0.33333333333333331</v>
      </c>
      <c r="LH119" s="45"/>
      <c r="LI119" s="46">
        <v>1</v>
      </c>
      <c r="LJ119" s="46"/>
      <c r="LK119" s="45" cm="1">
        <f t="array" ref="LK119">FindRedCellValue(KA138:KQ138)</f>
        <v>0.33333333333333331</v>
      </c>
      <c r="LL119" s="45"/>
      <c r="LS119" s="45" t="s">
        <v>115</v>
      </c>
      <c r="LT119" s="45"/>
      <c r="LU119" s="45">
        <f t="shared" ref="LU119" si="167">AVERAGE(AC119,BX119,DS119,FN119,HI119,JD119,KY119)</f>
        <v>1.0108843537414967</v>
      </c>
      <c r="LV119" s="45"/>
      <c r="LW119" s="45">
        <f t="shared" ref="LW119" si="168">AVERAGE(AE119,BZ119,DU119,FP119,HK119,JF119,LA119)</f>
        <v>0.95374149659863938</v>
      </c>
      <c r="LX119" s="45"/>
      <c r="LY119" s="45">
        <f t="shared" ref="LY119" si="169">AVERAGE(AG119,CB119,DW119,FR119,HM119,JH119,LC119)</f>
        <v>0.19183673469387755</v>
      </c>
      <c r="LZ119" s="45"/>
      <c r="MA119" s="45">
        <f t="shared" ref="MA119" si="170">AVERAGE(AI119,CD119,DY119,FT119,HO119,JJ119,LE119)</f>
        <v>0.94285714285714284</v>
      </c>
      <c r="MB119" s="45"/>
      <c r="MC119" s="45">
        <f t="shared" ref="MC119" si="171">AVERAGE(AK119,CF119,EA119,FV119,HQ119,JL119,LG119)</f>
        <v>0.9809523809523808</v>
      </c>
      <c r="MD119" s="45"/>
      <c r="ME119" s="45">
        <f t="shared" ref="ME119" si="172">AVERAGE(AM119,CH119,EC119,FX119,HS119,JN119,LI119)</f>
        <v>1</v>
      </c>
      <c r="MF119" s="45"/>
      <c r="MG119" s="45">
        <f t="shared" ref="MG119" si="173">AVERAGE(AO119,CJ119,EE119,FZ119,HU119,JP119,LK119)</f>
        <v>0.78253968253968242</v>
      </c>
      <c r="MH119" s="45"/>
    </row>
    <row r="120" spans="2:346" x14ac:dyDescent="0.35">
      <c r="B120" s="48" t="s">
        <v>111</v>
      </c>
      <c r="C120" s="48"/>
      <c r="D120" s="48"/>
      <c r="E120" s="18"/>
      <c r="F120" s="18"/>
      <c r="G120" s="18"/>
      <c r="H120" s="18"/>
      <c r="I120" s="23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48" t="s">
        <v>116</v>
      </c>
      <c r="W120" s="48"/>
      <c r="X120" s="48"/>
      <c r="AA120" s="45"/>
      <c r="AB120" s="45"/>
      <c r="AC120" s="45"/>
      <c r="AD120" s="45"/>
      <c r="AE120" s="45"/>
      <c r="AF120" s="45"/>
      <c r="AG120" s="45"/>
      <c r="AH120" s="45"/>
      <c r="AI120" s="45"/>
      <c r="AJ120" s="45"/>
      <c r="AK120" s="45"/>
      <c r="AL120" s="45"/>
      <c r="AM120" s="46"/>
      <c r="AN120" s="46"/>
      <c r="AO120" s="45"/>
      <c r="AP120" s="45"/>
      <c r="AW120" s="48" t="s">
        <v>111</v>
      </c>
      <c r="AX120" s="48"/>
      <c r="AY120" s="48"/>
      <c r="AZ120" s="18"/>
      <c r="BA120" s="18"/>
      <c r="BB120" s="18"/>
      <c r="BC120" s="18"/>
      <c r="BD120" s="18"/>
      <c r="BE120" s="23"/>
      <c r="BF120" s="18"/>
      <c r="BG120" s="18"/>
      <c r="BH120" s="18"/>
      <c r="BI120" s="18"/>
      <c r="BJ120" s="18"/>
      <c r="BK120" s="18"/>
      <c r="BL120" s="18"/>
      <c r="BM120" s="18"/>
      <c r="BN120" s="18"/>
      <c r="BO120" s="18"/>
      <c r="BP120" s="18"/>
      <c r="BQ120" s="48" t="s">
        <v>116</v>
      </c>
      <c r="BR120" s="48"/>
      <c r="BS120" s="48"/>
      <c r="BV120" s="45"/>
      <c r="BW120" s="45"/>
      <c r="BX120" s="45"/>
      <c r="BY120" s="45"/>
      <c r="BZ120" s="45"/>
      <c r="CA120" s="45"/>
      <c r="CB120" s="45"/>
      <c r="CC120" s="45"/>
      <c r="CD120" s="45"/>
      <c r="CE120" s="45"/>
      <c r="CF120" s="45"/>
      <c r="CG120" s="45"/>
      <c r="CH120" s="46"/>
      <c r="CI120" s="46"/>
      <c r="CJ120" s="45"/>
      <c r="CK120" s="45"/>
      <c r="CR120" s="48" t="s">
        <v>111</v>
      </c>
      <c r="CS120" s="48"/>
      <c r="CT120" s="48"/>
      <c r="CU120" s="18"/>
      <c r="CV120" s="18"/>
      <c r="CW120" s="18"/>
      <c r="CX120" s="18"/>
      <c r="CY120" s="18"/>
      <c r="CZ120" s="18"/>
      <c r="DA120" s="18"/>
      <c r="DB120" s="18"/>
      <c r="DC120" s="18"/>
      <c r="DD120" s="18"/>
      <c r="DE120" s="23"/>
      <c r="DF120" s="18"/>
      <c r="DG120" s="18"/>
      <c r="DH120" s="18"/>
      <c r="DI120" s="18"/>
      <c r="DJ120" s="18"/>
      <c r="DK120" s="18"/>
      <c r="DL120" s="48" t="s">
        <v>116</v>
      </c>
      <c r="DM120" s="48"/>
      <c r="DN120" s="48"/>
      <c r="DQ120" s="45"/>
      <c r="DR120" s="45"/>
      <c r="DS120" s="45"/>
      <c r="DT120" s="45"/>
      <c r="DU120" s="45"/>
      <c r="DV120" s="45"/>
      <c r="DW120" s="45"/>
      <c r="DX120" s="45"/>
      <c r="DY120" s="45"/>
      <c r="DZ120" s="45"/>
      <c r="EA120" s="45"/>
      <c r="EB120" s="45"/>
      <c r="EC120" s="46"/>
      <c r="ED120" s="46"/>
      <c r="EE120" s="45"/>
      <c r="EF120" s="45"/>
      <c r="EM120" s="48" t="s">
        <v>111</v>
      </c>
      <c r="EN120" s="48"/>
      <c r="EO120" s="48"/>
      <c r="EP120" s="18"/>
      <c r="EQ120" s="18"/>
      <c r="ER120" s="18"/>
      <c r="ES120" s="18"/>
      <c r="ET120" s="18"/>
      <c r="EU120" s="18"/>
      <c r="EV120" s="18"/>
      <c r="EW120" s="18"/>
      <c r="EX120" s="18"/>
      <c r="EY120" s="18"/>
      <c r="EZ120" s="23"/>
      <c r="FA120" s="18"/>
      <c r="FB120" s="18"/>
      <c r="FC120" s="18"/>
      <c r="FD120" s="18"/>
      <c r="FE120" s="18"/>
      <c r="FF120" s="18"/>
      <c r="FG120" s="48" t="s">
        <v>116</v>
      </c>
      <c r="FH120" s="48"/>
      <c r="FI120" s="48"/>
      <c r="FL120" s="45"/>
      <c r="FM120" s="45"/>
      <c r="FN120" s="45"/>
      <c r="FO120" s="45"/>
      <c r="FP120" s="45"/>
      <c r="FQ120" s="45"/>
      <c r="FR120" s="45"/>
      <c r="FS120" s="45"/>
      <c r="FT120" s="45"/>
      <c r="FU120" s="45"/>
      <c r="FV120" s="45"/>
      <c r="FW120" s="45"/>
      <c r="FX120" s="46"/>
      <c r="FY120" s="46"/>
      <c r="FZ120" s="45"/>
      <c r="GA120" s="45"/>
      <c r="GH120" s="48" t="s">
        <v>111</v>
      </c>
      <c r="GI120" s="48"/>
      <c r="GJ120" s="48"/>
      <c r="GK120" s="18"/>
      <c r="GL120" s="18"/>
      <c r="GM120" s="18"/>
      <c r="GN120" s="18"/>
      <c r="GO120" s="18"/>
      <c r="GP120" s="18"/>
      <c r="GQ120" s="18"/>
      <c r="GR120" s="18"/>
      <c r="GS120" s="18"/>
      <c r="GT120" s="18"/>
      <c r="GU120" s="23"/>
      <c r="GV120" s="18"/>
      <c r="GW120" s="18"/>
      <c r="GX120" s="18"/>
      <c r="GY120" s="18"/>
      <c r="GZ120" s="18"/>
      <c r="HA120" s="18"/>
      <c r="HB120" s="48" t="s">
        <v>116</v>
      </c>
      <c r="HC120" s="48"/>
      <c r="HD120" s="48"/>
      <c r="HG120" s="45"/>
      <c r="HH120" s="45"/>
      <c r="HI120" s="45"/>
      <c r="HJ120" s="45"/>
      <c r="HK120" s="45"/>
      <c r="HL120" s="45"/>
      <c r="HM120" s="45"/>
      <c r="HN120" s="45"/>
      <c r="HO120" s="45"/>
      <c r="HP120" s="45"/>
      <c r="HQ120" s="45"/>
      <c r="HR120" s="45"/>
      <c r="HS120" s="46"/>
      <c r="HT120" s="46"/>
      <c r="HU120" s="45"/>
      <c r="HV120" s="45"/>
      <c r="IC120" s="48" t="s">
        <v>111</v>
      </c>
      <c r="ID120" s="48"/>
      <c r="IE120" s="48"/>
      <c r="IF120" s="18"/>
      <c r="IG120" s="18"/>
      <c r="IH120" s="18"/>
      <c r="II120" s="18"/>
      <c r="IJ120" s="18"/>
      <c r="IK120" s="18"/>
      <c r="IL120" s="18"/>
      <c r="IM120" s="18"/>
      <c r="IN120" s="18"/>
      <c r="IO120" s="18"/>
      <c r="IP120" s="23"/>
      <c r="IQ120" s="18"/>
      <c r="IR120" s="18"/>
      <c r="IS120" s="18"/>
      <c r="IT120" s="18"/>
      <c r="IU120" s="18"/>
      <c r="IV120" s="18"/>
      <c r="IW120" s="48" t="s">
        <v>116</v>
      </c>
      <c r="IX120" s="48"/>
      <c r="IY120" s="48"/>
      <c r="JB120" s="45"/>
      <c r="JC120" s="45"/>
      <c r="JD120" s="45"/>
      <c r="JE120" s="45"/>
      <c r="JF120" s="45"/>
      <c r="JG120" s="45"/>
      <c r="JH120" s="45"/>
      <c r="JI120" s="45"/>
      <c r="JJ120" s="45"/>
      <c r="JK120" s="45"/>
      <c r="JL120" s="45"/>
      <c r="JM120" s="45"/>
      <c r="JN120" s="46"/>
      <c r="JO120" s="46"/>
      <c r="JP120" s="45"/>
      <c r="JQ120" s="45"/>
      <c r="JX120" s="48" t="s">
        <v>111</v>
      </c>
      <c r="JY120" s="48"/>
      <c r="JZ120" s="48"/>
      <c r="KA120" s="18"/>
      <c r="KB120" s="18"/>
      <c r="KC120" s="18"/>
      <c r="KD120" s="18"/>
      <c r="KE120" s="18"/>
      <c r="KF120" s="18"/>
      <c r="KG120" s="18"/>
      <c r="KH120" s="18"/>
      <c r="KI120" s="18"/>
      <c r="KJ120" s="18"/>
      <c r="KK120" s="23"/>
      <c r="KL120" s="18"/>
      <c r="KM120" s="18"/>
      <c r="KN120" s="18"/>
      <c r="KO120" s="18"/>
      <c r="KP120" s="18"/>
      <c r="KQ120" s="18"/>
      <c r="KR120" s="48" t="s">
        <v>116</v>
      </c>
      <c r="KS120" s="48"/>
      <c r="KT120" s="48"/>
      <c r="KW120" s="45"/>
      <c r="KX120" s="45"/>
      <c r="KY120" s="45"/>
      <c r="KZ120" s="45"/>
      <c r="LA120" s="45"/>
      <c r="LB120" s="45"/>
      <c r="LC120" s="45"/>
      <c r="LD120" s="45"/>
      <c r="LE120" s="45"/>
      <c r="LF120" s="45"/>
      <c r="LG120" s="45"/>
      <c r="LH120" s="45"/>
      <c r="LI120" s="46"/>
      <c r="LJ120" s="46"/>
      <c r="LK120" s="45"/>
      <c r="LL120" s="45"/>
      <c r="LS120" s="45"/>
      <c r="LT120" s="45"/>
      <c r="LU120" s="45"/>
      <c r="LV120" s="45"/>
      <c r="LW120" s="45"/>
      <c r="LX120" s="45"/>
      <c r="LY120" s="45"/>
      <c r="LZ120" s="45"/>
      <c r="MA120" s="45"/>
      <c r="MB120" s="45"/>
      <c r="MC120" s="45"/>
      <c r="MD120" s="45"/>
      <c r="ME120" s="45"/>
      <c r="MF120" s="45"/>
      <c r="MG120" s="45"/>
      <c r="MH120" s="45"/>
    </row>
    <row r="121" spans="2:346" x14ac:dyDescent="0.35">
      <c r="AA121" s="45" t="s">
        <v>116</v>
      </c>
      <c r="AB121" s="45"/>
      <c r="AC121" s="45">
        <f>1/AO109</f>
        <v>0.33333333333333331</v>
      </c>
      <c r="AD121" s="45"/>
      <c r="AE121" s="45">
        <f>1/AO111</f>
        <v>5</v>
      </c>
      <c r="AF121" s="45"/>
      <c r="AG121" s="45">
        <f>1/AO113</f>
        <v>0.33333333333333331</v>
      </c>
      <c r="AH121" s="45"/>
      <c r="AI121" s="45">
        <f>1/AO115</f>
        <v>7</v>
      </c>
      <c r="AJ121" s="45"/>
      <c r="AK121" s="45">
        <f>1/AO117</f>
        <v>9</v>
      </c>
      <c r="AL121" s="45"/>
      <c r="AM121" s="45">
        <f>1/AO119</f>
        <v>9</v>
      </c>
      <c r="AN121" s="45"/>
      <c r="AO121" s="46">
        <v>1</v>
      </c>
      <c r="AP121" s="46"/>
      <c r="BV121" s="45" t="s">
        <v>116</v>
      </c>
      <c r="BW121" s="45"/>
      <c r="BX121" s="45">
        <f>1/CJ109</f>
        <v>0.33333333333333331</v>
      </c>
      <c r="BY121" s="45"/>
      <c r="BZ121" s="45">
        <f>1/CJ111</f>
        <v>4</v>
      </c>
      <c r="CA121" s="45"/>
      <c r="CB121" s="45">
        <f>1/CJ113</f>
        <v>3</v>
      </c>
      <c r="CC121" s="45"/>
      <c r="CD121" s="45">
        <f>1/CJ115</f>
        <v>9</v>
      </c>
      <c r="CE121" s="45"/>
      <c r="CF121" s="45">
        <f>1/CJ117</f>
        <v>3</v>
      </c>
      <c r="CG121" s="45"/>
      <c r="CH121" s="45">
        <f>1/CJ119</f>
        <v>0.25</v>
      </c>
      <c r="CI121" s="45"/>
      <c r="CJ121" s="46">
        <v>1</v>
      </c>
      <c r="CK121" s="46"/>
      <c r="DQ121" s="45" t="s">
        <v>116</v>
      </c>
      <c r="DR121" s="45"/>
      <c r="DS121" s="45">
        <f>1/EE109</f>
        <v>0.14285714285714285</v>
      </c>
      <c r="DT121" s="45"/>
      <c r="DU121" s="45">
        <f>1/EE111</f>
        <v>0.33333333333333331</v>
      </c>
      <c r="DV121" s="45"/>
      <c r="DW121" s="45">
        <f>1/EE113</f>
        <v>0.2</v>
      </c>
      <c r="DX121" s="45"/>
      <c r="DY121" s="45">
        <f>1/EE115</f>
        <v>0.33333333333333331</v>
      </c>
      <c r="DZ121" s="45"/>
      <c r="EA121" s="45">
        <f>1/EE117</f>
        <v>0.33333333333333331</v>
      </c>
      <c r="EB121" s="45"/>
      <c r="EC121" s="45">
        <f>1/EE119</f>
        <v>4</v>
      </c>
      <c r="ED121" s="45"/>
      <c r="EE121" s="46">
        <v>1</v>
      </c>
      <c r="EF121" s="46"/>
      <c r="FL121" s="45" t="s">
        <v>116</v>
      </c>
      <c r="FM121" s="45"/>
      <c r="FN121" s="45">
        <f>1/FZ109</f>
        <v>0.2</v>
      </c>
      <c r="FO121" s="45"/>
      <c r="FP121" s="45">
        <f>1/FZ111</f>
        <v>0.33333333333333331</v>
      </c>
      <c r="FQ121" s="45"/>
      <c r="FR121" s="45">
        <f>1/FZ113</f>
        <v>0.2</v>
      </c>
      <c r="FS121" s="45"/>
      <c r="FT121" s="45">
        <f>1/FZ115</f>
        <v>0.33333333333333331</v>
      </c>
      <c r="FU121" s="45"/>
      <c r="FV121" s="45">
        <f>1/FZ117</f>
        <v>0.2</v>
      </c>
      <c r="FW121" s="45"/>
      <c r="FX121" s="45">
        <f>1/FZ119</f>
        <v>5</v>
      </c>
      <c r="FY121" s="45"/>
      <c r="FZ121" s="46">
        <v>1</v>
      </c>
      <c r="GA121" s="46"/>
      <c r="HG121" s="45" t="s">
        <v>116</v>
      </c>
      <c r="HH121" s="45"/>
      <c r="HI121" s="45">
        <f>1/HU109</f>
        <v>0.2</v>
      </c>
      <c r="HJ121" s="45"/>
      <c r="HK121" s="45">
        <f>1/HU111</f>
        <v>0.33333333333333331</v>
      </c>
      <c r="HL121" s="45"/>
      <c r="HM121" s="45">
        <f>1/HU113</f>
        <v>0.33333333333333331</v>
      </c>
      <c r="HN121" s="45"/>
      <c r="HO121" s="45">
        <f>1/HU115</f>
        <v>0.33333333333333331</v>
      </c>
      <c r="HP121" s="45"/>
      <c r="HQ121" s="45">
        <f>1/HU117</f>
        <v>5</v>
      </c>
      <c r="HR121" s="45"/>
      <c r="HS121" s="45">
        <f>1/HU119</f>
        <v>3</v>
      </c>
      <c r="HT121" s="45"/>
      <c r="HU121" s="46">
        <v>1</v>
      </c>
      <c r="HV121" s="46"/>
      <c r="JB121" s="45" t="s">
        <v>116</v>
      </c>
      <c r="JC121" s="45"/>
      <c r="JD121" s="45">
        <f>1/JP109</f>
        <v>0.14285714285714285</v>
      </c>
      <c r="JE121" s="45"/>
      <c r="JF121" s="45">
        <f>1/JP111</f>
        <v>0.33333333333333331</v>
      </c>
      <c r="JG121" s="45"/>
      <c r="JH121" s="45">
        <f>1/JP113</f>
        <v>0.2</v>
      </c>
      <c r="JI121" s="45"/>
      <c r="JJ121" s="45">
        <f>1/JP115</f>
        <v>0.33333333333333331</v>
      </c>
      <c r="JK121" s="45"/>
      <c r="JL121" s="45">
        <f>1/JP117</f>
        <v>0.33333333333333331</v>
      </c>
      <c r="JM121" s="45"/>
      <c r="JN121" s="45">
        <f>1/JP119</f>
        <v>4</v>
      </c>
      <c r="JO121" s="45"/>
      <c r="JP121" s="46">
        <v>1</v>
      </c>
      <c r="JQ121" s="46"/>
      <c r="KW121" s="45" t="s">
        <v>116</v>
      </c>
      <c r="KX121" s="45"/>
      <c r="KY121" s="45">
        <f>1/LK109</f>
        <v>0.33333333333333331</v>
      </c>
      <c r="KZ121" s="45"/>
      <c r="LA121" s="45">
        <f>1/LK111</f>
        <v>0.33333333333333331</v>
      </c>
      <c r="LB121" s="45"/>
      <c r="LC121" s="45">
        <f>1/LK113</f>
        <v>3</v>
      </c>
      <c r="LD121" s="45"/>
      <c r="LE121" s="45">
        <f>1/LK115</f>
        <v>0.33333333333333331</v>
      </c>
      <c r="LF121" s="45"/>
      <c r="LG121" s="45">
        <f>1/LK117</f>
        <v>5</v>
      </c>
      <c r="LH121" s="45"/>
      <c r="LI121" s="45">
        <f>1/LK119</f>
        <v>3</v>
      </c>
      <c r="LJ121" s="45"/>
      <c r="LK121" s="46">
        <v>1</v>
      </c>
      <c r="LL121" s="46"/>
      <c r="LS121" s="45" t="s">
        <v>116</v>
      </c>
      <c r="LT121" s="45"/>
      <c r="LU121" s="45">
        <f t="shared" ref="LU121" si="174">AVERAGE(AC121,BX121,DS121,FN121,HI121,JD121,KY121)</f>
        <v>0.24081632653061222</v>
      </c>
      <c r="LV121" s="45"/>
      <c r="LW121" s="45">
        <f t="shared" ref="LW121" si="175">AVERAGE(AE121,BZ121,DU121,FP121,HK121,JF121,LA121)</f>
        <v>1.5238095238095242</v>
      </c>
      <c r="LX121" s="45"/>
      <c r="LY121" s="45">
        <f t="shared" ref="LY121" si="176">AVERAGE(AG121,CB121,DW121,FR121,HM121,JH121,LC121)</f>
        <v>1.0380952380952382</v>
      </c>
      <c r="LZ121" s="45"/>
      <c r="MA121" s="45">
        <f t="shared" ref="MA121" si="177">AVERAGE(AI121,CD121,DY121,FT121,HO121,JJ121,LE121)</f>
        <v>2.5238095238095228</v>
      </c>
      <c r="MB121" s="45"/>
      <c r="MC121" s="45">
        <f t="shared" ref="MC121" si="178">AVERAGE(AK121,CF121,EA121,FV121,HQ121,JL121,LG121)</f>
        <v>3.2666666666666662</v>
      </c>
      <c r="MD121" s="45"/>
      <c r="ME121" s="45">
        <f t="shared" ref="ME121" si="179">AVERAGE(AM121,CH121,EC121,FX121,HS121,JN121,LI121)</f>
        <v>4.0357142857142856</v>
      </c>
      <c r="MF121" s="45"/>
      <c r="MG121" s="45">
        <f t="shared" ref="MG121" si="180">AVERAGE(AO121,CJ121,EE121,FZ121,HU121,JP121,LK121)</f>
        <v>1</v>
      </c>
      <c r="MH121" s="45"/>
    </row>
    <row r="122" spans="2:346" x14ac:dyDescent="0.35">
      <c r="B122" s="47" t="s">
        <v>97</v>
      </c>
      <c r="C122" s="47"/>
      <c r="D122" s="47"/>
      <c r="E122" s="18">
        <v>9</v>
      </c>
      <c r="F122" s="18">
        <v>8</v>
      </c>
      <c r="G122" s="18">
        <v>7</v>
      </c>
      <c r="H122" s="18">
        <v>6</v>
      </c>
      <c r="I122" s="18">
        <v>5</v>
      </c>
      <c r="J122" s="18">
        <v>4</v>
      </c>
      <c r="K122" s="18">
        <v>3</v>
      </c>
      <c r="L122" s="18">
        <v>2</v>
      </c>
      <c r="M122" s="18">
        <v>1</v>
      </c>
      <c r="N122" s="18">
        <v>2</v>
      </c>
      <c r="O122" s="18">
        <v>3</v>
      </c>
      <c r="P122" s="18">
        <v>4</v>
      </c>
      <c r="Q122" s="18">
        <v>5</v>
      </c>
      <c r="R122" s="18">
        <v>6</v>
      </c>
      <c r="S122" s="18">
        <v>7</v>
      </c>
      <c r="T122" s="18">
        <v>8</v>
      </c>
      <c r="U122" s="18">
        <v>9</v>
      </c>
      <c r="V122" s="47" t="s">
        <v>98</v>
      </c>
      <c r="W122" s="47"/>
      <c r="X122" s="47"/>
      <c r="AA122" s="45"/>
      <c r="AB122" s="45"/>
      <c r="AC122" s="45"/>
      <c r="AD122" s="45"/>
      <c r="AE122" s="45"/>
      <c r="AF122" s="45"/>
      <c r="AG122" s="45"/>
      <c r="AH122" s="45"/>
      <c r="AI122" s="45"/>
      <c r="AJ122" s="45"/>
      <c r="AK122" s="45"/>
      <c r="AL122" s="45"/>
      <c r="AM122" s="45"/>
      <c r="AN122" s="45"/>
      <c r="AO122" s="46"/>
      <c r="AP122" s="46"/>
      <c r="AW122" s="47" t="s">
        <v>97</v>
      </c>
      <c r="AX122" s="47"/>
      <c r="AY122" s="47"/>
      <c r="AZ122" s="18">
        <v>9</v>
      </c>
      <c r="BA122" s="18">
        <v>8</v>
      </c>
      <c r="BB122" s="18">
        <v>7</v>
      </c>
      <c r="BC122" s="18">
        <v>6</v>
      </c>
      <c r="BD122" s="18">
        <v>5</v>
      </c>
      <c r="BE122" s="18">
        <v>4</v>
      </c>
      <c r="BF122" s="18">
        <v>3</v>
      </c>
      <c r="BG122" s="18">
        <v>2</v>
      </c>
      <c r="BH122" s="18">
        <v>1</v>
      </c>
      <c r="BI122" s="18">
        <v>2</v>
      </c>
      <c r="BJ122" s="18">
        <v>3</v>
      </c>
      <c r="BK122" s="18">
        <v>4</v>
      </c>
      <c r="BL122" s="18">
        <v>5</v>
      </c>
      <c r="BM122" s="18">
        <v>6</v>
      </c>
      <c r="BN122" s="18">
        <v>7</v>
      </c>
      <c r="BO122" s="18">
        <v>8</v>
      </c>
      <c r="BP122" s="18">
        <v>9</v>
      </c>
      <c r="BQ122" s="47" t="s">
        <v>98</v>
      </c>
      <c r="BR122" s="47"/>
      <c r="BS122" s="47"/>
      <c r="BV122" s="45"/>
      <c r="BW122" s="45"/>
      <c r="BX122" s="45"/>
      <c r="BY122" s="45"/>
      <c r="BZ122" s="45"/>
      <c r="CA122" s="45"/>
      <c r="CB122" s="45"/>
      <c r="CC122" s="45"/>
      <c r="CD122" s="45"/>
      <c r="CE122" s="45"/>
      <c r="CF122" s="45"/>
      <c r="CG122" s="45"/>
      <c r="CH122" s="45"/>
      <c r="CI122" s="45"/>
      <c r="CJ122" s="46"/>
      <c r="CK122" s="46"/>
      <c r="CR122" s="47" t="s">
        <v>97</v>
      </c>
      <c r="CS122" s="47"/>
      <c r="CT122" s="47"/>
      <c r="CU122" s="18">
        <v>9</v>
      </c>
      <c r="CV122" s="18">
        <v>8</v>
      </c>
      <c r="CW122" s="18">
        <v>7</v>
      </c>
      <c r="CX122" s="18">
        <v>6</v>
      </c>
      <c r="CY122" s="18">
        <v>5</v>
      </c>
      <c r="CZ122" s="18">
        <v>4</v>
      </c>
      <c r="DA122" s="18">
        <v>3</v>
      </c>
      <c r="DB122" s="18">
        <v>2</v>
      </c>
      <c r="DC122" s="18">
        <v>1</v>
      </c>
      <c r="DD122" s="18">
        <v>2</v>
      </c>
      <c r="DE122" s="18">
        <v>3</v>
      </c>
      <c r="DF122" s="18">
        <v>4</v>
      </c>
      <c r="DG122" s="18">
        <v>5</v>
      </c>
      <c r="DH122" s="18">
        <v>6</v>
      </c>
      <c r="DI122" s="18">
        <v>7</v>
      </c>
      <c r="DJ122" s="18">
        <v>8</v>
      </c>
      <c r="DK122" s="18">
        <v>9</v>
      </c>
      <c r="DL122" s="47" t="s">
        <v>98</v>
      </c>
      <c r="DM122" s="47"/>
      <c r="DN122" s="47"/>
      <c r="DQ122" s="45"/>
      <c r="DR122" s="45"/>
      <c r="DS122" s="45"/>
      <c r="DT122" s="45"/>
      <c r="DU122" s="45"/>
      <c r="DV122" s="45"/>
      <c r="DW122" s="45"/>
      <c r="DX122" s="45"/>
      <c r="DY122" s="45"/>
      <c r="DZ122" s="45"/>
      <c r="EA122" s="45"/>
      <c r="EB122" s="45"/>
      <c r="EC122" s="45"/>
      <c r="ED122" s="45"/>
      <c r="EE122" s="46"/>
      <c r="EF122" s="46"/>
      <c r="EM122" s="47" t="s">
        <v>97</v>
      </c>
      <c r="EN122" s="47"/>
      <c r="EO122" s="47"/>
      <c r="EP122" s="18">
        <v>9</v>
      </c>
      <c r="EQ122" s="18">
        <v>8</v>
      </c>
      <c r="ER122" s="18">
        <v>7</v>
      </c>
      <c r="ES122" s="18">
        <v>6</v>
      </c>
      <c r="ET122" s="18">
        <v>5</v>
      </c>
      <c r="EU122" s="18">
        <v>4</v>
      </c>
      <c r="EV122" s="18">
        <v>3</v>
      </c>
      <c r="EW122" s="18">
        <v>2</v>
      </c>
      <c r="EX122" s="18">
        <v>1</v>
      </c>
      <c r="EY122" s="18">
        <v>2</v>
      </c>
      <c r="EZ122" s="18">
        <v>3</v>
      </c>
      <c r="FA122" s="18">
        <v>4</v>
      </c>
      <c r="FB122" s="18">
        <v>5</v>
      </c>
      <c r="FC122" s="18">
        <v>6</v>
      </c>
      <c r="FD122" s="18">
        <v>7</v>
      </c>
      <c r="FE122" s="18">
        <v>8</v>
      </c>
      <c r="FF122" s="18">
        <v>9</v>
      </c>
      <c r="FG122" s="47" t="s">
        <v>98</v>
      </c>
      <c r="FH122" s="47"/>
      <c r="FI122" s="47"/>
      <c r="FL122" s="45"/>
      <c r="FM122" s="45"/>
      <c r="FN122" s="45"/>
      <c r="FO122" s="45"/>
      <c r="FP122" s="45"/>
      <c r="FQ122" s="45"/>
      <c r="FR122" s="45"/>
      <c r="FS122" s="45"/>
      <c r="FT122" s="45"/>
      <c r="FU122" s="45"/>
      <c r="FV122" s="45"/>
      <c r="FW122" s="45"/>
      <c r="FX122" s="45"/>
      <c r="FY122" s="45"/>
      <c r="FZ122" s="46"/>
      <c r="GA122" s="46"/>
      <c r="GH122" s="47" t="s">
        <v>97</v>
      </c>
      <c r="GI122" s="47"/>
      <c r="GJ122" s="47"/>
      <c r="GK122" s="18">
        <v>9</v>
      </c>
      <c r="GL122" s="18">
        <v>8</v>
      </c>
      <c r="GM122" s="18">
        <v>7</v>
      </c>
      <c r="GN122" s="18">
        <v>6</v>
      </c>
      <c r="GO122" s="18">
        <v>5</v>
      </c>
      <c r="GP122" s="18">
        <v>4</v>
      </c>
      <c r="GQ122" s="18">
        <v>3</v>
      </c>
      <c r="GR122" s="18">
        <v>2</v>
      </c>
      <c r="GS122" s="18">
        <v>1</v>
      </c>
      <c r="GT122" s="18">
        <v>2</v>
      </c>
      <c r="GU122" s="18">
        <v>3</v>
      </c>
      <c r="GV122" s="18">
        <v>4</v>
      </c>
      <c r="GW122" s="18">
        <v>5</v>
      </c>
      <c r="GX122" s="18">
        <v>6</v>
      </c>
      <c r="GY122" s="18">
        <v>7</v>
      </c>
      <c r="GZ122" s="18">
        <v>8</v>
      </c>
      <c r="HA122" s="18">
        <v>9</v>
      </c>
      <c r="HB122" s="47" t="s">
        <v>98</v>
      </c>
      <c r="HC122" s="47"/>
      <c r="HD122" s="47"/>
      <c r="HG122" s="45"/>
      <c r="HH122" s="45"/>
      <c r="HI122" s="45"/>
      <c r="HJ122" s="45"/>
      <c r="HK122" s="45"/>
      <c r="HL122" s="45"/>
      <c r="HM122" s="45"/>
      <c r="HN122" s="45"/>
      <c r="HO122" s="45"/>
      <c r="HP122" s="45"/>
      <c r="HQ122" s="45"/>
      <c r="HR122" s="45"/>
      <c r="HS122" s="45"/>
      <c r="HT122" s="45"/>
      <c r="HU122" s="46"/>
      <c r="HV122" s="46"/>
      <c r="IC122" s="47" t="s">
        <v>97</v>
      </c>
      <c r="ID122" s="47"/>
      <c r="IE122" s="47"/>
      <c r="IF122" s="18">
        <v>9</v>
      </c>
      <c r="IG122" s="18">
        <v>8</v>
      </c>
      <c r="IH122" s="18">
        <v>7</v>
      </c>
      <c r="II122" s="18">
        <v>6</v>
      </c>
      <c r="IJ122" s="18">
        <v>5</v>
      </c>
      <c r="IK122" s="18">
        <v>4</v>
      </c>
      <c r="IL122" s="18">
        <v>3</v>
      </c>
      <c r="IM122" s="18">
        <v>2</v>
      </c>
      <c r="IN122" s="18">
        <v>1</v>
      </c>
      <c r="IO122" s="18">
        <v>2</v>
      </c>
      <c r="IP122" s="18">
        <v>3</v>
      </c>
      <c r="IQ122" s="18">
        <v>4</v>
      </c>
      <c r="IR122" s="18">
        <v>5</v>
      </c>
      <c r="IS122" s="18">
        <v>6</v>
      </c>
      <c r="IT122" s="18">
        <v>7</v>
      </c>
      <c r="IU122" s="18">
        <v>8</v>
      </c>
      <c r="IV122" s="18">
        <v>9</v>
      </c>
      <c r="IW122" s="47" t="s">
        <v>98</v>
      </c>
      <c r="IX122" s="47"/>
      <c r="IY122" s="47"/>
      <c r="JB122" s="45"/>
      <c r="JC122" s="45"/>
      <c r="JD122" s="45"/>
      <c r="JE122" s="45"/>
      <c r="JF122" s="45"/>
      <c r="JG122" s="45"/>
      <c r="JH122" s="45"/>
      <c r="JI122" s="45"/>
      <c r="JJ122" s="45"/>
      <c r="JK122" s="45"/>
      <c r="JL122" s="45"/>
      <c r="JM122" s="45"/>
      <c r="JN122" s="45"/>
      <c r="JO122" s="45"/>
      <c r="JP122" s="46"/>
      <c r="JQ122" s="46"/>
      <c r="JX122" s="47" t="s">
        <v>97</v>
      </c>
      <c r="JY122" s="47"/>
      <c r="JZ122" s="47"/>
      <c r="KA122" s="18">
        <v>9</v>
      </c>
      <c r="KB122" s="18">
        <v>8</v>
      </c>
      <c r="KC122" s="18">
        <v>7</v>
      </c>
      <c r="KD122" s="18">
        <v>6</v>
      </c>
      <c r="KE122" s="18">
        <v>5</v>
      </c>
      <c r="KF122" s="18">
        <v>4</v>
      </c>
      <c r="KG122" s="18">
        <v>3</v>
      </c>
      <c r="KH122" s="18">
        <v>2</v>
      </c>
      <c r="KI122" s="18">
        <v>1</v>
      </c>
      <c r="KJ122" s="18">
        <v>2</v>
      </c>
      <c r="KK122" s="18">
        <v>3</v>
      </c>
      <c r="KL122" s="18">
        <v>4</v>
      </c>
      <c r="KM122" s="18">
        <v>5</v>
      </c>
      <c r="KN122" s="18">
        <v>6</v>
      </c>
      <c r="KO122" s="18">
        <v>7</v>
      </c>
      <c r="KP122" s="18">
        <v>8</v>
      </c>
      <c r="KQ122" s="18">
        <v>9</v>
      </c>
      <c r="KR122" s="47" t="s">
        <v>98</v>
      </c>
      <c r="KS122" s="47"/>
      <c r="KT122" s="47"/>
      <c r="KW122" s="45"/>
      <c r="KX122" s="45"/>
      <c r="KY122" s="45"/>
      <c r="KZ122" s="45"/>
      <c r="LA122" s="45"/>
      <c r="LB122" s="45"/>
      <c r="LC122" s="45"/>
      <c r="LD122" s="45"/>
      <c r="LE122" s="45"/>
      <c r="LF122" s="45"/>
      <c r="LG122" s="45"/>
      <c r="LH122" s="45"/>
      <c r="LI122" s="45"/>
      <c r="LJ122" s="45"/>
      <c r="LK122" s="46"/>
      <c r="LL122" s="46"/>
      <c r="LS122" s="45"/>
      <c r="LT122" s="45"/>
      <c r="LU122" s="45"/>
      <c r="LV122" s="45"/>
      <c r="LW122" s="45"/>
      <c r="LX122" s="45"/>
      <c r="LY122" s="45"/>
      <c r="LZ122" s="45"/>
      <c r="MA122" s="45"/>
      <c r="MB122" s="45"/>
      <c r="MC122" s="45"/>
      <c r="MD122" s="45"/>
      <c r="ME122" s="45"/>
      <c r="MF122" s="45"/>
      <c r="MG122" s="45"/>
      <c r="MH122" s="45"/>
    </row>
    <row r="123" spans="2:346" x14ac:dyDescent="0.35">
      <c r="B123" s="48" t="s">
        <v>113</v>
      </c>
      <c r="C123" s="48"/>
      <c r="D123" s="48"/>
      <c r="E123" s="18"/>
      <c r="F123" s="18"/>
      <c r="G123" s="18"/>
      <c r="H123" s="18"/>
      <c r="I123" s="18"/>
      <c r="J123" s="18"/>
      <c r="K123" s="23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48" t="s">
        <v>112</v>
      </c>
      <c r="W123" s="48"/>
      <c r="X123" s="48"/>
      <c r="AW123" s="48" t="s">
        <v>113</v>
      </c>
      <c r="AX123" s="48"/>
      <c r="AY123" s="48"/>
      <c r="AZ123" s="18"/>
      <c r="BA123" s="18"/>
      <c r="BB123" s="18"/>
      <c r="BC123" s="18"/>
      <c r="BD123" s="18"/>
      <c r="BE123" s="18"/>
      <c r="BF123" s="23"/>
      <c r="BG123" s="18"/>
      <c r="BH123" s="18"/>
      <c r="BI123" s="18"/>
      <c r="BJ123" s="18"/>
      <c r="BK123" s="18"/>
      <c r="BL123" s="18"/>
      <c r="BM123" s="18"/>
      <c r="BN123" s="18"/>
      <c r="BO123" s="18"/>
      <c r="BP123" s="18"/>
      <c r="BQ123" s="48" t="s">
        <v>112</v>
      </c>
      <c r="BR123" s="48"/>
      <c r="BS123" s="48"/>
      <c r="CR123" s="48" t="s">
        <v>113</v>
      </c>
      <c r="CS123" s="48"/>
      <c r="CT123" s="48"/>
      <c r="CU123" s="18"/>
      <c r="CV123" s="18"/>
      <c r="CW123" s="18"/>
      <c r="CX123" s="18"/>
      <c r="CY123" s="18"/>
      <c r="CZ123" s="18"/>
      <c r="DA123" s="23"/>
      <c r="DB123" s="18"/>
      <c r="DC123" s="18"/>
      <c r="DD123" s="18"/>
      <c r="DE123" s="18"/>
      <c r="DF123" s="18"/>
      <c r="DG123" s="18"/>
      <c r="DH123" s="18"/>
      <c r="DI123" s="18"/>
      <c r="DJ123" s="18"/>
      <c r="DK123" s="18"/>
      <c r="DL123" s="48" t="s">
        <v>112</v>
      </c>
      <c r="DM123" s="48"/>
      <c r="DN123" s="48"/>
      <c r="EM123" s="48" t="s">
        <v>113</v>
      </c>
      <c r="EN123" s="48"/>
      <c r="EO123" s="48"/>
      <c r="EP123" s="18"/>
      <c r="EQ123" s="18"/>
      <c r="ER123" s="18"/>
      <c r="ES123" s="18"/>
      <c r="ET123" s="23"/>
      <c r="EU123" s="18"/>
      <c r="EV123" s="18"/>
      <c r="EW123" s="18"/>
      <c r="EX123" s="18"/>
      <c r="EY123" s="18"/>
      <c r="EZ123" s="18"/>
      <c r="FA123" s="18"/>
      <c r="FB123" s="18"/>
      <c r="FC123" s="18"/>
      <c r="FD123" s="18"/>
      <c r="FE123" s="18"/>
      <c r="FF123" s="18"/>
      <c r="FG123" s="48" t="s">
        <v>112</v>
      </c>
      <c r="FH123" s="48"/>
      <c r="FI123" s="48"/>
      <c r="GH123" s="48" t="s">
        <v>113</v>
      </c>
      <c r="GI123" s="48"/>
      <c r="GJ123" s="48"/>
      <c r="GK123" s="18"/>
      <c r="GL123" s="18"/>
      <c r="GM123" s="18"/>
      <c r="GN123" s="18"/>
      <c r="GO123" s="23"/>
      <c r="GP123" s="18"/>
      <c r="GQ123" s="18"/>
      <c r="GR123" s="18"/>
      <c r="GS123" s="18"/>
      <c r="GT123" s="18"/>
      <c r="GU123" s="18"/>
      <c r="GV123" s="18"/>
      <c r="GW123" s="18"/>
      <c r="GX123" s="18"/>
      <c r="GY123" s="18"/>
      <c r="GZ123" s="18"/>
      <c r="HA123" s="18"/>
      <c r="HB123" s="48" t="s">
        <v>112</v>
      </c>
      <c r="HC123" s="48"/>
      <c r="HD123" s="48"/>
      <c r="IC123" s="48" t="s">
        <v>113</v>
      </c>
      <c r="ID123" s="48"/>
      <c r="IE123" s="48"/>
      <c r="IF123" s="18"/>
      <c r="IG123" s="18"/>
      <c r="IH123" s="18"/>
      <c r="II123" s="18"/>
      <c r="IJ123" s="18"/>
      <c r="IK123" s="18"/>
      <c r="IL123" s="23"/>
      <c r="IM123" s="18"/>
      <c r="IN123" s="18"/>
      <c r="IO123" s="18"/>
      <c r="IP123" s="18"/>
      <c r="IQ123" s="18"/>
      <c r="IR123" s="18"/>
      <c r="IS123" s="18"/>
      <c r="IT123" s="18"/>
      <c r="IU123" s="18"/>
      <c r="IV123" s="18"/>
      <c r="IW123" s="48" t="s">
        <v>112</v>
      </c>
      <c r="IX123" s="48"/>
      <c r="IY123" s="48"/>
      <c r="JX123" s="48" t="s">
        <v>113</v>
      </c>
      <c r="JY123" s="48"/>
      <c r="JZ123" s="48"/>
      <c r="KA123" s="18"/>
      <c r="KB123" s="18"/>
      <c r="KC123" s="23"/>
      <c r="KD123" s="18"/>
      <c r="KE123" s="18"/>
      <c r="KF123" s="18"/>
      <c r="KG123" s="18"/>
      <c r="KH123" s="18"/>
      <c r="KI123" s="18"/>
      <c r="KJ123" s="18"/>
      <c r="KK123" s="18"/>
      <c r="KL123" s="18"/>
      <c r="KM123" s="18"/>
      <c r="KN123" s="18"/>
      <c r="KO123" s="18"/>
      <c r="KP123" s="18"/>
      <c r="KQ123" s="18"/>
      <c r="KR123" s="48" t="s">
        <v>112</v>
      </c>
      <c r="KS123" s="48"/>
      <c r="KT123" s="48"/>
    </row>
    <row r="124" spans="2:346" x14ac:dyDescent="0.35">
      <c r="B124" s="48" t="s">
        <v>113</v>
      </c>
      <c r="C124" s="48"/>
      <c r="D124" s="48"/>
      <c r="E124" s="18"/>
      <c r="F124" s="18"/>
      <c r="G124" s="18"/>
      <c r="H124" s="18"/>
      <c r="I124" s="23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48" t="s">
        <v>114</v>
      </c>
      <c r="W124" s="48"/>
      <c r="X124" s="48"/>
      <c r="AW124" s="48" t="s">
        <v>113</v>
      </c>
      <c r="AX124" s="48"/>
      <c r="AY124" s="48"/>
      <c r="AZ124" s="18"/>
      <c r="BA124" s="18"/>
      <c r="BB124" s="18"/>
      <c r="BC124" s="18"/>
      <c r="BD124" s="18"/>
      <c r="BE124" s="18"/>
      <c r="BF124" s="18"/>
      <c r="BG124" s="18"/>
      <c r="BH124" s="18"/>
      <c r="BI124" s="18"/>
      <c r="BJ124" s="18"/>
      <c r="BK124" s="18"/>
      <c r="BL124" s="23"/>
      <c r="BM124" s="18"/>
      <c r="BN124" s="18"/>
      <c r="BO124" s="18"/>
      <c r="BQ124" s="48" t="s">
        <v>114</v>
      </c>
      <c r="BR124" s="48"/>
      <c r="BS124" s="48"/>
      <c r="CR124" s="48" t="s">
        <v>113</v>
      </c>
      <c r="CS124" s="48"/>
      <c r="CT124" s="48"/>
      <c r="CU124" s="18"/>
      <c r="CV124" s="18"/>
      <c r="CW124" s="18"/>
      <c r="CX124" s="18"/>
      <c r="CY124" s="23"/>
      <c r="CZ124" s="18"/>
      <c r="DA124" s="18"/>
      <c r="DB124" s="18"/>
      <c r="DC124" s="18"/>
      <c r="DD124" s="18"/>
      <c r="DE124" s="18"/>
      <c r="DF124" s="18"/>
      <c r="DG124" s="18"/>
      <c r="DH124" s="18"/>
      <c r="DI124" s="18"/>
      <c r="DJ124" s="18"/>
      <c r="DK124" s="18"/>
      <c r="DL124" s="48" t="s">
        <v>114</v>
      </c>
      <c r="DM124" s="48"/>
      <c r="DN124" s="48"/>
      <c r="EM124" s="48" t="s">
        <v>113</v>
      </c>
      <c r="EN124" s="48"/>
      <c r="EO124" s="48"/>
      <c r="EP124" s="18"/>
      <c r="EQ124" s="18"/>
      <c r="ER124" s="18"/>
      <c r="ES124" s="18"/>
      <c r="ET124" s="18"/>
      <c r="EU124" s="18"/>
      <c r="EV124" s="23"/>
      <c r="EW124" s="18"/>
      <c r="EX124" s="18"/>
      <c r="EY124" s="18"/>
      <c r="EZ124" s="18"/>
      <c r="FA124" s="18"/>
      <c r="FB124" s="18"/>
      <c r="FC124" s="18"/>
      <c r="FD124" s="18"/>
      <c r="FE124" s="18"/>
      <c r="FF124" s="18"/>
      <c r="FG124" s="48" t="s">
        <v>114</v>
      </c>
      <c r="FH124" s="48"/>
      <c r="FI124" s="48"/>
      <c r="GH124" s="48" t="s">
        <v>113</v>
      </c>
      <c r="GI124" s="48"/>
      <c r="GJ124" s="48"/>
      <c r="GK124" s="18"/>
      <c r="GL124" s="18"/>
      <c r="GM124" s="18"/>
      <c r="GN124" s="18"/>
      <c r="GO124" s="18"/>
      <c r="GP124" s="18"/>
      <c r="GQ124" s="23"/>
      <c r="GR124" s="18"/>
      <c r="GS124" s="18"/>
      <c r="GT124" s="18"/>
      <c r="GU124" s="18"/>
      <c r="GV124" s="18"/>
      <c r="GW124" s="18"/>
      <c r="GX124" s="18"/>
      <c r="GY124" s="18"/>
      <c r="GZ124" s="18"/>
      <c r="HA124" s="18"/>
      <c r="HB124" s="48" t="s">
        <v>114</v>
      </c>
      <c r="HC124" s="48"/>
      <c r="HD124" s="48"/>
      <c r="IC124" s="48" t="s">
        <v>113</v>
      </c>
      <c r="ID124" s="48"/>
      <c r="IE124" s="48"/>
      <c r="IF124" s="18"/>
      <c r="IG124" s="18"/>
      <c r="IH124" s="18"/>
      <c r="II124" s="18"/>
      <c r="IJ124" s="23"/>
      <c r="IK124" s="18"/>
      <c r="IL124" s="18"/>
      <c r="IM124" s="18"/>
      <c r="IN124" s="18"/>
      <c r="IO124" s="18"/>
      <c r="IP124" s="18"/>
      <c r="IQ124" s="18"/>
      <c r="IR124" s="18"/>
      <c r="IS124" s="18"/>
      <c r="IT124" s="18"/>
      <c r="IU124" s="18"/>
      <c r="IV124" s="18"/>
      <c r="IW124" s="48" t="s">
        <v>114</v>
      </c>
      <c r="IX124" s="48"/>
      <c r="IY124" s="48"/>
      <c r="JX124" s="48" t="s">
        <v>113</v>
      </c>
      <c r="JY124" s="48"/>
      <c r="JZ124" s="48"/>
      <c r="KA124" s="18"/>
      <c r="KB124" s="18"/>
      <c r="KC124" s="18"/>
      <c r="KD124" s="18"/>
      <c r="KE124" s="18"/>
      <c r="KF124" s="18"/>
      <c r="KG124" s="18"/>
      <c r="KH124" s="18"/>
      <c r="KI124" s="18"/>
      <c r="KJ124" s="18"/>
      <c r="KK124" s="23"/>
      <c r="KL124" s="18"/>
      <c r="KM124" s="18"/>
      <c r="KN124" s="18"/>
      <c r="KO124" s="18"/>
      <c r="KP124" s="18"/>
      <c r="KQ124" s="18"/>
      <c r="KR124" s="48" t="s">
        <v>114</v>
      </c>
      <c r="KS124" s="48"/>
      <c r="KT124" s="48"/>
    </row>
    <row r="125" spans="2:346" x14ac:dyDescent="0.35">
      <c r="B125" s="48" t="s">
        <v>113</v>
      </c>
      <c r="C125" s="48"/>
      <c r="D125" s="4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23"/>
      <c r="R125" s="18"/>
      <c r="S125" s="18"/>
      <c r="T125" s="18"/>
      <c r="U125" s="18"/>
      <c r="V125" s="48" t="s">
        <v>115</v>
      </c>
      <c r="W125" s="48"/>
      <c r="X125" s="48"/>
      <c r="AW125" s="48" t="s">
        <v>113</v>
      </c>
      <c r="AX125" s="48"/>
      <c r="AY125" s="48"/>
      <c r="AZ125" s="18"/>
      <c r="BA125" s="18"/>
      <c r="BB125" s="18"/>
      <c r="BC125" s="18"/>
      <c r="BD125" s="18"/>
      <c r="BE125" s="18"/>
      <c r="BF125" s="18"/>
      <c r="BG125" s="18"/>
      <c r="BH125" s="18"/>
      <c r="BI125" s="18"/>
      <c r="BJ125" s="18"/>
      <c r="BK125" s="18"/>
      <c r="BL125" s="18"/>
      <c r="BM125" s="18"/>
      <c r="BN125" s="23"/>
      <c r="BO125" s="18"/>
      <c r="BP125" s="18"/>
      <c r="BQ125" s="48" t="s">
        <v>115</v>
      </c>
      <c r="BR125" s="48"/>
      <c r="BS125" s="48"/>
      <c r="CR125" s="48" t="s">
        <v>113</v>
      </c>
      <c r="CS125" s="48"/>
      <c r="CT125" s="48"/>
      <c r="CU125" s="18"/>
      <c r="CV125" s="18"/>
      <c r="CW125" s="18"/>
      <c r="CX125" s="18"/>
      <c r="CY125" s="18"/>
      <c r="CZ125" s="18"/>
      <c r="DA125" s="18"/>
      <c r="DB125" s="18"/>
      <c r="DC125" s="18"/>
      <c r="DD125" s="18"/>
      <c r="DE125" s="18"/>
      <c r="DF125" s="18"/>
      <c r="DG125" s="23"/>
      <c r="DH125" s="18"/>
      <c r="DI125" s="18"/>
      <c r="DJ125" s="18"/>
      <c r="DK125" s="18"/>
      <c r="DL125" s="48" t="s">
        <v>115</v>
      </c>
      <c r="DM125" s="48"/>
      <c r="DN125" s="48"/>
      <c r="EM125" s="48" t="s">
        <v>113</v>
      </c>
      <c r="EN125" s="48"/>
      <c r="EO125" s="48"/>
      <c r="EP125" s="18"/>
      <c r="EQ125" s="18"/>
      <c r="ER125" s="18"/>
      <c r="ES125" s="18"/>
      <c r="ET125" s="18"/>
      <c r="EU125" s="18"/>
      <c r="EV125" s="18"/>
      <c r="EW125" s="18"/>
      <c r="EX125" s="18"/>
      <c r="EY125" s="18"/>
      <c r="EZ125" s="18"/>
      <c r="FA125" s="18"/>
      <c r="FB125" s="23"/>
      <c r="FC125" s="18"/>
      <c r="FD125" s="18"/>
      <c r="FE125" s="18"/>
      <c r="FF125" s="18"/>
      <c r="FG125" s="48" t="s">
        <v>115</v>
      </c>
      <c r="FH125" s="48"/>
      <c r="FI125" s="48"/>
      <c r="GH125" s="48" t="s">
        <v>113</v>
      </c>
      <c r="GI125" s="48"/>
      <c r="GJ125" s="48"/>
      <c r="GK125" s="18"/>
      <c r="GL125" s="18"/>
      <c r="GM125" s="18"/>
      <c r="GN125" s="18"/>
      <c r="GO125" s="18"/>
      <c r="GP125" s="18"/>
      <c r="GQ125" s="18"/>
      <c r="GR125" s="18"/>
      <c r="GS125" s="18"/>
      <c r="GT125" s="18"/>
      <c r="GU125" s="24"/>
      <c r="GV125" s="18"/>
      <c r="GW125" s="23"/>
      <c r="GX125" s="18"/>
      <c r="GY125" s="18"/>
      <c r="GZ125" s="18"/>
      <c r="HA125" s="18"/>
      <c r="HB125" s="48" t="s">
        <v>115</v>
      </c>
      <c r="HC125" s="48"/>
      <c r="HD125" s="48"/>
      <c r="IC125" s="48" t="s">
        <v>113</v>
      </c>
      <c r="ID125" s="48"/>
      <c r="IE125" s="48"/>
      <c r="IF125" s="18"/>
      <c r="IG125" s="18"/>
      <c r="IH125" s="18"/>
      <c r="II125" s="18"/>
      <c r="IJ125" s="18"/>
      <c r="IK125" s="18"/>
      <c r="IL125" s="18"/>
      <c r="IM125" s="18"/>
      <c r="IN125" s="18"/>
      <c r="IO125" s="18"/>
      <c r="IP125" s="18"/>
      <c r="IQ125" s="18"/>
      <c r="IR125" s="23"/>
      <c r="IS125" s="18"/>
      <c r="IT125" s="18"/>
      <c r="IU125" s="18"/>
      <c r="IV125" s="18"/>
      <c r="IW125" s="48" t="s">
        <v>115</v>
      </c>
      <c r="IX125" s="48"/>
      <c r="IY125" s="48"/>
      <c r="JX125" s="48" t="s">
        <v>113</v>
      </c>
      <c r="JY125" s="48"/>
      <c r="JZ125" s="48"/>
      <c r="KA125" s="18"/>
      <c r="KB125" s="18"/>
      <c r="KC125" s="18"/>
      <c r="KD125" s="18"/>
      <c r="KE125" s="18"/>
      <c r="KF125" s="18"/>
      <c r="KG125" s="18"/>
      <c r="KH125" s="18"/>
      <c r="KI125" s="18"/>
      <c r="KJ125" s="18"/>
      <c r="KK125" s="18"/>
      <c r="KL125" s="18"/>
      <c r="KM125" s="23"/>
      <c r="KN125" s="18"/>
      <c r="KO125" s="18"/>
      <c r="KP125" s="18"/>
      <c r="KQ125" s="18"/>
      <c r="KR125" s="48" t="s">
        <v>115</v>
      </c>
      <c r="KS125" s="48"/>
      <c r="KT125" s="48"/>
    </row>
    <row r="126" spans="2:346" x14ac:dyDescent="0.35">
      <c r="B126" s="48" t="s">
        <v>113</v>
      </c>
      <c r="C126" s="48"/>
      <c r="D126" s="4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23"/>
      <c r="P126" s="18"/>
      <c r="Q126" s="18"/>
      <c r="R126" s="18"/>
      <c r="S126" s="18"/>
      <c r="T126" s="18"/>
      <c r="U126" s="18"/>
      <c r="V126" s="48" t="s">
        <v>116</v>
      </c>
      <c r="W126" s="48"/>
      <c r="X126" s="48"/>
      <c r="AW126" s="48" t="s">
        <v>113</v>
      </c>
      <c r="AX126" s="48"/>
      <c r="AY126" s="48"/>
      <c r="AZ126" s="18"/>
      <c r="BA126" s="18"/>
      <c r="BB126" s="18"/>
      <c r="BC126" s="18"/>
      <c r="BD126" s="18"/>
      <c r="BE126" s="18"/>
      <c r="BF126" s="23"/>
      <c r="BG126" s="18"/>
      <c r="BH126" s="18"/>
      <c r="BI126" s="18"/>
      <c r="BJ126" s="18"/>
      <c r="BK126" s="18"/>
      <c r="BL126" s="18"/>
      <c r="BM126" s="18"/>
      <c r="BN126" s="18"/>
      <c r="BO126" s="18"/>
      <c r="BP126" s="18"/>
      <c r="BQ126" s="48" t="s">
        <v>116</v>
      </c>
      <c r="BR126" s="48"/>
      <c r="BS126" s="48"/>
      <c r="CR126" s="48" t="s">
        <v>113</v>
      </c>
      <c r="CS126" s="48"/>
      <c r="CT126" s="48"/>
      <c r="CU126" s="18"/>
      <c r="CV126" s="18"/>
      <c r="CW126" s="18"/>
      <c r="CX126" s="18"/>
      <c r="CY126" s="18"/>
      <c r="CZ126" s="18"/>
      <c r="DA126" s="18"/>
      <c r="DB126" s="18"/>
      <c r="DC126" s="18"/>
      <c r="DD126" s="18"/>
      <c r="DE126" s="18"/>
      <c r="DF126" s="18"/>
      <c r="DG126" s="23"/>
      <c r="DH126" s="18"/>
      <c r="DI126" s="18"/>
      <c r="DJ126" s="18"/>
      <c r="DK126" s="18"/>
      <c r="DL126" s="48" t="s">
        <v>116</v>
      </c>
      <c r="DM126" s="48"/>
      <c r="DN126" s="48"/>
      <c r="EM126" s="48" t="s">
        <v>113</v>
      </c>
      <c r="EN126" s="48"/>
      <c r="EO126" s="48"/>
      <c r="EP126" s="18"/>
      <c r="EQ126" s="18"/>
      <c r="ER126" s="18"/>
      <c r="ES126" s="18"/>
      <c r="ET126" s="18"/>
      <c r="EU126" s="18"/>
      <c r="EV126" s="18"/>
      <c r="EW126" s="18"/>
      <c r="EX126" s="18"/>
      <c r="EY126" s="18"/>
      <c r="EZ126" s="18"/>
      <c r="FA126" s="18"/>
      <c r="FB126" s="23"/>
      <c r="FC126" s="18"/>
      <c r="FD126" s="18"/>
      <c r="FE126" s="18"/>
      <c r="FF126" s="18"/>
      <c r="FG126" s="48" t="s">
        <v>116</v>
      </c>
      <c r="FH126" s="48"/>
      <c r="FI126" s="48"/>
      <c r="GH126" s="48" t="s">
        <v>113</v>
      </c>
      <c r="GI126" s="48"/>
      <c r="GJ126" s="48"/>
      <c r="GK126" s="18"/>
      <c r="GL126" s="18"/>
      <c r="GM126" s="18"/>
      <c r="GN126" s="18"/>
      <c r="GO126" s="18"/>
      <c r="GP126" s="18"/>
      <c r="GQ126" s="18"/>
      <c r="GR126" s="18"/>
      <c r="GS126" s="18"/>
      <c r="GT126" s="18"/>
      <c r="GU126" s="23"/>
      <c r="GV126" s="18"/>
      <c r="GW126" s="18"/>
      <c r="GX126" s="18"/>
      <c r="GY126" s="18"/>
      <c r="GZ126" s="18"/>
      <c r="HA126" s="18"/>
      <c r="HB126" s="48" t="s">
        <v>116</v>
      </c>
      <c r="HC126" s="48"/>
      <c r="HD126" s="48"/>
      <c r="IC126" s="48" t="s">
        <v>113</v>
      </c>
      <c r="ID126" s="48"/>
      <c r="IE126" s="48"/>
      <c r="IF126" s="18"/>
      <c r="IG126" s="18"/>
      <c r="IH126" s="18"/>
      <c r="II126" s="18"/>
      <c r="IJ126" s="18"/>
      <c r="IK126" s="18"/>
      <c r="IL126" s="18"/>
      <c r="IM126" s="18"/>
      <c r="IN126" s="18"/>
      <c r="IO126" s="18"/>
      <c r="IP126" s="18"/>
      <c r="IQ126" s="18"/>
      <c r="IR126" s="23"/>
      <c r="IS126" s="18"/>
      <c r="IT126" s="18"/>
      <c r="IU126" s="18"/>
      <c r="IV126" s="18"/>
      <c r="IW126" s="48" t="s">
        <v>116</v>
      </c>
      <c r="IX126" s="48"/>
      <c r="IY126" s="48"/>
      <c r="JX126" s="48" t="s">
        <v>113</v>
      </c>
      <c r="JY126" s="48"/>
      <c r="JZ126" s="48"/>
      <c r="KA126" s="18"/>
      <c r="KB126" s="18"/>
      <c r="KC126" s="18"/>
      <c r="KD126" s="18"/>
      <c r="KE126" s="18"/>
      <c r="KF126" s="18"/>
      <c r="KG126" s="23"/>
      <c r="KH126" s="18"/>
      <c r="KI126" s="18"/>
      <c r="KJ126" s="18"/>
      <c r="KK126" s="18"/>
      <c r="KL126" s="18"/>
      <c r="KM126" s="18"/>
      <c r="KN126" s="18"/>
      <c r="KO126" s="18"/>
      <c r="KP126" s="18"/>
      <c r="KQ126" s="18"/>
      <c r="KR126" s="48" t="s">
        <v>116</v>
      </c>
      <c r="KS126" s="48"/>
      <c r="KT126" s="48"/>
    </row>
    <row r="128" spans="2:346" x14ac:dyDescent="0.35">
      <c r="B128" s="47" t="s">
        <v>97</v>
      </c>
      <c r="C128" s="47"/>
      <c r="D128" s="47"/>
      <c r="E128" s="18">
        <v>9</v>
      </c>
      <c r="F128" s="18">
        <v>8</v>
      </c>
      <c r="G128" s="18">
        <v>7</v>
      </c>
      <c r="H128" s="18">
        <v>6</v>
      </c>
      <c r="I128" s="18">
        <v>5</v>
      </c>
      <c r="J128" s="18">
        <v>4</v>
      </c>
      <c r="K128" s="18">
        <v>3</v>
      </c>
      <c r="L128" s="18">
        <v>2</v>
      </c>
      <c r="M128" s="18">
        <v>1</v>
      </c>
      <c r="N128" s="18">
        <v>2</v>
      </c>
      <c r="O128" s="18">
        <v>3</v>
      </c>
      <c r="P128" s="18">
        <v>4</v>
      </c>
      <c r="Q128" s="18">
        <v>5</v>
      </c>
      <c r="R128" s="18">
        <v>6</v>
      </c>
      <c r="S128" s="18">
        <v>7</v>
      </c>
      <c r="T128" s="18">
        <v>8</v>
      </c>
      <c r="U128" s="18">
        <v>9</v>
      </c>
      <c r="V128" s="47" t="s">
        <v>98</v>
      </c>
      <c r="W128" s="47"/>
      <c r="X128" s="47"/>
      <c r="AW128" s="47" t="s">
        <v>97</v>
      </c>
      <c r="AX128" s="47"/>
      <c r="AY128" s="47"/>
      <c r="AZ128" s="18">
        <v>9</v>
      </c>
      <c r="BA128" s="18">
        <v>8</v>
      </c>
      <c r="BB128" s="18">
        <v>7</v>
      </c>
      <c r="BC128" s="18">
        <v>6</v>
      </c>
      <c r="BD128" s="18">
        <v>5</v>
      </c>
      <c r="BE128" s="18">
        <v>4</v>
      </c>
      <c r="BF128" s="18">
        <v>3</v>
      </c>
      <c r="BG128" s="18">
        <v>2</v>
      </c>
      <c r="BH128" s="18">
        <v>1</v>
      </c>
      <c r="BI128" s="18">
        <v>2</v>
      </c>
      <c r="BJ128" s="18">
        <v>3</v>
      </c>
      <c r="BK128" s="18">
        <v>4</v>
      </c>
      <c r="BL128" s="18">
        <v>5</v>
      </c>
      <c r="BM128" s="18">
        <v>6</v>
      </c>
      <c r="BN128" s="18">
        <v>7</v>
      </c>
      <c r="BO128" s="18">
        <v>8</v>
      </c>
      <c r="BP128" s="18">
        <v>9</v>
      </c>
      <c r="BQ128" s="47" t="s">
        <v>98</v>
      </c>
      <c r="BR128" s="47"/>
      <c r="BS128" s="47"/>
      <c r="CR128" s="47" t="s">
        <v>97</v>
      </c>
      <c r="CS128" s="47"/>
      <c r="CT128" s="47"/>
      <c r="CU128" s="18">
        <v>9</v>
      </c>
      <c r="CV128" s="18">
        <v>8</v>
      </c>
      <c r="CW128" s="18">
        <v>7</v>
      </c>
      <c r="CX128" s="18">
        <v>6</v>
      </c>
      <c r="CY128" s="18">
        <v>5</v>
      </c>
      <c r="CZ128" s="18">
        <v>4</v>
      </c>
      <c r="DA128" s="18">
        <v>3</v>
      </c>
      <c r="DB128" s="18">
        <v>2</v>
      </c>
      <c r="DC128" s="18">
        <v>1</v>
      </c>
      <c r="DD128" s="18">
        <v>2</v>
      </c>
      <c r="DE128" s="18">
        <v>3</v>
      </c>
      <c r="DF128" s="18">
        <v>4</v>
      </c>
      <c r="DG128" s="18">
        <v>5</v>
      </c>
      <c r="DH128" s="18">
        <v>6</v>
      </c>
      <c r="DI128" s="18">
        <v>7</v>
      </c>
      <c r="DJ128" s="18">
        <v>8</v>
      </c>
      <c r="DK128" s="18">
        <v>9</v>
      </c>
      <c r="DL128" s="47" t="s">
        <v>98</v>
      </c>
      <c r="DM128" s="47"/>
      <c r="DN128" s="47"/>
      <c r="EM128" s="47" t="s">
        <v>97</v>
      </c>
      <c r="EN128" s="47"/>
      <c r="EO128" s="47"/>
      <c r="EP128" s="18">
        <v>9</v>
      </c>
      <c r="EQ128" s="18">
        <v>8</v>
      </c>
      <c r="ER128" s="18">
        <v>7</v>
      </c>
      <c r="ES128" s="18">
        <v>6</v>
      </c>
      <c r="ET128" s="18">
        <v>5</v>
      </c>
      <c r="EU128" s="18">
        <v>4</v>
      </c>
      <c r="EV128" s="18">
        <v>3</v>
      </c>
      <c r="EW128" s="18">
        <v>2</v>
      </c>
      <c r="EX128" s="18">
        <v>1</v>
      </c>
      <c r="EY128" s="18">
        <v>2</v>
      </c>
      <c r="EZ128" s="18">
        <v>3</v>
      </c>
      <c r="FA128" s="18">
        <v>4</v>
      </c>
      <c r="FB128" s="18">
        <v>5</v>
      </c>
      <c r="FC128" s="18">
        <v>6</v>
      </c>
      <c r="FD128" s="18">
        <v>7</v>
      </c>
      <c r="FE128" s="18">
        <v>8</v>
      </c>
      <c r="FF128" s="18">
        <v>9</v>
      </c>
      <c r="FG128" s="47" t="s">
        <v>98</v>
      </c>
      <c r="FH128" s="47"/>
      <c r="FI128" s="47"/>
      <c r="GH128" s="47" t="s">
        <v>97</v>
      </c>
      <c r="GI128" s="47"/>
      <c r="GJ128" s="47"/>
      <c r="GK128" s="18">
        <v>9</v>
      </c>
      <c r="GL128" s="18">
        <v>8</v>
      </c>
      <c r="GM128" s="18">
        <v>7</v>
      </c>
      <c r="GN128" s="18">
        <v>6</v>
      </c>
      <c r="GO128" s="18">
        <v>5</v>
      </c>
      <c r="GP128" s="18">
        <v>4</v>
      </c>
      <c r="GQ128" s="18">
        <v>3</v>
      </c>
      <c r="GR128" s="18">
        <v>2</v>
      </c>
      <c r="GS128" s="18">
        <v>1</v>
      </c>
      <c r="GT128" s="18">
        <v>2</v>
      </c>
      <c r="GU128" s="18">
        <v>3</v>
      </c>
      <c r="GV128" s="18">
        <v>4</v>
      </c>
      <c r="GW128" s="18">
        <v>5</v>
      </c>
      <c r="GX128" s="18">
        <v>6</v>
      </c>
      <c r="GY128" s="18">
        <v>7</v>
      </c>
      <c r="GZ128" s="18">
        <v>8</v>
      </c>
      <c r="HA128" s="18">
        <v>9</v>
      </c>
      <c r="HB128" s="47" t="s">
        <v>98</v>
      </c>
      <c r="HC128" s="47"/>
      <c r="HD128" s="47"/>
      <c r="IC128" s="47" t="s">
        <v>97</v>
      </c>
      <c r="ID128" s="47"/>
      <c r="IE128" s="47"/>
      <c r="IF128" s="18">
        <v>9</v>
      </c>
      <c r="IG128" s="18">
        <v>8</v>
      </c>
      <c r="IH128" s="18">
        <v>7</v>
      </c>
      <c r="II128" s="18">
        <v>6</v>
      </c>
      <c r="IJ128" s="18">
        <v>5</v>
      </c>
      <c r="IK128" s="18">
        <v>4</v>
      </c>
      <c r="IL128" s="18">
        <v>3</v>
      </c>
      <c r="IM128" s="18">
        <v>2</v>
      </c>
      <c r="IN128" s="18">
        <v>1</v>
      </c>
      <c r="IO128" s="18">
        <v>2</v>
      </c>
      <c r="IP128" s="18">
        <v>3</v>
      </c>
      <c r="IQ128" s="18">
        <v>4</v>
      </c>
      <c r="IR128" s="18">
        <v>5</v>
      </c>
      <c r="IS128" s="18">
        <v>6</v>
      </c>
      <c r="IT128" s="18">
        <v>7</v>
      </c>
      <c r="IU128" s="18">
        <v>8</v>
      </c>
      <c r="IV128" s="18">
        <v>9</v>
      </c>
      <c r="IW128" s="47" t="s">
        <v>98</v>
      </c>
      <c r="IX128" s="47"/>
      <c r="IY128" s="47"/>
      <c r="JX128" s="47" t="s">
        <v>97</v>
      </c>
      <c r="JY128" s="47"/>
      <c r="JZ128" s="47"/>
      <c r="KA128" s="18">
        <v>9</v>
      </c>
      <c r="KB128" s="18">
        <v>8</v>
      </c>
      <c r="KC128" s="18">
        <v>7</v>
      </c>
      <c r="KD128" s="18">
        <v>6</v>
      </c>
      <c r="KE128" s="18">
        <v>5</v>
      </c>
      <c r="KF128" s="18">
        <v>4</v>
      </c>
      <c r="KG128" s="18">
        <v>3</v>
      </c>
      <c r="KH128" s="18">
        <v>2</v>
      </c>
      <c r="KI128" s="18">
        <v>1</v>
      </c>
      <c r="KJ128" s="18">
        <v>2</v>
      </c>
      <c r="KK128" s="18">
        <v>3</v>
      </c>
      <c r="KL128" s="18">
        <v>4</v>
      </c>
      <c r="KM128" s="18">
        <v>5</v>
      </c>
      <c r="KN128" s="18">
        <v>6</v>
      </c>
      <c r="KO128" s="18">
        <v>7</v>
      </c>
      <c r="KP128" s="18">
        <v>8</v>
      </c>
      <c r="KQ128" s="18">
        <v>9</v>
      </c>
      <c r="KR128" s="47" t="s">
        <v>98</v>
      </c>
      <c r="KS128" s="47"/>
      <c r="KT128" s="47"/>
    </row>
    <row r="129" spans="2:338" x14ac:dyDescent="0.35">
      <c r="B129" s="48" t="s">
        <v>112</v>
      </c>
      <c r="C129" s="48"/>
      <c r="D129" s="4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23"/>
      <c r="P129" s="18"/>
      <c r="Q129" s="18"/>
      <c r="R129" s="18"/>
      <c r="S129" s="18"/>
      <c r="T129" s="18"/>
      <c r="U129" s="18"/>
      <c r="V129" s="48" t="s">
        <v>114</v>
      </c>
      <c r="W129" s="48"/>
      <c r="X129" s="48"/>
      <c r="AW129" s="48" t="s">
        <v>112</v>
      </c>
      <c r="AX129" s="48"/>
      <c r="AY129" s="48"/>
      <c r="AZ129" s="18"/>
      <c r="BA129" s="18"/>
      <c r="BB129" s="18"/>
      <c r="BC129" s="18"/>
      <c r="BD129" s="18"/>
      <c r="BE129" s="18"/>
      <c r="BF129" s="18"/>
      <c r="BG129" s="18"/>
      <c r="BH129" s="18"/>
      <c r="BI129" s="18"/>
      <c r="BJ129" s="23"/>
      <c r="BK129" s="18"/>
      <c r="BL129" s="18"/>
      <c r="BM129" s="18"/>
      <c r="BN129" s="18"/>
      <c r="BO129" s="18"/>
      <c r="BP129" s="18"/>
      <c r="BQ129" s="48" t="s">
        <v>114</v>
      </c>
      <c r="BR129" s="48"/>
      <c r="BS129" s="48"/>
      <c r="CR129" s="48" t="s">
        <v>112</v>
      </c>
      <c r="CS129" s="48"/>
      <c r="CT129" s="48"/>
      <c r="CU129" s="18"/>
      <c r="CV129" s="18"/>
      <c r="CW129" s="18"/>
      <c r="CX129" s="18"/>
      <c r="CY129" s="18"/>
      <c r="CZ129" s="18"/>
      <c r="DA129" s="23"/>
      <c r="DB129" s="18"/>
      <c r="DC129" s="18"/>
      <c r="DD129" s="18"/>
      <c r="DE129" s="18"/>
      <c r="DF129" s="18"/>
      <c r="DG129" s="18"/>
      <c r="DH129" s="18"/>
      <c r="DI129" s="18"/>
      <c r="DJ129" s="18"/>
      <c r="DK129" s="18"/>
      <c r="DL129" s="48" t="s">
        <v>114</v>
      </c>
      <c r="DM129" s="48"/>
      <c r="DN129" s="48"/>
      <c r="EM129" s="48" t="s">
        <v>112</v>
      </c>
      <c r="EN129" s="48"/>
      <c r="EO129" s="48"/>
      <c r="EP129" s="18"/>
      <c r="EQ129" s="18"/>
      <c r="ER129" s="18"/>
      <c r="ES129" s="18"/>
      <c r="ET129" s="18"/>
      <c r="EU129" s="18"/>
      <c r="EV129" s="25"/>
      <c r="EW129" s="18"/>
      <c r="EX129" s="18"/>
      <c r="EY129" s="18"/>
      <c r="EZ129" s="24"/>
      <c r="FA129" s="18"/>
      <c r="FB129" s="18"/>
      <c r="FC129" s="18"/>
      <c r="FD129" s="18"/>
      <c r="FE129" s="18"/>
      <c r="FF129" s="18"/>
      <c r="FG129" s="48" t="s">
        <v>114</v>
      </c>
      <c r="FH129" s="48"/>
      <c r="FI129" s="48"/>
      <c r="GH129" s="48" t="s">
        <v>112</v>
      </c>
      <c r="GI129" s="48"/>
      <c r="GJ129" s="48"/>
      <c r="GK129" s="18"/>
      <c r="GL129" s="18"/>
      <c r="GM129" s="18"/>
      <c r="GN129" s="18"/>
      <c r="GO129" s="18"/>
      <c r="GP129" s="18"/>
      <c r="GQ129" s="18"/>
      <c r="GR129" s="18"/>
      <c r="GS129" s="18"/>
      <c r="GT129" s="18"/>
      <c r="GU129" s="23"/>
      <c r="GV129" s="18"/>
      <c r="GW129" s="18"/>
      <c r="GX129" s="18"/>
      <c r="GY129" s="18"/>
      <c r="GZ129" s="18"/>
      <c r="HA129" s="18"/>
      <c r="HB129" s="48" t="s">
        <v>114</v>
      </c>
      <c r="HC129" s="48"/>
      <c r="HD129" s="48"/>
      <c r="IC129" s="48" t="s">
        <v>112</v>
      </c>
      <c r="ID129" s="48"/>
      <c r="IE129" s="48"/>
      <c r="IF129" s="18"/>
      <c r="IG129" s="18"/>
      <c r="IH129" s="18"/>
      <c r="II129" s="18"/>
      <c r="IJ129" s="18"/>
      <c r="IK129" s="18"/>
      <c r="IL129" s="23"/>
      <c r="IM129" s="18"/>
      <c r="IN129" s="18"/>
      <c r="IO129" s="18"/>
      <c r="IP129" s="18"/>
      <c r="IQ129" s="18"/>
      <c r="IR129" s="18"/>
      <c r="IS129" s="18"/>
      <c r="IT129" s="18"/>
      <c r="IU129" s="18"/>
      <c r="IV129" s="18"/>
      <c r="IW129" s="48" t="s">
        <v>114</v>
      </c>
      <c r="IX129" s="48"/>
      <c r="IY129" s="48"/>
      <c r="JX129" s="48" t="s">
        <v>112</v>
      </c>
      <c r="JY129" s="48"/>
      <c r="JZ129" s="48"/>
      <c r="KA129" s="18"/>
      <c r="KB129" s="18"/>
      <c r="KC129" s="18"/>
      <c r="KD129" s="18"/>
      <c r="KE129" s="18"/>
      <c r="KF129" s="18"/>
      <c r="KG129" s="18"/>
      <c r="KH129" s="18"/>
      <c r="KI129" s="18"/>
      <c r="KJ129" s="18"/>
      <c r="KK129" s="23"/>
      <c r="KL129" s="18"/>
      <c r="KM129" s="18"/>
      <c r="KN129" s="18"/>
      <c r="KO129" s="18"/>
      <c r="KP129" s="18"/>
      <c r="KQ129" s="18"/>
      <c r="KR129" s="48" t="s">
        <v>114</v>
      </c>
      <c r="KS129" s="48"/>
      <c r="KT129" s="48"/>
    </row>
    <row r="130" spans="2:338" x14ac:dyDescent="0.35">
      <c r="B130" s="48" t="s">
        <v>112</v>
      </c>
      <c r="C130" s="48"/>
      <c r="D130" s="4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23"/>
      <c r="R130" s="18"/>
      <c r="S130" s="18"/>
      <c r="T130" s="18"/>
      <c r="U130" s="18"/>
      <c r="V130" s="48" t="s">
        <v>115</v>
      </c>
      <c r="W130" s="48"/>
      <c r="X130" s="48"/>
      <c r="AW130" s="48" t="s">
        <v>112</v>
      </c>
      <c r="AX130" s="48"/>
      <c r="AY130" s="48"/>
      <c r="AZ130" s="18"/>
      <c r="BA130" s="18"/>
      <c r="BB130" s="18"/>
      <c r="BC130" s="18"/>
      <c r="BD130" s="23"/>
      <c r="BE130" s="18"/>
      <c r="BF130" s="18"/>
      <c r="BG130" s="18"/>
      <c r="BH130" s="18"/>
      <c r="BI130" s="18"/>
      <c r="BJ130" s="18"/>
      <c r="BK130" s="18"/>
      <c r="BL130" s="18"/>
      <c r="BM130" s="18"/>
      <c r="BN130" s="18"/>
      <c r="BO130" s="18"/>
      <c r="BP130" s="18"/>
      <c r="BQ130" s="48" t="s">
        <v>115</v>
      </c>
      <c r="BR130" s="48"/>
      <c r="BS130" s="48"/>
      <c r="CR130" s="48" t="s">
        <v>112</v>
      </c>
      <c r="CS130" s="48"/>
      <c r="CT130" s="48"/>
      <c r="CU130" s="18"/>
      <c r="CV130" s="18"/>
      <c r="CW130" s="18"/>
      <c r="CX130" s="18"/>
      <c r="CY130" s="18"/>
      <c r="CZ130" s="18"/>
      <c r="DA130" s="24"/>
      <c r="DB130" s="18"/>
      <c r="DC130" s="18"/>
      <c r="DD130" s="18"/>
      <c r="DE130" s="18"/>
      <c r="DF130" s="18"/>
      <c r="DG130" s="23"/>
      <c r="DH130" s="18"/>
      <c r="DI130" s="18"/>
      <c r="DJ130" s="18"/>
      <c r="DK130" s="18"/>
      <c r="DL130" s="48" t="s">
        <v>115</v>
      </c>
      <c r="DM130" s="48"/>
      <c r="DN130" s="48"/>
      <c r="EM130" s="48" t="s">
        <v>112</v>
      </c>
      <c r="EN130" s="48"/>
      <c r="EO130" s="48"/>
      <c r="EP130" s="18"/>
      <c r="EQ130" s="18"/>
      <c r="ER130" s="18"/>
      <c r="ES130" s="18"/>
      <c r="ET130" s="18"/>
      <c r="EU130" s="18"/>
      <c r="EV130" s="18"/>
      <c r="EW130" s="18"/>
      <c r="EX130" s="18"/>
      <c r="EY130" s="18"/>
      <c r="EZ130" s="23"/>
      <c r="FA130" s="18"/>
      <c r="FB130" s="18"/>
      <c r="FC130" s="18"/>
      <c r="FD130" s="18"/>
      <c r="FE130" s="18"/>
      <c r="FF130" s="18"/>
      <c r="FG130" s="48" t="s">
        <v>115</v>
      </c>
      <c r="FH130" s="48"/>
      <c r="FI130" s="48"/>
      <c r="GH130" s="48" t="s">
        <v>112</v>
      </c>
      <c r="GI130" s="48"/>
      <c r="GJ130" s="48"/>
      <c r="GK130" s="18"/>
      <c r="GL130" s="18"/>
      <c r="GM130" s="18"/>
      <c r="GN130" s="18"/>
      <c r="GO130" s="18"/>
      <c r="GP130" s="18"/>
      <c r="GQ130" s="18"/>
      <c r="GR130" s="18"/>
      <c r="GS130" s="18"/>
      <c r="GT130" s="18"/>
      <c r="GU130" s="23"/>
      <c r="GV130" s="18"/>
      <c r="GW130" s="18"/>
      <c r="GX130" s="18"/>
      <c r="GY130" s="18"/>
      <c r="GZ130" s="18"/>
      <c r="HA130" s="18"/>
      <c r="HB130" s="48" t="s">
        <v>115</v>
      </c>
      <c r="HC130" s="48"/>
      <c r="HD130" s="48"/>
      <c r="IC130" s="48" t="s">
        <v>112</v>
      </c>
      <c r="ID130" s="48"/>
      <c r="IE130" s="48"/>
      <c r="IF130" s="18"/>
      <c r="IG130" s="18"/>
      <c r="IH130" s="18"/>
      <c r="II130" s="18"/>
      <c r="IJ130" s="18"/>
      <c r="IK130" s="18"/>
      <c r="IL130" s="24"/>
      <c r="IM130" s="18"/>
      <c r="IN130" s="18"/>
      <c r="IO130" s="18"/>
      <c r="IP130" s="18"/>
      <c r="IQ130" s="18"/>
      <c r="IR130" s="23"/>
      <c r="IS130" s="18"/>
      <c r="IT130" s="18"/>
      <c r="IU130" s="18"/>
      <c r="IV130" s="18"/>
      <c r="IW130" s="48" t="s">
        <v>115</v>
      </c>
      <c r="IX130" s="48"/>
      <c r="IY130" s="48"/>
      <c r="JX130" s="48" t="s">
        <v>112</v>
      </c>
      <c r="JY130" s="48"/>
      <c r="JZ130" s="48"/>
      <c r="KA130" s="18"/>
      <c r="KB130" s="18"/>
      <c r="KC130" s="18"/>
      <c r="KD130" s="18"/>
      <c r="KE130" s="18"/>
      <c r="KF130" s="18"/>
      <c r="KG130" s="18"/>
      <c r="KH130" s="18"/>
      <c r="KI130" s="18"/>
      <c r="KJ130" s="18"/>
      <c r="KK130" s="23"/>
      <c r="KL130" s="18"/>
      <c r="KM130" s="18"/>
      <c r="KN130" s="18"/>
      <c r="KO130" s="18"/>
      <c r="KP130" s="18"/>
      <c r="KQ130" s="18"/>
      <c r="KR130" s="48" t="s">
        <v>115</v>
      </c>
      <c r="KS130" s="48"/>
      <c r="KT130" s="48"/>
    </row>
    <row r="131" spans="2:338" x14ac:dyDescent="0.35">
      <c r="B131" s="48" t="s">
        <v>112</v>
      </c>
      <c r="C131" s="48"/>
      <c r="D131" s="48"/>
      <c r="E131" s="18"/>
      <c r="F131" s="18"/>
      <c r="G131" s="23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48" t="s">
        <v>116</v>
      </c>
      <c r="W131" s="48"/>
      <c r="X131" s="48"/>
      <c r="AW131" s="48" t="s">
        <v>112</v>
      </c>
      <c r="AX131" s="48"/>
      <c r="AY131" s="48"/>
      <c r="AZ131" s="23"/>
      <c r="BA131" s="18"/>
      <c r="BB131" s="18"/>
      <c r="BC131" s="18"/>
      <c r="BD131" s="18"/>
      <c r="BE131" s="18"/>
      <c r="BF131" s="18"/>
      <c r="BG131" s="18"/>
      <c r="BH131" s="18"/>
      <c r="BI131" s="18"/>
      <c r="BJ131" s="18"/>
      <c r="BK131" s="18"/>
      <c r="BL131" s="18"/>
      <c r="BM131" s="18"/>
      <c r="BN131" s="18"/>
      <c r="BO131" s="18"/>
      <c r="BP131" s="18"/>
      <c r="BQ131" s="48" t="s">
        <v>116</v>
      </c>
      <c r="BR131" s="48"/>
      <c r="BS131" s="48"/>
      <c r="CR131" s="48" t="s">
        <v>112</v>
      </c>
      <c r="CS131" s="48"/>
      <c r="CT131" s="48"/>
      <c r="CU131" s="18"/>
      <c r="CV131" s="18"/>
      <c r="CW131" s="18"/>
      <c r="CX131" s="18"/>
      <c r="CY131" s="18"/>
      <c r="CZ131" s="18"/>
      <c r="DA131" s="18"/>
      <c r="DB131" s="18"/>
      <c r="DC131" s="18"/>
      <c r="DD131" s="18"/>
      <c r="DE131" s="23"/>
      <c r="DF131" s="18"/>
      <c r="DG131" s="18"/>
      <c r="DH131" s="18"/>
      <c r="DI131" s="18"/>
      <c r="DJ131" s="18"/>
      <c r="DK131" s="18"/>
      <c r="DL131" s="48" t="s">
        <v>116</v>
      </c>
      <c r="DM131" s="48"/>
      <c r="DN131" s="48"/>
      <c r="EM131" s="48" t="s">
        <v>112</v>
      </c>
      <c r="EN131" s="48"/>
      <c r="EO131" s="48"/>
      <c r="EP131" s="18"/>
      <c r="EQ131" s="18"/>
      <c r="ER131" s="18"/>
      <c r="ES131" s="18"/>
      <c r="ET131" s="18"/>
      <c r="EU131" s="18"/>
      <c r="EV131" s="18"/>
      <c r="EW131" s="18"/>
      <c r="EX131" s="18"/>
      <c r="EY131" s="18"/>
      <c r="EZ131" s="23"/>
      <c r="FA131" s="18"/>
      <c r="FB131" s="18"/>
      <c r="FC131" s="18"/>
      <c r="FD131" s="18"/>
      <c r="FE131" s="18"/>
      <c r="FF131" s="18"/>
      <c r="FG131" s="48" t="s">
        <v>116</v>
      </c>
      <c r="FH131" s="48"/>
      <c r="FI131" s="48"/>
      <c r="GH131" s="48" t="s">
        <v>112</v>
      </c>
      <c r="GI131" s="48"/>
      <c r="GJ131" s="48"/>
      <c r="GK131" s="18"/>
      <c r="GL131" s="18"/>
      <c r="GM131" s="18"/>
      <c r="GN131" s="18"/>
      <c r="GO131" s="18"/>
      <c r="GP131" s="18"/>
      <c r="GQ131" s="18"/>
      <c r="GR131" s="18"/>
      <c r="GS131" s="18"/>
      <c r="GT131" s="18"/>
      <c r="GU131" s="23"/>
      <c r="GV131" s="18"/>
      <c r="GW131" s="18"/>
      <c r="GX131" s="18"/>
      <c r="GY131" s="18"/>
      <c r="GZ131" s="18"/>
      <c r="HA131" s="18"/>
      <c r="HB131" s="48" t="s">
        <v>116</v>
      </c>
      <c r="HC131" s="48"/>
      <c r="HD131" s="48"/>
      <c r="IC131" s="48" t="s">
        <v>112</v>
      </c>
      <c r="ID131" s="48"/>
      <c r="IE131" s="48"/>
      <c r="IF131" s="18"/>
      <c r="IG131" s="18"/>
      <c r="IH131" s="18"/>
      <c r="II131" s="18"/>
      <c r="IJ131" s="18"/>
      <c r="IK131" s="18"/>
      <c r="IL131" s="18"/>
      <c r="IM131" s="18"/>
      <c r="IN131" s="18"/>
      <c r="IO131" s="18"/>
      <c r="IP131" s="23"/>
      <c r="IQ131" s="18"/>
      <c r="IR131" s="18"/>
      <c r="IS131" s="18"/>
      <c r="IT131" s="18"/>
      <c r="IU131" s="18"/>
      <c r="IV131" s="18"/>
      <c r="IW131" s="48" t="s">
        <v>116</v>
      </c>
      <c r="IX131" s="48"/>
      <c r="IY131" s="48"/>
      <c r="JX131" s="48" t="s">
        <v>112</v>
      </c>
      <c r="JY131" s="48"/>
      <c r="JZ131" s="48"/>
      <c r="KA131" s="18"/>
      <c r="KB131" s="18"/>
      <c r="KC131" s="18"/>
      <c r="KD131" s="18"/>
      <c r="KE131" s="18"/>
      <c r="KF131" s="18"/>
      <c r="KG131" s="18"/>
      <c r="KH131" s="18"/>
      <c r="KI131" s="18"/>
      <c r="KJ131" s="18"/>
      <c r="KK131" s="23"/>
      <c r="KL131" s="18"/>
      <c r="KM131" s="18"/>
      <c r="KN131" s="18"/>
      <c r="KO131" s="18"/>
      <c r="KP131" s="18"/>
      <c r="KQ131" s="18"/>
      <c r="KR131" s="48" t="s">
        <v>116</v>
      </c>
      <c r="KS131" s="48"/>
      <c r="KT131" s="48"/>
    </row>
    <row r="133" spans="2:338" x14ac:dyDescent="0.35">
      <c r="B133" s="47" t="s">
        <v>97</v>
      </c>
      <c r="C133" s="47"/>
      <c r="D133" s="47"/>
      <c r="E133" s="18">
        <v>9</v>
      </c>
      <c r="F133" s="18">
        <v>8</v>
      </c>
      <c r="G133" s="18">
        <v>7</v>
      </c>
      <c r="H133" s="18">
        <v>6</v>
      </c>
      <c r="I133" s="18">
        <v>5</v>
      </c>
      <c r="J133" s="18">
        <v>4</v>
      </c>
      <c r="K133" s="18">
        <v>3</v>
      </c>
      <c r="L133" s="18">
        <v>2</v>
      </c>
      <c r="M133" s="18">
        <v>1</v>
      </c>
      <c r="N133" s="18">
        <v>2</v>
      </c>
      <c r="O133" s="18">
        <v>3</v>
      </c>
      <c r="P133" s="18">
        <v>4</v>
      </c>
      <c r="Q133" s="18">
        <v>5</v>
      </c>
      <c r="R133" s="18">
        <v>6</v>
      </c>
      <c r="S133" s="18">
        <v>7</v>
      </c>
      <c r="T133" s="18">
        <v>8</v>
      </c>
      <c r="U133" s="18">
        <v>9</v>
      </c>
      <c r="V133" s="47" t="s">
        <v>98</v>
      </c>
      <c r="W133" s="47"/>
      <c r="X133" s="47"/>
      <c r="AW133" s="47" t="s">
        <v>97</v>
      </c>
      <c r="AX133" s="47"/>
      <c r="AY133" s="47"/>
      <c r="AZ133" s="18">
        <v>9</v>
      </c>
      <c r="BA133" s="18">
        <v>8</v>
      </c>
      <c r="BB133" s="18">
        <v>7</v>
      </c>
      <c r="BC133" s="18">
        <v>6</v>
      </c>
      <c r="BD133" s="18">
        <v>5</v>
      </c>
      <c r="BE133" s="18">
        <v>4</v>
      </c>
      <c r="BF133" s="18">
        <v>3</v>
      </c>
      <c r="BG133" s="18">
        <v>2</v>
      </c>
      <c r="BH133" s="18">
        <v>1</v>
      </c>
      <c r="BI133" s="18">
        <v>2</v>
      </c>
      <c r="BJ133" s="18">
        <v>3</v>
      </c>
      <c r="BK133" s="18">
        <v>4</v>
      </c>
      <c r="BL133" s="18">
        <v>5</v>
      </c>
      <c r="BM133" s="18">
        <v>6</v>
      </c>
      <c r="BN133" s="18">
        <v>7</v>
      </c>
      <c r="BO133" s="18">
        <v>8</v>
      </c>
      <c r="BP133" s="18">
        <v>9</v>
      </c>
      <c r="BQ133" s="47" t="s">
        <v>98</v>
      </c>
      <c r="BR133" s="47"/>
      <c r="BS133" s="47"/>
      <c r="CR133" s="47" t="s">
        <v>97</v>
      </c>
      <c r="CS133" s="47"/>
      <c r="CT133" s="47"/>
      <c r="CU133" s="18">
        <v>9</v>
      </c>
      <c r="CV133" s="18">
        <v>8</v>
      </c>
      <c r="CW133" s="18">
        <v>7</v>
      </c>
      <c r="CX133" s="18">
        <v>6</v>
      </c>
      <c r="CY133" s="18">
        <v>5</v>
      </c>
      <c r="CZ133" s="18">
        <v>4</v>
      </c>
      <c r="DA133" s="18">
        <v>3</v>
      </c>
      <c r="DB133" s="18">
        <v>2</v>
      </c>
      <c r="DC133" s="18">
        <v>1</v>
      </c>
      <c r="DD133" s="18">
        <v>2</v>
      </c>
      <c r="DE133" s="18">
        <v>3</v>
      </c>
      <c r="DF133" s="18">
        <v>4</v>
      </c>
      <c r="DG133" s="18">
        <v>5</v>
      </c>
      <c r="DH133" s="18">
        <v>6</v>
      </c>
      <c r="DI133" s="18">
        <v>7</v>
      </c>
      <c r="DJ133" s="18">
        <v>8</v>
      </c>
      <c r="DK133" s="18">
        <v>9</v>
      </c>
      <c r="DL133" s="47" t="s">
        <v>98</v>
      </c>
      <c r="DM133" s="47"/>
      <c r="DN133" s="47"/>
      <c r="EM133" s="47" t="s">
        <v>97</v>
      </c>
      <c r="EN133" s="47"/>
      <c r="EO133" s="47"/>
      <c r="EP133" s="18">
        <v>9</v>
      </c>
      <c r="EQ133" s="18">
        <v>8</v>
      </c>
      <c r="ER133" s="18">
        <v>7</v>
      </c>
      <c r="ES133" s="18">
        <v>6</v>
      </c>
      <c r="ET133" s="18">
        <v>5</v>
      </c>
      <c r="EU133" s="18">
        <v>4</v>
      </c>
      <c r="EV133" s="18">
        <v>3</v>
      </c>
      <c r="EW133" s="18">
        <v>2</v>
      </c>
      <c r="EX133" s="18">
        <v>1</v>
      </c>
      <c r="EY133" s="18">
        <v>2</v>
      </c>
      <c r="EZ133" s="18">
        <v>3</v>
      </c>
      <c r="FA133" s="18">
        <v>4</v>
      </c>
      <c r="FB133" s="18">
        <v>5</v>
      </c>
      <c r="FC133" s="18">
        <v>6</v>
      </c>
      <c r="FD133" s="18">
        <v>7</v>
      </c>
      <c r="FE133" s="18">
        <v>8</v>
      </c>
      <c r="FF133" s="18">
        <v>9</v>
      </c>
      <c r="FG133" s="47" t="s">
        <v>98</v>
      </c>
      <c r="FH133" s="47"/>
      <c r="FI133" s="47"/>
      <c r="GH133" s="47" t="s">
        <v>97</v>
      </c>
      <c r="GI133" s="47"/>
      <c r="GJ133" s="47"/>
      <c r="GK133" s="18">
        <v>9</v>
      </c>
      <c r="GL133" s="18">
        <v>8</v>
      </c>
      <c r="GM133" s="18">
        <v>7</v>
      </c>
      <c r="GN133" s="18">
        <v>6</v>
      </c>
      <c r="GO133" s="18">
        <v>5</v>
      </c>
      <c r="GP133" s="18">
        <v>4</v>
      </c>
      <c r="GQ133" s="18">
        <v>3</v>
      </c>
      <c r="GR133" s="18">
        <v>2</v>
      </c>
      <c r="GS133" s="18">
        <v>1</v>
      </c>
      <c r="GT133" s="18">
        <v>2</v>
      </c>
      <c r="GU133" s="18">
        <v>3</v>
      </c>
      <c r="GV133" s="18">
        <v>4</v>
      </c>
      <c r="GW133" s="18">
        <v>5</v>
      </c>
      <c r="GX133" s="18">
        <v>6</v>
      </c>
      <c r="GY133" s="18">
        <v>7</v>
      </c>
      <c r="GZ133" s="18">
        <v>8</v>
      </c>
      <c r="HA133" s="18">
        <v>9</v>
      </c>
      <c r="HB133" s="47" t="s">
        <v>98</v>
      </c>
      <c r="HC133" s="47"/>
      <c r="HD133" s="47"/>
      <c r="IC133" s="47" t="s">
        <v>97</v>
      </c>
      <c r="ID133" s="47"/>
      <c r="IE133" s="47"/>
      <c r="IF133" s="18">
        <v>9</v>
      </c>
      <c r="IG133" s="18">
        <v>8</v>
      </c>
      <c r="IH133" s="18">
        <v>7</v>
      </c>
      <c r="II133" s="18">
        <v>6</v>
      </c>
      <c r="IJ133" s="18">
        <v>5</v>
      </c>
      <c r="IK133" s="18">
        <v>4</v>
      </c>
      <c r="IL133" s="18">
        <v>3</v>
      </c>
      <c r="IM133" s="18">
        <v>2</v>
      </c>
      <c r="IN133" s="18">
        <v>1</v>
      </c>
      <c r="IO133" s="18">
        <v>2</v>
      </c>
      <c r="IP133" s="18">
        <v>3</v>
      </c>
      <c r="IQ133" s="18">
        <v>4</v>
      </c>
      <c r="IR133" s="18">
        <v>5</v>
      </c>
      <c r="IS133" s="18">
        <v>6</v>
      </c>
      <c r="IT133" s="18">
        <v>7</v>
      </c>
      <c r="IU133" s="18">
        <v>8</v>
      </c>
      <c r="IV133" s="18">
        <v>9</v>
      </c>
      <c r="IW133" s="47" t="s">
        <v>98</v>
      </c>
      <c r="IX133" s="47"/>
      <c r="IY133" s="47"/>
      <c r="JX133" s="47" t="s">
        <v>97</v>
      </c>
      <c r="JY133" s="47"/>
      <c r="JZ133" s="47"/>
      <c r="KA133" s="18">
        <v>9</v>
      </c>
      <c r="KB133" s="18">
        <v>8</v>
      </c>
      <c r="KC133" s="18">
        <v>7</v>
      </c>
      <c r="KD133" s="18">
        <v>6</v>
      </c>
      <c r="KE133" s="18">
        <v>5</v>
      </c>
      <c r="KF133" s="18">
        <v>4</v>
      </c>
      <c r="KG133" s="18">
        <v>3</v>
      </c>
      <c r="KH133" s="18">
        <v>2</v>
      </c>
      <c r="KI133" s="18">
        <v>1</v>
      </c>
      <c r="KJ133" s="18">
        <v>2</v>
      </c>
      <c r="KK133" s="18">
        <v>3</v>
      </c>
      <c r="KL133" s="18">
        <v>4</v>
      </c>
      <c r="KM133" s="18">
        <v>5</v>
      </c>
      <c r="KN133" s="18">
        <v>6</v>
      </c>
      <c r="KO133" s="18">
        <v>7</v>
      </c>
      <c r="KP133" s="18">
        <v>8</v>
      </c>
      <c r="KQ133" s="18">
        <v>9</v>
      </c>
      <c r="KR133" s="47" t="s">
        <v>98</v>
      </c>
      <c r="KS133" s="47"/>
      <c r="KT133" s="47"/>
    </row>
    <row r="134" spans="2:338" x14ac:dyDescent="0.35">
      <c r="B134" s="48" t="s">
        <v>114</v>
      </c>
      <c r="C134" s="48"/>
      <c r="D134" s="4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23"/>
      <c r="P134" s="18"/>
      <c r="Q134" s="18"/>
      <c r="R134" s="18"/>
      <c r="S134" s="18"/>
      <c r="T134" s="18"/>
      <c r="U134" s="18"/>
      <c r="V134" s="48" t="s">
        <v>115</v>
      </c>
      <c r="W134" s="48"/>
      <c r="X134" s="48"/>
      <c r="AW134" s="48" t="s">
        <v>114</v>
      </c>
      <c r="AX134" s="48"/>
      <c r="AY134" s="48"/>
      <c r="AZ134" s="18"/>
      <c r="BA134" s="18"/>
      <c r="BB134" s="18"/>
      <c r="BC134" s="18"/>
      <c r="BD134" s="23"/>
      <c r="BE134" s="18"/>
      <c r="BF134" s="18"/>
      <c r="BG134" s="18"/>
      <c r="BH134" s="18"/>
      <c r="BI134" s="18"/>
      <c r="BJ134" s="18"/>
      <c r="BK134" s="18"/>
      <c r="BL134" s="18"/>
      <c r="BM134" s="18"/>
      <c r="BN134" s="18"/>
      <c r="BO134" s="18"/>
      <c r="BP134" s="18"/>
      <c r="BQ134" s="48" t="s">
        <v>115</v>
      </c>
      <c r="BR134" s="48"/>
      <c r="BS134" s="48"/>
      <c r="CR134" s="48" t="s">
        <v>114</v>
      </c>
      <c r="CS134" s="48"/>
      <c r="CT134" s="48"/>
      <c r="CU134" s="18"/>
      <c r="CV134" s="18"/>
      <c r="CW134" s="18"/>
      <c r="CX134" s="18"/>
      <c r="CY134" s="18"/>
      <c r="CZ134" s="18"/>
      <c r="DA134" s="18"/>
      <c r="DB134" s="18"/>
      <c r="DC134" s="18"/>
      <c r="DD134" s="18"/>
      <c r="DE134" s="23"/>
      <c r="DF134" s="18"/>
      <c r="DG134" s="18"/>
      <c r="DH134" s="18"/>
      <c r="DI134" s="18"/>
      <c r="DJ134" s="18"/>
      <c r="DK134" s="18"/>
      <c r="DL134" s="48" t="s">
        <v>115</v>
      </c>
      <c r="DM134" s="48"/>
      <c r="DN134" s="48"/>
      <c r="EM134" s="48" t="s">
        <v>114</v>
      </c>
      <c r="EN134" s="48"/>
      <c r="EO134" s="48"/>
      <c r="EP134" s="18"/>
      <c r="EQ134" s="18"/>
      <c r="ER134" s="18"/>
      <c r="ES134" s="18"/>
      <c r="ET134" s="18"/>
      <c r="EU134" s="18"/>
      <c r="EV134" s="18"/>
      <c r="EW134" s="18"/>
      <c r="EX134" s="18"/>
      <c r="EY134" s="18"/>
      <c r="EZ134" s="18"/>
      <c r="FA134" s="18"/>
      <c r="FB134" s="23"/>
      <c r="FC134" s="18"/>
      <c r="FD134" s="18"/>
      <c r="FE134" s="18"/>
      <c r="FF134" s="18"/>
      <c r="FG134" s="48" t="s">
        <v>115</v>
      </c>
      <c r="FH134" s="48"/>
      <c r="FI134" s="48"/>
      <c r="GH134" s="48" t="s">
        <v>114</v>
      </c>
      <c r="GI134" s="48"/>
      <c r="GJ134" s="48"/>
      <c r="GK134" s="18"/>
      <c r="GL134" s="18"/>
      <c r="GM134" s="18"/>
      <c r="GN134" s="18"/>
      <c r="GO134" s="18"/>
      <c r="GP134" s="18"/>
      <c r="GQ134" s="18"/>
      <c r="GR134" s="18"/>
      <c r="GS134" s="18"/>
      <c r="GT134" s="18"/>
      <c r="GU134" s="23"/>
      <c r="GV134" s="18"/>
      <c r="GW134" s="18"/>
      <c r="GX134" s="18"/>
      <c r="GY134" s="18"/>
      <c r="GZ134" s="18"/>
      <c r="HA134" s="18"/>
      <c r="HB134" s="48" t="s">
        <v>115</v>
      </c>
      <c r="HC134" s="48"/>
      <c r="HD134" s="48"/>
      <c r="IC134" s="48" t="s">
        <v>114</v>
      </c>
      <c r="ID134" s="48"/>
      <c r="IE134" s="48"/>
      <c r="IF134" s="18"/>
      <c r="IG134" s="18"/>
      <c r="IH134" s="18"/>
      <c r="II134" s="18"/>
      <c r="IJ134" s="18"/>
      <c r="IK134" s="18"/>
      <c r="IL134" s="18"/>
      <c r="IM134" s="18"/>
      <c r="IN134" s="18"/>
      <c r="IO134" s="18"/>
      <c r="IP134" s="23"/>
      <c r="IQ134" s="18"/>
      <c r="IR134" s="18"/>
      <c r="IS134" s="18"/>
      <c r="IT134" s="18"/>
      <c r="IU134" s="18"/>
      <c r="IV134" s="18"/>
      <c r="IW134" s="48" t="s">
        <v>115</v>
      </c>
      <c r="IX134" s="48"/>
      <c r="IY134" s="48"/>
      <c r="JX134" s="48" t="s">
        <v>114</v>
      </c>
      <c r="JY134" s="48"/>
      <c r="JZ134" s="48"/>
      <c r="KA134" s="18"/>
      <c r="KB134" s="18"/>
      <c r="KC134" s="18"/>
      <c r="KD134" s="18"/>
      <c r="KE134" s="18"/>
      <c r="KF134" s="18"/>
      <c r="KG134" s="18"/>
      <c r="KH134" s="18"/>
      <c r="KI134" s="18"/>
      <c r="KJ134" s="18"/>
      <c r="KK134" s="23"/>
      <c r="KL134" s="18"/>
      <c r="KM134" s="18"/>
      <c r="KN134" s="18"/>
      <c r="KO134" s="18"/>
      <c r="KP134" s="18"/>
      <c r="KQ134" s="18"/>
      <c r="KR134" s="48" t="s">
        <v>115</v>
      </c>
      <c r="KS134" s="48"/>
      <c r="KT134" s="48"/>
    </row>
    <row r="135" spans="2:338" x14ac:dyDescent="0.35">
      <c r="B135" s="48" t="s">
        <v>114</v>
      </c>
      <c r="C135" s="48"/>
      <c r="D135" s="48"/>
      <c r="E135" s="23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48" t="s">
        <v>116</v>
      </c>
      <c r="W135" s="48"/>
      <c r="X135" s="48"/>
      <c r="AW135" s="48" t="s">
        <v>114</v>
      </c>
      <c r="AX135" s="48"/>
      <c r="AY135" s="48"/>
      <c r="AZ135" s="18"/>
      <c r="BA135" s="18"/>
      <c r="BB135" s="18"/>
      <c r="BC135" s="18"/>
      <c r="BD135" s="18"/>
      <c r="BE135" s="18"/>
      <c r="BF135" s="23"/>
      <c r="BG135" s="18"/>
      <c r="BH135" s="18"/>
      <c r="BI135" s="18"/>
      <c r="BJ135" s="18"/>
      <c r="BK135" s="18"/>
      <c r="BL135" s="18"/>
      <c r="BM135" s="18"/>
      <c r="BN135" s="18"/>
      <c r="BO135" s="18"/>
      <c r="BP135" s="18"/>
      <c r="BQ135" s="48" t="s">
        <v>116</v>
      </c>
      <c r="BR135" s="48"/>
      <c r="BS135" s="48"/>
      <c r="CR135" s="48" t="s">
        <v>114</v>
      </c>
      <c r="CS135" s="48"/>
      <c r="CT135" s="48"/>
      <c r="CU135" s="18"/>
      <c r="CV135" s="18"/>
      <c r="CW135" s="18"/>
      <c r="CX135" s="18"/>
      <c r="CY135" s="18"/>
      <c r="CZ135" s="18"/>
      <c r="DA135" s="18"/>
      <c r="DB135" s="18"/>
      <c r="DC135" s="18"/>
      <c r="DD135" s="18"/>
      <c r="DE135" s="23"/>
      <c r="DF135" s="18"/>
      <c r="DG135" s="18"/>
      <c r="DH135" s="18"/>
      <c r="DI135" s="18"/>
      <c r="DJ135" s="18"/>
      <c r="DK135" s="18"/>
      <c r="DL135" s="48" t="s">
        <v>116</v>
      </c>
      <c r="DM135" s="48"/>
      <c r="DN135" s="48"/>
      <c r="EM135" s="48" t="s">
        <v>114</v>
      </c>
      <c r="EN135" s="48"/>
      <c r="EO135" s="48"/>
      <c r="EP135" s="32"/>
      <c r="EQ135" s="32"/>
      <c r="ER135" s="32"/>
      <c r="ES135" s="32"/>
      <c r="ET135" s="32"/>
      <c r="EU135" s="32"/>
      <c r="EV135" s="32"/>
      <c r="EW135" s="32"/>
      <c r="EX135" s="32"/>
      <c r="EY135" s="32"/>
      <c r="EZ135" s="32"/>
      <c r="FA135" s="32"/>
      <c r="FB135" s="33"/>
      <c r="FC135" s="32"/>
      <c r="FD135" s="32"/>
      <c r="FE135" s="32"/>
      <c r="FF135" s="32"/>
      <c r="FG135" s="48" t="s">
        <v>116</v>
      </c>
      <c r="FH135" s="48"/>
      <c r="FI135" s="48"/>
      <c r="GH135" s="48" t="s">
        <v>114</v>
      </c>
      <c r="GI135" s="48"/>
      <c r="GJ135" s="48"/>
      <c r="GK135" s="18"/>
      <c r="GL135" s="18"/>
      <c r="GM135" s="18"/>
      <c r="GN135" s="18"/>
      <c r="GO135" s="23"/>
      <c r="GP135" s="18"/>
      <c r="GQ135" s="18"/>
      <c r="GR135" s="18"/>
      <c r="GS135" s="18"/>
      <c r="GT135" s="18"/>
      <c r="GU135" s="18"/>
      <c r="GV135" s="18"/>
      <c r="GW135" s="18"/>
      <c r="GX135" s="18"/>
      <c r="GY135" s="18"/>
      <c r="GZ135" s="18"/>
      <c r="HA135" s="18"/>
      <c r="HB135" s="48" t="s">
        <v>116</v>
      </c>
      <c r="HC135" s="48"/>
      <c r="HD135" s="48"/>
      <c r="IC135" s="48" t="s">
        <v>114</v>
      </c>
      <c r="ID135" s="48"/>
      <c r="IE135" s="48"/>
      <c r="IF135" s="18"/>
      <c r="IG135" s="18"/>
      <c r="IH135" s="18"/>
      <c r="II135" s="18"/>
      <c r="IJ135" s="18"/>
      <c r="IK135" s="18"/>
      <c r="IL135" s="18"/>
      <c r="IM135" s="18"/>
      <c r="IN135" s="18"/>
      <c r="IO135" s="18"/>
      <c r="IP135" s="23"/>
      <c r="IQ135" s="18"/>
      <c r="IR135" s="18"/>
      <c r="IS135" s="18"/>
      <c r="IT135" s="18"/>
      <c r="IU135" s="18"/>
      <c r="IV135" s="18"/>
      <c r="IW135" s="48" t="s">
        <v>116</v>
      </c>
      <c r="IX135" s="48"/>
      <c r="IY135" s="48"/>
      <c r="JX135" s="48" t="s">
        <v>114</v>
      </c>
      <c r="JY135" s="48"/>
      <c r="JZ135" s="48"/>
      <c r="KA135" s="18"/>
      <c r="KB135" s="18"/>
      <c r="KC135" s="18"/>
      <c r="KD135" s="18"/>
      <c r="KE135" s="23"/>
      <c r="KF135" s="18"/>
      <c r="KG135" s="18"/>
      <c r="KH135" s="18"/>
      <c r="KI135" s="18"/>
      <c r="KJ135" s="18"/>
      <c r="KK135" s="18"/>
      <c r="KL135" s="18"/>
      <c r="KM135" s="18"/>
      <c r="KN135" s="18"/>
      <c r="KO135" s="18"/>
      <c r="KP135" s="18"/>
      <c r="KQ135" s="18"/>
      <c r="KR135" s="48" t="s">
        <v>116</v>
      </c>
      <c r="KS135" s="48"/>
      <c r="KT135" s="48"/>
    </row>
    <row r="136" spans="2:338" x14ac:dyDescent="0.35">
      <c r="EP136" s="34"/>
      <c r="EQ136" s="34"/>
      <c r="ER136" s="34"/>
      <c r="ES136" s="34"/>
      <c r="ET136" s="34"/>
      <c r="EU136" s="34"/>
      <c r="EV136" s="34"/>
      <c r="EW136" s="34"/>
      <c r="EX136" s="34"/>
      <c r="EY136" s="34"/>
      <c r="EZ136" s="34"/>
      <c r="FA136" s="34"/>
      <c r="FB136" s="34"/>
      <c r="FC136" s="34"/>
      <c r="FD136" s="37"/>
      <c r="FE136" s="34"/>
      <c r="FF136" s="34"/>
    </row>
    <row r="137" spans="2:338" x14ac:dyDescent="0.35">
      <c r="B137" s="47" t="s">
        <v>97</v>
      </c>
      <c r="C137" s="47"/>
      <c r="D137" s="47"/>
      <c r="E137" s="18">
        <v>9</v>
      </c>
      <c r="F137" s="18">
        <v>8</v>
      </c>
      <c r="G137" s="18">
        <v>7</v>
      </c>
      <c r="H137" s="18">
        <v>6</v>
      </c>
      <c r="I137" s="18">
        <v>5</v>
      </c>
      <c r="J137" s="18">
        <v>4</v>
      </c>
      <c r="K137" s="18">
        <v>3</v>
      </c>
      <c r="L137" s="18">
        <v>2</v>
      </c>
      <c r="M137" s="18">
        <v>1</v>
      </c>
      <c r="N137" s="18">
        <v>2</v>
      </c>
      <c r="O137" s="18">
        <v>3</v>
      </c>
      <c r="P137" s="18">
        <v>4</v>
      </c>
      <c r="Q137" s="18">
        <v>5</v>
      </c>
      <c r="R137" s="18">
        <v>6</v>
      </c>
      <c r="S137" s="18">
        <v>7</v>
      </c>
      <c r="T137" s="18">
        <v>8</v>
      </c>
      <c r="U137" s="18">
        <v>9</v>
      </c>
      <c r="V137" s="47" t="s">
        <v>98</v>
      </c>
      <c r="W137" s="47"/>
      <c r="X137" s="47"/>
      <c r="AW137" s="47" t="s">
        <v>97</v>
      </c>
      <c r="AX137" s="47"/>
      <c r="AY137" s="47"/>
      <c r="AZ137" s="18">
        <v>9</v>
      </c>
      <c r="BA137" s="18">
        <v>8</v>
      </c>
      <c r="BB137" s="18">
        <v>7</v>
      </c>
      <c r="BC137" s="18">
        <v>6</v>
      </c>
      <c r="BD137" s="18">
        <v>5</v>
      </c>
      <c r="BE137" s="18">
        <v>4</v>
      </c>
      <c r="BF137" s="18">
        <v>3</v>
      </c>
      <c r="BG137" s="18">
        <v>2</v>
      </c>
      <c r="BH137" s="18">
        <v>1</v>
      </c>
      <c r="BI137" s="18">
        <v>2</v>
      </c>
      <c r="BJ137" s="18">
        <v>3</v>
      </c>
      <c r="BK137" s="18">
        <v>4</v>
      </c>
      <c r="BL137" s="18">
        <v>5</v>
      </c>
      <c r="BM137" s="18">
        <v>6</v>
      </c>
      <c r="BN137" s="18">
        <v>7</v>
      </c>
      <c r="BO137" s="18">
        <v>8</v>
      </c>
      <c r="BP137" s="18">
        <v>9</v>
      </c>
      <c r="BQ137" s="47" t="s">
        <v>98</v>
      </c>
      <c r="BR137" s="47"/>
      <c r="BS137" s="47"/>
      <c r="CR137" s="47" t="s">
        <v>97</v>
      </c>
      <c r="CS137" s="47"/>
      <c r="CT137" s="47"/>
      <c r="CU137" s="18">
        <v>9</v>
      </c>
      <c r="CV137" s="18">
        <v>8</v>
      </c>
      <c r="CW137" s="18">
        <v>7</v>
      </c>
      <c r="CX137" s="18">
        <v>6</v>
      </c>
      <c r="CY137" s="18">
        <v>5</v>
      </c>
      <c r="CZ137" s="18">
        <v>4</v>
      </c>
      <c r="DA137" s="18">
        <v>3</v>
      </c>
      <c r="DB137" s="18">
        <v>2</v>
      </c>
      <c r="DC137" s="18">
        <v>1</v>
      </c>
      <c r="DD137" s="18">
        <v>2</v>
      </c>
      <c r="DE137" s="18">
        <v>3</v>
      </c>
      <c r="DF137" s="18">
        <v>4</v>
      </c>
      <c r="DG137" s="18">
        <v>5</v>
      </c>
      <c r="DH137" s="18">
        <v>6</v>
      </c>
      <c r="DI137" s="18">
        <v>7</v>
      </c>
      <c r="DJ137" s="18">
        <v>8</v>
      </c>
      <c r="DK137" s="18">
        <v>9</v>
      </c>
      <c r="DL137" s="47" t="s">
        <v>98</v>
      </c>
      <c r="DM137" s="47"/>
      <c r="DN137" s="47"/>
      <c r="EM137" s="47" t="s">
        <v>97</v>
      </c>
      <c r="EN137" s="47"/>
      <c r="EO137" s="47"/>
      <c r="EP137" s="27">
        <v>9</v>
      </c>
      <c r="EQ137" s="27">
        <v>8</v>
      </c>
      <c r="ER137" s="27">
        <v>7</v>
      </c>
      <c r="ES137" s="27">
        <v>6</v>
      </c>
      <c r="ET137" s="27">
        <v>5</v>
      </c>
      <c r="EU137" s="27">
        <v>4</v>
      </c>
      <c r="EV137" s="27">
        <v>3</v>
      </c>
      <c r="EW137" s="27">
        <v>2</v>
      </c>
      <c r="EX137" s="27">
        <v>1</v>
      </c>
      <c r="EY137" s="27">
        <v>2</v>
      </c>
      <c r="EZ137" s="27">
        <v>3</v>
      </c>
      <c r="FA137" s="27">
        <v>4</v>
      </c>
      <c r="FB137" s="27">
        <v>5</v>
      </c>
      <c r="FC137" s="27">
        <v>6</v>
      </c>
      <c r="FD137" s="27">
        <v>7</v>
      </c>
      <c r="FE137" s="27">
        <v>8</v>
      </c>
      <c r="FF137" s="27">
        <v>9</v>
      </c>
      <c r="FG137" s="47" t="s">
        <v>98</v>
      </c>
      <c r="FH137" s="47"/>
      <c r="FI137" s="47"/>
      <c r="GH137" s="47" t="s">
        <v>97</v>
      </c>
      <c r="GI137" s="47"/>
      <c r="GJ137" s="47"/>
      <c r="GK137" s="18">
        <v>9</v>
      </c>
      <c r="GL137" s="18">
        <v>8</v>
      </c>
      <c r="GM137" s="18">
        <v>7</v>
      </c>
      <c r="GN137" s="18">
        <v>6</v>
      </c>
      <c r="GO137" s="18">
        <v>5</v>
      </c>
      <c r="GP137" s="18">
        <v>4</v>
      </c>
      <c r="GQ137" s="18">
        <v>3</v>
      </c>
      <c r="GR137" s="18">
        <v>2</v>
      </c>
      <c r="GS137" s="18">
        <v>1</v>
      </c>
      <c r="GT137" s="18">
        <v>2</v>
      </c>
      <c r="GU137" s="18">
        <v>3</v>
      </c>
      <c r="GV137" s="18">
        <v>4</v>
      </c>
      <c r="GW137" s="18">
        <v>5</v>
      </c>
      <c r="GX137" s="18">
        <v>6</v>
      </c>
      <c r="GY137" s="18">
        <v>7</v>
      </c>
      <c r="GZ137" s="18">
        <v>8</v>
      </c>
      <c r="HA137" s="18">
        <v>9</v>
      </c>
      <c r="HB137" s="47" t="s">
        <v>98</v>
      </c>
      <c r="HC137" s="47"/>
      <c r="HD137" s="47"/>
      <c r="IC137" s="47" t="s">
        <v>97</v>
      </c>
      <c r="ID137" s="47"/>
      <c r="IE137" s="47"/>
      <c r="IF137" s="18">
        <v>9</v>
      </c>
      <c r="IG137" s="18">
        <v>8</v>
      </c>
      <c r="IH137" s="18">
        <v>7</v>
      </c>
      <c r="II137" s="18">
        <v>6</v>
      </c>
      <c r="IJ137" s="18">
        <v>5</v>
      </c>
      <c r="IK137" s="18">
        <v>4</v>
      </c>
      <c r="IL137" s="18">
        <v>3</v>
      </c>
      <c r="IM137" s="18">
        <v>2</v>
      </c>
      <c r="IN137" s="18">
        <v>1</v>
      </c>
      <c r="IO137" s="18">
        <v>2</v>
      </c>
      <c r="IP137" s="18">
        <v>3</v>
      </c>
      <c r="IQ137" s="18">
        <v>4</v>
      </c>
      <c r="IR137" s="18">
        <v>5</v>
      </c>
      <c r="IS137" s="18">
        <v>6</v>
      </c>
      <c r="IT137" s="18">
        <v>7</v>
      </c>
      <c r="IU137" s="18">
        <v>8</v>
      </c>
      <c r="IV137" s="18">
        <v>9</v>
      </c>
      <c r="IW137" s="47" t="s">
        <v>98</v>
      </c>
      <c r="IX137" s="47"/>
      <c r="IY137" s="47"/>
      <c r="JX137" s="47" t="s">
        <v>97</v>
      </c>
      <c r="JY137" s="47"/>
      <c r="JZ137" s="47"/>
      <c r="KA137" s="18">
        <v>9</v>
      </c>
      <c r="KB137" s="18">
        <v>8</v>
      </c>
      <c r="KC137" s="18">
        <v>7</v>
      </c>
      <c r="KD137" s="18">
        <v>6</v>
      </c>
      <c r="KE137" s="18">
        <v>5</v>
      </c>
      <c r="KF137" s="18">
        <v>4</v>
      </c>
      <c r="KG137" s="18">
        <v>3</v>
      </c>
      <c r="KH137" s="18">
        <v>2</v>
      </c>
      <c r="KI137" s="18">
        <v>1</v>
      </c>
      <c r="KJ137" s="18">
        <v>2</v>
      </c>
      <c r="KK137" s="18">
        <v>3</v>
      </c>
      <c r="KL137" s="18">
        <v>4</v>
      </c>
      <c r="KM137" s="18">
        <v>5</v>
      </c>
      <c r="KN137" s="18">
        <v>6</v>
      </c>
      <c r="KO137" s="18">
        <v>7</v>
      </c>
      <c r="KP137" s="18">
        <v>8</v>
      </c>
      <c r="KQ137" s="18">
        <v>9</v>
      </c>
      <c r="KR137" s="47" t="s">
        <v>98</v>
      </c>
      <c r="KS137" s="47"/>
      <c r="KT137" s="47"/>
    </row>
    <row r="138" spans="2:338" x14ac:dyDescent="0.35">
      <c r="B138" s="48" t="s">
        <v>115</v>
      </c>
      <c r="C138" s="48"/>
      <c r="D138" s="48"/>
      <c r="E138" s="23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48" t="s">
        <v>116</v>
      </c>
      <c r="W138" s="48"/>
      <c r="X138" s="48"/>
      <c r="AW138" s="48" t="s">
        <v>115</v>
      </c>
      <c r="AX138" s="48"/>
      <c r="AY138" s="48"/>
      <c r="AZ138" s="18"/>
      <c r="BA138" s="18"/>
      <c r="BB138" s="18"/>
      <c r="BC138" s="18"/>
      <c r="BD138" s="18"/>
      <c r="BE138" s="18"/>
      <c r="BF138" s="18"/>
      <c r="BG138" s="18"/>
      <c r="BH138" s="18"/>
      <c r="BI138" s="18"/>
      <c r="BJ138" s="18"/>
      <c r="BK138" s="23"/>
      <c r="BL138" s="18"/>
      <c r="BM138" s="18"/>
      <c r="BN138" s="18"/>
      <c r="BO138" s="18"/>
      <c r="BP138" s="18"/>
      <c r="BQ138" s="48" t="s">
        <v>116</v>
      </c>
      <c r="BR138" s="48"/>
      <c r="BS138" s="48"/>
      <c r="CR138" s="48" t="s">
        <v>115</v>
      </c>
      <c r="CS138" s="48"/>
      <c r="CT138" s="48"/>
      <c r="CU138" s="18"/>
      <c r="CV138" s="18"/>
      <c r="CW138" s="18"/>
      <c r="CX138" s="18"/>
      <c r="CY138" s="18"/>
      <c r="CZ138" s="23"/>
      <c r="DA138" s="18"/>
      <c r="DB138" s="18"/>
      <c r="DC138" s="18"/>
      <c r="DD138" s="18"/>
      <c r="DE138" s="18"/>
      <c r="DF138" s="18"/>
      <c r="DG138" s="18"/>
      <c r="DH138" s="18"/>
      <c r="DI138" s="18"/>
      <c r="DJ138" s="18"/>
      <c r="DK138" s="18"/>
      <c r="DL138" s="48" t="s">
        <v>116</v>
      </c>
      <c r="DM138" s="48"/>
      <c r="DN138" s="48"/>
      <c r="EM138" s="48" t="s">
        <v>115</v>
      </c>
      <c r="EN138" s="48"/>
      <c r="EO138" s="48"/>
      <c r="EP138" s="32"/>
      <c r="EQ138" s="32"/>
      <c r="ER138" s="32"/>
      <c r="ES138" s="32"/>
      <c r="ET138" s="33"/>
      <c r="EU138" s="32"/>
      <c r="EV138" s="32"/>
      <c r="EW138" s="32"/>
      <c r="EX138" s="32"/>
      <c r="EY138" s="32"/>
      <c r="EZ138" s="32"/>
      <c r="FA138" s="32"/>
      <c r="FB138" s="32"/>
      <c r="FC138" s="32"/>
      <c r="FD138" s="32"/>
      <c r="FE138" s="32"/>
      <c r="FF138" s="32"/>
      <c r="FG138" s="48" t="s">
        <v>116</v>
      </c>
      <c r="FH138" s="48"/>
      <c r="FI138" s="48"/>
      <c r="GH138" s="48" t="s">
        <v>115</v>
      </c>
      <c r="GI138" s="48"/>
      <c r="GJ138" s="48"/>
      <c r="GK138" s="18"/>
      <c r="GL138" s="18"/>
      <c r="GM138" s="18"/>
      <c r="GN138" s="18"/>
      <c r="GO138" s="18"/>
      <c r="GP138" s="18"/>
      <c r="GQ138" s="23"/>
      <c r="GR138" s="18"/>
      <c r="GS138" s="18"/>
      <c r="GT138" s="18"/>
      <c r="GU138" s="18"/>
      <c r="GV138" s="18"/>
      <c r="GW138" s="18"/>
      <c r="GX138" s="18"/>
      <c r="GY138" s="18"/>
      <c r="GZ138" s="18"/>
      <c r="HA138" s="18"/>
      <c r="HB138" s="48" t="s">
        <v>116</v>
      </c>
      <c r="HC138" s="48"/>
      <c r="HD138" s="48"/>
      <c r="IC138" s="48" t="s">
        <v>115</v>
      </c>
      <c r="ID138" s="48"/>
      <c r="IE138" s="48"/>
      <c r="IF138" s="18"/>
      <c r="IG138" s="18"/>
      <c r="IH138" s="18"/>
      <c r="II138" s="18"/>
      <c r="IJ138" s="18"/>
      <c r="IK138" s="23"/>
      <c r="IL138" s="18"/>
      <c r="IM138" s="18"/>
      <c r="IN138" s="18"/>
      <c r="IO138" s="18"/>
      <c r="IP138" s="18"/>
      <c r="IQ138" s="18"/>
      <c r="IR138" s="18"/>
      <c r="IS138" s="18"/>
      <c r="IT138" s="18"/>
      <c r="IU138" s="18"/>
      <c r="IV138" s="18"/>
      <c r="IW138" s="48" t="s">
        <v>116</v>
      </c>
      <c r="IX138" s="48"/>
      <c r="IY138" s="48"/>
      <c r="JX138" s="48" t="s">
        <v>115</v>
      </c>
      <c r="JY138" s="48"/>
      <c r="JZ138" s="48"/>
      <c r="KA138" s="18"/>
      <c r="KB138" s="18"/>
      <c r="KC138" s="18"/>
      <c r="KD138" s="18"/>
      <c r="KE138" s="18"/>
      <c r="KF138" s="18"/>
      <c r="KG138" s="23"/>
      <c r="KH138" s="18"/>
      <c r="KI138" s="18"/>
      <c r="KJ138" s="18"/>
      <c r="KK138" s="18"/>
      <c r="KL138" s="18"/>
      <c r="KM138" s="18"/>
      <c r="KN138" s="18"/>
      <c r="KO138" s="18"/>
      <c r="KP138" s="18"/>
      <c r="KQ138" s="18"/>
      <c r="KR138" s="48" t="s">
        <v>116</v>
      </c>
      <c r="KS138" s="48"/>
      <c r="KT138" s="48"/>
    </row>
    <row r="139" spans="2:338" x14ac:dyDescent="0.35">
      <c r="EP139" s="36"/>
      <c r="EQ139" s="36"/>
      <c r="ER139" s="36"/>
      <c r="ES139" s="36"/>
      <c r="ET139" s="36"/>
      <c r="EU139" s="36"/>
      <c r="EV139" s="36"/>
      <c r="EW139" s="36"/>
      <c r="EX139" s="36"/>
      <c r="EY139" s="36"/>
      <c r="EZ139" s="36"/>
      <c r="FA139" s="36"/>
      <c r="FB139" s="36"/>
      <c r="FC139" s="36"/>
      <c r="FD139" s="36"/>
      <c r="FE139" s="36"/>
      <c r="FF139" s="36"/>
    </row>
    <row r="141" spans="2:338" x14ac:dyDescent="0.35">
      <c r="B141" s="20" t="s">
        <v>140</v>
      </c>
      <c r="AW141" s="20" t="s">
        <v>140</v>
      </c>
      <c r="CR141" s="20" t="s">
        <v>140</v>
      </c>
      <c r="EM141" s="20" t="s">
        <v>140</v>
      </c>
      <c r="GH141" s="20" t="s">
        <v>140</v>
      </c>
      <c r="IC141" s="20" t="s">
        <v>140</v>
      </c>
      <c r="JX141" s="20" t="s">
        <v>140</v>
      </c>
    </row>
    <row r="143" spans="2:338" x14ac:dyDescent="0.35">
      <c r="B143" s="47" t="s">
        <v>97</v>
      </c>
      <c r="C143" s="47"/>
      <c r="D143" s="47"/>
      <c r="E143" s="18">
        <v>9</v>
      </c>
      <c r="F143" s="18">
        <v>8</v>
      </c>
      <c r="G143" s="18">
        <v>7</v>
      </c>
      <c r="H143" s="18">
        <v>6</v>
      </c>
      <c r="I143" s="18">
        <v>5</v>
      </c>
      <c r="J143" s="18">
        <v>4</v>
      </c>
      <c r="K143" s="18">
        <v>3</v>
      </c>
      <c r="L143" s="18">
        <v>2</v>
      </c>
      <c r="M143" s="18">
        <v>1</v>
      </c>
      <c r="N143" s="18">
        <v>2</v>
      </c>
      <c r="O143" s="18">
        <v>3</v>
      </c>
      <c r="P143" s="18">
        <v>4</v>
      </c>
      <c r="Q143" s="18">
        <v>5</v>
      </c>
      <c r="R143" s="18">
        <v>6</v>
      </c>
      <c r="S143" s="18">
        <v>7</v>
      </c>
      <c r="T143" s="18">
        <v>8</v>
      </c>
      <c r="U143" s="18">
        <v>9</v>
      </c>
      <c r="V143" s="47" t="s">
        <v>98</v>
      </c>
      <c r="W143" s="47"/>
      <c r="X143" s="47"/>
      <c r="AA143" s="45"/>
      <c r="AB143" s="45"/>
      <c r="AC143" s="45" t="s">
        <v>141</v>
      </c>
      <c r="AD143" s="45"/>
      <c r="AE143" s="45" t="s">
        <v>118</v>
      </c>
      <c r="AF143" s="45"/>
      <c r="AG143" s="45" t="s">
        <v>119</v>
      </c>
      <c r="AH143" s="45"/>
      <c r="AW143" s="47" t="s">
        <v>97</v>
      </c>
      <c r="AX143" s="47"/>
      <c r="AY143" s="47"/>
      <c r="AZ143" s="18">
        <v>9</v>
      </c>
      <c r="BA143" s="18">
        <v>8</v>
      </c>
      <c r="BB143" s="18">
        <v>7</v>
      </c>
      <c r="BC143" s="18">
        <v>6</v>
      </c>
      <c r="BD143" s="18">
        <v>5</v>
      </c>
      <c r="BE143" s="18">
        <v>4</v>
      </c>
      <c r="BF143" s="18">
        <v>3</v>
      </c>
      <c r="BG143" s="18">
        <v>2</v>
      </c>
      <c r="BH143" s="18">
        <v>1</v>
      </c>
      <c r="BI143" s="18">
        <v>2</v>
      </c>
      <c r="BJ143" s="18">
        <v>3</v>
      </c>
      <c r="BK143" s="18">
        <v>4</v>
      </c>
      <c r="BL143" s="18">
        <v>5</v>
      </c>
      <c r="BM143" s="18">
        <v>6</v>
      </c>
      <c r="BN143" s="18">
        <v>7</v>
      </c>
      <c r="BO143" s="18">
        <v>8</v>
      </c>
      <c r="BP143" s="18">
        <v>9</v>
      </c>
      <c r="BQ143" s="47" t="s">
        <v>98</v>
      </c>
      <c r="BR143" s="47"/>
      <c r="BS143" s="47"/>
      <c r="BV143" s="45"/>
      <c r="BW143" s="45"/>
      <c r="BX143" s="45" t="s">
        <v>141</v>
      </c>
      <c r="BY143" s="45"/>
      <c r="BZ143" s="45" t="s">
        <v>118</v>
      </c>
      <c r="CA143" s="45"/>
      <c r="CB143" s="45" t="s">
        <v>119</v>
      </c>
      <c r="CC143" s="45"/>
      <c r="CR143" s="47" t="s">
        <v>97</v>
      </c>
      <c r="CS143" s="47"/>
      <c r="CT143" s="47"/>
      <c r="CU143" s="18">
        <v>9</v>
      </c>
      <c r="CV143" s="18">
        <v>8</v>
      </c>
      <c r="CW143" s="18">
        <v>7</v>
      </c>
      <c r="CX143" s="18">
        <v>6</v>
      </c>
      <c r="CY143" s="18">
        <v>5</v>
      </c>
      <c r="CZ143" s="18">
        <v>4</v>
      </c>
      <c r="DA143" s="18">
        <v>3</v>
      </c>
      <c r="DB143" s="18">
        <v>2</v>
      </c>
      <c r="DC143" s="18">
        <v>1</v>
      </c>
      <c r="DD143" s="18">
        <v>2</v>
      </c>
      <c r="DE143" s="18">
        <v>3</v>
      </c>
      <c r="DF143" s="18">
        <v>4</v>
      </c>
      <c r="DG143" s="18">
        <v>5</v>
      </c>
      <c r="DH143" s="18">
        <v>6</v>
      </c>
      <c r="DI143" s="18">
        <v>7</v>
      </c>
      <c r="DJ143" s="18">
        <v>8</v>
      </c>
      <c r="DK143" s="18">
        <v>9</v>
      </c>
      <c r="DL143" s="47" t="s">
        <v>98</v>
      </c>
      <c r="DM143" s="47"/>
      <c r="DN143" s="47"/>
      <c r="DQ143" s="45"/>
      <c r="DR143" s="45"/>
      <c r="DS143" s="45" t="s">
        <v>141</v>
      </c>
      <c r="DT143" s="45"/>
      <c r="DU143" s="45" t="s">
        <v>118</v>
      </c>
      <c r="DV143" s="45"/>
      <c r="DW143" s="45" t="s">
        <v>119</v>
      </c>
      <c r="DX143" s="45"/>
      <c r="EM143" s="47" t="s">
        <v>97</v>
      </c>
      <c r="EN143" s="47"/>
      <c r="EO143" s="47"/>
      <c r="EP143" s="18">
        <v>9</v>
      </c>
      <c r="EQ143" s="18">
        <v>8</v>
      </c>
      <c r="ER143" s="18">
        <v>7</v>
      </c>
      <c r="ES143" s="18">
        <v>6</v>
      </c>
      <c r="ET143" s="18">
        <v>5</v>
      </c>
      <c r="EU143" s="18">
        <v>4</v>
      </c>
      <c r="EV143" s="18">
        <v>3</v>
      </c>
      <c r="EW143" s="18">
        <v>2</v>
      </c>
      <c r="EX143" s="18">
        <v>1</v>
      </c>
      <c r="EY143" s="18">
        <v>2</v>
      </c>
      <c r="EZ143" s="18">
        <v>3</v>
      </c>
      <c r="FA143" s="18">
        <v>4</v>
      </c>
      <c r="FB143" s="18">
        <v>5</v>
      </c>
      <c r="FC143" s="18">
        <v>6</v>
      </c>
      <c r="FD143" s="18">
        <v>7</v>
      </c>
      <c r="FE143" s="18">
        <v>8</v>
      </c>
      <c r="FF143" s="18">
        <v>9</v>
      </c>
      <c r="FG143" s="47" t="s">
        <v>98</v>
      </c>
      <c r="FH143" s="47"/>
      <c r="FI143" s="47"/>
      <c r="FL143" s="45"/>
      <c r="FM143" s="45"/>
      <c r="FN143" s="45" t="s">
        <v>141</v>
      </c>
      <c r="FO143" s="45"/>
      <c r="FP143" s="45" t="s">
        <v>118</v>
      </c>
      <c r="FQ143" s="45"/>
      <c r="FR143" s="45" t="s">
        <v>119</v>
      </c>
      <c r="FS143" s="45"/>
      <c r="GH143" s="47" t="s">
        <v>97</v>
      </c>
      <c r="GI143" s="47"/>
      <c r="GJ143" s="47"/>
      <c r="GK143" s="18">
        <v>9</v>
      </c>
      <c r="GL143" s="18">
        <v>8</v>
      </c>
      <c r="GM143" s="18">
        <v>7</v>
      </c>
      <c r="GN143" s="18">
        <v>6</v>
      </c>
      <c r="GO143" s="18">
        <v>5</v>
      </c>
      <c r="GP143" s="18">
        <v>4</v>
      </c>
      <c r="GQ143" s="18">
        <v>3</v>
      </c>
      <c r="GR143" s="18">
        <v>2</v>
      </c>
      <c r="GS143" s="18">
        <v>1</v>
      </c>
      <c r="GT143" s="18">
        <v>2</v>
      </c>
      <c r="GU143" s="18">
        <v>3</v>
      </c>
      <c r="GV143" s="18">
        <v>4</v>
      </c>
      <c r="GW143" s="18">
        <v>5</v>
      </c>
      <c r="GX143" s="18">
        <v>6</v>
      </c>
      <c r="GY143" s="18">
        <v>7</v>
      </c>
      <c r="GZ143" s="18">
        <v>8</v>
      </c>
      <c r="HA143" s="18">
        <v>9</v>
      </c>
      <c r="HB143" s="47" t="s">
        <v>98</v>
      </c>
      <c r="HC143" s="47"/>
      <c r="HD143" s="47"/>
      <c r="HG143" s="45"/>
      <c r="HH143" s="45"/>
      <c r="HI143" s="45" t="s">
        <v>141</v>
      </c>
      <c r="HJ143" s="45"/>
      <c r="HK143" s="45" t="s">
        <v>118</v>
      </c>
      <c r="HL143" s="45"/>
      <c r="HM143" s="45" t="s">
        <v>119</v>
      </c>
      <c r="HN143" s="45"/>
      <c r="IC143" s="47" t="s">
        <v>97</v>
      </c>
      <c r="ID143" s="47"/>
      <c r="IE143" s="47"/>
      <c r="IF143" s="18">
        <v>9</v>
      </c>
      <c r="IG143" s="18">
        <v>8</v>
      </c>
      <c r="IH143" s="18">
        <v>7</v>
      </c>
      <c r="II143" s="18">
        <v>6</v>
      </c>
      <c r="IJ143" s="18">
        <v>5</v>
      </c>
      <c r="IK143" s="18">
        <v>4</v>
      </c>
      <c r="IL143" s="18">
        <v>3</v>
      </c>
      <c r="IM143" s="18">
        <v>2</v>
      </c>
      <c r="IN143" s="18">
        <v>1</v>
      </c>
      <c r="IO143" s="18">
        <v>2</v>
      </c>
      <c r="IP143" s="18">
        <v>3</v>
      </c>
      <c r="IQ143" s="18">
        <v>4</v>
      </c>
      <c r="IR143" s="18">
        <v>5</v>
      </c>
      <c r="IS143" s="18">
        <v>6</v>
      </c>
      <c r="IT143" s="18">
        <v>7</v>
      </c>
      <c r="IU143" s="18">
        <v>8</v>
      </c>
      <c r="IV143" s="18">
        <v>9</v>
      </c>
      <c r="IW143" s="47" t="s">
        <v>98</v>
      </c>
      <c r="IX143" s="47"/>
      <c r="IY143" s="47"/>
      <c r="JB143" s="45"/>
      <c r="JC143" s="45"/>
      <c r="JD143" s="45" t="s">
        <v>141</v>
      </c>
      <c r="JE143" s="45"/>
      <c r="JF143" s="45" t="s">
        <v>118</v>
      </c>
      <c r="JG143" s="45"/>
      <c r="JH143" s="45" t="s">
        <v>119</v>
      </c>
      <c r="JI143" s="45"/>
      <c r="JX143" s="47" t="s">
        <v>97</v>
      </c>
      <c r="JY143" s="47"/>
      <c r="JZ143" s="47"/>
      <c r="KA143" s="18">
        <v>9</v>
      </c>
      <c r="KB143" s="18">
        <v>8</v>
      </c>
      <c r="KC143" s="18">
        <v>7</v>
      </c>
      <c r="KD143" s="18">
        <v>6</v>
      </c>
      <c r="KE143" s="18">
        <v>5</v>
      </c>
      <c r="KF143" s="18">
        <v>4</v>
      </c>
      <c r="KG143" s="18">
        <v>3</v>
      </c>
      <c r="KH143" s="18">
        <v>2</v>
      </c>
      <c r="KI143" s="18">
        <v>1</v>
      </c>
      <c r="KJ143" s="18">
        <v>2</v>
      </c>
      <c r="KK143" s="18">
        <v>3</v>
      </c>
      <c r="KL143" s="18">
        <v>4</v>
      </c>
      <c r="KM143" s="18">
        <v>5</v>
      </c>
      <c r="KN143" s="18">
        <v>6</v>
      </c>
      <c r="KO143" s="18">
        <v>7</v>
      </c>
      <c r="KP143" s="18">
        <v>8</v>
      </c>
      <c r="KQ143" s="18">
        <v>9</v>
      </c>
      <c r="KR143" s="47" t="s">
        <v>98</v>
      </c>
      <c r="KS143" s="47"/>
      <c r="KT143" s="47"/>
      <c r="KW143" s="45"/>
      <c r="KX143" s="45"/>
      <c r="KY143" s="45" t="s">
        <v>141</v>
      </c>
      <c r="KZ143" s="45"/>
      <c r="LA143" s="45" t="s">
        <v>118</v>
      </c>
      <c r="LB143" s="45"/>
      <c r="LC143" s="45" t="s">
        <v>119</v>
      </c>
      <c r="LD143" s="45"/>
      <c r="LS143" s="45"/>
      <c r="LT143" s="45"/>
      <c r="LU143" s="45" t="s">
        <v>141</v>
      </c>
      <c r="LV143" s="45"/>
      <c r="LW143" s="45" t="s">
        <v>118</v>
      </c>
      <c r="LX143" s="45"/>
      <c r="LY143" s="45" t="s">
        <v>119</v>
      </c>
      <c r="LZ143" s="45"/>
    </row>
    <row r="144" spans="2:338" x14ac:dyDescent="0.35">
      <c r="B144" s="48" t="s">
        <v>117</v>
      </c>
      <c r="C144" s="48"/>
      <c r="D144" s="48"/>
      <c r="E144" s="23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48" t="s">
        <v>118</v>
      </c>
      <c r="W144" s="48"/>
      <c r="X144" s="48"/>
      <c r="AA144" s="45"/>
      <c r="AB144" s="45"/>
      <c r="AC144" s="45"/>
      <c r="AD144" s="45"/>
      <c r="AE144" s="45"/>
      <c r="AF144" s="45"/>
      <c r="AG144" s="45"/>
      <c r="AH144" s="45"/>
      <c r="AW144" s="48" t="s">
        <v>117</v>
      </c>
      <c r="AX144" s="48"/>
      <c r="AY144" s="48"/>
      <c r="AZ144" s="18"/>
      <c r="BA144" s="18"/>
      <c r="BB144" s="18"/>
      <c r="BC144" s="18"/>
      <c r="BD144" s="18"/>
      <c r="BE144" s="18"/>
      <c r="BF144" s="18"/>
      <c r="BG144" s="18"/>
      <c r="BH144" s="18"/>
      <c r="BI144" s="18"/>
      <c r="BJ144" s="23"/>
      <c r="BK144" s="18"/>
      <c r="BL144" s="18"/>
      <c r="BM144" s="18"/>
      <c r="BN144" s="18"/>
      <c r="BO144" s="18"/>
      <c r="BP144" s="18"/>
      <c r="BQ144" s="48" t="s">
        <v>118</v>
      </c>
      <c r="BR144" s="48"/>
      <c r="BS144" s="48"/>
      <c r="BV144" s="45"/>
      <c r="BW144" s="45"/>
      <c r="BX144" s="45"/>
      <c r="BY144" s="45"/>
      <c r="BZ144" s="45"/>
      <c r="CA144" s="45"/>
      <c r="CB144" s="45"/>
      <c r="CC144" s="45"/>
      <c r="CR144" s="48" t="s">
        <v>117</v>
      </c>
      <c r="CS144" s="48"/>
      <c r="CT144" s="48"/>
      <c r="CU144" s="18"/>
      <c r="CV144" s="18"/>
      <c r="CW144" s="18"/>
      <c r="CX144" s="18"/>
      <c r="CY144" s="18"/>
      <c r="CZ144" s="18"/>
      <c r="DA144" s="18"/>
      <c r="DB144" s="18"/>
      <c r="DC144" s="18"/>
      <c r="DD144" s="18"/>
      <c r="DE144" s="23"/>
      <c r="DF144" s="18"/>
      <c r="DG144" s="18"/>
      <c r="DH144" s="18"/>
      <c r="DI144" s="18"/>
      <c r="DJ144" s="18"/>
      <c r="DK144" s="18"/>
      <c r="DL144" s="48" t="s">
        <v>118</v>
      </c>
      <c r="DM144" s="48"/>
      <c r="DN144" s="48"/>
      <c r="DQ144" s="45"/>
      <c r="DR144" s="45"/>
      <c r="DS144" s="45"/>
      <c r="DT144" s="45"/>
      <c r="DU144" s="45"/>
      <c r="DV144" s="45"/>
      <c r="DW144" s="45"/>
      <c r="DX144" s="45"/>
      <c r="EM144" s="48" t="s">
        <v>117</v>
      </c>
      <c r="EN144" s="48"/>
      <c r="EO144" s="48"/>
      <c r="EP144" s="18"/>
      <c r="EQ144" s="18"/>
      <c r="ER144" s="18"/>
      <c r="ES144" s="18"/>
      <c r="ET144" s="18"/>
      <c r="EU144" s="18"/>
      <c r="EV144" s="23"/>
      <c r="EW144" s="18"/>
      <c r="EX144" s="18"/>
      <c r="EY144" s="18"/>
      <c r="EZ144" s="18"/>
      <c r="FA144" s="18"/>
      <c r="FB144" s="18"/>
      <c r="FC144" s="18"/>
      <c r="FD144" s="18"/>
      <c r="FE144" s="18"/>
      <c r="FF144" s="18"/>
      <c r="FG144" s="48" t="s">
        <v>118</v>
      </c>
      <c r="FH144" s="48"/>
      <c r="FI144" s="48"/>
      <c r="FL144" s="45"/>
      <c r="FM144" s="45"/>
      <c r="FN144" s="45"/>
      <c r="FO144" s="45"/>
      <c r="FP144" s="45"/>
      <c r="FQ144" s="45"/>
      <c r="FR144" s="45"/>
      <c r="FS144" s="45"/>
      <c r="GH144" s="48" t="s">
        <v>117</v>
      </c>
      <c r="GI144" s="48"/>
      <c r="GJ144" s="48"/>
      <c r="GK144" s="18"/>
      <c r="GL144" s="18"/>
      <c r="GM144" s="18"/>
      <c r="GN144" s="18"/>
      <c r="GO144" s="18"/>
      <c r="GP144" s="18"/>
      <c r="GQ144" s="23"/>
      <c r="GR144" s="18"/>
      <c r="GS144" s="18"/>
      <c r="GT144" s="18"/>
      <c r="GU144" s="18"/>
      <c r="GV144" s="18"/>
      <c r="GW144" s="18"/>
      <c r="GX144" s="18"/>
      <c r="GY144" s="18"/>
      <c r="GZ144" s="18"/>
      <c r="HA144" s="18"/>
      <c r="HB144" s="48" t="s">
        <v>118</v>
      </c>
      <c r="HC144" s="48"/>
      <c r="HD144" s="48"/>
      <c r="HG144" s="45"/>
      <c r="HH144" s="45"/>
      <c r="HI144" s="45"/>
      <c r="HJ144" s="45"/>
      <c r="HK144" s="45"/>
      <c r="HL144" s="45"/>
      <c r="HM144" s="45"/>
      <c r="HN144" s="45"/>
      <c r="IC144" s="48" t="s">
        <v>117</v>
      </c>
      <c r="ID144" s="48"/>
      <c r="IE144" s="48"/>
      <c r="IF144" s="18"/>
      <c r="IG144" s="18"/>
      <c r="IH144" s="18"/>
      <c r="II144" s="18"/>
      <c r="IJ144" s="18"/>
      <c r="IK144" s="18"/>
      <c r="IL144" s="18"/>
      <c r="IM144" s="18"/>
      <c r="IN144" s="18"/>
      <c r="IO144" s="18"/>
      <c r="IP144" s="23"/>
      <c r="IQ144" s="18"/>
      <c r="IR144" s="18"/>
      <c r="IS144" s="18"/>
      <c r="IT144" s="18"/>
      <c r="IU144" s="18"/>
      <c r="IV144" s="18"/>
      <c r="IW144" s="48" t="s">
        <v>118</v>
      </c>
      <c r="IX144" s="48"/>
      <c r="IY144" s="48"/>
      <c r="JB144" s="45"/>
      <c r="JC144" s="45"/>
      <c r="JD144" s="45"/>
      <c r="JE144" s="45"/>
      <c r="JF144" s="45"/>
      <c r="JG144" s="45"/>
      <c r="JH144" s="45"/>
      <c r="JI144" s="45"/>
      <c r="JX144" s="48" t="s">
        <v>117</v>
      </c>
      <c r="JY144" s="48"/>
      <c r="JZ144" s="48"/>
      <c r="KA144" s="18"/>
      <c r="KB144" s="18"/>
      <c r="KC144" s="18"/>
      <c r="KD144" s="18"/>
      <c r="KE144" s="18"/>
      <c r="KF144" s="18"/>
      <c r="KG144" s="23"/>
      <c r="KH144" s="18"/>
      <c r="KI144" s="18"/>
      <c r="KJ144" s="18"/>
      <c r="KK144" s="18"/>
      <c r="KL144" s="18"/>
      <c r="KM144" s="18"/>
      <c r="KN144" s="18"/>
      <c r="KO144" s="18"/>
      <c r="KP144" s="18"/>
      <c r="KQ144" s="18"/>
      <c r="KR144" s="48" t="s">
        <v>118</v>
      </c>
      <c r="KS144" s="48"/>
      <c r="KT144" s="48"/>
      <c r="KW144" s="45"/>
      <c r="KX144" s="45"/>
      <c r="KY144" s="45"/>
      <c r="KZ144" s="45"/>
      <c r="LA144" s="45"/>
      <c r="LB144" s="45"/>
      <c r="LC144" s="45"/>
      <c r="LD144" s="45"/>
      <c r="LS144" s="45"/>
      <c r="LT144" s="45"/>
      <c r="LU144" s="45"/>
      <c r="LV144" s="45"/>
      <c r="LW144" s="45"/>
      <c r="LX144" s="45"/>
      <c r="LY144" s="45"/>
      <c r="LZ144" s="45"/>
    </row>
    <row r="145" spans="2:338" x14ac:dyDescent="0.35">
      <c r="B145" s="48" t="s">
        <v>117</v>
      </c>
      <c r="C145" s="48"/>
      <c r="D145" s="48"/>
      <c r="E145" s="18"/>
      <c r="F145" s="18"/>
      <c r="G145" s="18"/>
      <c r="H145" s="18"/>
      <c r="I145" s="18"/>
      <c r="J145" s="18"/>
      <c r="K145" s="23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48" t="s">
        <v>119</v>
      </c>
      <c r="W145" s="48"/>
      <c r="X145" s="48"/>
      <c r="AA145" s="45" t="s">
        <v>141</v>
      </c>
      <c r="AB145" s="45"/>
      <c r="AC145" s="46">
        <v>1</v>
      </c>
      <c r="AD145" s="46"/>
      <c r="AE145" s="45" cm="1">
        <f t="array" ref="AE145">FindRedCellValue(E144:U144)</f>
        <v>0.1111111111111111</v>
      </c>
      <c r="AF145" s="45"/>
      <c r="AG145" s="49" cm="1">
        <f t="array" ref="AG145">FindRedCellValue(E145:U145)</f>
        <v>0.33333333333333331</v>
      </c>
      <c r="AH145" s="50"/>
      <c r="AW145" s="48" t="s">
        <v>117</v>
      </c>
      <c r="AX145" s="48"/>
      <c r="AY145" s="48"/>
      <c r="AZ145" s="18"/>
      <c r="BA145" s="18"/>
      <c r="BB145" s="18"/>
      <c r="BC145" s="18"/>
      <c r="BD145" s="18"/>
      <c r="BE145" s="18"/>
      <c r="BF145" s="18"/>
      <c r="BG145" s="18"/>
      <c r="BH145" s="18"/>
      <c r="BI145" s="18"/>
      <c r="BJ145" s="23"/>
      <c r="BK145" s="18"/>
      <c r="BL145" s="18"/>
      <c r="BM145" s="18"/>
      <c r="BN145" s="18"/>
      <c r="BO145" s="18"/>
      <c r="BP145" s="18"/>
      <c r="BQ145" s="48" t="s">
        <v>119</v>
      </c>
      <c r="BR145" s="48"/>
      <c r="BS145" s="48"/>
      <c r="BV145" s="45" t="s">
        <v>141</v>
      </c>
      <c r="BW145" s="45"/>
      <c r="BX145" s="46">
        <v>1</v>
      </c>
      <c r="BY145" s="46"/>
      <c r="BZ145" s="45" cm="1">
        <f t="array" ref="BZ145">FindRedCellValue(AZ144:BP144)</f>
        <v>3</v>
      </c>
      <c r="CA145" s="45"/>
      <c r="CB145" s="49" cm="1">
        <f t="array" ref="CB145">FindRedCellValue(AZ145:BP145)</f>
        <v>3</v>
      </c>
      <c r="CC145" s="50"/>
      <c r="CR145" s="48" t="s">
        <v>117</v>
      </c>
      <c r="CS145" s="48"/>
      <c r="CT145" s="48"/>
      <c r="CU145" s="18"/>
      <c r="CV145" s="18"/>
      <c r="CW145" s="18"/>
      <c r="CX145" s="18"/>
      <c r="CY145" s="18"/>
      <c r="CZ145" s="18"/>
      <c r="DA145" s="18"/>
      <c r="DB145" s="18"/>
      <c r="DC145" s="18"/>
      <c r="DD145" s="18"/>
      <c r="DE145" s="23"/>
      <c r="DF145" s="18"/>
      <c r="DG145" s="18"/>
      <c r="DH145" s="18"/>
      <c r="DI145" s="18"/>
      <c r="DJ145" s="18"/>
      <c r="DK145" s="18"/>
      <c r="DL145" s="48" t="s">
        <v>119</v>
      </c>
      <c r="DM145" s="48"/>
      <c r="DN145" s="48"/>
      <c r="DQ145" s="45" t="s">
        <v>141</v>
      </c>
      <c r="DR145" s="45"/>
      <c r="DS145" s="46">
        <v>1</v>
      </c>
      <c r="DT145" s="46"/>
      <c r="DU145" s="45" cm="1">
        <f t="array" ref="DU145">FindRedCellValue(CU144:DK144)</f>
        <v>3</v>
      </c>
      <c r="DV145" s="45"/>
      <c r="DW145" s="49" cm="1">
        <f t="array" ref="DW145">FindRedCellValue(CU145:DK145)</f>
        <v>3</v>
      </c>
      <c r="DX145" s="50"/>
      <c r="EM145" s="48" t="s">
        <v>117</v>
      </c>
      <c r="EN145" s="48"/>
      <c r="EO145" s="48"/>
      <c r="EP145" s="32"/>
      <c r="EQ145" s="32"/>
      <c r="ER145" s="32"/>
      <c r="ES145" s="32"/>
      <c r="ET145" s="32"/>
      <c r="EU145" s="32"/>
      <c r="EV145" s="32"/>
      <c r="EW145" s="32"/>
      <c r="EX145" s="32"/>
      <c r="EY145" s="32"/>
      <c r="EZ145" s="32"/>
      <c r="FA145" s="32"/>
      <c r="FB145" s="32"/>
      <c r="FC145" s="32"/>
      <c r="FD145" s="33"/>
      <c r="FE145" s="32"/>
      <c r="FF145" s="32"/>
      <c r="FG145" s="48" t="s">
        <v>119</v>
      </c>
      <c r="FH145" s="48"/>
      <c r="FI145" s="48"/>
      <c r="FL145" s="45" t="s">
        <v>141</v>
      </c>
      <c r="FM145" s="45"/>
      <c r="FN145" s="46">
        <v>1</v>
      </c>
      <c r="FO145" s="46"/>
      <c r="FP145" s="45" cm="1">
        <f t="array" ref="FP145">FindRedCellValue(EP144:FF144)</f>
        <v>0.33333333333333331</v>
      </c>
      <c r="FQ145" s="45"/>
      <c r="FR145" s="49" cm="1">
        <f t="array" ref="FR145">FindRedCellValue(EP145:FF145)</f>
        <v>7</v>
      </c>
      <c r="FS145" s="50"/>
      <c r="GH145" s="48" t="s">
        <v>117</v>
      </c>
      <c r="GI145" s="48"/>
      <c r="GJ145" s="48"/>
      <c r="GK145" s="18"/>
      <c r="GL145" s="18"/>
      <c r="GM145" s="18"/>
      <c r="GN145" s="23"/>
      <c r="GO145" s="18"/>
      <c r="GP145" s="18"/>
      <c r="GQ145" s="18"/>
      <c r="GR145" s="18"/>
      <c r="GS145" s="18"/>
      <c r="GT145" s="18"/>
      <c r="GU145" s="18"/>
      <c r="GV145" s="18"/>
      <c r="GW145" s="18"/>
      <c r="GX145" s="18"/>
      <c r="GY145" s="18"/>
      <c r="GZ145" s="18"/>
      <c r="HA145" s="18"/>
      <c r="HB145" s="48" t="s">
        <v>119</v>
      </c>
      <c r="HC145" s="48"/>
      <c r="HD145" s="48"/>
      <c r="HG145" s="45" t="s">
        <v>141</v>
      </c>
      <c r="HH145" s="45"/>
      <c r="HI145" s="46">
        <v>1</v>
      </c>
      <c r="HJ145" s="46"/>
      <c r="HK145" s="45" cm="1">
        <f t="array" ref="HK145">FindRedCellValue(GK144:HA144)</f>
        <v>0.33333333333333331</v>
      </c>
      <c r="HL145" s="45"/>
      <c r="HM145" s="49" cm="1">
        <f t="array" ref="HM145">FindRedCellValue(GK145:HA145)</f>
        <v>0.16666666666666666</v>
      </c>
      <c r="HN145" s="50"/>
      <c r="IC145" s="48" t="s">
        <v>117</v>
      </c>
      <c r="ID145" s="48"/>
      <c r="IE145" s="48"/>
      <c r="IF145" s="18"/>
      <c r="IG145" s="18"/>
      <c r="IH145" s="18"/>
      <c r="II145" s="18"/>
      <c r="IJ145" s="18"/>
      <c r="IK145" s="18"/>
      <c r="IL145" s="18"/>
      <c r="IM145" s="18"/>
      <c r="IN145" s="18"/>
      <c r="IO145" s="18"/>
      <c r="IP145" s="23"/>
      <c r="IQ145" s="18"/>
      <c r="IR145" s="18"/>
      <c r="IS145" s="18"/>
      <c r="IT145" s="18"/>
      <c r="IU145" s="18"/>
      <c r="IV145" s="18"/>
      <c r="IW145" s="48" t="s">
        <v>119</v>
      </c>
      <c r="IX145" s="48"/>
      <c r="IY145" s="48"/>
      <c r="JB145" s="45" t="s">
        <v>141</v>
      </c>
      <c r="JC145" s="45"/>
      <c r="JD145" s="46">
        <v>1</v>
      </c>
      <c r="JE145" s="46"/>
      <c r="JF145" s="45" cm="1">
        <f t="array" ref="JF145">FindRedCellValue(IF144:IV144)</f>
        <v>3</v>
      </c>
      <c r="JG145" s="45"/>
      <c r="JH145" s="49" cm="1">
        <f t="array" ref="JH145">FindRedCellValue(IF145:IV145)</f>
        <v>3</v>
      </c>
      <c r="JI145" s="50"/>
      <c r="JX145" s="48" t="s">
        <v>117</v>
      </c>
      <c r="JY145" s="48"/>
      <c r="JZ145" s="48"/>
      <c r="KA145" s="18"/>
      <c r="KB145" s="18"/>
      <c r="KC145" s="18"/>
      <c r="KD145" s="18"/>
      <c r="KE145" s="18"/>
      <c r="KF145" s="18"/>
      <c r="KG145" s="18"/>
      <c r="KH145" s="18"/>
      <c r="KI145" s="18"/>
      <c r="KJ145" s="18"/>
      <c r="KK145" s="18"/>
      <c r="KL145" s="18"/>
      <c r="KM145" s="18"/>
      <c r="KN145" s="18"/>
      <c r="KO145" s="23"/>
      <c r="KP145" s="18"/>
      <c r="KQ145" s="18"/>
      <c r="KR145" s="48" t="s">
        <v>119</v>
      </c>
      <c r="KS145" s="48"/>
      <c r="KT145" s="48"/>
      <c r="KW145" s="45" t="s">
        <v>141</v>
      </c>
      <c r="KX145" s="45"/>
      <c r="KY145" s="46">
        <v>1</v>
      </c>
      <c r="KZ145" s="46"/>
      <c r="LA145" s="45" cm="1">
        <f t="array" ref="LA145">FindRedCellValue(KA144:KQ144)</f>
        <v>0.33333333333333331</v>
      </c>
      <c r="LB145" s="45"/>
      <c r="LC145" s="49" cm="1">
        <f t="array" ref="LC145">FindRedCellValue(KA145:KQ145)</f>
        <v>7</v>
      </c>
      <c r="LD145" s="50"/>
      <c r="LS145" s="45" t="s">
        <v>141</v>
      </c>
      <c r="LT145" s="45"/>
      <c r="LU145" s="45">
        <f>AVERAGE(AC145,BX145,DS145,FN145,HI145,JD145,KY145)</f>
        <v>1</v>
      </c>
      <c r="LV145" s="45"/>
      <c r="LW145" s="45">
        <f t="shared" ref="LW145" si="181">AVERAGE(AE145,BZ145,DU145,FP145,HK145,JF145,LA145)</f>
        <v>1.4444444444444444</v>
      </c>
      <c r="LX145" s="45"/>
      <c r="LY145" s="45">
        <f t="shared" ref="LY145" si="182">AVERAGE(AG145,CB145,DW145,FR145,HM145,JH145,LC145)</f>
        <v>3.3571428571428572</v>
      </c>
      <c r="LZ145" s="45"/>
    </row>
    <row r="146" spans="2:338" x14ac:dyDescent="0.35">
      <c r="AA146" s="45"/>
      <c r="AB146" s="45"/>
      <c r="AC146" s="46"/>
      <c r="AD146" s="46"/>
      <c r="AE146" s="45"/>
      <c r="AF146" s="45"/>
      <c r="AG146" s="51"/>
      <c r="AH146" s="52"/>
      <c r="BV146" s="45"/>
      <c r="BW146" s="45"/>
      <c r="BX146" s="46"/>
      <c r="BY146" s="46"/>
      <c r="BZ146" s="45"/>
      <c r="CA146" s="45"/>
      <c r="CB146" s="51"/>
      <c r="CC146" s="52"/>
      <c r="DQ146" s="45"/>
      <c r="DR146" s="45"/>
      <c r="DS146" s="46"/>
      <c r="DT146" s="46"/>
      <c r="DU146" s="45"/>
      <c r="DV146" s="45"/>
      <c r="DW146" s="51"/>
      <c r="DX146" s="52"/>
      <c r="EP146" s="35"/>
      <c r="EQ146" s="35"/>
      <c r="ER146" s="35"/>
      <c r="ES146" s="35"/>
      <c r="ET146" s="35"/>
      <c r="EU146" s="35"/>
      <c r="EV146" s="35"/>
      <c r="EW146" s="35"/>
      <c r="EX146" s="35"/>
      <c r="EY146" s="35"/>
      <c r="EZ146" s="35"/>
      <c r="FA146" s="35"/>
      <c r="FB146" s="35"/>
      <c r="FC146" s="35"/>
      <c r="FD146" s="36"/>
      <c r="FE146" s="35"/>
      <c r="FF146" s="35"/>
      <c r="FL146" s="45"/>
      <c r="FM146" s="45"/>
      <c r="FN146" s="46"/>
      <c r="FO146" s="46"/>
      <c r="FP146" s="45"/>
      <c r="FQ146" s="45"/>
      <c r="FR146" s="51"/>
      <c r="FS146" s="52"/>
      <c r="HG146" s="45"/>
      <c r="HH146" s="45"/>
      <c r="HI146" s="46"/>
      <c r="HJ146" s="46"/>
      <c r="HK146" s="45"/>
      <c r="HL146" s="45"/>
      <c r="HM146" s="51"/>
      <c r="HN146" s="52"/>
      <c r="JB146" s="45"/>
      <c r="JC146" s="45"/>
      <c r="JD146" s="46"/>
      <c r="JE146" s="46"/>
      <c r="JF146" s="45"/>
      <c r="JG146" s="45"/>
      <c r="JH146" s="51"/>
      <c r="JI146" s="52"/>
      <c r="KW146" s="45"/>
      <c r="KX146" s="45"/>
      <c r="KY146" s="46"/>
      <c r="KZ146" s="46"/>
      <c r="LA146" s="45"/>
      <c r="LB146" s="45"/>
      <c r="LC146" s="51"/>
      <c r="LD146" s="52"/>
      <c r="LS146" s="45"/>
      <c r="LT146" s="45"/>
      <c r="LU146" s="45"/>
      <c r="LV146" s="45"/>
      <c r="LW146" s="45"/>
      <c r="LX146" s="45"/>
      <c r="LY146" s="45"/>
      <c r="LZ146" s="45"/>
    </row>
    <row r="147" spans="2:338" x14ac:dyDescent="0.35">
      <c r="B147" s="47" t="s">
        <v>97</v>
      </c>
      <c r="C147" s="47"/>
      <c r="D147" s="47"/>
      <c r="E147" s="18">
        <v>9</v>
      </c>
      <c r="F147" s="18">
        <v>8</v>
      </c>
      <c r="G147" s="18">
        <v>7</v>
      </c>
      <c r="H147" s="18">
        <v>6</v>
      </c>
      <c r="I147" s="18">
        <v>5</v>
      </c>
      <c r="J147" s="18">
        <v>4</v>
      </c>
      <c r="K147" s="18">
        <v>3</v>
      </c>
      <c r="L147" s="18">
        <v>2</v>
      </c>
      <c r="M147" s="18">
        <v>1</v>
      </c>
      <c r="N147" s="18">
        <v>2</v>
      </c>
      <c r="O147" s="18">
        <v>3</v>
      </c>
      <c r="P147" s="18">
        <v>4</v>
      </c>
      <c r="Q147" s="18">
        <v>5</v>
      </c>
      <c r="R147" s="18">
        <v>6</v>
      </c>
      <c r="S147" s="18">
        <v>7</v>
      </c>
      <c r="T147" s="18">
        <v>8</v>
      </c>
      <c r="U147" s="18">
        <v>9</v>
      </c>
      <c r="V147" s="47" t="s">
        <v>98</v>
      </c>
      <c r="W147" s="47"/>
      <c r="X147" s="47"/>
      <c r="AA147" s="45" t="s">
        <v>118</v>
      </c>
      <c r="AB147" s="45"/>
      <c r="AC147" s="45">
        <f>1/AE145</f>
        <v>9</v>
      </c>
      <c r="AD147" s="45"/>
      <c r="AE147" s="46">
        <v>1</v>
      </c>
      <c r="AF147" s="46"/>
      <c r="AG147" s="45" cm="1">
        <f t="array" ref="AG147">FindRedCellValue(E148:U148)</f>
        <v>7</v>
      </c>
      <c r="AH147" s="45"/>
      <c r="AW147" s="47" t="s">
        <v>97</v>
      </c>
      <c r="AX147" s="47"/>
      <c r="AY147" s="47"/>
      <c r="AZ147" s="18">
        <v>9</v>
      </c>
      <c r="BA147" s="18">
        <v>8</v>
      </c>
      <c r="BB147" s="18">
        <v>7</v>
      </c>
      <c r="BC147" s="18">
        <v>6</v>
      </c>
      <c r="BD147" s="18">
        <v>5</v>
      </c>
      <c r="BE147" s="18">
        <v>4</v>
      </c>
      <c r="BF147" s="18">
        <v>3</v>
      </c>
      <c r="BG147" s="18">
        <v>2</v>
      </c>
      <c r="BH147" s="18">
        <v>1</v>
      </c>
      <c r="BI147" s="18">
        <v>2</v>
      </c>
      <c r="BJ147" s="18">
        <v>3</v>
      </c>
      <c r="BK147" s="18">
        <v>4</v>
      </c>
      <c r="BL147" s="18">
        <v>5</v>
      </c>
      <c r="BM147" s="18">
        <v>6</v>
      </c>
      <c r="BN147" s="18">
        <v>7</v>
      </c>
      <c r="BO147" s="18">
        <v>8</v>
      </c>
      <c r="BP147" s="18">
        <v>9</v>
      </c>
      <c r="BQ147" s="47" t="s">
        <v>98</v>
      </c>
      <c r="BR147" s="47"/>
      <c r="BS147" s="47"/>
      <c r="BV147" s="45" t="s">
        <v>118</v>
      </c>
      <c r="BW147" s="45"/>
      <c r="BX147" s="45">
        <f>1/BZ145</f>
        <v>0.33333333333333331</v>
      </c>
      <c r="BY147" s="45"/>
      <c r="BZ147" s="46">
        <v>1</v>
      </c>
      <c r="CA147" s="46"/>
      <c r="CB147" s="45" cm="1">
        <f t="array" ref="CB147">FindRedCellValue(AZ148:BP148)</f>
        <v>3</v>
      </c>
      <c r="CC147" s="45"/>
      <c r="CR147" s="47" t="s">
        <v>97</v>
      </c>
      <c r="CS147" s="47"/>
      <c r="CT147" s="47"/>
      <c r="CU147" s="18">
        <v>9</v>
      </c>
      <c r="CV147" s="18">
        <v>8</v>
      </c>
      <c r="CW147" s="18">
        <v>7</v>
      </c>
      <c r="CX147" s="18">
        <v>6</v>
      </c>
      <c r="CY147" s="18">
        <v>5</v>
      </c>
      <c r="CZ147" s="18">
        <v>4</v>
      </c>
      <c r="DA147" s="18">
        <v>3</v>
      </c>
      <c r="DB147" s="18">
        <v>2</v>
      </c>
      <c r="DC147" s="18">
        <v>1</v>
      </c>
      <c r="DD147" s="18">
        <v>2</v>
      </c>
      <c r="DE147" s="18">
        <v>3</v>
      </c>
      <c r="DF147" s="18">
        <v>4</v>
      </c>
      <c r="DG147" s="18">
        <v>5</v>
      </c>
      <c r="DH147" s="18">
        <v>6</v>
      </c>
      <c r="DI147" s="18">
        <v>7</v>
      </c>
      <c r="DJ147" s="18">
        <v>8</v>
      </c>
      <c r="DK147" s="18">
        <v>9</v>
      </c>
      <c r="DL147" s="47" t="s">
        <v>98</v>
      </c>
      <c r="DM147" s="47"/>
      <c r="DN147" s="47"/>
      <c r="DQ147" s="45" t="s">
        <v>118</v>
      </c>
      <c r="DR147" s="45"/>
      <c r="DS147" s="45">
        <f>1/DU145</f>
        <v>0.33333333333333331</v>
      </c>
      <c r="DT147" s="45"/>
      <c r="DU147" s="46">
        <v>1</v>
      </c>
      <c r="DV147" s="46"/>
      <c r="DW147" s="45" cm="1">
        <f t="array" ref="DW147">FindRedCellValue(CU148:DK148)</f>
        <v>3</v>
      </c>
      <c r="DX147" s="45"/>
      <c r="EM147" s="47" t="s">
        <v>97</v>
      </c>
      <c r="EN147" s="47"/>
      <c r="EO147" s="47"/>
      <c r="EP147" s="18">
        <v>9</v>
      </c>
      <c r="EQ147" s="18">
        <v>8</v>
      </c>
      <c r="ER147" s="18">
        <v>7</v>
      </c>
      <c r="ES147" s="18">
        <v>6</v>
      </c>
      <c r="ET147" s="18">
        <v>5</v>
      </c>
      <c r="EU147" s="18">
        <v>4</v>
      </c>
      <c r="EV147" s="18">
        <v>3</v>
      </c>
      <c r="EW147" s="18">
        <v>2</v>
      </c>
      <c r="EX147" s="18">
        <v>1</v>
      </c>
      <c r="EY147" s="18">
        <v>2</v>
      </c>
      <c r="EZ147" s="18">
        <v>3</v>
      </c>
      <c r="FA147" s="18">
        <v>4</v>
      </c>
      <c r="FB147" s="18">
        <v>5</v>
      </c>
      <c r="FC147" s="18">
        <v>6</v>
      </c>
      <c r="FD147" s="18">
        <v>7</v>
      </c>
      <c r="FE147" s="18">
        <v>8</v>
      </c>
      <c r="FF147" s="18">
        <v>9</v>
      </c>
      <c r="FG147" s="47" t="s">
        <v>98</v>
      </c>
      <c r="FH147" s="47"/>
      <c r="FI147" s="47"/>
      <c r="FL147" s="45" t="s">
        <v>118</v>
      </c>
      <c r="FM147" s="45"/>
      <c r="FN147" s="45">
        <f>1/FP145</f>
        <v>3</v>
      </c>
      <c r="FO147" s="45"/>
      <c r="FP147" s="46">
        <v>1</v>
      </c>
      <c r="FQ147" s="46"/>
      <c r="FR147" s="45" cm="1">
        <f t="array" ref="FR147">FindRedCellValue(EP148:FF148)</f>
        <v>9</v>
      </c>
      <c r="FS147" s="45"/>
      <c r="GH147" s="47" t="s">
        <v>97</v>
      </c>
      <c r="GI147" s="47"/>
      <c r="GJ147" s="47"/>
      <c r="GK147" s="18">
        <v>9</v>
      </c>
      <c r="GL147" s="18">
        <v>8</v>
      </c>
      <c r="GM147" s="18">
        <v>7</v>
      </c>
      <c r="GN147" s="18">
        <v>6</v>
      </c>
      <c r="GO147" s="18">
        <v>5</v>
      </c>
      <c r="GP147" s="18">
        <v>4</v>
      </c>
      <c r="GQ147" s="18">
        <v>3</v>
      </c>
      <c r="GR147" s="18">
        <v>2</v>
      </c>
      <c r="GS147" s="18">
        <v>1</v>
      </c>
      <c r="GT147" s="18">
        <v>2</v>
      </c>
      <c r="GU147" s="18">
        <v>3</v>
      </c>
      <c r="GV147" s="18">
        <v>4</v>
      </c>
      <c r="GW147" s="18">
        <v>5</v>
      </c>
      <c r="GX147" s="18">
        <v>6</v>
      </c>
      <c r="GY147" s="18">
        <v>7</v>
      </c>
      <c r="GZ147" s="18">
        <v>8</v>
      </c>
      <c r="HA147" s="18">
        <v>9</v>
      </c>
      <c r="HB147" s="47" t="s">
        <v>98</v>
      </c>
      <c r="HC147" s="47"/>
      <c r="HD147" s="47"/>
      <c r="HG147" s="45" t="s">
        <v>118</v>
      </c>
      <c r="HH147" s="45"/>
      <c r="HI147" s="45">
        <f>1/HK145</f>
        <v>3</v>
      </c>
      <c r="HJ147" s="45"/>
      <c r="HK147" s="46">
        <v>1</v>
      </c>
      <c r="HL147" s="46"/>
      <c r="HM147" s="45" cm="1">
        <f t="array" ref="HM147">FindRedCellValue(GK148:HA148)</f>
        <v>3</v>
      </c>
      <c r="HN147" s="45"/>
      <c r="IC147" s="47" t="s">
        <v>97</v>
      </c>
      <c r="ID147" s="47"/>
      <c r="IE147" s="47"/>
      <c r="IF147" s="18">
        <v>9</v>
      </c>
      <c r="IG147" s="18">
        <v>8</v>
      </c>
      <c r="IH147" s="18">
        <v>7</v>
      </c>
      <c r="II147" s="18">
        <v>6</v>
      </c>
      <c r="IJ147" s="18">
        <v>5</v>
      </c>
      <c r="IK147" s="18">
        <v>4</v>
      </c>
      <c r="IL147" s="18">
        <v>3</v>
      </c>
      <c r="IM147" s="18">
        <v>2</v>
      </c>
      <c r="IN147" s="18">
        <v>1</v>
      </c>
      <c r="IO147" s="18">
        <v>2</v>
      </c>
      <c r="IP147" s="18">
        <v>3</v>
      </c>
      <c r="IQ147" s="18">
        <v>4</v>
      </c>
      <c r="IR147" s="18">
        <v>5</v>
      </c>
      <c r="IS147" s="18">
        <v>6</v>
      </c>
      <c r="IT147" s="18">
        <v>7</v>
      </c>
      <c r="IU147" s="18">
        <v>8</v>
      </c>
      <c r="IV147" s="18">
        <v>9</v>
      </c>
      <c r="IW147" s="47" t="s">
        <v>98</v>
      </c>
      <c r="IX147" s="47"/>
      <c r="IY147" s="47"/>
      <c r="JB147" s="45" t="s">
        <v>118</v>
      </c>
      <c r="JC147" s="45"/>
      <c r="JD147" s="45">
        <f>1/JF145</f>
        <v>0.33333333333333331</v>
      </c>
      <c r="JE147" s="45"/>
      <c r="JF147" s="46">
        <v>1</v>
      </c>
      <c r="JG147" s="46"/>
      <c r="JH147" s="45" cm="1">
        <f t="array" ref="JH147">FindRedCellValue(IF148:IV148)</f>
        <v>3</v>
      </c>
      <c r="JI147" s="45"/>
      <c r="JX147" s="47" t="s">
        <v>97</v>
      </c>
      <c r="JY147" s="47"/>
      <c r="JZ147" s="47"/>
      <c r="KA147" s="18">
        <v>9</v>
      </c>
      <c r="KB147" s="18">
        <v>8</v>
      </c>
      <c r="KC147" s="18">
        <v>7</v>
      </c>
      <c r="KD147" s="18">
        <v>6</v>
      </c>
      <c r="KE147" s="18">
        <v>5</v>
      </c>
      <c r="KF147" s="18">
        <v>4</v>
      </c>
      <c r="KG147" s="18">
        <v>3</v>
      </c>
      <c r="KH147" s="18">
        <v>2</v>
      </c>
      <c r="KI147" s="18">
        <v>1</v>
      </c>
      <c r="KJ147" s="18">
        <v>2</v>
      </c>
      <c r="KK147" s="18">
        <v>3</v>
      </c>
      <c r="KL147" s="18">
        <v>4</v>
      </c>
      <c r="KM147" s="18">
        <v>5</v>
      </c>
      <c r="KN147" s="18">
        <v>6</v>
      </c>
      <c r="KO147" s="18">
        <v>7</v>
      </c>
      <c r="KP147" s="18">
        <v>8</v>
      </c>
      <c r="KQ147" s="18">
        <v>9</v>
      </c>
      <c r="KR147" s="47" t="s">
        <v>98</v>
      </c>
      <c r="KS147" s="47"/>
      <c r="KT147" s="47"/>
      <c r="KW147" s="45" t="s">
        <v>118</v>
      </c>
      <c r="KX147" s="45"/>
      <c r="KY147" s="45">
        <f>1/LA145</f>
        <v>3</v>
      </c>
      <c r="KZ147" s="45"/>
      <c r="LA147" s="46">
        <v>1</v>
      </c>
      <c r="LB147" s="46"/>
      <c r="LC147" s="45" cm="1">
        <f t="array" ref="LC147">FindRedCellValue(KA148:KQ148)</f>
        <v>9</v>
      </c>
      <c r="LD147" s="45"/>
      <c r="LS147" s="45" t="s">
        <v>118</v>
      </c>
      <c r="LT147" s="45"/>
      <c r="LU147" s="45">
        <f t="shared" ref="LU147" si="183">AVERAGE(AC147,BX147,DS147,FN147,HI147,JD147,KY147)</f>
        <v>2.7142857142857144</v>
      </c>
      <c r="LV147" s="45"/>
      <c r="LW147" s="45">
        <f t="shared" ref="LW147" si="184">AVERAGE(AE147,BZ147,DU147,FP147,HK147,JF147,LA147)</f>
        <v>1</v>
      </c>
      <c r="LX147" s="45"/>
      <c r="LY147" s="45">
        <f t="shared" ref="LY147" si="185">AVERAGE(AG147,CB147,DW147,FR147,HM147,JH147,LC147)</f>
        <v>5.2857142857142856</v>
      </c>
      <c r="LZ147" s="45"/>
    </row>
    <row r="148" spans="2:338" x14ac:dyDescent="0.35">
      <c r="B148" s="48" t="s">
        <v>118</v>
      </c>
      <c r="C148" s="48"/>
      <c r="D148" s="4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23"/>
      <c r="T148" s="18"/>
      <c r="U148" s="18"/>
      <c r="V148" s="48" t="s">
        <v>119</v>
      </c>
      <c r="W148" s="48"/>
      <c r="X148" s="48"/>
      <c r="AA148" s="45"/>
      <c r="AB148" s="45"/>
      <c r="AC148" s="45"/>
      <c r="AD148" s="45"/>
      <c r="AE148" s="46"/>
      <c r="AF148" s="46"/>
      <c r="AG148" s="45"/>
      <c r="AH148" s="45"/>
      <c r="AW148" s="48" t="s">
        <v>118</v>
      </c>
      <c r="AX148" s="48"/>
      <c r="AY148" s="48"/>
      <c r="AZ148" s="18"/>
      <c r="BA148" s="18"/>
      <c r="BB148" s="18"/>
      <c r="BC148" s="18"/>
      <c r="BD148" s="18"/>
      <c r="BE148" s="18"/>
      <c r="BF148" s="18"/>
      <c r="BG148" s="18"/>
      <c r="BH148" s="18"/>
      <c r="BI148" s="18"/>
      <c r="BJ148" s="23"/>
      <c r="BK148" s="18"/>
      <c r="BL148" s="18"/>
      <c r="BM148" s="18"/>
      <c r="BN148" s="18"/>
      <c r="BO148" s="18"/>
      <c r="BP148" s="18"/>
      <c r="BQ148" s="48" t="s">
        <v>119</v>
      </c>
      <c r="BR148" s="48"/>
      <c r="BS148" s="48"/>
      <c r="BV148" s="45"/>
      <c r="BW148" s="45"/>
      <c r="BX148" s="45"/>
      <c r="BY148" s="45"/>
      <c r="BZ148" s="46"/>
      <c r="CA148" s="46"/>
      <c r="CB148" s="45"/>
      <c r="CC148" s="45"/>
      <c r="CR148" s="48" t="s">
        <v>118</v>
      </c>
      <c r="CS148" s="48"/>
      <c r="CT148" s="48"/>
      <c r="CU148" s="18"/>
      <c r="CV148" s="18"/>
      <c r="CW148" s="18"/>
      <c r="CX148" s="18"/>
      <c r="CY148" s="18"/>
      <c r="CZ148" s="18"/>
      <c r="DA148" s="18"/>
      <c r="DB148" s="18"/>
      <c r="DC148" s="18"/>
      <c r="DD148" s="18"/>
      <c r="DE148" s="23"/>
      <c r="DF148" s="18"/>
      <c r="DG148" s="18"/>
      <c r="DH148" s="18"/>
      <c r="DI148" s="18"/>
      <c r="DJ148" s="18"/>
      <c r="DK148" s="18"/>
      <c r="DL148" s="48" t="s">
        <v>119</v>
      </c>
      <c r="DM148" s="48"/>
      <c r="DN148" s="48"/>
      <c r="DQ148" s="45"/>
      <c r="DR148" s="45"/>
      <c r="DS148" s="45"/>
      <c r="DT148" s="45"/>
      <c r="DU148" s="46"/>
      <c r="DV148" s="46"/>
      <c r="DW148" s="45"/>
      <c r="DX148" s="45"/>
      <c r="EM148" s="48" t="s">
        <v>118</v>
      </c>
      <c r="EN148" s="48"/>
      <c r="EO148" s="48"/>
      <c r="EP148" s="18"/>
      <c r="EQ148" s="18"/>
      <c r="ER148" s="18"/>
      <c r="ES148" s="18"/>
      <c r="ET148" s="18"/>
      <c r="EU148" s="18"/>
      <c r="EV148" s="18"/>
      <c r="EW148" s="18"/>
      <c r="EX148" s="18"/>
      <c r="EY148" s="18"/>
      <c r="EZ148" s="18"/>
      <c r="FA148" s="18"/>
      <c r="FB148" s="18"/>
      <c r="FC148" s="18"/>
      <c r="FD148" s="18"/>
      <c r="FE148" s="18"/>
      <c r="FF148" s="23"/>
      <c r="FG148" s="48" t="s">
        <v>119</v>
      </c>
      <c r="FH148" s="48"/>
      <c r="FI148" s="48"/>
      <c r="FL148" s="45"/>
      <c r="FM148" s="45"/>
      <c r="FN148" s="45"/>
      <c r="FO148" s="45"/>
      <c r="FP148" s="46"/>
      <c r="FQ148" s="46"/>
      <c r="FR148" s="45"/>
      <c r="FS148" s="45"/>
      <c r="GH148" s="48" t="s">
        <v>118</v>
      </c>
      <c r="GI148" s="48"/>
      <c r="GJ148" s="48"/>
      <c r="GK148" s="18"/>
      <c r="GL148" s="18"/>
      <c r="GM148" s="18"/>
      <c r="GN148" s="18"/>
      <c r="GO148" s="18"/>
      <c r="GP148" s="18"/>
      <c r="GQ148" s="18"/>
      <c r="GR148" s="18"/>
      <c r="GS148" s="18"/>
      <c r="GT148" s="18"/>
      <c r="GU148" s="23"/>
      <c r="GV148" s="18"/>
      <c r="GW148" s="18"/>
      <c r="GX148" s="18"/>
      <c r="GY148" s="18"/>
      <c r="GZ148" s="18"/>
      <c r="HA148" s="18"/>
      <c r="HB148" s="48" t="s">
        <v>119</v>
      </c>
      <c r="HC148" s="48"/>
      <c r="HD148" s="48"/>
      <c r="HG148" s="45"/>
      <c r="HH148" s="45"/>
      <c r="HI148" s="45"/>
      <c r="HJ148" s="45"/>
      <c r="HK148" s="46"/>
      <c r="HL148" s="46"/>
      <c r="HM148" s="45"/>
      <c r="HN148" s="45"/>
      <c r="IC148" s="48" t="s">
        <v>118</v>
      </c>
      <c r="ID148" s="48"/>
      <c r="IE148" s="48"/>
      <c r="IF148" s="18"/>
      <c r="IG148" s="18"/>
      <c r="IH148" s="18"/>
      <c r="II148" s="18"/>
      <c r="IJ148" s="18"/>
      <c r="IK148" s="18"/>
      <c r="IL148" s="18"/>
      <c r="IM148" s="18"/>
      <c r="IN148" s="18"/>
      <c r="IO148" s="18"/>
      <c r="IP148" s="23"/>
      <c r="IQ148" s="18"/>
      <c r="IR148" s="18"/>
      <c r="IS148" s="18"/>
      <c r="IT148" s="18"/>
      <c r="IU148" s="18"/>
      <c r="IV148" s="18"/>
      <c r="IW148" s="48" t="s">
        <v>119</v>
      </c>
      <c r="IX148" s="48"/>
      <c r="IY148" s="48"/>
      <c r="JB148" s="45"/>
      <c r="JC148" s="45"/>
      <c r="JD148" s="45"/>
      <c r="JE148" s="45"/>
      <c r="JF148" s="46"/>
      <c r="JG148" s="46"/>
      <c r="JH148" s="45"/>
      <c r="JI148" s="45"/>
      <c r="JX148" s="48" t="s">
        <v>118</v>
      </c>
      <c r="JY148" s="48"/>
      <c r="JZ148" s="48"/>
      <c r="KA148" s="18"/>
      <c r="KB148" s="18"/>
      <c r="KC148" s="18"/>
      <c r="KD148" s="18"/>
      <c r="KE148" s="18"/>
      <c r="KF148" s="18"/>
      <c r="KG148" s="18"/>
      <c r="KH148" s="18"/>
      <c r="KI148" s="18"/>
      <c r="KJ148" s="18"/>
      <c r="KK148" s="18"/>
      <c r="KL148" s="18"/>
      <c r="KM148" s="18"/>
      <c r="KN148" s="18"/>
      <c r="KO148" s="18"/>
      <c r="KP148" s="18"/>
      <c r="KQ148" s="23"/>
      <c r="KR148" s="48" t="s">
        <v>119</v>
      </c>
      <c r="KS148" s="48"/>
      <c r="KT148" s="48"/>
      <c r="KW148" s="45"/>
      <c r="KX148" s="45"/>
      <c r="KY148" s="45"/>
      <c r="KZ148" s="45"/>
      <c r="LA148" s="46"/>
      <c r="LB148" s="46"/>
      <c r="LC148" s="45"/>
      <c r="LD148" s="45"/>
      <c r="LS148" s="45"/>
      <c r="LT148" s="45"/>
      <c r="LU148" s="45"/>
      <c r="LV148" s="45"/>
      <c r="LW148" s="45"/>
      <c r="LX148" s="45"/>
      <c r="LY148" s="45"/>
      <c r="LZ148" s="45"/>
    </row>
    <row r="149" spans="2:338" x14ac:dyDescent="0.35">
      <c r="AA149" s="45" t="s">
        <v>119</v>
      </c>
      <c r="AB149" s="45"/>
      <c r="AC149" s="45">
        <f>1/AG145</f>
        <v>3</v>
      </c>
      <c r="AD149" s="45"/>
      <c r="AE149" s="45">
        <f>1/AG147</f>
        <v>0.14285714285714285</v>
      </c>
      <c r="AF149" s="45"/>
      <c r="AG149" s="46">
        <v>1</v>
      </c>
      <c r="AH149" s="46"/>
      <c r="BV149" s="45" t="s">
        <v>119</v>
      </c>
      <c r="BW149" s="45"/>
      <c r="BX149" s="45">
        <f>1/CB145</f>
        <v>0.33333333333333331</v>
      </c>
      <c r="BY149" s="45"/>
      <c r="BZ149" s="45">
        <f>1/CB147</f>
        <v>0.33333333333333331</v>
      </c>
      <c r="CA149" s="45"/>
      <c r="CB149" s="46">
        <v>1</v>
      </c>
      <c r="CC149" s="46"/>
      <c r="DQ149" s="45" t="s">
        <v>119</v>
      </c>
      <c r="DR149" s="45"/>
      <c r="DS149" s="45">
        <f>1/DW145</f>
        <v>0.33333333333333331</v>
      </c>
      <c r="DT149" s="45"/>
      <c r="DU149" s="45">
        <f>1/DW147</f>
        <v>0.33333333333333331</v>
      </c>
      <c r="DV149" s="45"/>
      <c r="DW149" s="46">
        <v>1</v>
      </c>
      <c r="DX149" s="46"/>
      <c r="EP149" s="19"/>
      <c r="EQ149" s="19"/>
      <c r="ER149" s="19"/>
      <c r="ES149" s="19"/>
      <c r="ET149" s="19"/>
      <c r="EU149" s="19"/>
      <c r="EV149" s="19"/>
      <c r="EW149" s="19"/>
      <c r="EX149" s="19"/>
      <c r="EY149" s="19"/>
      <c r="EZ149" s="19"/>
      <c r="FA149" s="19"/>
      <c r="FB149" s="19"/>
      <c r="FC149" s="19"/>
      <c r="FD149" s="19"/>
      <c r="FE149" s="19"/>
      <c r="FF149" s="28"/>
      <c r="FL149" s="45" t="s">
        <v>119</v>
      </c>
      <c r="FM149" s="45"/>
      <c r="FN149" s="45">
        <f>1/FR145</f>
        <v>0.14285714285714285</v>
      </c>
      <c r="FO149" s="45"/>
      <c r="FP149" s="45">
        <f>1/FR147</f>
        <v>0.1111111111111111</v>
      </c>
      <c r="FQ149" s="45"/>
      <c r="FR149" s="46">
        <v>1</v>
      </c>
      <c r="FS149" s="46"/>
      <c r="HG149" s="45" t="s">
        <v>119</v>
      </c>
      <c r="HH149" s="45"/>
      <c r="HI149" s="45">
        <f>1/HM145</f>
        <v>6</v>
      </c>
      <c r="HJ149" s="45"/>
      <c r="HK149" s="45">
        <f>1/HM147</f>
        <v>0.33333333333333331</v>
      </c>
      <c r="HL149" s="45"/>
      <c r="HM149" s="46">
        <v>1</v>
      </c>
      <c r="HN149" s="46"/>
      <c r="JB149" s="45" t="s">
        <v>119</v>
      </c>
      <c r="JC149" s="45"/>
      <c r="JD149" s="45">
        <f>1/JH145</f>
        <v>0.33333333333333331</v>
      </c>
      <c r="JE149" s="45"/>
      <c r="JF149" s="45">
        <f>1/JH147</f>
        <v>0.33333333333333331</v>
      </c>
      <c r="JG149" s="45"/>
      <c r="JH149" s="46">
        <v>1</v>
      </c>
      <c r="JI149" s="46"/>
      <c r="KW149" s="45" t="s">
        <v>119</v>
      </c>
      <c r="KX149" s="45"/>
      <c r="KY149" s="45">
        <f>1/LC145</f>
        <v>0.14285714285714285</v>
      </c>
      <c r="KZ149" s="45"/>
      <c r="LA149" s="45">
        <f>1/LC147</f>
        <v>0.1111111111111111</v>
      </c>
      <c r="LB149" s="45"/>
      <c r="LC149" s="46">
        <v>1</v>
      </c>
      <c r="LD149" s="46"/>
      <c r="LS149" s="45" t="s">
        <v>119</v>
      </c>
      <c r="LT149" s="45"/>
      <c r="LU149" s="45">
        <f t="shared" ref="LU149" si="186">AVERAGE(AC149,BX149,DS149,FN149,HI149,JD149,KY149)</f>
        <v>1.4693877551020409</v>
      </c>
      <c r="LV149" s="45"/>
      <c r="LW149" s="45">
        <f t="shared" ref="LW149" si="187">AVERAGE(AE149,BZ149,DU149,FP149,HK149,JF149,LA149)</f>
        <v>0.24263038548752833</v>
      </c>
      <c r="LX149" s="45"/>
      <c r="LY149" s="45">
        <f t="shared" ref="LY149" si="188">AVERAGE(AG149,CB149,DW149,FR149,HM149,JH149,LC149)</f>
        <v>1</v>
      </c>
      <c r="LZ149" s="45"/>
    </row>
    <row r="150" spans="2:338" x14ac:dyDescent="0.35">
      <c r="AA150" s="45"/>
      <c r="AB150" s="45"/>
      <c r="AC150" s="45"/>
      <c r="AD150" s="45"/>
      <c r="AE150" s="45"/>
      <c r="AF150" s="45"/>
      <c r="AG150" s="46"/>
      <c r="AH150" s="46"/>
      <c r="BV150" s="45"/>
      <c r="BW150" s="45"/>
      <c r="BX150" s="45"/>
      <c r="BY150" s="45"/>
      <c r="BZ150" s="45"/>
      <c r="CA150" s="45"/>
      <c r="CB150" s="46"/>
      <c r="CC150" s="46"/>
      <c r="DQ150" s="45"/>
      <c r="DR150" s="45"/>
      <c r="DS150" s="45"/>
      <c r="DT150" s="45"/>
      <c r="DU150" s="45"/>
      <c r="DV150" s="45"/>
      <c r="DW150" s="46"/>
      <c r="DX150" s="46"/>
      <c r="FL150" s="45"/>
      <c r="FM150" s="45"/>
      <c r="FN150" s="45"/>
      <c r="FO150" s="45"/>
      <c r="FP150" s="45"/>
      <c r="FQ150" s="45"/>
      <c r="FR150" s="46"/>
      <c r="FS150" s="46"/>
      <c r="HG150" s="45"/>
      <c r="HH150" s="45"/>
      <c r="HI150" s="45"/>
      <c r="HJ150" s="45"/>
      <c r="HK150" s="45"/>
      <c r="HL150" s="45"/>
      <c r="HM150" s="46"/>
      <c r="HN150" s="46"/>
      <c r="JB150" s="45"/>
      <c r="JC150" s="45"/>
      <c r="JD150" s="45"/>
      <c r="JE150" s="45"/>
      <c r="JF150" s="45"/>
      <c r="JG150" s="45"/>
      <c r="JH150" s="46"/>
      <c r="JI150" s="46"/>
      <c r="KW150" s="45"/>
      <c r="KX150" s="45"/>
      <c r="KY150" s="45"/>
      <c r="KZ150" s="45"/>
      <c r="LA150" s="45"/>
      <c r="LB150" s="45"/>
      <c r="LC150" s="46"/>
      <c r="LD150" s="46"/>
      <c r="LS150" s="45"/>
      <c r="LT150" s="45"/>
      <c r="LU150" s="45"/>
      <c r="LV150" s="45"/>
      <c r="LW150" s="45"/>
      <c r="LX150" s="45"/>
      <c r="LY150" s="45"/>
      <c r="LZ150" s="45"/>
    </row>
  </sheetData>
  <mergeCells count="3621">
    <mergeCell ref="LS145:LT146"/>
    <mergeCell ref="LU145:LV146"/>
    <mergeCell ref="LW145:LX146"/>
    <mergeCell ref="LY145:LZ146"/>
    <mergeCell ref="LS147:LT148"/>
    <mergeCell ref="LU147:LV148"/>
    <mergeCell ref="LW147:LX148"/>
    <mergeCell ref="LY147:LZ148"/>
    <mergeCell ref="LS149:LT150"/>
    <mergeCell ref="LU149:LV150"/>
    <mergeCell ref="LW149:LX150"/>
    <mergeCell ref="LY149:LZ150"/>
    <mergeCell ref="LS119:LT120"/>
    <mergeCell ref="LU119:LV120"/>
    <mergeCell ref="LW119:LX120"/>
    <mergeCell ref="LY119:LZ120"/>
    <mergeCell ref="MA119:MB120"/>
    <mergeCell ref="MC119:MD120"/>
    <mergeCell ref="ME119:MF120"/>
    <mergeCell ref="MG119:MH120"/>
    <mergeCell ref="LS121:LT122"/>
    <mergeCell ref="LU121:LV122"/>
    <mergeCell ref="LW121:LX122"/>
    <mergeCell ref="LY121:LZ122"/>
    <mergeCell ref="MA121:MB122"/>
    <mergeCell ref="MC121:MD122"/>
    <mergeCell ref="ME121:MF122"/>
    <mergeCell ref="MG121:MH122"/>
    <mergeCell ref="LS143:LT144"/>
    <mergeCell ref="LU143:LV144"/>
    <mergeCell ref="LW143:LX144"/>
    <mergeCell ref="LY143:LZ144"/>
    <mergeCell ref="LS113:LT114"/>
    <mergeCell ref="LU113:LV114"/>
    <mergeCell ref="LW113:LX114"/>
    <mergeCell ref="LY113:LZ114"/>
    <mergeCell ref="MA113:MB114"/>
    <mergeCell ref="MC113:MD114"/>
    <mergeCell ref="ME113:MF114"/>
    <mergeCell ref="MG113:MH114"/>
    <mergeCell ref="LS115:LT116"/>
    <mergeCell ref="LU115:LV116"/>
    <mergeCell ref="LW115:LX116"/>
    <mergeCell ref="LY115:LZ116"/>
    <mergeCell ref="MA115:MB116"/>
    <mergeCell ref="MC115:MD116"/>
    <mergeCell ref="ME115:MF116"/>
    <mergeCell ref="MG115:MH116"/>
    <mergeCell ref="LS117:LT118"/>
    <mergeCell ref="LU117:LV118"/>
    <mergeCell ref="LW117:LX118"/>
    <mergeCell ref="LY117:LZ118"/>
    <mergeCell ref="MA117:MB118"/>
    <mergeCell ref="MC117:MD118"/>
    <mergeCell ref="ME117:MF118"/>
    <mergeCell ref="MG117:MH118"/>
    <mergeCell ref="MC107:MD108"/>
    <mergeCell ref="ME107:MF108"/>
    <mergeCell ref="MG107:MH108"/>
    <mergeCell ref="LS109:LT110"/>
    <mergeCell ref="LU109:LV110"/>
    <mergeCell ref="LW109:LX110"/>
    <mergeCell ref="LY109:LZ110"/>
    <mergeCell ref="MA109:MB110"/>
    <mergeCell ref="MC109:MD110"/>
    <mergeCell ref="ME109:MF110"/>
    <mergeCell ref="MG109:MH110"/>
    <mergeCell ref="LS111:LT112"/>
    <mergeCell ref="LU111:LV112"/>
    <mergeCell ref="LW111:LX112"/>
    <mergeCell ref="LY111:LZ112"/>
    <mergeCell ref="MA111:MB112"/>
    <mergeCell ref="MC111:MD112"/>
    <mergeCell ref="ME111:MF112"/>
    <mergeCell ref="MG111:MH112"/>
    <mergeCell ref="LS99:LT100"/>
    <mergeCell ref="LU99:LV100"/>
    <mergeCell ref="LW99:LX100"/>
    <mergeCell ref="LY99:LZ100"/>
    <mergeCell ref="LS101:LT102"/>
    <mergeCell ref="LU101:LV102"/>
    <mergeCell ref="LW101:LX102"/>
    <mergeCell ref="LY101:LZ102"/>
    <mergeCell ref="LS103:LT104"/>
    <mergeCell ref="LU103:LV104"/>
    <mergeCell ref="LW103:LX104"/>
    <mergeCell ref="LY103:LZ104"/>
    <mergeCell ref="LS107:LT108"/>
    <mergeCell ref="LU107:LV108"/>
    <mergeCell ref="LW107:LX108"/>
    <mergeCell ref="LY107:LZ108"/>
    <mergeCell ref="MA107:MB108"/>
    <mergeCell ref="LS73:LT74"/>
    <mergeCell ref="LU73:LV74"/>
    <mergeCell ref="LW73:LX74"/>
    <mergeCell ref="LY73:LZ74"/>
    <mergeCell ref="MA73:MB74"/>
    <mergeCell ref="MC73:MD74"/>
    <mergeCell ref="ME73:MF74"/>
    <mergeCell ref="MG73:MH74"/>
    <mergeCell ref="LS75:LT76"/>
    <mergeCell ref="LU75:LV76"/>
    <mergeCell ref="LW75:LX76"/>
    <mergeCell ref="LY75:LZ76"/>
    <mergeCell ref="MA75:MB76"/>
    <mergeCell ref="MC75:MD76"/>
    <mergeCell ref="ME75:MF76"/>
    <mergeCell ref="MG75:MH76"/>
    <mergeCell ref="LS97:LT98"/>
    <mergeCell ref="LU97:LV98"/>
    <mergeCell ref="LW97:LX98"/>
    <mergeCell ref="LY97:LZ98"/>
    <mergeCell ref="LS67:LT68"/>
    <mergeCell ref="LU67:LV68"/>
    <mergeCell ref="LW67:LX68"/>
    <mergeCell ref="LY67:LZ68"/>
    <mergeCell ref="MA67:MB68"/>
    <mergeCell ref="MC67:MD68"/>
    <mergeCell ref="ME67:MF68"/>
    <mergeCell ref="MG67:MH68"/>
    <mergeCell ref="LS69:LT70"/>
    <mergeCell ref="LU69:LV70"/>
    <mergeCell ref="LW69:LX70"/>
    <mergeCell ref="LY69:LZ70"/>
    <mergeCell ref="MA69:MB70"/>
    <mergeCell ref="MC69:MD70"/>
    <mergeCell ref="ME69:MF70"/>
    <mergeCell ref="MG69:MH70"/>
    <mergeCell ref="LS71:LT72"/>
    <mergeCell ref="LU71:LV72"/>
    <mergeCell ref="LW71:LX72"/>
    <mergeCell ref="LY71:LZ72"/>
    <mergeCell ref="MA71:MB72"/>
    <mergeCell ref="MC71:MD72"/>
    <mergeCell ref="ME71:MF72"/>
    <mergeCell ref="MG71:MH72"/>
    <mergeCell ref="LS61:LT62"/>
    <mergeCell ref="LU61:LV62"/>
    <mergeCell ref="LW61:LX62"/>
    <mergeCell ref="LY61:LZ62"/>
    <mergeCell ref="MA61:MB62"/>
    <mergeCell ref="MC61:MD62"/>
    <mergeCell ref="ME61:MF62"/>
    <mergeCell ref="MG61:MH62"/>
    <mergeCell ref="LS63:LT64"/>
    <mergeCell ref="LU63:LV64"/>
    <mergeCell ref="LW63:LX64"/>
    <mergeCell ref="LY63:LZ64"/>
    <mergeCell ref="MA63:MB64"/>
    <mergeCell ref="MC63:MD64"/>
    <mergeCell ref="ME63:MF64"/>
    <mergeCell ref="MG63:MH64"/>
    <mergeCell ref="LS65:LT66"/>
    <mergeCell ref="LU65:LV66"/>
    <mergeCell ref="LW65:LX66"/>
    <mergeCell ref="LY65:LZ66"/>
    <mergeCell ref="MA65:MB66"/>
    <mergeCell ref="MC65:MD66"/>
    <mergeCell ref="ME65:MF66"/>
    <mergeCell ref="MG65:MH66"/>
    <mergeCell ref="LS23:LT24"/>
    <mergeCell ref="LU23:LV24"/>
    <mergeCell ref="LW23:LX24"/>
    <mergeCell ref="LY23:LZ24"/>
    <mergeCell ref="MA23:MB24"/>
    <mergeCell ref="MC23:MD24"/>
    <mergeCell ref="ME23:MF24"/>
    <mergeCell ref="MG23:MH24"/>
    <mergeCell ref="MI23:MJ24"/>
    <mergeCell ref="MK23:ML24"/>
    <mergeCell ref="LS25:LT26"/>
    <mergeCell ref="LU25:LV26"/>
    <mergeCell ref="LW25:LX26"/>
    <mergeCell ref="LY25:LZ26"/>
    <mergeCell ref="MA25:MB26"/>
    <mergeCell ref="MC25:MD26"/>
    <mergeCell ref="ME25:MF26"/>
    <mergeCell ref="MG25:MH26"/>
    <mergeCell ref="MI25:MJ26"/>
    <mergeCell ref="MK25:ML26"/>
    <mergeCell ref="LS19:LT20"/>
    <mergeCell ref="LU19:LV20"/>
    <mergeCell ref="LW19:LX20"/>
    <mergeCell ref="LY19:LZ20"/>
    <mergeCell ref="MA19:MB20"/>
    <mergeCell ref="MC19:MD20"/>
    <mergeCell ref="ME19:MF20"/>
    <mergeCell ref="MG19:MH20"/>
    <mergeCell ref="MI19:MJ20"/>
    <mergeCell ref="MK19:ML20"/>
    <mergeCell ref="LS21:LT22"/>
    <mergeCell ref="LU21:LV22"/>
    <mergeCell ref="LW21:LX22"/>
    <mergeCell ref="LY21:LZ22"/>
    <mergeCell ref="MA21:MB22"/>
    <mergeCell ref="MC21:MD22"/>
    <mergeCell ref="ME21:MF22"/>
    <mergeCell ref="MG21:MH22"/>
    <mergeCell ref="MI21:MJ22"/>
    <mergeCell ref="MK21:ML22"/>
    <mergeCell ref="LS15:LT16"/>
    <mergeCell ref="LU15:LV16"/>
    <mergeCell ref="LW15:LX16"/>
    <mergeCell ref="LY15:LZ16"/>
    <mergeCell ref="MA15:MB16"/>
    <mergeCell ref="MC15:MD16"/>
    <mergeCell ref="ME15:MF16"/>
    <mergeCell ref="MG15:MH16"/>
    <mergeCell ref="MI15:MJ16"/>
    <mergeCell ref="MK15:ML16"/>
    <mergeCell ref="LS17:LT18"/>
    <mergeCell ref="LU17:LV18"/>
    <mergeCell ref="LW17:LX18"/>
    <mergeCell ref="LY17:LZ18"/>
    <mergeCell ref="MA17:MB18"/>
    <mergeCell ref="MC17:MD18"/>
    <mergeCell ref="ME17:MF18"/>
    <mergeCell ref="MG17:MH18"/>
    <mergeCell ref="MI17:MJ18"/>
    <mergeCell ref="MK17:ML18"/>
    <mergeCell ref="LS11:LT12"/>
    <mergeCell ref="LU11:LV12"/>
    <mergeCell ref="LW11:LX12"/>
    <mergeCell ref="LY11:LZ12"/>
    <mergeCell ref="MA11:MB12"/>
    <mergeCell ref="MC11:MD12"/>
    <mergeCell ref="ME11:MF12"/>
    <mergeCell ref="MG11:MH12"/>
    <mergeCell ref="MI11:MJ12"/>
    <mergeCell ref="MK11:ML12"/>
    <mergeCell ref="LS13:LT14"/>
    <mergeCell ref="LU13:LV14"/>
    <mergeCell ref="LW13:LX14"/>
    <mergeCell ref="LY13:LZ14"/>
    <mergeCell ref="MA13:MB14"/>
    <mergeCell ref="MC13:MD14"/>
    <mergeCell ref="ME13:MF14"/>
    <mergeCell ref="MG13:MH14"/>
    <mergeCell ref="MI13:MJ14"/>
    <mergeCell ref="MK13:ML14"/>
    <mergeCell ref="LT2:MJ2"/>
    <mergeCell ref="LS7:LT8"/>
    <mergeCell ref="LU7:LV8"/>
    <mergeCell ref="LW7:LX8"/>
    <mergeCell ref="LY7:LZ8"/>
    <mergeCell ref="MA7:MB8"/>
    <mergeCell ref="MC7:MD8"/>
    <mergeCell ref="ME7:MF8"/>
    <mergeCell ref="MG7:MH8"/>
    <mergeCell ref="MI7:MJ8"/>
    <mergeCell ref="MK7:ML8"/>
    <mergeCell ref="LS9:LT10"/>
    <mergeCell ref="LU9:LV10"/>
    <mergeCell ref="LW9:LX10"/>
    <mergeCell ref="LY9:LZ10"/>
    <mergeCell ref="MA9:MB10"/>
    <mergeCell ref="MC9:MD10"/>
    <mergeCell ref="ME9:MF10"/>
    <mergeCell ref="MG9:MH10"/>
    <mergeCell ref="MI9:MJ10"/>
    <mergeCell ref="MK9:ML10"/>
    <mergeCell ref="KA2:KQ2"/>
    <mergeCell ref="B4:C4"/>
    <mergeCell ref="AW4:AX4"/>
    <mergeCell ref="CR4:CS4"/>
    <mergeCell ref="EM4:EN4"/>
    <mergeCell ref="GH4:GI4"/>
    <mergeCell ref="IC4:ID4"/>
    <mergeCell ref="JX4:JY4"/>
    <mergeCell ref="E2:U2"/>
    <mergeCell ref="AZ2:BP2"/>
    <mergeCell ref="CU2:DK2"/>
    <mergeCell ref="EP2:FF2"/>
    <mergeCell ref="GK2:HA2"/>
    <mergeCell ref="IF2:IV2"/>
    <mergeCell ref="JX6:JZ6"/>
    <mergeCell ref="KR6:KT6"/>
    <mergeCell ref="B7:D7"/>
    <mergeCell ref="V7:X7"/>
    <mergeCell ref="AA7:AB8"/>
    <mergeCell ref="AC7:AD8"/>
    <mergeCell ref="AE7:AF8"/>
    <mergeCell ref="AG7:AH8"/>
    <mergeCell ref="AI7:AJ8"/>
    <mergeCell ref="AK7:AL8"/>
    <mergeCell ref="EM6:EO6"/>
    <mergeCell ref="FG6:FI6"/>
    <mergeCell ref="GH6:GJ6"/>
    <mergeCell ref="HB6:HD6"/>
    <mergeCell ref="IC6:IE6"/>
    <mergeCell ref="IW6:IY6"/>
    <mergeCell ref="B6:D6"/>
    <mergeCell ref="V6:X6"/>
    <mergeCell ref="AW6:AY6"/>
    <mergeCell ref="BQ6:BS6"/>
    <mergeCell ref="CR6:CT6"/>
    <mergeCell ref="DL6:DN6"/>
    <mergeCell ref="CH7:CI8"/>
    <mergeCell ref="CJ7:CK8"/>
    <mergeCell ref="CL7:CM8"/>
    <mergeCell ref="CN7:CO8"/>
    <mergeCell ref="CR7:CT7"/>
    <mergeCell ref="DL7:DN7"/>
    <mergeCell ref="BV7:BW8"/>
    <mergeCell ref="BX7:BY8"/>
    <mergeCell ref="BZ7:CA8"/>
    <mergeCell ref="CB7:CC8"/>
    <mergeCell ref="CD7:CE8"/>
    <mergeCell ref="CF7:CG8"/>
    <mergeCell ref="AM7:AN8"/>
    <mergeCell ref="AO7:AP8"/>
    <mergeCell ref="AQ7:AR8"/>
    <mergeCell ref="AS7:AT8"/>
    <mergeCell ref="AW7:AY7"/>
    <mergeCell ref="BQ7:BS7"/>
    <mergeCell ref="FL7:FM8"/>
    <mergeCell ref="FN7:FO8"/>
    <mergeCell ref="FP7:FQ8"/>
    <mergeCell ref="FR7:FS8"/>
    <mergeCell ref="FT7:FU8"/>
    <mergeCell ref="FV7:FW8"/>
    <mergeCell ref="EC7:ED8"/>
    <mergeCell ref="EE7:EF8"/>
    <mergeCell ref="EG7:EH8"/>
    <mergeCell ref="EI7:EJ8"/>
    <mergeCell ref="EM7:EO7"/>
    <mergeCell ref="FG7:FI7"/>
    <mergeCell ref="EM8:EO8"/>
    <mergeCell ref="FG8:FI8"/>
    <mergeCell ref="DQ7:DR8"/>
    <mergeCell ref="DS7:DT8"/>
    <mergeCell ref="DU7:DV8"/>
    <mergeCell ref="DW7:DX8"/>
    <mergeCell ref="DY7:DZ8"/>
    <mergeCell ref="EA7:EB8"/>
    <mergeCell ref="HW7:HX8"/>
    <mergeCell ref="HY7:HZ8"/>
    <mergeCell ref="IC7:IE7"/>
    <mergeCell ref="IW7:IY7"/>
    <mergeCell ref="IC8:IE8"/>
    <mergeCell ref="IW8:IY8"/>
    <mergeCell ref="HG7:HH8"/>
    <mergeCell ref="HI7:HJ8"/>
    <mergeCell ref="HK7:HL8"/>
    <mergeCell ref="HM7:HN8"/>
    <mergeCell ref="HO7:HP8"/>
    <mergeCell ref="HQ7:HR8"/>
    <mergeCell ref="FX7:FY8"/>
    <mergeCell ref="FZ7:GA8"/>
    <mergeCell ref="GB7:GC8"/>
    <mergeCell ref="GD7:GE8"/>
    <mergeCell ref="GH7:GJ7"/>
    <mergeCell ref="HB7:HD7"/>
    <mergeCell ref="GH8:GJ8"/>
    <mergeCell ref="HB8:HD8"/>
    <mergeCell ref="LI7:LJ8"/>
    <mergeCell ref="LK7:LL8"/>
    <mergeCell ref="LM7:LN8"/>
    <mergeCell ref="LO7:LP8"/>
    <mergeCell ref="B8:D8"/>
    <mergeCell ref="V8:X8"/>
    <mergeCell ref="AW8:AY8"/>
    <mergeCell ref="BQ8:BS8"/>
    <mergeCell ref="CR8:CT8"/>
    <mergeCell ref="DL8:DN8"/>
    <mergeCell ref="KW7:KX8"/>
    <mergeCell ref="KY7:KZ8"/>
    <mergeCell ref="LA7:LB8"/>
    <mergeCell ref="LC7:LD8"/>
    <mergeCell ref="LE7:LF8"/>
    <mergeCell ref="LG7:LH8"/>
    <mergeCell ref="JN7:JO8"/>
    <mergeCell ref="JP7:JQ8"/>
    <mergeCell ref="JR7:JS8"/>
    <mergeCell ref="JT7:JU8"/>
    <mergeCell ref="JX7:JZ7"/>
    <mergeCell ref="KR7:KT7"/>
    <mergeCell ref="JX8:JZ8"/>
    <mergeCell ref="KR8:KT8"/>
    <mergeCell ref="JB7:JC8"/>
    <mergeCell ref="JD7:JE8"/>
    <mergeCell ref="JF7:JG8"/>
    <mergeCell ref="JH7:JI8"/>
    <mergeCell ref="JJ7:JK8"/>
    <mergeCell ref="JL7:JM8"/>
    <mergeCell ref="HS7:HT8"/>
    <mergeCell ref="HU7:HV8"/>
    <mergeCell ref="AW9:AY9"/>
    <mergeCell ref="BQ9:BS9"/>
    <mergeCell ref="BV9:BW10"/>
    <mergeCell ref="BX9:BY10"/>
    <mergeCell ref="BZ9:CA10"/>
    <mergeCell ref="CB9:CC10"/>
    <mergeCell ref="AW10:AY10"/>
    <mergeCell ref="BQ10:BS10"/>
    <mergeCell ref="AI9:AJ10"/>
    <mergeCell ref="AK9:AL10"/>
    <mergeCell ref="AM9:AN10"/>
    <mergeCell ref="AO9:AP10"/>
    <mergeCell ref="AQ9:AR10"/>
    <mergeCell ref="AS9:AT10"/>
    <mergeCell ref="B9:D9"/>
    <mergeCell ref="V9:X9"/>
    <mergeCell ref="AA9:AB10"/>
    <mergeCell ref="AC9:AD10"/>
    <mergeCell ref="AE9:AF10"/>
    <mergeCell ref="AG9:AH10"/>
    <mergeCell ref="B10:D10"/>
    <mergeCell ref="V10:X10"/>
    <mergeCell ref="DY9:DZ10"/>
    <mergeCell ref="EA9:EB10"/>
    <mergeCell ref="EC9:ED10"/>
    <mergeCell ref="EE9:EF10"/>
    <mergeCell ref="EG9:EH10"/>
    <mergeCell ref="EI9:EJ10"/>
    <mergeCell ref="CR9:CT9"/>
    <mergeCell ref="DL9:DN9"/>
    <mergeCell ref="DQ9:DR10"/>
    <mergeCell ref="DS9:DT10"/>
    <mergeCell ref="DU9:DV10"/>
    <mergeCell ref="DW9:DX10"/>
    <mergeCell ref="CR10:CT10"/>
    <mergeCell ref="DL10:DN10"/>
    <mergeCell ref="CD9:CE10"/>
    <mergeCell ref="CF9:CG10"/>
    <mergeCell ref="CH9:CI10"/>
    <mergeCell ref="CJ9:CK10"/>
    <mergeCell ref="CL9:CM10"/>
    <mergeCell ref="CN9:CO10"/>
    <mergeCell ref="HB9:HD9"/>
    <mergeCell ref="HG9:HH10"/>
    <mergeCell ref="HI9:HJ10"/>
    <mergeCell ref="HK9:HL10"/>
    <mergeCell ref="HM9:HN10"/>
    <mergeCell ref="GH10:GJ10"/>
    <mergeCell ref="HB10:HD10"/>
    <mergeCell ref="FT9:FU10"/>
    <mergeCell ref="FV9:FW10"/>
    <mergeCell ref="FX9:FY10"/>
    <mergeCell ref="FZ9:GA10"/>
    <mergeCell ref="GB9:GC10"/>
    <mergeCell ref="GD9:GE10"/>
    <mergeCell ref="EM9:EO9"/>
    <mergeCell ref="FG9:FI9"/>
    <mergeCell ref="FL9:FM10"/>
    <mergeCell ref="FN9:FO10"/>
    <mergeCell ref="FP9:FQ10"/>
    <mergeCell ref="FR9:FS10"/>
    <mergeCell ref="EM10:EO10"/>
    <mergeCell ref="FG10:FI10"/>
    <mergeCell ref="LK9:LL10"/>
    <mergeCell ref="LM9:LN10"/>
    <mergeCell ref="LO9:LP10"/>
    <mergeCell ref="JX9:JZ9"/>
    <mergeCell ref="KR9:KT9"/>
    <mergeCell ref="KW9:KX10"/>
    <mergeCell ref="KY9:KZ10"/>
    <mergeCell ref="LA9:LB10"/>
    <mergeCell ref="LC9:LD10"/>
    <mergeCell ref="JX10:JZ10"/>
    <mergeCell ref="KR10:KT10"/>
    <mergeCell ref="JJ9:JK10"/>
    <mergeCell ref="JL9:JM10"/>
    <mergeCell ref="JN9:JO10"/>
    <mergeCell ref="JP9:JQ10"/>
    <mergeCell ref="JR9:JS10"/>
    <mergeCell ref="JT9:JU10"/>
    <mergeCell ref="AI11:AJ12"/>
    <mergeCell ref="AK11:AL12"/>
    <mergeCell ref="AM11:AN12"/>
    <mergeCell ref="AO11:AP12"/>
    <mergeCell ref="AQ11:AR12"/>
    <mergeCell ref="AS11:AT12"/>
    <mergeCell ref="B11:D11"/>
    <mergeCell ref="V11:X11"/>
    <mergeCell ref="AA11:AB12"/>
    <mergeCell ref="AC11:AD12"/>
    <mergeCell ref="AE11:AF12"/>
    <mergeCell ref="AG11:AH12"/>
    <mergeCell ref="B12:D12"/>
    <mergeCell ref="V12:X12"/>
    <mergeCell ref="LE9:LF10"/>
    <mergeCell ref="LG9:LH10"/>
    <mergeCell ref="LI9:LJ10"/>
    <mergeCell ref="IC9:IE9"/>
    <mergeCell ref="IW9:IY9"/>
    <mergeCell ref="JB9:JC10"/>
    <mergeCell ref="JD9:JE10"/>
    <mergeCell ref="JF9:JG10"/>
    <mergeCell ref="JH9:JI10"/>
    <mergeCell ref="IC10:IE10"/>
    <mergeCell ref="IW10:IY10"/>
    <mergeCell ref="HO9:HP10"/>
    <mergeCell ref="HQ9:HR10"/>
    <mergeCell ref="HS9:HT10"/>
    <mergeCell ref="HU9:HV10"/>
    <mergeCell ref="HW9:HX10"/>
    <mergeCell ref="HY9:HZ10"/>
    <mergeCell ref="GH9:GJ9"/>
    <mergeCell ref="CR11:CT11"/>
    <mergeCell ref="DL11:DN11"/>
    <mergeCell ref="DQ11:DR12"/>
    <mergeCell ref="DS11:DT12"/>
    <mergeCell ref="DU11:DV12"/>
    <mergeCell ref="DW11:DX12"/>
    <mergeCell ref="CR12:CT12"/>
    <mergeCell ref="DL12:DN12"/>
    <mergeCell ref="CD11:CE12"/>
    <mergeCell ref="CF11:CG12"/>
    <mergeCell ref="CH11:CI12"/>
    <mergeCell ref="CJ11:CK12"/>
    <mergeCell ref="CL11:CM12"/>
    <mergeCell ref="CN11:CO12"/>
    <mergeCell ref="AW11:AY11"/>
    <mergeCell ref="BQ11:BS11"/>
    <mergeCell ref="BV11:BW12"/>
    <mergeCell ref="BX11:BY12"/>
    <mergeCell ref="BZ11:CA12"/>
    <mergeCell ref="CB11:CC12"/>
    <mergeCell ref="AW12:AY12"/>
    <mergeCell ref="BQ12:BS12"/>
    <mergeCell ref="FT11:FU12"/>
    <mergeCell ref="FV11:FW12"/>
    <mergeCell ref="FX11:FY12"/>
    <mergeCell ref="FZ11:GA12"/>
    <mergeCell ref="GB11:GC12"/>
    <mergeCell ref="GD11:GE12"/>
    <mergeCell ref="EM11:EO11"/>
    <mergeCell ref="FG11:FI11"/>
    <mergeCell ref="FL11:FM12"/>
    <mergeCell ref="FN11:FO12"/>
    <mergeCell ref="FP11:FQ12"/>
    <mergeCell ref="FR11:FS12"/>
    <mergeCell ref="EM12:EO12"/>
    <mergeCell ref="FG12:FI12"/>
    <mergeCell ref="DY11:DZ12"/>
    <mergeCell ref="EA11:EB12"/>
    <mergeCell ref="EC11:ED12"/>
    <mergeCell ref="EE11:EF12"/>
    <mergeCell ref="EG11:EH12"/>
    <mergeCell ref="EI11:EJ12"/>
    <mergeCell ref="JF11:JG12"/>
    <mergeCell ref="JH11:JI12"/>
    <mergeCell ref="IC12:IE12"/>
    <mergeCell ref="IW12:IY12"/>
    <mergeCell ref="HO11:HP12"/>
    <mergeCell ref="HQ11:HR12"/>
    <mergeCell ref="HS11:HT12"/>
    <mergeCell ref="HU11:HV12"/>
    <mergeCell ref="HW11:HX12"/>
    <mergeCell ref="HY11:HZ12"/>
    <mergeCell ref="GH11:GJ11"/>
    <mergeCell ref="HB11:HD11"/>
    <mergeCell ref="HG11:HH12"/>
    <mergeCell ref="HI11:HJ12"/>
    <mergeCell ref="HK11:HL12"/>
    <mergeCell ref="HM11:HN12"/>
    <mergeCell ref="GH12:GJ12"/>
    <mergeCell ref="HB12:HD12"/>
    <mergeCell ref="B13:D13"/>
    <mergeCell ref="V13:X13"/>
    <mergeCell ref="AA13:AB14"/>
    <mergeCell ref="AC13:AD14"/>
    <mergeCell ref="AE13:AF14"/>
    <mergeCell ref="AG13:AH14"/>
    <mergeCell ref="B14:D14"/>
    <mergeCell ref="V14:X14"/>
    <mergeCell ref="LE11:LF12"/>
    <mergeCell ref="LG11:LH12"/>
    <mergeCell ref="LI11:LJ12"/>
    <mergeCell ref="LK11:LL12"/>
    <mergeCell ref="LM11:LN12"/>
    <mergeCell ref="LO11:LP12"/>
    <mergeCell ref="JX11:JZ11"/>
    <mergeCell ref="KR11:KT11"/>
    <mergeCell ref="KW11:KX12"/>
    <mergeCell ref="KY11:KZ12"/>
    <mergeCell ref="LA11:LB12"/>
    <mergeCell ref="LC11:LD12"/>
    <mergeCell ref="JX12:JZ12"/>
    <mergeCell ref="KR12:KT12"/>
    <mergeCell ref="JJ11:JK12"/>
    <mergeCell ref="JL11:JM12"/>
    <mergeCell ref="JN11:JO12"/>
    <mergeCell ref="JP11:JQ12"/>
    <mergeCell ref="JR11:JS12"/>
    <mergeCell ref="JT11:JU12"/>
    <mergeCell ref="IC11:IE11"/>
    <mergeCell ref="IW11:IY11"/>
    <mergeCell ref="JB11:JC12"/>
    <mergeCell ref="JD11:JE12"/>
    <mergeCell ref="CD13:CE14"/>
    <mergeCell ref="CF13:CG14"/>
    <mergeCell ref="CH13:CI14"/>
    <mergeCell ref="CJ13:CK14"/>
    <mergeCell ref="CL13:CM14"/>
    <mergeCell ref="CN13:CO14"/>
    <mergeCell ref="AW13:AY13"/>
    <mergeCell ref="BQ13:BS13"/>
    <mergeCell ref="BV13:BW14"/>
    <mergeCell ref="BX13:BY14"/>
    <mergeCell ref="BZ13:CA14"/>
    <mergeCell ref="CB13:CC14"/>
    <mergeCell ref="AW14:AY14"/>
    <mergeCell ref="BQ14:BS14"/>
    <mergeCell ref="AI13:AJ14"/>
    <mergeCell ref="AK13:AL14"/>
    <mergeCell ref="AM13:AN14"/>
    <mergeCell ref="AO13:AP14"/>
    <mergeCell ref="AQ13:AR14"/>
    <mergeCell ref="AS13:AT14"/>
    <mergeCell ref="EM13:EO13"/>
    <mergeCell ref="FG13:FI13"/>
    <mergeCell ref="FL13:FM14"/>
    <mergeCell ref="FN13:FO14"/>
    <mergeCell ref="FP13:FQ14"/>
    <mergeCell ref="FR13:FS14"/>
    <mergeCell ref="EM14:EO14"/>
    <mergeCell ref="FG14:FI14"/>
    <mergeCell ref="DY13:DZ14"/>
    <mergeCell ref="EA13:EB14"/>
    <mergeCell ref="EC13:ED14"/>
    <mergeCell ref="EE13:EF14"/>
    <mergeCell ref="EG13:EH14"/>
    <mergeCell ref="EI13:EJ14"/>
    <mergeCell ref="CR13:CT13"/>
    <mergeCell ref="DL13:DN13"/>
    <mergeCell ref="DQ13:DR14"/>
    <mergeCell ref="DS13:DT14"/>
    <mergeCell ref="DU13:DV14"/>
    <mergeCell ref="DW13:DX14"/>
    <mergeCell ref="CR14:CT14"/>
    <mergeCell ref="DL14:DN14"/>
    <mergeCell ref="IC14:IE14"/>
    <mergeCell ref="IW14:IY14"/>
    <mergeCell ref="HO13:HP14"/>
    <mergeCell ref="HQ13:HR14"/>
    <mergeCell ref="HS13:HT14"/>
    <mergeCell ref="HU13:HV14"/>
    <mergeCell ref="HW13:HX14"/>
    <mergeCell ref="HY13:HZ14"/>
    <mergeCell ref="GH13:GJ13"/>
    <mergeCell ref="HB13:HD13"/>
    <mergeCell ref="HG13:HH14"/>
    <mergeCell ref="HI13:HJ14"/>
    <mergeCell ref="HK13:HL14"/>
    <mergeCell ref="HM13:HN14"/>
    <mergeCell ref="GH14:GJ14"/>
    <mergeCell ref="HB14:HD14"/>
    <mergeCell ref="FT13:FU14"/>
    <mergeCell ref="FV13:FW14"/>
    <mergeCell ref="FX13:FY14"/>
    <mergeCell ref="FZ13:GA14"/>
    <mergeCell ref="GB13:GC14"/>
    <mergeCell ref="GD13:GE14"/>
    <mergeCell ref="AA15:AB16"/>
    <mergeCell ref="AC15:AD16"/>
    <mergeCell ref="AE15:AF16"/>
    <mergeCell ref="AG15:AH16"/>
    <mergeCell ref="AI15:AJ16"/>
    <mergeCell ref="AK15:AL16"/>
    <mergeCell ref="LE13:LF14"/>
    <mergeCell ref="LG13:LH14"/>
    <mergeCell ref="LI13:LJ14"/>
    <mergeCell ref="LK13:LL14"/>
    <mergeCell ref="LM13:LN14"/>
    <mergeCell ref="LO13:LP14"/>
    <mergeCell ref="JX13:JZ13"/>
    <mergeCell ref="KR13:KT13"/>
    <mergeCell ref="KW13:KX14"/>
    <mergeCell ref="KY13:KZ14"/>
    <mergeCell ref="LA13:LB14"/>
    <mergeCell ref="LC13:LD14"/>
    <mergeCell ref="JX14:JZ14"/>
    <mergeCell ref="KR14:KT14"/>
    <mergeCell ref="JJ13:JK14"/>
    <mergeCell ref="JL13:JM14"/>
    <mergeCell ref="JN13:JO14"/>
    <mergeCell ref="JP13:JQ14"/>
    <mergeCell ref="JR13:JS14"/>
    <mergeCell ref="JT13:JU14"/>
    <mergeCell ref="IC13:IE13"/>
    <mergeCell ref="IW13:IY13"/>
    <mergeCell ref="JB13:JC14"/>
    <mergeCell ref="JD13:JE14"/>
    <mergeCell ref="JF13:JG14"/>
    <mergeCell ref="JH13:JI14"/>
    <mergeCell ref="EC15:ED16"/>
    <mergeCell ref="EE15:EF16"/>
    <mergeCell ref="EG15:EH16"/>
    <mergeCell ref="EI15:EJ16"/>
    <mergeCell ref="CL15:CM16"/>
    <mergeCell ref="CN15:CO16"/>
    <mergeCell ref="DQ15:DR16"/>
    <mergeCell ref="DS15:DT16"/>
    <mergeCell ref="DU15:DV16"/>
    <mergeCell ref="DW15:DX16"/>
    <mergeCell ref="BZ15:CA16"/>
    <mergeCell ref="CB15:CC16"/>
    <mergeCell ref="CD15:CE16"/>
    <mergeCell ref="CF15:CG16"/>
    <mergeCell ref="CH15:CI16"/>
    <mergeCell ref="CJ15:CK16"/>
    <mergeCell ref="AM15:AN16"/>
    <mergeCell ref="AO15:AP16"/>
    <mergeCell ref="AQ15:AR16"/>
    <mergeCell ref="AS15:AT16"/>
    <mergeCell ref="BV15:BW16"/>
    <mergeCell ref="BX15:BY16"/>
    <mergeCell ref="LK15:LL16"/>
    <mergeCell ref="LM15:LN16"/>
    <mergeCell ref="LO15:LP16"/>
    <mergeCell ref="B16:D16"/>
    <mergeCell ref="V16:X16"/>
    <mergeCell ref="AW16:AY16"/>
    <mergeCell ref="BQ16:BS16"/>
    <mergeCell ref="CR16:CT16"/>
    <mergeCell ref="DL16:DN16"/>
    <mergeCell ref="KW15:KX16"/>
    <mergeCell ref="KY15:KZ16"/>
    <mergeCell ref="LA15:LB16"/>
    <mergeCell ref="LC15:LD16"/>
    <mergeCell ref="LE15:LF16"/>
    <mergeCell ref="LG15:LH16"/>
    <mergeCell ref="JJ15:JK16"/>
    <mergeCell ref="JL15:JM16"/>
    <mergeCell ref="JN15:JO16"/>
    <mergeCell ref="JP15:JQ16"/>
    <mergeCell ref="JR15:JS16"/>
    <mergeCell ref="JT15:JU16"/>
    <mergeCell ref="HW15:HX16"/>
    <mergeCell ref="HY15:HZ16"/>
    <mergeCell ref="JB15:JC16"/>
    <mergeCell ref="JD15:JE16"/>
    <mergeCell ref="JF15:JG16"/>
    <mergeCell ref="JH15:JI16"/>
    <mergeCell ref="HK15:HL16"/>
    <mergeCell ref="HM15:HN16"/>
    <mergeCell ref="HO15:HP16"/>
    <mergeCell ref="HQ15:HR16"/>
    <mergeCell ref="HS15:HT16"/>
    <mergeCell ref="JX16:JZ16"/>
    <mergeCell ref="KR16:KT16"/>
    <mergeCell ref="B17:D17"/>
    <mergeCell ref="V17:X17"/>
    <mergeCell ref="AA17:AB18"/>
    <mergeCell ref="AC17:AD18"/>
    <mergeCell ref="AE17:AF18"/>
    <mergeCell ref="AG17:AH18"/>
    <mergeCell ref="AI17:AJ18"/>
    <mergeCell ref="AK17:AL18"/>
    <mergeCell ref="EM16:EO16"/>
    <mergeCell ref="FG16:FI16"/>
    <mergeCell ref="GH16:GJ16"/>
    <mergeCell ref="HB16:HD16"/>
    <mergeCell ref="IC16:IE16"/>
    <mergeCell ref="IW16:IY16"/>
    <mergeCell ref="LI15:LJ16"/>
    <mergeCell ref="HU15:HV16"/>
    <mergeCell ref="FX15:FY16"/>
    <mergeCell ref="FZ15:GA16"/>
    <mergeCell ref="GB15:GC16"/>
    <mergeCell ref="GD15:GE16"/>
    <mergeCell ref="HG15:HH16"/>
    <mergeCell ref="HI15:HJ16"/>
    <mergeCell ref="FL15:FM16"/>
    <mergeCell ref="FN15:FO16"/>
    <mergeCell ref="FP15:FQ16"/>
    <mergeCell ref="FR15:FS16"/>
    <mergeCell ref="FT15:FU16"/>
    <mergeCell ref="FV15:FW16"/>
    <mergeCell ref="DY15:DZ16"/>
    <mergeCell ref="EA15:EB16"/>
    <mergeCell ref="CH17:CI18"/>
    <mergeCell ref="CJ17:CK18"/>
    <mergeCell ref="CL17:CM18"/>
    <mergeCell ref="CN17:CO18"/>
    <mergeCell ref="CR17:CT17"/>
    <mergeCell ref="DL17:DN17"/>
    <mergeCell ref="BV17:BW18"/>
    <mergeCell ref="BX17:BY18"/>
    <mergeCell ref="BZ17:CA18"/>
    <mergeCell ref="CB17:CC18"/>
    <mergeCell ref="CD17:CE18"/>
    <mergeCell ref="CF17:CG18"/>
    <mergeCell ref="AM17:AN18"/>
    <mergeCell ref="AO17:AP18"/>
    <mergeCell ref="AQ17:AR18"/>
    <mergeCell ref="AS17:AT18"/>
    <mergeCell ref="AW17:AY17"/>
    <mergeCell ref="BQ17:BS17"/>
    <mergeCell ref="GH18:GJ18"/>
    <mergeCell ref="HB18:HD18"/>
    <mergeCell ref="FL17:FM18"/>
    <mergeCell ref="FN17:FO18"/>
    <mergeCell ref="FP17:FQ18"/>
    <mergeCell ref="FR17:FS18"/>
    <mergeCell ref="FT17:FU18"/>
    <mergeCell ref="FV17:FW18"/>
    <mergeCell ref="EC17:ED18"/>
    <mergeCell ref="EE17:EF18"/>
    <mergeCell ref="EG17:EH18"/>
    <mergeCell ref="EI17:EJ18"/>
    <mergeCell ref="EM17:EO17"/>
    <mergeCell ref="FG17:FI17"/>
    <mergeCell ref="EM18:EO18"/>
    <mergeCell ref="FG18:FI18"/>
    <mergeCell ref="DQ17:DR18"/>
    <mergeCell ref="DS17:DT18"/>
    <mergeCell ref="DU17:DV18"/>
    <mergeCell ref="DW17:DX18"/>
    <mergeCell ref="DY17:DZ18"/>
    <mergeCell ref="EA17:EB18"/>
    <mergeCell ref="LO17:LP18"/>
    <mergeCell ref="B18:D18"/>
    <mergeCell ref="V18:X18"/>
    <mergeCell ref="AW18:AY18"/>
    <mergeCell ref="BQ18:BS18"/>
    <mergeCell ref="CR18:CT18"/>
    <mergeCell ref="DL18:DN18"/>
    <mergeCell ref="KW17:KX18"/>
    <mergeCell ref="KY17:KZ18"/>
    <mergeCell ref="LA17:LB18"/>
    <mergeCell ref="LC17:LD18"/>
    <mergeCell ref="LE17:LF18"/>
    <mergeCell ref="LG17:LH18"/>
    <mergeCell ref="JN17:JO18"/>
    <mergeCell ref="JP17:JQ18"/>
    <mergeCell ref="JR17:JS18"/>
    <mergeCell ref="JT17:JU18"/>
    <mergeCell ref="JX17:JZ17"/>
    <mergeCell ref="KR17:KT17"/>
    <mergeCell ref="JX18:JZ18"/>
    <mergeCell ref="KR18:KT18"/>
    <mergeCell ref="JB17:JC18"/>
    <mergeCell ref="JD17:JE18"/>
    <mergeCell ref="JF17:JG18"/>
    <mergeCell ref="JH17:JI18"/>
    <mergeCell ref="JJ17:JK18"/>
    <mergeCell ref="JL17:JM18"/>
    <mergeCell ref="HS17:HT18"/>
    <mergeCell ref="HU17:HV18"/>
    <mergeCell ref="HW17:HX18"/>
    <mergeCell ref="HY17:HZ18"/>
    <mergeCell ref="IC17:IE17"/>
    <mergeCell ref="AI19:AJ20"/>
    <mergeCell ref="AK19:AL20"/>
    <mergeCell ref="AM19:AN20"/>
    <mergeCell ref="AO19:AP20"/>
    <mergeCell ref="AQ19:AR20"/>
    <mergeCell ref="AS19:AT20"/>
    <mergeCell ref="B19:D19"/>
    <mergeCell ref="V19:X19"/>
    <mergeCell ref="AA19:AB20"/>
    <mergeCell ref="AC19:AD20"/>
    <mergeCell ref="AE19:AF20"/>
    <mergeCell ref="AG19:AH20"/>
    <mergeCell ref="B20:D20"/>
    <mergeCell ref="V20:X20"/>
    <mergeCell ref="LI17:LJ18"/>
    <mergeCell ref="LK17:LL18"/>
    <mergeCell ref="LM17:LN18"/>
    <mergeCell ref="IW17:IY17"/>
    <mergeCell ref="IC18:IE18"/>
    <mergeCell ref="IW18:IY18"/>
    <mergeCell ref="HG17:HH18"/>
    <mergeCell ref="HI17:HJ18"/>
    <mergeCell ref="HK17:HL18"/>
    <mergeCell ref="HM17:HN18"/>
    <mergeCell ref="HO17:HP18"/>
    <mergeCell ref="HQ17:HR18"/>
    <mergeCell ref="FX17:FY18"/>
    <mergeCell ref="FZ17:GA18"/>
    <mergeCell ref="GB17:GC18"/>
    <mergeCell ref="GD17:GE18"/>
    <mergeCell ref="GH17:GJ17"/>
    <mergeCell ref="HB17:HD17"/>
    <mergeCell ref="CR19:CT19"/>
    <mergeCell ref="DL19:DN19"/>
    <mergeCell ref="DQ19:DR20"/>
    <mergeCell ref="DS19:DT20"/>
    <mergeCell ref="DU19:DV20"/>
    <mergeCell ref="DW19:DX20"/>
    <mergeCell ref="CR20:CT20"/>
    <mergeCell ref="DL20:DN20"/>
    <mergeCell ref="CD19:CE20"/>
    <mergeCell ref="CF19:CG20"/>
    <mergeCell ref="CH19:CI20"/>
    <mergeCell ref="CJ19:CK20"/>
    <mergeCell ref="CL19:CM20"/>
    <mergeCell ref="CN19:CO20"/>
    <mergeCell ref="AW19:AY19"/>
    <mergeCell ref="BQ19:BS19"/>
    <mergeCell ref="BV19:BW20"/>
    <mergeCell ref="BX19:BY20"/>
    <mergeCell ref="BZ19:CA20"/>
    <mergeCell ref="CB19:CC20"/>
    <mergeCell ref="AW20:AY20"/>
    <mergeCell ref="BQ20:BS20"/>
    <mergeCell ref="FT19:FU20"/>
    <mergeCell ref="FV19:FW20"/>
    <mergeCell ref="FX19:FY20"/>
    <mergeCell ref="FZ19:GA20"/>
    <mergeCell ref="GB19:GC20"/>
    <mergeCell ref="GD19:GE20"/>
    <mergeCell ref="EM19:EO19"/>
    <mergeCell ref="FG19:FI19"/>
    <mergeCell ref="FL19:FM20"/>
    <mergeCell ref="FN19:FO20"/>
    <mergeCell ref="FP19:FQ20"/>
    <mergeCell ref="FR19:FS20"/>
    <mergeCell ref="EM20:EO20"/>
    <mergeCell ref="FG20:FI20"/>
    <mergeCell ref="DY19:DZ20"/>
    <mergeCell ref="EA19:EB20"/>
    <mergeCell ref="EC19:ED20"/>
    <mergeCell ref="EE19:EF20"/>
    <mergeCell ref="EG19:EH20"/>
    <mergeCell ref="EI19:EJ20"/>
    <mergeCell ref="JF19:JG20"/>
    <mergeCell ref="JH19:JI20"/>
    <mergeCell ref="IC20:IE20"/>
    <mergeCell ref="IW20:IY20"/>
    <mergeCell ref="HO19:HP20"/>
    <mergeCell ref="HQ19:HR20"/>
    <mergeCell ref="HS19:HT20"/>
    <mergeCell ref="HU19:HV20"/>
    <mergeCell ref="HW19:HX20"/>
    <mergeCell ref="HY19:HZ20"/>
    <mergeCell ref="GH19:GJ19"/>
    <mergeCell ref="HB19:HD19"/>
    <mergeCell ref="HG19:HH20"/>
    <mergeCell ref="HI19:HJ20"/>
    <mergeCell ref="HK19:HL20"/>
    <mergeCell ref="HM19:HN20"/>
    <mergeCell ref="GH20:GJ20"/>
    <mergeCell ref="HB20:HD20"/>
    <mergeCell ref="B21:D21"/>
    <mergeCell ref="V21:X21"/>
    <mergeCell ref="AA21:AB22"/>
    <mergeCell ref="AC21:AD22"/>
    <mergeCell ref="AE21:AF22"/>
    <mergeCell ref="AG21:AH22"/>
    <mergeCell ref="B22:D22"/>
    <mergeCell ref="V22:X22"/>
    <mergeCell ref="LE19:LF20"/>
    <mergeCell ref="LG19:LH20"/>
    <mergeCell ref="LI19:LJ20"/>
    <mergeCell ref="LK19:LL20"/>
    <mergeCell ref="LM19:LN20"/>
    <mergeCell ref="LO19:LP20"/>
    <mergeCell ref="JX19:JZ19"/>
    <mergeCell ref="KR19:KT19"/>
    <mergeCell ref="KW19:KX20"/>
    <mergeCell ref="KY19:KZ20"/>
    <mergeCell ref="LA19:LB20"/>
    <mergeCell ref="LC19:LD20"/>
    <mergeCell ref="JX20:JZ20"/>
    <mergeCell ref="KR20:KT20"/>
    <mergeCell ref="JJ19:JK20"/>
    <mergeCell ref="JL19:JM20"/>
    <mergeCell ref="JN19:JO20"/>
    <mergeCell ref="JP19:JQ20"/>
    <mergeCell ref="JR19:JS20"/>
    <mergeCell ref="JT19:JU20"/>
    <mergeCell ref="IC19:IE19"/>
    <mergeCell ref="IW19:IY19"/>
    <mergeCell ref="JB19:JC20"/>
    <mergeCell ref="JD19:JE20"/>
    <mergeCell ref="CD21:CE22"/>
    <mergeCell ref="CF21:CG22"/>
    <mergeCell ref="CH21:CI22"/>
    <mergeCell ref="CJ21:CK22"/>
    <mergeCell ref="CL21:CM22"/>
    <mergeCell ref="CN21:CO22"/>
    <mergeCell ref="AW21:AY21"/>
    <mergeCell ref="BQ21:BS21"/>
    <mergeCell ref="BV21:BW22"/>
    <mergeCell ref="BX21:BY22"/>
    <mergeCell ref="BZ21:CA22"/>
    <mergeCell ref="CB21:CC22"/>
    <mergeCell ref="AW22:AY22"/>
    <mergeCell ref="BQ22:BS22"/>
    <mergeCell ref="AI21:AJ22"/>
    <mergeCell ref="AK21:AL22"/>
    <mergeCell ref="AM21:AN22"/>
    <mergeCell ref="AO21:AP22"/>
    <mergeCell ref="AQ21:AR22"/>
    <mergeCell ref="AS21:AT22"/>
    <mergeCell ref="EM21:EO21"/>
    <mergeCell ref="FG21:FI21"/>
    <mergeCell ref="FL21:FM22"/>
    <mergeCell ref="FN21:FO22"/>
    <mergeCell ref="FP21:FQ22"/>
    <mergeCell ref="FR21:FS22"/>
    <mergeCell ref="EM22:EO22"/>
    <mergeCell ref="FG22:FI22"/>
    <mergeCell ref="DY21:DZ22"/>
    <mergeCell ref="EA21:EB22"/>
    <mergeCell ref="EC21:ED22"/>
    <mergeCell ref="EE21:EF22"/>
    <mergeCell ref="EG21:EH22"/>
    <mergeCell ref="EI21:EJ22"/>
    <mergeCell ref="CR21:CT21"/>
    <mergeCell ref="DL21:DN21"/>
    <mergeCell ref="DQ21:DR22"/>
    <mergeCell ref="DS21:DT22"/>
    <mergeCell ref="DU21:DV22"/>
    <mergeCell ref="DW21:DX22"/>
    <mergeCell ref="CR22:CT22"/>
    <mergeCell ref="DL22:DN22"/>
    <mergeCell ref="IC22:IE22"/>
    <mergeCell ref="IW22:IY22"/>
    <mergeCell ref="HO21:HP22"/>
    <mergeCell ref="HQ21:HR22"/>
    <mergeCell ref="HS21:HT22"/>
    <mergeCell ref="HU21:HV22"/>
    <mergeCell ref="HW21:HX22"/>
    <mergeCell ref="HY21:HZ22"/>
    <mergeCell ref="GH21:GJ21"/>
    <mergeCell ref="HB21:HD21"/>
    <mergeCell ref="HG21:HH22"/>
    <mergeCell ref="HI21:HJ22"/>
    <mergeCell ref="HK21:HL22"/>
    <mergeCell ref="HM21:HN22"/>
    <mergeCell ref="GH22:GJ22"/>
    <mergeCell ref="HB22:HD22"/>
    <mergeCell ref="FT21:FU22"/>
    <mergeCell ref="FV21:FW22"/>
    <mergeCell ref="FX21:FY22"/>
    <mergeCell ref="FZ21:GA22"/>
    <mergeCell ref="GB21:GC22"/>
    <mergeCell ref="GD21:GE22"/>
    <mergeCell ref="B23:D23"/>
    <mergeCell ref="V23:X23"/>
    <mergeCell ref="AA23:AB24"/>
    <mergeCell ref="AC23:AD24"/>
    <mergeCell ref="AE23:AF24"/>
    <mergeCell ref="AG23:AH24"/>
    <mergeCell ref="LE21:LF22"/>
    <mergeCell ref="LG21:LH22"/>
    <mergeCell ref="LI21:LJ22"/>
    <mergeCell ref="LK21:LL22"/>
    <mergeCell ref="LM21:LN22"/>
    <mergeCell ref="LO21:LP22"/>
    <mergeCell ref="JX21:JZ21"/>
    <mergeCell ref="KR21:KT21"/>
    <mergeCell ref="KW21:KX22"/>
    <mergeCell ref="KY21:KZ22"/>
    <mergeCell ref="LA21:LB22"/>
    <mergeCell ref="LC21:LD22"/>
    <mergeCell ref="JX22:JZ22"/>
    <mergeCell ref="KR22:KT22"/>
    <mergeCell ref="JJ21:JK22"/>
    <mergeCell ref="JL21:JM22"/>
    <mergeCell ref="JN21:JO22"/>
    <mergeCell ref="JP21:JQ22"/>
    <mergeCell ref="JR21:JS22"/>
    <mergeCell ref="JT21:JU22"/>
    <mergeCell ref="IC21:IE21"/>
    <mergeCell ref="IW21:IY21"/>
    <mergeCell ref="JB21:JC22"/>
    <mergeCell ref="JD21:JE22"/>
    <mergeCell ref="JF21:JG22"/>
    <mergeCell ref="JH21:JI22"/>
    <mergeCell ref="CD23:CE24"/>
    <mergeCell ref="CF23:CG24"/>
    <mergeCell ref="CH23:CI24"/>
    <mergeCell ref="CJ23:CK24"/>
    <mergeCell ref="CL23:CM24"/>
    <mergeCell ref="CN23:CO24"/>
    <mergeCell ref="AW23:AY23"/>
    <mergeCell ref="BQ23:BS23"/>
    <mergeCell ref="BV23:BW24"/>
    <mergeCell ref="BX23:BY24"/>
    <mergeCell ref="BZ23:CA24"/>
    <mergeCell ref="CB23:CC24"/>
    <mergeCell ref="AI23:AJ24"/>
    <mergeCell ref="AK23:AL24"/>
    <mergeCell ref="AM23:AN24"/>
    <mergeCell ref="AO23:AP24"/>
    <mergeCell ref="AQ23:AR24"/>
    <mergeCell ref="AS23:AT24"/>
    <mergeCell ref="FZ23:GA24"/>
    <mergeCell ref="GB23:GC24"/>
    <mergeCell ref="GD23:GE24"/>
    <mergeCell ref="EM23:EO23"/>
    <mergeCell ref="FG23:FI23"/>
    <mergeCell ref="FL23:FM24"/>
    <mergeCell ref="FN23:FO24"/>
    <mergeCell ref="FP23:FQ24"/>
    <mergeCell ref="FR23:FS24"/>
    <mergeCell ref="DY23:DZ24"/>
    <mergeCell ref="EA23:EB24"/>
    <mergeCell ref="EC23:ED24"/>
    <mergeCell ref="EE23:EF24"/>
    <mergeCell ref="EG23:EH24"/>
    <mergeCell ref="EI23:EJ24"/>
    <mergeCell ref="CR23:CT23"/>
    <mergeCell ref="DL23:DN23"/>
    <mergeCell ref="DQ23:DR24"/>
    <mergeCell ref="DS23:DT24"/>
    <mergeCell ref="DU23:DV24"/>
    <mergeCell ref="DW23:DX24"/>
    <mergeCell ref="LK23:LL24"/>
    <mergeCell ref="LM23:LN24"/>
    <mergeCell ref="LO23:LP24"/>
    <mergeCell ref="JX23:JZ23"/>
    <mergeCell ref="KR23:KT23"/>
    <mergeCell ref="KW23:KX24"/>
    <mergeCell ref="KY23:KZ24"/>
    <mergeCell ref="LA23:LB24"/>
    <mergeCell ref="LC23:LD24"/>
    <mergeCell ref="JJ23:JK24"/>
    <mergeCell ref="JL23:JM24"/>
    <mergeCell ref="JN23:JO24"/>
    <mergeCell ref="JP23:JQ24"/>
    <mergeCell ref="JR23:JS24"/>
    <mergeCell ref="JT23:JU24"/>
    <mergeCell ref="IC23:IE23"/>
    <mergeCell ref="IW23:IY23"/>
    <mergeCell ref="JB23:JC24"/>
    <mergeCell ref="JD23:JE24"/>
    <mergeCell ref="JF23:JG24"/>
    <mergeCell ref="JH23:JI24"/>
    <mergeCell ref="AI25:AJ26"/>
    <mergeCell ref="AK25:AL26"/>
    <mergeCell ref="AM25:AN26"/>
    <mergeCell ref="AO25:AP26"/>
    <mergeCell ref="AQ25:AR26"/>
    <mergeCell ref="AS25:AT26"/>
    <mergeCell ref="B25:D25"/>
    <mergeCell ref="V25:X25"/>
    <mergeCell ref="AA25:AB26"/>
    <mergeCell ref="AC25:AD26"/>
    <mergeCell ref="AE25:AF26"/>
    <mergeCell ref="AG25:AH26"/>
    <mergeCell ref="B26:D26"/>
    <mergeCell ref="V26:X26"/>
    <mergeCell ref="LE23:LF24"/>
    <mergeCell ref="LG23:LH24"/>
    <mergeCell ref="LI23:LJ24"/>
    <mergeCell ref="HO23:HP24"/>
    <mergeCell ref="HQ23:HR24"/>
    <mergeCell ref="HS23:HT24"/>
    <mergeCell ref="HU23:HV24"/>
    <mergeCell ref="HW23:HX24"/>
    <mergeCell ref="HY23:HZ24"/>
    <mergeCell ref="GH23:GJ23"/>
    <mergeCell ref="HB23:HD23"/>
    <mergeCell ref="HG23:HH24"/>
    <mergeCell ref="HI23:HJ24"/>
    <mergeCell ref="HK23:HL24"/>
    <mergeCell ref="HM23:HN24"/>
    <mergeCell ref="FT23:FU24"/>
    <mergeCell ref="FV23:FW24"/>
    <mergeCell ref="FX23:FY24"/>
    <mergeCell ref="CR25:CT25"/>
    <mergeCell ref="DL25:DN25"/>
    <mergeCell ref="DQ25:DR26"/>
    <mergeCell ref="DS25:DT26"/>
    <mergeCell ref="DU25:DV26"/>
    <mergeCell ref="DW25:DX26"/>
    <mergeCell ref="CR26:CT26"/>
    <mergeCell ref="DL26:DN26"/>
    <mergeCell ref="CD25:CE26"/>
    <mergeCell ref="CF25:CG26"/>
    <mergeCell ref="CH25:CI26"/>
    <mergeCell ref="CJ25:CK26"/>
    <mergeCell ref="CL25:CM26"/>
    <mergeCell ref="CN25:CO26"/>
    <mergeCell ref="AW25:AY25"/>
    <mergeCell ref="BQ25:BS25"/>
    <mergeCell ref="BV25:BW26"/>
    <mergeCell ref="BX25:BY26"/>
    <mergeCell ref="BZ25:CA26"/>
    <mergeCell ref="CB25:CC26"/>
    <mergeCell ref="AW26:AY26"/>
    <mergeCell ref="BQ26:BS26"/>
    <mergeCell ref="FT25:FU26"/>
    <mergeCell ref="FV25:FW26"/>
    <mergeCell ref="FX25:FY26"/>
    <mergeCell ref="FZ25:GA26"/>
    <mergeCell ref="GB25:GC26"/>
    <mergeCell ref="GD25:GE26"/>
    <mergeCell ref="EM25:EO25"/>
    <mergeCell ref="FG25:FI25"/>
    <mergeCell ref="FL25:FM26"/>
    <mergeCell ref="FN25:FO26"/>
    <mergeCell ref="FP25:FQ26"/>
    <mergeCell ref="FR25:FS26"/>
    <mergeCell ref="EM26:EO26"/>
    <mergeCell ref="FG26:FI26"/>
    <mergeCell ref="DY25:DZ26"/>
    <mergeCell ref="EA25:EB26"/>
    <mergeCell ref="EC25:ED26"/>
    <mergeCell ref="EE25:EF26"/>
    <mergeCell ref="EG25:EH26"/>
    <mergeCell ref="EI25:EJ26"/>
    <mergeCell ref="IC25:IE25"/>
    <mergeCell ref="IW25:IY25"/>
    <mergeCell ref="JB25:JC26"/>
    <mergeCell ref="JD25:JE26"/>
    <mergeCell ref="JF25:JG26"/>
    <mergeCell ref="JH25:JI26"/>
    <mergeCell ref="IC26:IE26"/>
    <mergeCell ref="IW26:IY26"/>
    <mergeCell ref="HO25:HP26"/>
    <mergeCell ref="HQ25:HR26"/>
    <mergeCell ref="HS25:HT26"/>
    <mergeCell ref="HU25:HV26"/>
    <mergeCell ref="HW25:HX26"/>
    <mergeCell ref="HY25:HZ26"/>
    <mergeCell ref="GH25:GJ25"/>
    <mergeCell ref="HB25:HD25"/>
    <mergeCell ref="HG25:HH26"/>
    <mergeCell ref="HI25:HJ26"/>
    <mergeCell ref="HK25:HL26"/>
    <mergeCell ref="HM25:HN26"/>
    <mergeCell ref="GH26:GJ26"/>
    <mergeCell ref="HB26:HD26"/>
    <mergeCell ref="LE25:LF26"/>
    <mergeCell ref="LG25:LH26"/>
    <mergeCell ref="LI25:LJ26"/>
    <mergeCell ref="LK25:LL26"/>
    <mergeCell ref="LM25:LN26"/>
    <mergeCell ref="LO25:LP26"/>
    <mergeCell ref="JX25:JZ25"/>
    <mergeCell ref="KR25:KT25"/>
    <mergeCell ref="KW25:KX26"/>
    <mergeCell ref="KY25:KZ26"/>
    <mergeCell ref="LA25:LB26"/>
    <mergeCell ref="LC25:LD26"/>
    <mergeCell ref="JX26:JZ26"/>
    <mergeCell ref="KR26:KT26"/>
    <mergeCell ref="JJ25:JK26"/>
    <mergeCell ref="JL25:JM26"/>
    <mergeCell ref="JN25:JO26"/>
    <mergeCell ref="JP25:JQ26"/>
    <mergeCell ref="JR25:JS26"/>
    <mergeCell ref="JT25:JU26"/>
    <mergeCell ref="GH28:GJ28"/>
    <mergeCell ref="HB28:HD28"/>
    <mergeCell ref="IC28:IE28"/>
    <mergeCell ref="IW28:IY28"/>
    <mergeCell ref="JX28:JZ28"/>
    <mergeCell ref="KR28:KT28"/>
    <mergeCell ref="JX27:JZ27"/>
    <mergeCell ref="KR27:KT27"/>
    <mergeCell ref="B28:D28"/>
    <mergeCell ref="V28:X28"/>
    <mergeCell ref="AW28:AY28"/>
    <mergeCell ref="BQ28:BS28"/>
    <mergeCell ref="CR28:CT28"/>
    <mergeCell ref="DL28:DN28"/>
    <mergeCell ref="EM28:EO28"/>
    <mergeCell ref="FG28:FI28"/>
    <mergeCell ref="EM27:EO27"/>
    <mergeCell ref="FG27:FI27"/>
    <mergeCell ref="GH27:GJ27"/>
    <mergeCell ref="HB27:HD27"/>
    <mergeCell ref="IC27:IE27"/>
    <mergeCell ref="IW27:IY27"/>
    <mergeCell ref="B27:D27"/>
    <mergeCell ref="V27:X27"/>
    <mergeCell ref="AW27:AY27"/>
    <mergeCell ref="BQ27:BS27"/>
    <mergeCell ref="CR27:CT27"/>
    <mergeCell ref="DL27:DN27"/>
    <mergeCell ref="GH30:GJ30"/>
    <mergeCell ref="HB30:HD30"/>
    <mergeCell ref="IC30:IE30"/>
    <mergeCell ref="IW30:IY30"/>
    <mergeCell ref="JX30:JZ30"/>
    <mergeCell ref="KR30:KT30"/>
    <mergeCell ref="JX29:JZ29"/>
    <mergeCell ref="KR29:KT29"/>
    <mergeCell ref="B30:D30"/>
    <mergeCell ref="V30:X30"/>
    <mergeCell ref="AW30:AY30"/>
    <mergeCell ref="BQ30:BS30"/>
    <mergeCell ref="CR30:CT30"/>
    <mergeCell ref="DL30:DN30"/>
    <mergeCell ref="EM30:EO30"/>
    <mergeCell ref="FG30:FI30"/>
    <mergeCell ref="EM29:EO29"/>
    <mergeCell ref="FG29:FI29"/>
    <mergeCell ref="GH29:GJ29"/>
    <mergeCell ref="HB29:HD29"/>
    <mergeCell ref="IC29:IE29"/>
    <mergeCell ref="IW29:IY29"/>
    <mergeCell ref="B29:D29"/>
    <mergeCell ref="V29:X29"/>
    <mergeCell ref="AW29:AY29"/>
    <mergeCell ref="BQ29:BS29"/>
    <mergeCell ref="CR29:CT29"/>
    <mergeCell ref="DL29:DN29"/>
    <mergeCell ref="GH33:GJ33"/>
    <mergeCell ref="HB33:HD33"/>
    <mergeCell ref="IC33:IE33"/>
    <mergeCell ref="IW33:IY33"/>
    <mergeCell ref="JX33:JZ33"/>
    <mergeCell ref="KR33:KT33"/>
    <mergeCell ref="JX31:JZ31"/>
    <mergeCell ref="KR31:KT31"/>
    <mergeCell ref="B33:D33"/>
    <mergeCell ref="V33:X33"/>
    <mergeCell ref="AW33:AY33"/>
    <mergeCell ref="BQ33:BS33"/>
    <mergeCell ref="CR33:CT33"/>
    <mergeCell ref="DL33:DN33"/>
    <mergeCell ref="EM33:EO33"/>
    <mergeCell ref="FG33:FI33"/>
    <mergeCell ref="EM31:EO31"/>
    <mergeCell ref="FG31:FI31"/>
    <mergeCell ref="GH31:GJ31"/>
    <mergeCell ref="HB31:HD31"/>
    <mergeCell ref="IC31:IE31"/>
    <mergeCell ref="IW31:IY31"/>
    <mergeCell ref="B31:D31"/>
    <mergeCell ref="V31:X31"/>
    <mergeCell ref="AW31:AY31"/>
    <mergeCell ref="BQ31:BS31"/>
    <mergeCell ref="CR31:CT31"/>
    <mergeCell ref="DL31:DN31"/>
    <mergeCell ref="GH35:GJ35"/>
    <mergeCell ref="HB35:HD35"/>
    <mergeCell ref="IC35:IE35"/>
    <mergeCell ref="IW35:IY35"/>
    <mergeCell ref="JX35:JZ35"/>
    <mergeCell ref="KR35:KT35"/>
    <mergeCell ref="JX34:JZ34"/>
    <mergeCell ref="KR34:KT34"/>
    <mergeCell ref="B35:D35"/>
    <mergeCell ref="V35:X35"/>
    <mergeCell ref="AW35:AY35"/>
    <mergeCell ref="BQ35:BS35"/>
    <mergeCell ref="CR35:CT35"/>
    <mergeCell ref="DL35:DN35"/>
    <mergeCell ref="EM35:EO35"/>
    <mergeCell ref="FG35:FI35"/>
    <mergeCell ref="EM34:EO34"/>
    <mergeCell ref="FG34:FI34"/>
    <mergeCell ref="GH34:GJ34"/>
    <mergeCell ref="HB34:HD34"/>
    <mergeCell ref="IC34:IE34"/>
    <mergeCell ref="IW34:IY34"/>
    <mergeCell ref="B34:D34"/>
    <mergeCell ref="V34:X34"/>
    <mergeCell ref="AW34:AY34"/>
    <mergeCell ref="BQ34:BS34"/>
    <mergeCell ref="CR34:CT34"/>
    <mergeCell ref="DL34:DN34"/>
    <mergeCell ref="GH37:GJ37"/>
    <mergeCell ref="HB37:HD37"/>
    <mergeCell ref="IC37:IE37"/>
    <mergeCell ref="IW37:IY37"/>
    <mergeCell ref="JX37:JZ37"/>
    <mergeCell ref="KR37:KT37"/>
    <mergeCell ref="JX36:JZ36"/>
    <mergeCell ref="KR36:KT36"/>
    <mergeCell ref="B37:D37"/>
    <mergeCell ref="V37:X37"/>
    <mergeCell ref="AW37:AY37"/>
    <mergeCell ref="BQ37:BS37"/>
    <mergeCell ref="CR37:CT37"/>
    <mergeCell ref="DL37:DN37"/>
    <mergeCell ref="EM37:EO37"/>
    <mergeCell ref="FG37:FI37"/>
    <mergeCell ref="EM36:EO36"/>
    <mergeCell ref="FG36:FI36"/>
    <mergeCell ref="GH36:GJ36"/>
    <mergeCell ref="HB36:HD36"/>
    <mergeCell ref="IC36:IE36"/>
    <mergeCell ref="IW36:IY36"/>
    <mergeCell ref="B36:D36"/>
    <mergeCell ref="V36:X36"/>
    <mergeCell ref="AW36:AY36"/>
    <mergeCell ref="BQ36:BS36"/>
    <mergeCell ref="CR36:CT36"/>
    <mergeCell ref="DL36:DN36"/>
    <mergeCell ref="GH40:GJ40"/>
    <mergeCell ref="HB40:HD40"/>
    <mergeCell ref="IC40:IE40"/>
    <mergeCell ref="IW40:IY40"/>
    <mergeCell ref="JX40:JZ40"/>
    <mergeCell ref="KR40:KT40"/>
    <mergeCell ref="JX38:JZ38"/>
    <mergeCell ref="KR38:KT38"/>
    <mergeCell ref="B40:D40"/>
    <mergeCell ref="V40:X40"/>
    <mergeCell ref="AW40:AY40"/>
    <mergeCell ref="BQ40:BS40"/>
    <mergeCell ref="CR40:CT40"/>
    <mergeCell ref="DL40:DN40"/>
    <mergeCell ref="EM40:EO40"/>
    <mergeCell ref="FG40:FI40"/>
    <mergeCell ref="EM38:EO38"/>
    <mergeCell ref="FG38:FI38"/>
    <mergeCell ref="GH38:GJ38"/>
    <mergeCell ref="HB38:HD38"/>
    <mergeCell ref="IC38:IE38"/>
    <mergeCell ref="IW38:IY38"/>
    <mergeCell ref="B38:D38"/>
    <mergeCell ref="V38:X38"/>
    <mergeCell ref="AW38:AY38"/>
    <mergeCell ref="BQ38:BS38"/>
    <mergeCell ref="CR38:CT38"/>
    <mergeCell ref="DL38:DN38"/>
    <mergeCell ref="GH42:GJ42"/>
    <mergeCell ref="HB42:HD42"/>
    <mergeCell ref="IC42:IE42"/>
    <mergeCell ref="IW42:IY42"/>
    <mergeCell ref="JX42:JZ42"/>
    <mergeCell ref="KR42:KT42"/>
    <mergeCell ref="JX41:JZ41"/>
    <mergeCell ref="KR41:KT41"/>
    <mergeCell ref="B42:D42"/>
    <mergeCell ref="V42:X42"/>
    <mergeCell ref="AW42:AY42"/>
    <mergeCell ref="BQ42:BS42"/>
    <mergeCell ref="CR42:CT42"/>
    <mergeCell ref="DL42:DN42"/>
    <mergeCell ref="EM42:EO42"/>
    <mergeCell ref="FG42:FI42"/>
    <mergeCell ref="EM41:EO41"/>
    <mergeCell ref="FG41:FI41"/>
    <mergeCell ref="GH41:GJ41"/>
    <mergeCell ref="HB41:HD41"/>
    <mergeCell ref="IC41:IE41"/>
    <mergeCell ref="IW41:IY41"/>
    <mergeCell ref="B41:D41"/>
    <mergeCell ref="V41:X41"/>
    <mergeCell ref="AW41:AY41"/>
    <mergeCell ref="BQ41:BS41"/>
    <mergeCell ref="CR41:CT41"/>
    <mergeCell ref="DL41:DN41"/>
    <mergeCell ref="GH44:GJ44"/>
    <mergeCell ref="HB44:HD44"/>
    <mergeCell ref="IC44:IE44"/>
    <mergeCell ref="IW44:IY44"/>
    <mergeCell ref="JX44:JZ44"/>
    <mergeCell ref="KR44:KT44"/>
    <mergeCell ref="JX43:JZ43"/>
    <mergeCell ref="KR43:KT43"/>
    <mergeCell ref="B44:D44"/>
    <mergeCell ref="V44:X44"/>
    <mergeCell ref="AW44:AY44"/>
    <mergeCell ref="BQ44:BS44"/>
    <mergeCell ref="CR44:CT44"/>
    <mergeCell ref="DL44:DN44"/>
    <mergeCell ref="EM44:EO44"/>
    <mergeCell ref="FG44:FI44"/>
    <mergeCell ref="EM43:EO43"/>
    <mergeCell ref="FG43:FI43"/>
    <mergeCell ref="GH43:GJ43"/>
    <mergeCell ref="HB43:HD43"/>
    <mergeCell ref="IC43:IE43"/>
    <mergeCell ref="IW43:IY43"/>
    <mergeCell ref="B43:D43"/>
    <mergeCell ref="V43:X43"/>
    <mergeCell ref="AW43:AY43"/>
    <mergeCell ref="BQ43:BS43"/>
    <mergeCell ref="CR43:CT43"/>
    <mergeCell ref="DL43:DN43"/>
    <mergeCell ref="GH47:GJ47"/>
    <mergeCell ref="HB47:HD47"/>
    <mergeCell ref="IC47:IE47"/>
    <mergeCell ref="IW47:IY47"/>
    <mergeCell ref="JX47:JZ47"/>
    <mergeCell ref="KR47:KT47"/>
    <mergeCell ref="JX46:JZ46"/>
    <mergeCell ref="KR46:KT46"/>
    <mergeCell ref="B47:D47"/>
    <mergeCell ref="V47:X47"/>
    <mergeCell ref="AW47:AY47"/>
    <mergeCell ref="BQ47:BS47"/>
    <mergeCell ref="CR47:CT47"/>
    <mergeCell ref="DL47:DN47"/>
    <mergeCell ref="EM47:EO47"/>
    <mergeCell ref="FG47:FI47"/>
    <mergeCell ref="EM46:EO46"/>
    <mergeCell ref="FG46:FI46"/>
    <mergeCell ref="GH46:GJ46"/>
    <mergeCell ref="HB46:HD46"/>
    <mergeCell ref="IC46:IE46"/>
    <mergeCell ref="IW46:IY46"/>
    <mergeCell ref="B46:D46"/>
    <mergeCell ref="V46:X46"/>
    <mergeCell ref="AW46:AY46"/>
    <mergeCell ref="BQ46:BS46"/>
    <mergeCell ref="CR46:CT46"/>
    <mergeCell ref="DL46:DN46"/>
    <mergeCell ref="GH49:GJ49"/>
    <mergeCell ref="HB49:HD49"/>
    <mergeCell ref="IC49:IE49"/>
    <mergeCell ref="IW49:IY49"/>
    <mergeCell ref="JX49:JZ49"/>
    <mergeCell ref="KR49:KT49"/>
    <mergeCell ref="JX48:JZ48"/>
    <mergeCell ref="KR48:KT48"/>
    <mergeCell ref="B49:D49"/>
    <mergeCell ref="V49:X49"/>
    <mergeCell ref="AW49:AY49"/>
    <mergeCell ref="BQ49:BS49"/>
    <mergeCell ref="CR49:CT49"/>
    <mergeCell ref="DL49:DN49"/>
    <mergeCell ref="EM49:EO49"/>
    <mergeCell ref="FG49:FI49"/>
    <mergeCell ref="EM48:EO48"/>
    <mergeCell ref="FG48:FI48"/>
    <mergeCell ref="GH48:GJ48"/>
    <mergeCell ref="HB48:HD48"/>
    <mergeCell ref="IC48:IE48"/>
    <mergeCell ref="IW48:IY48"/>
    <mergeCell ref="B48:D48"/>
    <mergeCell ref="V48:X48"/>
    <mergeCell ref="AW48:AY48"/>
    <mergeCell ref="BQ48:BS48"/>
    <mergeCell ref="CR48:CT48"/>
    <mergeCell ref="DL48:DN48"/>
    <mergeCell ref="GH52:GJ52"/>
    <mergeCell ref="HB52:HD52"/>
    <mergeCell ref="IC52:IE52"/>
    <mergeCell ref="IW52:IY52"/>
    <mergeCell ref="JX52:JZ52"/>
    <mergeCell ref="KR52:KT52"/>
    <mergeCell ref="JX51:JZ51"/>
    <mergeCell ref="KR51:KT51"/>
    <mergeCell ref="B52:D52"/>
    <mergeCell ref="V52:X52"/>
    <mergeCell ref="AW52:AY52"/>
    <mergeCell ref="BQ52:BS52"/>
    <mergeCell ref="CR52:CT52"/>
    <mergeCell ref="DL52:DN52"/>
    <mergeCell ref="EM52:EO52"/>
    <mergeCell ref="FG52:FI52"/>
    <mergeCell ref="EM51:EO51"/>
    <mergeCell ref="FG51:FI51"/>
    <mergeCell ref="GH51:GJ51"/>
    <mergeCell ref="HB51:HD51"/>
    <mergeCell ref="IC51:IE51"/>
    <mergeCell ref="IW51:IY51"/>
    <mergeCell ref="B51:D51"/>
    <mergeCell ref="V51:X51"/>
    <mergeCell ref="AW51:AY51"/>
    <mergeCell ref="BQ51:BS51"/>
    <mergeCell ref="CR51:CT51"/>
    <mergeCell ref="DL51:DN51"/>
    <mergeCell ref="GH55:GJ55"/>
    <mergeCell ref="HB55:HD55"/>
    <mergeCell ref="IC55:IE55"/>
    <mergeCell ref="IW55:IY55"/>
    <mergeCell ref="JX55:JZ55"/>
    <mergeCell ref="KR55:KT55"/>
    <mergeCell ref="JX53:JZ53"/>
    <mergeCell ref="KR53:KT53"/>
    <mergeCell ref="B55:D55"/>
    <mergeCell ref="V55:X55"/>
    <mergeCell ref="AW55:AY55"/>
    <mergeCell ref="BQ55:BS55"/>
    <mergeCell ref="CR55:CT55"/>
    <mergeCell ref="DL55:DN55"/>
    <mergeCell ref="EM55:EO55"/>
    <mergeCell ref="FG55:FI55"/>
    <mergeCell ref="EM53:EO53"/>
    <mergeCell ref="FG53:FI53"/>
    <mergeCell ref="GH53:GJ53"/>
    <mergeCell ref="HB53:HD53"/>
    <mergeCell ref="IC53:IE53"/>
    <mergeCell ref="IW53:IY53"/>
    <mergeCell ref="B53:D53"/>
    <mergeCell ref="V53:X53"/>
    <mergeCell ref="AW53:AY53"/>
    <mergeCell ref="BQ53:BS53"/>
    <mergeCell ref="CR53:CT53"/>
    <mergeCell ref="DL53:DN53"/>
    <mergeCell ref="JX56:JZ56"/>
    <mergeCell ref="KR56:KT56"/>
    <mergeCell ref="B59:C59"/>
    <mergeCell ref="AW59:AX59"/>
    <mergeCell ref="CR59:CS59"/>
    <mergeCell ref="EM59:EN59"/>
    <mergeCell ref="GH59:GI59"/>
    <mergeCell ref="IC59:ID59"/>
    <mergeCell ref="JX59:JY59"/>
    <mergeCell ref="EM56:EO56"/>
    <mergeCell ref="FG56:FI56"/>
    <mergeCell ref="GH56:GJ56"/>
    <mergeCell ref="HB56:HD56"/>
    <mergeCell ref="IC56:IE56"/>
    <mergeCell ref="IW56:IY56"/>
    <mergeCell ref="B56:D56"/>
    <mergeCell ref="V56:X56"/>
    <mergeCell ref="AW56:AY56"/>
    <mergeCell ref="BQ56:BS56"/>
    <mergeCell ref="CR56:CT56"/>
    <mergeCell ref="DL56:DN56"/>
    <mergeCell ref="BV61:BW62"/>
    <mergeCell ref="BX61:BY62"/>
    <mergeCell ref="BZ61:CA62"/>
    <mergeCell ref="CB61:CC62"/>
    <mergeCell ref="CD61:CE62"/>
    <mergeCell ref="CF61:CG62"/>
    <mergeCell ref="AI61:AJ62"/>
    <mergeCell ref="AK61:AL62"/>
    <mergeCell ref="AM61:AN62"/>
    <mergeCell ref="AO61:AP62"/>
    <mergeCell ref="AW61:AY61"/>
    <mergeCell ref="BQ61:BS61"/>
    <mergeCell ref="B61:D61"/>
    <mergeCell ref="V61:X61"/>
    <mergeCell ref="AA61:AB62"/>
    <mergeCell ref="AC61:AD62"/>
    <mergeCell ref="AE61:AF62"/>
    <mergeCell ref="AG61:AH62"/>
    <mergeCell ref="EM61:EO61"/>
    <mergeCell ref="FG61:FI61"/>
    <mergeCell ref="FL61:FM62"/>
    <mergeCell ref="FN61:FO62"/>
    <mergeCell ref="FP61:FQ62"/>
    <mergeCell ref="FR61:FS62"/>
    <mergeCell ref="EM62:EO62"/>
    <mergeCell ref="FG62:FI62"/>
    <mergeCell ref="DU61:DV62"/>
    <mergeCell ref="DW61:DX62"/>
    <mergeCell ref="DY61:DZ62"/>
    <mergeCell ref="EA61:EB62"/>
    <mergeCell ref="EC61:ED62"/>
    <mergeCell ref="EE61:EF62"/>
    <mergeCell ref="CH61:CI62"/>
    <mergeCell ref="CJ61:CK62"/>
    <mergeCell ref="CR61:CT61"/>
    <mergeCell ref="DL61:DN61"/>
    <mergeCell ref="DQ61:DR62"/>
    <mergeCell ref="DS61:DT62"/>
    <mergeCell ref="IC61:IE61"/>
    <mergeCell ref="IW61:IY61"/>
    <mergeCell ref="JB61:JC62"/>
    <mergeCell ref="JD61:JE62"/>
    <mergeCell ref="IC62:IE62"/>
    <mergeCell ref="IW62:IY62"/>
    <mergeCell ref="HG61:HH62"/>
    <mergeCell ref="HI61:HJ62"/>
    <mergeCell ref="HK61:HL62"/>
    <mergeCell ref="HM61:HN62"/>
    <mergeCell ref="HO61:HP62"/>
    <mergeCell ref="HQ61:HR62"/>
    <mergeCell ref="FT61:FU62"/>
    <mergeCell ref="FV61:FW62"/>
    <mergeCell ref="FX61:FY62"/>
    <mergeCell ref="FZ61:GA62"/>
    <mergeCell ref="GH61:GJ61"/>
    <mergeCell ref="HB61:HD61"/>
    <mergeCell ref="GH62:GJ62"/>
    <mergeCell ref="HB62:HD62"/>
    <mergeCell ref="B63:D63"/>
    <mergeCell ref="V63:X63"/>
    <mergeCell ref="AA63:AB64"/>
    <mergeCell ref="AC63:AD64"/>
    <mergeCell ref="AE63:AF64"/>
    <mergeCell ref="AG63:AH64"/>
    <mergeCell ref="LE61:LF62"/>
    <mergeCell ref="LG61:LH62"/>
    <mergeCell ref="LI61:LJ62"/>
    <mergeCell ref="LK61:LL62"/>
    <mergeCell ref="B62:D62"/>
    <mergeCell ref="V62:X62"/>
    <mergeCell ref="AW62:AY62"/>
    <mergeCell ref="BQ62:BS62"/>
    <mergeCell ref="CR62:CT62"/>
    <mergeCell ref="DL62:DN62"/>
    <mergeCell ref="JX61:JZ61"/>
    <mergeCell ref="KR61:KT61"/>
    <mergeCell ref="KW61:KX62"/>
    <mergeCell ref="KY61:KZ62"/>
    <mergeCell ref="LA61:LB62"/>
    <mergeCell ref="LC61:LD62"/>
    <mergeCell ref="JX62:JZ62"/>
    <mergeCell ref="KR62:KT62"/>
    <mergeCell ref="JF61:JG62"/>
    <mergeCell ref="JH61:JI62"/>
    <mergeCell ref="JJ61:JK62"/>
    <mergeCell ref="JL61:JM62"/>
    <mergeCell ref="JN61:JO62"/>
    <mergeCell ref="JP61:JQ62"/>
    <mergeCell ref="HS61:HT62"/>
    <mergeCell ref="HU61:HV62"/>
    <mergeCell ref="CH63:CI64"/>
    <mergeCell ref="CJ63:CK64"/>
    <mergeCell ref="CR63:CT63"/>
    <mergeCell ref="DL63:DN63"/>
    <mergeCell ref="DQ63:DR64"/>
    <mergeCell ref="DS63:DT64"/>
    <mergeCell ref="BV63:BW64"/>
    <mergeCell ref="BX63:BY64"/>
    <mergeCell ref="BZ63:CA64"/>
    <mergeCell ref="CB63:CC64"/>
    <mergeCell ref="CD63:CE64"/>
    <mergeCell ref="CF63:CG64"/>
    <mergeCell ref="AI63:AJ64"/>
    <mergeCell ref="AK63:AL64"/>
    <mergeCell ref="AM63:AN64"/>
    <mergeCell ref="AO63:AP64"/>
    <mergeCell ref="AW63:AY63"/>
    <mergeCell ref="BQ63:BS63"/>
    <mergeCell ref="FT63:FU64"/>
    <mergeCell ref="FV63:FW64"/>
    <mergeCell ref="FX63:FY64"/>
    <mergeCell ref="FZ63:GA64"/>
    <mergeCell ref="GH63:GJ63"/>
    <mergeCell ref="HB63:HD63"/>
    <mergeCell ref="GH64:GJ64"/>
    <mergeCell ref="HB64:HD64"/>
    <mergeCell ref="EM63:EO63"/>
    <mergeCell ref="FG63:FI63"/>
    <mergeCell ref="FL63:FM64"/>
    <mergeCell ref="FN63:FO64"/>
    <mergeCell ref="FP63:FQ64"/>
    <mergeCell ref="FR63:FS64"/>
    <mergeCell ref="EM64:EO64"/>
    <mergeCell ref="FG64:FI64"/>
    <mergeCell ref="DU63:DV64"/>
    <mergeCell ref="DW63:DX64"/>
    <mergeCell ref="DY63:DZ64"/>
    <mergeCell ref="EA63:EB64"/>
    <mergeCell ref="EC63:ED64"/>
    <mergeCell ref="EE63:EF64"/>
    <mergeCell ref="JJ63:JK64"/>
    <mergeCell ref="JL63:JM64"/>
    <mergeCell ref="JN63:JO64"/>
    <mergeCell ref="JP63:JQ64"/>
    <mergeCell ref="HS63:HT64"/>
    <mergeCell ref="HU63:HV64"/>
    <mergeCell ref="IC63:IE63"/>
    <mergeCell ref="IW63:IY63"/>
    <mergeCell ref="JB63:JC64"/>
    <mergeCell ref="JD63:JE64"/>
    <mergeCell ref="IC64:IE64"/>
    <mergeCell ref="IW64:IY64"/>
    <mergeCell ref="HG63:HH64"/>
    <mergeCell ref="HI63:HJ64"/>
    <mergeCell ref="HK63:HL64"/>
    <mergeCell ref="HM63:HN64"/>
    <mergeCell ref="HO63:HP64"/>
    <mergeCell ref="HQ63:HR64"/>
    <mergeCell ref="AI65:AJ66"/>
    <mergeCell ref="AK65:AL66"/>
    <mergeCell ref="AM65:AN66"/>
    <mergeCell ref="AO65:AP66"/>
    <mergeCell ref="AW65:AY65"/>
    <mergeCell ref="BQ65:BS65"/>
    <mergeCell ref="B65:D65"/>
    <mergeCell ref="V65:X65"/>
    <mergeCell ref="AA65:AB66"/>
    <mergeCell ref="AC65:AD66"/>
    <mergeCell ref="AE65:AF66"/>
    <mergeCell ref="AG65:AH66"/>
    <mergeCell ref="LE63:LF64"/>
    <mergeCell ref="LG63:LH64"/>
    <mergeCell ref="LI63:LJ64"/>
    <mergeCell ref="LK63:LL64"/>
    <mergeCell ref="B64:D64"/>
    <mergeCell ref="V64:X64"/>
    <mergeCell ref="AW64:AY64"/>
    <mergeCell ref="BQ64:BS64"/>
    <mergeCell ref="CR64:CT64"/>
    <mergeCell ref="DL64:DN64"/>
    <mergeCell ref="JX63:JZ63"/>
    <mergeCell ref="KR63:KT63"/>
    <mergeCell ref="KW63:KX64"/>
    <mergeCell ref="KY63:KZ64"/>
    <mergeCell ref="LA63:LB64"/>
    <mergeCell ref="LC63:LD64"/>
    <mergeCell ref="JX64:JZ64"/>
    <mergeCell ref="KR64:KT64"/>
    <mergeCell ref="JF63:JG64"/>
    <mergeCell ref="JH63:JI64"/>
    <mergeCell ref="DU65:DV66"/>
    <mergeCell ref="DW65:DX66"/>
    <mergeCell ref="DY65:DZ66"/>
    <mergeCell ref="EA65:EB66"/>
    <mergeCell ref="EC65:ED66"/>
    <mergeCell ref="EE65:EF66"/>
    <mergeCell ref="CH65:CI66"/>
    <mergeCell ref="CJ65:CK66"/>
    <mergeCell ref="CR65:CT65"/>
    <mergeCell ref="DL65:DN65"/>
    <mergeCell ref="DQ65:DR66"/>
    <mergeCell ref="DS65:DT66"/>
    <mergeCell ref="BV65:BW66"/>
    <mergeCell ref="BX65:BY66"/>
    <mergeCell ref="BZ65:CA66"/>
    <mergeCell ref="CB65:CC66"/>
    <mergeCell ref="CD65:CE66"/>
    <mergeCell ref="CF65:CG66"/>
    <mergeCell ref="HG65:HH66"/>
    <mergeCell ref="HI65:HJ66"/>
    <mergeCell ref="HK65:HL66"/>
    <mergeCell ref="HM65:HN66"/>
    <mergeCell ref="HO65:HP66"/>
    <mergeCell ref="HQ65:HR66"/>
    <mergeCell ref="FT65:FU66"/>
    <mergeCell ref="FV65:FW66"/>
    <mergeCell ref="FX65:FY66"/>
    <mergeCell ref="FZ65:GA66"/>
    <mergeCell ref="GH65:GJ65"/>
    <mergeCell ref="HB65:HD65"/>
    <mergeCell ref="GH66:GJ66"/>
    <mergeCell ref="HB66:HD66"/>
    <mergeCell ref="EM65:EO65"/>
    <mergeCell ref="FG65:FI65"/>
    <mergeCell ref="FL65:FM66"/>
    <mergeCell ref="FN65:FO66"/>
    <mergeCell ref="FP65:FQ66"/>
    <mergeCell ref="FR65:FS66"/>
    <mergeCell ref="EM66:EO66"/>
    <mergeCell ref="FG66:FI66"/>
    <mergeCell ref="LE65:LF66"/>
    <mergeCell ref="LG65:LH66"/>
    <mergeCell ref="LI65:LJ66"/>
    <mergeCell ref="LK65:LL66"/>
    <mergeCell ref="B66:D66"/>
    <mergeCell ref="V66:X66"/>
    <mergeCell ref="AW66:AY66"/>
    <mergeCell ref="BQ66:BS66"/>
    <mergeCell ref="CR66:CT66"/>
    <mergeCell ref="DL66:DN66"/>
    <mergeCell ref="JX65:JZ65"/>
    <mergeCell ref="KR65:KT65"/>
    <mergeCell ref="KW65:KX66"/>
    <mergeCell ref="KY65:KZ66"/>
    <mergeCell ref="LA65:LB66"/>
    <mergeCell ref="LC65:LD66"/>
    <mergeCell ref="JX66:JZ66"/>
    <mergeCell ref="KR66:KT66"/>
    <mergeCell ref="JF65:JG66"/>
    <mergeCell ref="JH65:JI66"/>
    <mergeCell ref="JJ65:JK66"/>
    <mergeCell ref="JL65:JM66"/>
    <mergeCell ref="JN65:JO66"/>
    <mergeCell ref="JP65:JQ66"/>
    <mergeCell ref="HS65:HT66"/>
    <mergeCell ref="HU65:HV66"/>
    <mergeCell ref="IC65:IE65"/>
    <mergeCell ref="IW65:IY65"/>
    <mergeCell ref="JB65:JC66"/>
    <mergeCell ref="JD65:JE66"/>
    <mergeCell ref="IC66:IE66"/>
    <mergeCell ref="IW66:IY66"/>
    <mergeCell ref="BV67:BW68"/>
    <mergeCell ref="BX67:BY68"/>
    <mergeCell ref="BZ67:CA68"/>
    <mergeCell ref="CB67:CC68"/>
    <mergeCell ref="CD67:CE68"/>
    <mergeCell ref="CF67:CG68"/>
    <mergeCell ref="AI67:AJ68"/>
    <mergeCell ref="AK67:AL68"/>
    <mergeCell ref="AM67:AN68"/>
    <mergeCell ref="AO67:AP68"/>
    <mergeCell ref="AW67:AY67"/>
    <mergeCell ref="BQ67:BS67"/>
    <mergeCell ref="B67:D67"/>
    <mergeCell ref="V67:X67"/>
    <mergeCell ref="AA67:AB68"/>
    <mergeCell ref="AC67:AD68"/>
    <mergeCell ref="AE67:AF68"/>
    <mergeCell ref="AG67:AH68"/>
    <mergeCell ref="EM67:EO67"/>
    <mergeCell ref="FG67:FI67"/>
    <mergeCell ref="FL67:FM68"/>
    <mergeCell ref="FN67:FO68"/>
    <mergeCell ref="FP67:FQ68"/>
    <mergeCell ref="FR67:FS68"/>
    <mergeCell ref="DU67:DV68"/>
    <mergeCell ref="DW67:DX68"/>
    <mergeCell ref="DY67:DZ68"/>
    <mergeCell ref="EA67:EB68"/>
    <mergeCell ref="EC67:ED68"/>
    <mergeCell ref="EE67:EF68"/>
    <mergeCell ref="CH67:CI68"/>
    <mergeCell ref="CJ67:CK68"/>
    <mergeCell ref="CR67:CT67"/>
    <mergeCell ref="DL67:DN67"/>
    <mergeCell ref="DQ67:DR68"/>
    <mergeCell ref="DS67:DT68"/>
    <mergeCell ref="JN67:JO68"/>
    <mergeCell ref="JP67:JQ68"/>
    <mergeCell ref="HS67:HT68"/>
    <mergeCell ref="HU67:HV68"/>
    <mergeCell ref="IC67:IE67"/>
    <mergeCell ref="IW67:IY67"/>
    <mergeCell ref="JB67:JC68"/>
    <mergeCell ref="JD67:JE68"/>
    <mergeCell ref="HG67:HH68"/>
    <mergeCell ref="HI67:HJ68"/>
    <mergeCell ref="HK67:HL68"/>
    <mergeCell ref="HM67:HN68"/>
    <mergeCell ref="HO67:HP68"/>
    <mergeCell ref="HQ67:HR68"/>
    <mergeCell ref="FT67:FU68"/>
    <mergeCell ref="FV67:FW68"/>
    <mergeCell ref="FX67:FY68"/>
    <mergeCell ref="FZ67:GA68"/>
    <mergeCell ref="GH67:GJ67"/>
    <mergeCell ref="HB67:HD67"/>
    <mergeCell ref="BV69:BW70"/>
    <mergeCell ref="BX69:BY70"/>
    <mergeCell ref="BZ69:CA70"/>
    <mergeCell ref="CB69:CC70"/>
    <mergeCell ref="CD69:CE70"/>
    <mergeCell ref="CF69:CG70"/>
    <mergeCell ref="AI69:AJ70"/>
    <mergeCell ref="AK69:AL70"/>
    <mergeCell ref="AM69:AN70"/>
    <mergeCell ref="AO69:AP70"/>
    <mergeCell ref="AW69:AY69"/>
    <mergeCell ref="BQ69:BS69"/>
    <mergeCell ref="LE67:LF68"/>
    <mergeCell ref="LG67:LH68"/>
    <mergeCell ref="LI67:LJ68"/>
    <mergeCell ref="LK67:LL68"/>
    <mergeCell ref="B69:D69"/>
    <mergeCell ref="V69:X69"/>
    <mergeCell ref="AA69:AB70"/>
    <mergeCell ref="AC69:AD70"/>
    <mergeCell ref="AE69:AF70"/>
    <mergeCell ref="AG69:AH70"/>
    <mergeCell ref="JX67:JZ67"/>
    <mergeCell ref="KR67:KT67"/>
    <mergeCell ref="KW67:KX68"/>
    <mergeCell ref="KY67:KZ68"/>
    <mergeCell ref="LA67:LB68"/>
    <mergeCell ref="LC67:LD68"/>
    <mergeCell ref="JF67:JG68"/>
    <mergeCell ref="JH67:JI68"/>
    <mergeCell ref="JJ67:JK68"/>
    <mergeCell ref="JL67:JM68"/>
    <mergeCell ref="EM69:EO69"/>
    <mergeCell ref="FG69:FI69"/>
    <mergeCell ref="FL69:FM70"/>
    <mergeCell ref="FN69:FO70"/>
    <mergeCell ref="FP69:FQ70"/>
    <mergeCell ref="FR69:FS70"/>
    <mergeCell ref="EM70:EO70"/>
    <mergeCell ref="FG70:FI70"/>
    <mergeCell ref="DU69:DV70"/>
    <mergeCell ref="DW69:DX70"/>
    <mergeCell ref="DY69:DZ70"/>
    <mergeCell ref="EA69:EB70"/>
    <mergeCell ref="EC69:ED70"/>
    <mergeCell ref="EE69:EF70"/>
    <mergeCell ref="CH69:CI70"/>
    <mergeCell ref="CJ69:CK70"/>
    <mergeCell ref="CR69:CT69"/>
    <mergeCell ref="DL69:DN69"/>
    <mergeCell ref="DQ69:DR70"/>
    <mergeCell ref="DS69:DT70"/>
    <mergeCell ref="IC69:IE69"/>
    <mergeCell ref="IW69:IY69"/>
    <mergeCell ref="JB69:JC70"/>
    <mergeCell ref="JD69:JE70"/>
    <mergeCell ref="IC70:IE70"/>
    <mergeCell ref="IW70:IY70"/>
    <mergeCell ref="HG69:HH70"/>
    <mergeCell ref="HI69:HJ70"/>
    <mergeCell ref="HK69:HL70"/>
    <mergeCell ref="HM69:HN70"/>
    <mergeCell ref="HO69:HP70"/>
    <mergeCell ref="HQ69:HR70"/>
    <mergeCell ref="FT69:FU70"/>
    <mergeCell ref="FV69:FW70"/>
    <mergeCell ref="FX69:FY70"/>
    <mergeCell ref="FZ69:GA70"/>
    <mergeCell ref="GH69:GJ69"/>
    <mergeCell ref="HB69:HD69"/>
    <mergeCell ref="GH70:GJ70"/>
    <mergeCell ref="HB70:HD70"/>
    <mergeCell ref="B71:D71"/>
    <mergeCell ref="V71:X71"/>
    <mergeCell ref="AA71:AB72"/>
    <mergeCell ref="AC71:AD72"/>
    <mergeCell ref="AE71:AF72"/>
    <mergeCell ref="AG71:AH72"/>
    <mergeCell ref="LE69:LF70"/>
    <mergeCell ref="LG69:LH70"/>
    <mergeCell ref="LI69:LJ70"/>
    <mergeCell ref="LK69:LL70"/>
    <mergeCell ref="B70:D70"/>
    <mergeCell ref="V70:X70"/>
    <mergeCell ref="AW70:AY70"/>
    <mergeCell ref="BQ70:BS70"/>
    <mergeCell ref="CR70:CT70"/>
    <mergeCell ref="DL70:DN70"/>
    <mergeCell ref="JX69:JZ69"/>
    <mergeCell ref="KR69:KT69"/>
    <mergeCell ref="KW69:KX70"/>
    <mergeCell ref="KY69:KZ70"/>
    <mergeCell ref="LA69:LB70"/>
    <mergeCell ref="LC69:LD70"/>
    <mergeCell ref="JX70:JZ70"/>
    <mergeCell ref="KR70:KT70"/>
    <mergeCell ref="JF69:JG70"/>
    <mergeCell ref="JH69:JI70"/>
    <mergeCell ref="JJ69:JK70"/>
    <mergeCell ref="JL69:JM70"/>
    <mergeCell ref="JN69:JO70"/>
    <mergeCell ref="JP69:JQ70"/>
    <mergeCell ref="HS69:HT70"/>
    <mergeCell ref="HU69:HV70"/>
    <mergeCell ref="CH71:CI72"/>
    <mergeCell ref="CJ71:CK72"/>
    <mergeCell ref="CR71:CT71"/>
    <mergeCell ref="DL71:DN71"/>
    <mergeCell ref="DQ71:DR72"/>
    <mergeCell ref="DS71:DT72"/>
    <mergeCell ref="BV71:BW72"/>
    <mergeCell ref="BX71:BY72"/>
    <mergeCell ref="BZ71:CA72"/>
    <mergeCell ref="CB71:CC72"/>
    <mergeCell ref="CD71:CE72"/>
    <mergeCell ref="CF71:CG72"/>
    <mergeCell ref="AI71:AJ72"/>
    <mergeCell ref="AK71:AL72"/>
    <mergeCell ref="AM71:AN72"/>
    <mergeCell ref="AO71:AP72"/>
    <mergeCell ref="AW71:AY71"/>
    <mergeCell ref="BQ71:BS71"/>
    <mergeCell ref="FT71:FU72"/>
    <mergeCell ref="FV71:FW72"/>
    <mergeCell ref="FX71:FY72"/>
    <mergeCell ref="FZ71:GA72"/>
    <mergeCell ref="GH71:GJ71"/>
    <mergeCell ref="HB71:HD71"/>
    <mergeCell ref="GH72:GJ72"/>
    <mergeCell ref="HB72:HD72"/>
    <mergeCell ref="EM71:EO71"/>
    <mergeCell ref="FG71:FI71"/>
    <mergeCell ref="FL71:FM72"/>
    <mergeCell ref="FN71:FO72"/>
    <mergeCell ref="FP71:FQ72"/>
    <mergeCell ref="FR71:FS72"/>
    <mergeCell ref="EM72:EO72"/>
    <mergeCell ref="FG72:FI72"/>
    <mergeCell ref="DU71:DV72"/>
    <mergeCell ref="DW71:DX72"/>
    <mergeCell ref="DY71:DZ72"/>
    <mergeCell ref="EA71:EB72"/>
    <mergeCell ref="EC71:ED72"/>
    <mergeCell ref="EE71:EF72"/>
    <mergeCell ref="JJ71:JK72"/>
    <mergeCell ref="JL71:JM72"/>
    <mergeCell ref="JN71:JO72"/>
    <mergeCell ref="JP71:JQ72"/>
    <mergeCell ref="HS71:HT72"/>
    <mergeCell ref="HU71:HV72"/>
    <mergeCell ref="IC71:IE71"/>
    <mergeCell ref="IW71:IY71"/>
    <mergeCell ref="JB71:JC72"/>
    <mergeCell ref="JD71:JE72"/>
    <mergeCell ref="IC72:IE72"/>
    <mergeCell ref="IW72:IY72"/>
    <mergeCell ref="HG71:HH72"/>
    <mergeCell ref="HI71:HJ72"/>
    <mergeCell ref="HK71:HL72"/>
    <mergeCell ref="HM71:HN72"/>
    <mergeCell ref="HO71:HP72"/>
    <mergeCell ref="HQ71:HR72"/>
    <mergeCell ref="AI73:AJ74"/>
    <mergeCell ref="AK73:AL74"/>
    <mergeCell ref="AM73:AN74"/>
    <mergeCell ref="AO73:AP74"/>
    <mergeCell ref="AW73:AY73"/>
    <mergeCell ref="BQ73:BS73"/>
    <mergeCell ref="B73:D73"/>
    <mergeCell ref="V73:X73"/>
    <mergeCell ref="AA73:AB74"/>
    <mergeCell ref="AC73:AD74"/>
    <mergeCell ref="AE73:AF74"/>
    <mergeCell ref="AG73:AH74"/>
    <mergeCell ref="LE71:LF72"/>
    <mergeCell ref="LG71:LH72"/>
    <mergeCell ref="LI71:LJ72"/>
    <mergeCell ref="LK71:LL72"/>
    <mergeCell ref="B72:D72"/>
    <mergeCell ref="V72:X72"/>
    <mergeCell ref="AW72:AY72"/>
    <mergeCell ref="BQ72:BS72"/>
    <mergeCell ref="CR72:CT72"/>
    <mergeCell ref="DL72:DN72"/>
    <mergeCell ref="JX71:JZ71"/>
    <mergeCell ref="KR71:KT71"/>
    <mergeCell ref="KW71:KX72"/>
    <mergeCell ref="KY71:KZ72"/>
    <mergeCell ref="LA71:LB72"/>
    <mergeCell ref="LC71:LD72"/>
    <mergeCell ref="JX72:JZ72"/>
    <mergeCell ref="KR72:KT72"/>
    <mergeCell ref="JF71:JG72"/>
    <mergeCell ref="JH71:JI72"/>
    <mergeCell ref="DU73:DV74"/>
    <mergeCell ref="DW73:DX74"/>
    <mergeCell ref="DY73:DZ74"/>
    <mergeCell ref="EA73:EB74"/>
    <mergeCell ref="EC73:ED74"/>
    <mergeCell ref="EE73:EF74"/>
    <mergeCell ref="CH73:CI74"/>
    <mergeCell ref="CJ73:CK74"/>
    <mergeCell ref="CR73:CT73"/>
    <mergeCell ref="DL73:DN73"/>
    <mergeCell ref="DQ73:DR74"/>
    <mergeCell ref="DS73:DT74"/>
    <mergeCell ref="BV73:BW74"/>
    <mergeCell ref="BX73:BY74"/>
    <mergeCell ref="BZ73:CA74"/>
    <mergeCell ref="CB73:CC74"/>
    <mergeCell ref="CD73:CE74"/>
    <mergeCell ref="CF73:CG74"/>
    <mergeCell ref="HG73:HH74"/>
    <mergeCell ref="HI73:HJ74"/>
    <mergeCell ref="HK73:HL74"/>
    <mergeCell ref="HM73:HN74"/>
    <mergeCell ref="HO73:HP74"/>
    <mergeCell ref="HQ73:HR74"/>
    <mergeCell ref="FT73:FU74"/>
    <mergeCell ref="FV73:FW74"/>
    <mergeCell ref="FX73:FY74"/>
    <mergeCell ref="FZ73:GA74"/>
    <mergeCell ref="GH73:GJ73"/>
    <mergeCell ref="HB73:HD73"/>
    <mergeCell ref="GH74:GJ74"/>
    <mergeCell ref="HB74:HD74"/>
    <mergeCell ref="EM73:EO73"/>
    <mergeCell ref="FG73:FI73"/>
    <mergeCell ref="FL73:FM74"/>
    <mergeCell ref="FN73:FO74"/>
    <mergeCell ref="FP73:FQ74"/>
    <mergeCell ref="FR73:FS74"/>
    <mergeCell ref="EM74:EO74"/>
    <mergeCell ref="FG74:FI74"/>
    <mergeCell ref="LE73:LF74"/>
    <mergeCell ref="LG73:LH74"/>
    <mergeCell ref="LI73:LJ74"/>
    <mergeCell ref="LK73:LL74"/>
    <mergeCell ref="B74:D74"/>
    <mergeCell ref="V74:X74"/>
    <mergeCell ref="AW74:AY74"/>
    <mergeCell ref="BQ74:BS74"/>
    <mergeCell ref="CR74:CT74"/>
    <mergeCell ref="DL74:DN74"/>
    <mergeCell ref="JX73:JZ73"/>
    <mergeCell ref="KR73:KT73"/>
    <mergeCell ref="KW73:KX74"/>
    <mergeCell ref="KY73:KZ74"/>
    <mergeCell ref="LA73:LB74"/>
    <mergeCell ref="LC73:LD74"/>
    <mergeCell ref="JX74:JZ74"/>
    <mergeCell ref="KR74:KT74"/>
    <mergeCell ref="JF73:JG74"/>
    <mergeCell ref="JH73:JI74"/>
    <mergeCell ref="JJ73:JK74"/>
    <mergeCell ref="JL73:JM74"/>
    <mergeCell ref="JN73:JO74"/>
    <mergeCell ref="JP73:JQ74"/>
    <mergeCell ref="HS73:HT74"/>
    <mergeCell ref="HU73:HV74"/>
    <mergeCell ref="IC73:IE73"/>
    <mergeCell ref="IW73:IY73"/>
    <mergeCell ref="JB73:JC74"/>
    <mergeCell ref="JD73:JE74"/>
    <mergeCell ref="IC74:IE74"/>
    <mergeCell ref="IW74:IY74"/>
    <mergeCell ref="EC75:ED76"/>
    <mergeCell ref="EE75:EF76"/>
    <mergeCell ref="CD75:CE76"/>
    <mergeCell ref="CF75:CG76"/>
    <mergeCell ref="CH75:CI76"/>
    <mergeCell ref="CJ75:CK76"/>
    <mergeCell ref="DQ75:DR76"/>
    <mergeCell ref="DS75:DT76"/>
    <mergeCell ref="AM75:AN76"/>
    <mergeCell ref="AO75:AP76"/>
    <mergeCell ref="BV75:BW76"/>
    <mergeCell ref="BX75:BY76"/>
    <mergeCell ref="BZ75:CA76"/>
    <mergeCell ref="CB75:CC76"/>
    <mergeCell ref="AA75:AB76"/>
    <mergeCell ref="AC75:AD76"/>
    <mergeCell ref="AE75:AF76"/>
    <mergeCell ref="AG75:AH76"/>
    <mergeCell ref="AI75:AJ76"/>
    <mergeCell ref="AK75:AL76"/>
    <mergeCell ref="LK75:LL76"/>
    <mergeCell ref="B76:D76"/>
    <mergeCell ref="V76:X76"/>
    <mergeCell ref="AW76:AY76"/>
    <mergeCell ref="BQ76:BS76"/>
    <mergeCell ref="CR76:CT76"/>
    <mergeCell ref="DL76:DN76"/>
    <mergeCell ref="EM76:EO76"/>
    <mergeCell ref="FG76:FI76"/>
    <mergeCell ref="KW75:KX76"/>
    <mergeCell ref="KY75:KZ76"/>
    <mergeCell ref="LA75:LB76"/>
    <mergeCell ref="LC75:LD76"/>
    <mergeCell ref="LE75:LF76"/>
    <mergeCell ref="LG75:LH76"/>
    <mergeCell ref="JF75:JG76"/>
    <mergeCell ref="JH75:JI76"/>
    <mergeCell ref="JJ75:JK76"/>
    <mergeCell ref="JL75:JM76"/>
    <mergeCell ref="JN75:JO76"/>
    <mergeCell ref="JP75:JQ76"/>
    <mergeCell ref="HO75:HP76"/>
    <mergeCell ref="HQ75:HR76"/>
    <mergeCell ref="HS75:HT76"/>
    <mergeCell ref="HU75:HV76"/>
    <mergeCell ref="JB75:JC76"/>
    <mergeCell ref="JD75:JE76"/>
    <mergeCell ref="IC76:IE76"/>
    <mergeCell ref="IW76:IY76"/>
    <mergeCell ref="FX75:FY76"/>
    <mergeCell ref="FZ75:GA76"/>
    <mergeCell ref="HG75:HH76"/>
    <mergeCell ref="GH77:GJ77"/>
    <mergeCell ref="HB77:HD77"/>
    <mergeCell ref="IC77:IE77"/>
    <mergeCell ref="IW77:IY77"/>
    <mergeCell ref="JX77:JZ77"/>
    <mergeCell ref="KR77:KT77"/>
    <mergeCell ref="JX76:JZ76"/>
    <mergeCell ref="KR76:KT76"/>
    <mergeCell ref="B77:D77"/>
    <mergeCell ref="V77:X77"/>
    <mergeCell ref="AW77:AY77"/>
    <mergeCell ref="BQ77:BS77"/>
    <mergeCell ref="CR77:CT77"/>
    <mergeCell ref="DL77:DN77"/>
    <mergeCell ref="EM77:EO77"/>
    <mergeCell ref="FG77:FI77"/>
    <mergeCell ref="LI75:LJ76"/>
    <mergeCell ref="HI75:HJ76"/>
    <mergeCell ref="HK75:HL76"/>
    <mergeCell ref="HM75:HN76"/>
    <mergeCell ref="GH76:GJ76"/>
    <mergeCell ref="HB76:HD76"/>
    <mergeCell ref="FL75:FM76"/>
    <mergeCell ref="FN75:FO76"/>
    <mergeCell ref="FP75:FQ76"/>
    <mergeCell ref="FR75:FS76"/>
    <mergeCell ref="FT75:FU76"/>
    <mergeCell ref="FV75:FW76"/>
    <mergeCell ref="DU75:DV76"/>
    <mergeCell ref="DW75:DX76"/>
    <mergeCell ref="DY75:DZ76"/>
    <mergeCell ref="EA75:EB76"/>
    <mergeCell ref="GH79:GJ79"/>
    <mergeCell ref="HB79:HD79"/>
    <mergeCell ref="IC79:IE79"/>
    <mergeCell ref="IW79:IY79"/>
    <mergeCell ref="JX79:JZ79"/>
    <mergeCell ref="KR79:KT79"/>
    <mergeCell ref="JX78:JZ78"/>
    <mergeCell ref="KR78:KT78"/>
    <mergeCell ref="B79:D79"/>
    <mergeCell ref="V79:X79"/>
    <mergeCell ref="AW79:AY79"/>
    <mergeCell ref="BQ79:BS79"/>
    <mergeCell ref="CR79:CT79"/>
    <mergeCell ref="DL79:DN79"/>
    <mergeCell ref="EM79:EO79"/>
    <mergeCell ref="FG79:FI79"/>
    <mergeCell ref="EM78:EO78"/>
    <mergeCell ref="FG78:FI78"/>
    <mergeCell ref="GH78:GJ78"/>
    <mergeCell ref="HB78:HD78"/>
    <mergeCell ref="IC78:IE78"/>
    <mergeCell ref="IW78:IY78"/>
    <mergeCell ref="B78:D78"/>
    <mergeCell ref="V78:X78"/>
    <mergeCell ref="AW78:AY78"/>
    <mergeCell ref="BQ78:BS78"/>
    <mergeCell ref="CR78:CT78"/>
    <mergeCell ref="DL78:DN78"/>
    <mergeCell ref="GH82:GJ82"/>
    <mergeCell ref="HB82:HD82"/>
    <mergeCell ref="IC82:IE82"/>
    <mergeCell ref="IW82:IY82"/>
    <mergeCell ref="JX82:JZ82"/>
    <mergeCell ref="KR82:KT82"/>
    <mergeCell ref="JX80:JZ80"/>
    <mergeCell ref="KR80:KT80"/>
    <mergeCell ref="B82:D82"/>
    <mergeCell ref="V82:X82"/>
    <mergeCell ref="AW82:AY82"/>
    <mergeCell ref="BQ82:BS82"/>
    <mergeCell ref="CR82:CT82"/>
    <mergeCell ref="DL82:DN82"/>
    <mergeCell ref="EM82:EO82"/>
    <mergeCell ref="FG82:FI82"/>
    <mergeCell ref="EM80:EO80"/>
    <mergeCell ref="FG80:FI80"/>
    <mergeCell ref="GH80:GJ80"/>
    <mergeCell ref="HB80:HD80"/>
    <mergeCell ref="IC80:IE80"/>
    <mergeCell ref="IW80:IY80"/>
    <mergeCell ref="B80:D80"/>
    <mergeCell ref="V80:X80"/>
    <mergeCell ref="AW80:AY80"/>
    <mergeCell ref="BQ80:BS80"/>
    <mergeCell ref="CR80:CT80"/>
    <mergeCell ref="DL80:DN80"/>
    <mergeCell ref="GH84:GJ84"/>
    <mergeCell ref="HB84:HD84"/>
    <mergeCell ref="IC84:IE84"/>
    <mergeCell ref="IW84:IY84"/>
    <mergeCell ref="JX84:JZ84"/>
    <mergeCell ref="KR84:KT84"/>
    <mergeCell ref="JX83:JZ83"/>
    <mergeCell ref="KR83:KT83"/>
    <mergeCell ref="B84:D84"/>
    <mergeCell ref="V84:X84"/>
    <mergeCell ref="AW84:AY84"/>
    <mergeCell ref="BQ84:BS84"/>
    <mergeCell ref="CR84:CT84"/>
    <mergeCell ref="DL84:DN84"/>
    <mergeCell ref="EM84:EO84"/>
    <mergeCell ref="FG84:FI84"/>
    <mergeCell ref="EM83:EO83"/>
    <mergeCell ref="FG83:FI83"/>
    <mergeCell ref="GH83:GJ83"/>
    <mergeCell ref="HB83:HD83"/>
    <mergeCell ref="IC83:IE83"/>
    <mergeCell ref="IW83:IY83"/>
    <mergeCell ref="B83:D83"/>
    <mergeCell ref="V83:X83"/>
    <mergeCell ref="AW83:AY83"/>
    <mergeCell ref="BQ83:BS83"/>
    <mergeCell ref="CR83:CT83"/>
    <mergeCell ref="DL83:DN83"/>
    <mergeCell ref="GH87:GJ87"/>
    <mergeCell ref="HB87:HD87"/>
    <mergeCell ref="IC87:IE87"/>
    <mergeCell ref="IW87:IY87"/>
    <mergeCell ref="JX87:JZ87"/>
    <mergeCell ref="KR87:KT87"/>
    <mergeCell ref="JX85:JZ85"/>
    <mergeCell ref="KR85:KT85"/>
    <mergeCell ref="B87:D87"/>
    <mergeCell ref="V87:X87"/>
    <mergeCell ref="AW87:AY87"/>
    <mergeCell ref="BQ87:BS87"/>
    <mergeCell ref="CR87:CT87"/>
    <mergeCell ref="DL87:DN87"/>
    <mergeCell ref="EM87:EO87"/>
    <mergeCell ref="FG87:FI87"/>
    <mergeCell ref="EM85:EO85"/>
    <mergeCell ref="FG85:FI85"/>
    <mergeCell ref="GH85:GJ85"/>
    <mergeCell ref="HB85:HD85"/>
    <mergeCell ref="IC85:IE85"/>
    <mergeCell ref="IW85:IY85"/>
    <mergeCell ref="B85:D85"/>
    <mergeCell ref="V85:X85"/>
    <mergeCell ref="AW85:AY85"/>
    <mergeCell ref="BQ85:BS85"/>
    <mergeCell ref="CR85:CT85"/>
    <mergeCell ref="DL85:DN85"/>
    <mergeCell ref="GH89:GJ89"/>
    <mergeCell ref="HB89:HD89"/>
    <mergeCell ref="IC89:IE89"/>
    <mergeCell ref="IW89:IY89"/>
    <mergeCell ref="JX89:JZ89"/>
    <mergeCell ref="KR89:KT89"/>
    <mergeCell ref="JX88:JZ88"/>
    <mergeCell ref="KR88:KT88"/>
    <mergeCell ref="B89:D89"/>
    <mergeCell ref="V89:X89"/>
    <mergeCell ref="AW89:AY89"/>
    <mergeCell ref="BQ89:BS89"/>
    <mergeCell ref="CR89:CT89"/>
    <mergeCell ref="DL89:DN89"/>
    <mergeCell ref="EM89:EO89"/>
    <mergeCell ref="FG89:FI89"/>
    <mergeCell ref="EM88:EO88"/>
    <mergeCell ref="FG88:FI88"/>
    <mergeCell ref="GH88:GJ88"/>
    <mergeCell ref="HB88:HD88"/>
    <mergeCell ref="IC88:IE88"/>
    <mergeCell ref="IW88:IY88"/>
    <mergeCell ref="B88:D88"/>
    <mergeCell ref="V88:X88"/>
    <mergeCell ref="AW88:AY88"/>
    <mergeCell ref="BQ88:BS88"/>
    <mergeCell ref="CR88:CT88"/>
    <mergeCell ref="DL88:DN88"/>
    <mergeCell ref="KR92:KT92"/>
    <mergeCell ref="JX91:JZ91"/>
    <mergeCell ref="KR91:KT91"/>
    <mergeCell ref="B92:D92"/>
    <mergeCell ref="V92:X92"/>
    <mergeCell ref="AW92:AY92"/>
    <mergeCell ref="BQ92:BS92"/>
    <mergeCell ref="CR92:CT92"/>
    <mergeCell ref="DL92:DN92"/>
    <mergeCell ref="EM92:EO92"/>
    <mergeCell ref="FG92:FI92"/>
    <mergeCell ref="EM91:EO91"/>
    <mergeCell ref="FG91:FI91"/>
    <mergeCell ref="GH91:GJ91"/>
    <mergeCell ref="HB91:HD91"/>
    <mergeCell ref="IC91:IE91"/>
    <mergeCell ref="IW91:IY91"/>
    <mergeCell ref="B91:D91"/>
    <mergeCell ref="V91:X91"/>
    <mergeCell ref="AW91:AY91"/>
    <mergeCell ref="BQ91:BS91"/>
    <mergeCell ref="CR91:CT91"/>
    <mergeCell ref="DL91:DN91"/>
    <mergeCell ref="JX95:JZ95"/>
    <mergeCell ref="B97:D97"/>
    <mergeCell ref="V97:X97"/>
    <mergeCell ref="AA97:AB98"/>
    <mergeCell ref="AC97:AD98"/>
    <mergeCell ref="AE97:AF98"/>
    <mergeCell ref="AG97:AH98"/>
    <mergeCell ref="AW97:AY97"/>
    <mergeCell ref="BQ97:BS97"/>
    <mergeCell ref="BV97:BW98"/>
    <mergeCell ref="B95:D95"/>
    <mergeCell ref="AW95:AY95"/>
    <mergeCell ref="CR95:CT95"/>
    <mergeCell ref="EM95:EO95"/>
    <mergeCell ref="GH95:GJ95"/>
    <mergeCell ref="IC95:IE95"/>
    <mergeCell ref="GH92:GJ92"/>
    <mergeCell ref="HB92:HD92"/>
    <mergeCell ref="IC92:IE92"/>
    <mergeCell ref="IW92:IY92"/>
    <mergeCell ref="JX92:JZ92"/>
    <mergeCell ref="FN97:FO98"/>
    <mergeCell ref="FP97:FQ98"/>
    <mergeCell ref="FR97:FS98"/>
    <mergeCell ref="GH97:GJ97"/>
    <mergeCell ref="HB97:HD97"/>
    <mergeCell ref="HG97:HH98"/>
    <mergeCell ref="GH98:GJ98"/>
    <mergeCell ref="HB98:HD98"/>
    <mergeCell ref="DS97:DT98"/>
    <mergeCell ref="DU97:DV98"/>
    <mergeCell ref="DW97:DX98"/>
    <mergeCell ref="CR97:CT97"/>
    <mergeCell ref="DL97:DN97"/>
    <mergeCell ref="DQ97:DR98"/>
    <mergeCell ref="B99:D99"/>
    <mergeCell ref="V99:X99"/>
    <mergeCell ref="AA99:AB100"/>
    <mergeCell ref="AC99:AD100"/>
    <mergeCell ref="AE99:AF100"/>
    <mergeCell ref="AG99:AH100"/>
    <mergeCell ref="KY97:KZ98"/>
    <mergeCell ref="EM99:EO99"/>
    <mergeCell ref="FG99:FI99"/>
    <mergeCell ref="FL99:FM100"/>
    <mergeCell ref="FN99:FO100"/>
    <mergeCell ref="FP99:FQ100"/>
    <mergeCell ref="FR99:FS100"/>
    <mergeCell ref="CR99:CT99"/>
    <mergeCell ref="DL99:DN99"/>
    <mergeCell ref="DQ99:DR100"/>
    <mergeCell ref="DS99:DT100"/>
    <mergeCell ref="DU99:DV100"/>
    <mergeCell ref="DW99:DX100"/>
    <mergeCell ref="AW99:AY99"/>
    <mergeCell ref="BQ99:BS99"/>
    <mergeCell ref="BV99:BW100"/>
    <mergeCell ref="BX99:BY100"/>
    <mergeCell ref="BZ99:CA100"/>
    <mergeCell ref="CB99:CC100"/>
    <mergeCell ref="JX99:JZ99"/>
    <mergeCell ref="KR99:KT99"/>
    <mergeCell ref="KW99:KX100"/>
    <mergeCell ref="KY99:KZ100"/>
    <mergeCell ref="LA97:LB98"/>
    <mergeCell ref="LC97:LD98"/>
    <mergeCell ref="B98:D98"/>
    <mergeCell ref="V98:X98"/>
    <mergeCell ref="AW98:AY98"/>
    <mergeCell ref="BQ98:BS98"/>
    <mergeCell ref="CR98:CT98"/>
    <mergeCell ref="DL98:DN98"/>
    <mergeCell ref="EM98:EO98"/>
    <mergeCell ref="JD97:JE98"/>
    <mergeCell ref="JF97:JG98"/>
    <mergeCell ref="JH97:JI98"/>
    <mergeCell ref="JX97:JZ97"/>
    <mergeCell ref="KR97:KT97"/>
    <mergeCell ref="KW97:KX98"/>
    <mergeCell ref="JX98:JZ98"/>
    <mergeCell ref="KR98:KT98"/>
    <mergeCell ref="HI97:HJ98"/>
    <mergeCell ref="HK97:HL98"/>
    <mergeCell ref="HM97:HN98"/>
    <mergeCell ref="IC97:IE97"/>
    <mergeCell ref="IW97:IY97"/>
    <mergeCell ref="JB97:JC98"/>
    <mergeCell ref="IC98:IE98"/>
    <mergeCell ref="IW98:IY98"/>
    <mergeCell ref="EM97:EO97"/>
    <mergeCell ref="FG97:FI97"/>
    <mergeCell ref="FL97:FM98"/>
    <mergeCell ref="FG98:FI98"/>
    <mergeCell ref="BX97:BY98"/>
    <mergeCell ref="BZ97:CA98"/>
    <mergeCell ref="CB97:CC98"/>
    <mergeCell ref="LA99:LB100"/>
    <mergeCell ref="LC99:LD100"/>
    <mergeCell ref="IC99:IE99"/>
    <mergeCell ref="IW99:IY99"/>
    <mergeCell ref="JB99:JC100"/>
    <mergeCell ref="JD99:JE100"/>
    <mergeCell ref="JF99:JG100"/>
    <mergeCell ref="JH99:JI100"/>
    <mergeCell ref="GH99:GJ99"/>
    <mergeCell ref="HB99:HD99"/>
    <mergeCell ref="HG99:HH100"/>
    <mergeCell ref="HI99:HJ100"/>
    <mergeCell ref="HK99:HL100"/>
    <mergeCell ref="HM99:HN100"/>
    <mergeCell ref="DL102:DN102"/>
    <mergeCell ref="AW101:AY101"/>
    <mergeCell ref="BQ101:BS101"/>
    <mergeCell ref="BV101:BW102"/>
    <mergeCell ref="BX101:BY102"/>
    <mergeCell ref="BZ101:CA102"/>
    <mergeCell ref="CB101:CC102"/>
    <mergeCell ref="AW102:AY102"/>
    <mergeCell ref="BQ102:BS102"/>
    <mergeCell ref="B101:D101"/>
    <mergeCell ref="V101:X101"/>
    <mergeCell ref="AA101:AB102"/>
    <mergeCell ref="AC101:AD102"/>
    <mergeCell ref="AE101:AF102"/>
    <mergeCell ref="AG101:AH102"/>
    <mergeCell ref="B102:D102"/>
    <mergeCell ref="V102:X102"/>
    <mergeCell ref="KY101:KZ102"/>
    <mergeCell ref="LA101:LB102"/>
    <mergeCell ref="LC101:LD102"/>
    <mergeCell ref="JX102:JZ102"/>
    <mergeCell ref="KR102:KT102"/>
    <mergeCell ref="IC101:IE101"/>
    <mergeCell ref="IW101:IY101"/>
    <mergeCell ref="JB101:JC102"/>
    <mergeCell ref="JD101:JE102"/>
    <mergeCell ref="JF101:JG102"/>
    <mergeCell ref="JH101:JI102"/>
    <mergeCell ref="IC102:IE102"/>
    <mergeCell ref="IW102:IY102"/>
    <mergeCell ref="GH101:GJ101"/>
    <mergeCell ref="HB101:HD101"/>
    <mergeCell ref="HG101:HH102"/>
    <mergeCell ref="HI101:HJ102"/>
    <mergeCell ref="HK101:HL102"/>
    <mergeCell ref="HM101:HN102"/>
    <mergeCell ref="GH102:GJ102"/>
    <mergeCell ref="HB102:HD102"/>
    <mergeCell ref="HG103:HH104"/>
    <mergeCell ref="HI103:HJ104"/>
    <mergeCell ref="BZ103:CA104"/>
    <mergeCell ref="CB103:CC104"/>
    <mergeCell ref="DQ103:DR104"/>
    <mergeCell ref="DS103:DT104"/>
    <mergeCell ref="DU103:DV104"/>
    <mergeCell ref="DW103:DX104"/>
    <mergeCell ref="AA103:AB104"/>
    <mergeCell ref="AC103:AD104"/>
    <mergeCell ref="AE103:AF104"/>
    <mergeCell ref="AG103:AH104"/>
    <mergeCell ref="BV103:BW104"/>
    <mergeCell ref="BX103:BY104"/>
    <mergeCell ref="JX101:JZ101"/>
    <mergeCell ref="KR101:KT101"/>
    <mergeCell ref="KW101:KX102"/>
    <mergeCell ref="EM101:EO101"/>
    <mergeCell ref="FG101:FI101"/>
    <mergeCell ref="FL101:FM102"/>
    <mergeCell ref="FN101:FO102"/>
    <mergeCell ref="FP101:FQ102"/>
    <mergeCell ref="FR101:FS102"/>
    <mergeCell ref="EM102:EO102"/>
    <mergeCell ref="FG102:FI102"/>
    <mergeCell ref="CR101:CT101"/>
    <mergeCell ref="DL101:DN101"/>
    <mergeCell ref="DQ101:DR102"/>
    <mergeCell ref="DS101:DT102"/>
    <mergeCell ref="DU101:DV102"/>
    <mergeCell ref="DW101:DX102"/>
    <mergeCell ref="CR102:CT102"/>
    <mergeCell ref="BV107:BW108"/>
    <mergeCell ref="BX107:BY108"/>
    <mergeCell ref="BZ107:CA108"/>
    <mergeCell ref="CB107:CC108"/>
    <mergeCell ref="CD107:CE108"/>
    <mergeCell ref="CF107:CG108"/>
    <mergeCell ref="AI107:AJ108"/>
    <mergeCell ref="AK107:AL108"/>
    <mergeCell ref="AM107:AN108"/>
    <mergeCell ref="AO107:AP108"/>
    <mergeCell ref="AW107:AY107"/>
    <mergeCell ref="BQ107:BS107"/>
    <mergeCell ref="KW103:KX104"/>
    <mergeCell ref="KY103:KZ104"/>
    <mergeCell ref="LA103:LB104"/>
    <mergeCell ref="LC103:LD104"/>
    <mergeCell ref="B107:D107"/>
    <mergeCell ref="V107:X107"/>
    <mergeCell ref="AA107:AB108"/>
    <mergeCell ref="AC107:AD108"/>
    <mergeCell ref="AE107:AF108"/>
    <mergeCell ref="AG107:AH108"/>
    <mergeCell ref="HK103:HL104"/>
    <mergeCell ref="HM103:HN104"/>
    <mergeCell ref="JB103:JC104"/>
    <mergeCell ref="JD103:JE104"/>
    <mergeCell ref="JF103:JG104"/>
    <mergeCell ref="JH103:JI104"/>
    <mergeCell ref="FL103:FM104"/>
    <mergeCell ref="FN103:FO104"/>
    <mergeCell ref="FP103:FQ104"/>
    <mergeCell ref="FR103:FS104"/>
    <mergeCell ref="EM107:EO107"/>
    <mergeCell ref="FG107:FI107"/>
    <mergeCell ref="FL107:FM108"/>
    <mergeCell ref="FN107:FO108"/>
    <mergeCell ref="FP107:FQ108"/>
    <mergeCell ref="FR107:FS108"/>
    <mergeCell ref="EM108:EO108"/>
    <mergeCell ref="FG108:FI108"/>
    <mergeCell ref="DU107:DV108"/>
    <mergeCell ref="DW107:DX108"/>
    <mergeCell ref="DY107:DZ108"/>
    <mergeCell ref="EA107:EB108"/>
    <mergeCell ref="EC107:ED108"/>
    <mergeCell ref="EE107:EF108"/>
    <mergeCell ref="CH107:CI108"/>
    <mergeCell ref="CJ107:CK108"/>
    <mergeCell ref="CR107:CT107"/>
    <mergeCell ref="DL107:DN107"/>
    <mergeCell ref="DQ107:DR108"/>
    <mergeCell ref="DS107:DT108"/>
    <mergeCell ref="IC107:IE107"/>
    <mergeCell ref="IW107:IY107"/>
    <mergeCell ref="JB107:JC108"/>
    <mergeCell ref="JD107:JE108"/>
    <mergeCell ref="IC108:IE108"/>
    <mergeCell ref="IW108:IY108"/>
    <mergeCell ref="HG107:HH108"/>
    <mergeCell ref="HI107:HJ108"/>
    <mergeCell ref="HK107:HL108"/>
    <mergeCell ref="HM107:HN108"/>
    <mergeCell ref="HO107:HP108"/>
    <mergeCell ref="HQ107:HR108"/>
    <mergeCell ref="FT107:FU108"/>
    <mergeCell ref="FV107:FW108"/>
    <mergeCell ref="FX107:FY108"/>
    <mergeCell ref="FZ107:GA108"/>
    <mergeCell ref="GH107:GJ107"/>
    <mergeCell ref="HB107:HD107"/>
    <mergeCell ref="GH108:GJ108"/>
    <mergeCell ref="HB108:HD108"/>
    <mergeCell ref="B109:D109"/>
    <mergeCell ref="V109:X109"/>
    <mergeCell ref="AA109:AB110"/>
    <mergeCell ref="AC109:AD110"/>
    <mergeCell ref="AE109:AF110"/>
    <mergeCell ref="AG109:AH110"/>
    <mergeCell ref="LE107:LF108"/>
    <mergeCell ref="LG107:LH108"/>
    <mergeCell ref="LI107:LJ108"/>
    <mergeCell ref="LK107:LL108"/>
    <mergeCell ref="B108:D108"/>
    <mergeCell ref="V108:X108"/>
    <mergeCell ref="AW108:AY108"/>
    <mergeCell ref="BQ108:BS108"/>
    <mergeCell ref="CR108:CT108"/>
    <mergeCell ref="DL108:DN108"/>
    <mergeCell ref="JX107:JZ107"/>
    <mergeCell ref="KR107:KT107"/>
    <mergeCell ref="KW107:KX108"/>
    <mergeCell ref="KY107:KZ108"/>
    <mergeCell ref="LA107:LB108"/>
    <mergeCell ref="LC107:LD108"/>
    <mergeCell ref="JX108:JZ108"/>
    <mergeCell ref="KR108:KT108"/>
    <mergeCell ref="JF107:JG108"/>
    <mergeCell ref="JH107:JI108"/>
    <mergeCell ref="JJ107:JK108"/>
    <mergeCell ref="JL107:JM108"/>
    <mergeCell ref="JN107:JO108"/>
    <mergeCell ref="JP107:JQ108"/>
    <mergeCell ref="HS107:HT108"/>
    <mergeCell ref="HU107:HV108"/>
    <mergeCell ref="CH109:CI110"/>
    <mergeCell ref="CJ109:CK110"/>
    <mergeCell ref="CR109:CT109"/>
    <mergeCell ref="DL109:DN109"/>
    <mergeCell ref="DQ109:DR110"/>
    <mergeCell ref="DS109:DT110"/>
    <mergeCell ref="BV109:BW110"/>
    <mergeCell ref="BX109:BY110"/>
    <mergeCell ref="BZ109:CA110"/>
    <mergeCell ref="CB109:CC110"/>
    <mergeCell ref="CD109:CE110"/>
    <mergeCell ref="CF109:CG110"/>
    <mergeCell ref="AI109:AJ110"/>
    <mergeCell ref="AK109:AL110"/>
    <mergeCell ref="AM109:AN110"/>
    <mergeCell ref="AO109:AP110"/>
    <mergeCell ref="AW109:AY109"/>
    <mergeCell ref="BQ109:BS109"/>
    <mergeCell ref="FT109:FU110"/>
    <mergeCell ref="FV109:FW110"/>
    <mergeCell ref="FX109:FY110"/>
    <mergeCell ref="FZ109:GA110"/>
    <mergeCell ref="GH109:GJ109"/>
    <mergeCell ref="HB109:HD109"/>
    <mergeCell ref="GH110:GJ110"/>
    <mergeCell ref="HB110:HD110"/>
    <mergeCell ref="EM109:EO109"/>
    <mergeCell ref="FG109:FI109"/>
    <mergeCell ref="FL109:FM110"/>
    <mergeCell ref="FN109:FO110"/>
    <mergeCell ref="FP109:FQ110"/>
    <mergeCell ref="FR109:FS110"/>
    <mergeCell ref="EM110:EO110"/>
    <mergeCell ref="FG110:FI110"/>
    <mergeCell ref="DU109:DV110"/>
    <mergeCell ref="DW109:DX110"/>
    <mergeCell ref="DY109:DZ110"/>
    <mergeCell ref="EA109:EB110"/>
    <mergeCell ref="EC109:ED110"/>
    <mergeCell ref="EE109:EF110"/>
    <mergeCell ref="JJ109:JK110"/>
    <mergeCell ref="JL109:JM110"/>
    <mergeCell ref="JN109:JO110"/>
    <mergeCell ref="JP109:JQ110"/>
    <mergeCell ref="HS109:HT110"/>
    <mergeCell ref="HU109:HV110"/>
    <mergeCell ref="IC109:IE109"/>
    <mergeCell ref="IW109:IY109"/>
    <mergeCell ref="JB109:JC110"/>
    <mergeCell ref="JD109:JE110"/>
    <mergeCell ref="IC110:IE110"/>
    <mergeCell ref="IW110:IY110"/>
    <mergeCell ref="HG109:HH110"/>
    <mergeCell ref="HI109:HJ110"/>
    <mergeCell ref="HK109:HL110"/>
    <mergeCell ref="HM109:HN110"/>
    <mergeCell ref="HO109:HP110"/>
    <mergeCell ref="HQ109:HR110"/>
    <mergeCell ref="AI111:AJ112"/>
    <mergeCell ref="AK111:AL112"/>
    <mergeCell ref="AM111:AN112"/>
    <mergeCell ref="AO111:AP112"/>
    <mergeCell ref="AW111:AY111"/>
    <mergeCell ref="BQ111:BS111"/>
    <mergeCell ref="B111:D111"/>
    <mergeCell ref="V111:X111"/>
    <mergeCell ref="AA111:AB112"/>
    <mergeCell ref="AC111:AD112"/>
    <mergeCell ref="AE111:AF112"/>
    <mergeCell ref="AG111:AH112"/>
    <mergeCell ref="LE109:LF110"/>
    <mergeCell ref="LG109:LH110"/>
    <mergeCell ref="LI109:LJ110"/>
    <mergeCell ref="LK109:LL110"/>
    <mergeCell ref="B110:D110"/>
    <mergeCell ref="V110:X110"/>
    <mergeCell ref="AW110:AY110"/>
    <mergeCell ref="BQ110:BS110"/>
    <mergeCell ref="CR110:CT110"/>
    <mergeCell ref="DL110:DN110"/>
    <mergeCell ref="JX109:JZ109"/>
    <mergeCell ref="KR109:KT109"/>
    <mergeCell ref="KW109:KX110"/>
    <mergeCell ref="KY109:KZ110"/>
    <mergeCell ref="LA109:LB110"/>
    <mergeCell ref="LC109:LD110"/>
    <mergeCell ref="JX110:JZ110"/>
    <mergeCell ref="KR110:KT110"/>
    <mergeCell ref="JF109:JG110"/>
    <mergeCell ref="JH109:JI110"/>
    <mergeCell ref="DU111:DV112"/>
    <mergeCell ref="DW111:DX112"/>
    <mergeCell ref="DY111:DZ112"/>
    <mergeCell ref="EA111:EB112"/>
    <mergeCell ref="EC111:ED112"/>
    <mergeCell ref="EE111:EF112"/>
    <mergeCell ref="CH111:CI112"/>
    <mergeCell ref="CJ111:CK112"/>
    <mergeCell ref="CR111:CT111"/>
    <mergeCell ref="DL111:DN111"/>
    <mergeCell ref="DQ111:DR112"/>
    <mergeCell ref="DS111:DT112"/>
    <mergeCell ref="BV111:BW112"/>
    <mergeCell ref="BX111:BY112"/>
    <mergeCell ref="BZ111:CA112"/>
    <mergeCell ref="CB111:CC112"/>
    <mergeCell ref="CD111:CE112"/>
    <mergeCell ref="CF111:CG112"/>
    <mergeCell ref="HG111:HH112"/>
    <mergeCell ref="HI111:HJ112"/>
    <mergeCell ref="HK111:HL112"/>
    <mergeCell ref="HM111:HN112"/>
    <mergeCell ref="HO111:HP112"/>
    <mergeCell ref="HQ111:HR112"/>
    <mergeCell ref="FT111:FU112"/>
    <mergeCell ref="FV111:FW112"/>
    <mergeCell ref="FX111:FY112"/>
    <mergeCell ref="FZ111:GA112"/>
    <mergeCell ref="GH111:GJ111"/>
    <mergeCell ref="HB111:HD111"/>
    <mergeCell ref="GH112:GJ112"/>
    <mergeCell ref="HB112:HD112"/>
    <mergeCell ref="EM111:EO111"/>
    <mergeCell ref="FG111:FI111"/>
    <mergeCell ref="FL111:FM112"/>
    <mergeCell ref="FN111:FO112"/>
    <mergeCell ref="FP111:FQ112"/>
    <mergeCell ref="FR111:FS112"/>
    <mergeCell ref="EM112:EO112"/>
    <mergeCell ref="FG112:FI112"/>
    <mergeCell ref="LE111:LF112"/>
    <mergeCell ref="LG111:LH112"/>
    <mergeCell ref="LI111:LJ112"/>
    <mergeCell ref="LK111:LL112"/>
    <mergeCell ref="B112:D112"/>
    <mergeCell ref="V112:X112"/>
    <mergeCell ref="AW112:AY112"/>
    <mergeCell ref="BQ112:BS112"/>
    <mergeCell ref="CR112:CT112"/>
    <mergeCell ref="DL112:DN112"/>
    <mergeCell ref="JX111:JZ111"/>
    <mergeCell ref="KR111:KT111"/>
    <mergeCell ref="KW111:KX112"/>
    <mergeCell ref="KY111:KZ112"/>
    <mergeCell ref="LA111:LB112"/>
    <mergeCell ref="LC111:LD112"/>
    <mergeCell ref="JX112:JZ112"/>
    <mergeCell ref="KR112:KT112"/>
    <mergeCell ref="JF111:JG112"/>
    <mergeCell ref="JH111:JI112"/>
    <mergeCell ref="JJ111:JK112"/>
    <mergeCell ref="JL111:JM112"/>
    <mergeCell ref="JN111:JO112"/>
    <mergeCell ref="JP111:JQ112"/>
    <mergeCell ref="HS111:HT112"/>
    <mergeCell ref="HU111:HV112"/>
    <mergeCell ref="IC111:IE111"/>
    <mergeCell ref="IW111:IY111"/>
    <mergeCell ref="JB111:JC112"/>
    <mergeCell ref="JD111:JE112"/>
    <mergeCell ref="IC112:IE112"/>
    <mergeCell ref="IW112:IY112"/>
    <mergeCell ref="BV113:BW114"/>
    <mergeCell ref="BX113:BY114"/>
    <mergeCell ref="BZ113:CA114"/>
    <mergeCell ref="CB113:CC114"/>
    <mergeCell ref="CD113:CE114"/>
    <mergeCell ref="CF113:CG114"/>
    <mergeCell ref="AI113:AJ114"/>
    <mergeCell ref="AK113:AL114"/>
    <mergeCell ref="AM113:AN114"/>
    <mergeCell ref="AO113:AP114"/>
    <mergeCell ref="AW113:AY113"/>
    <mergeCell ref="BQ113:BS113"/>
    <mergeCell ref="B113:D113"/>
    <mergeCell ref="V113:X113"/>
    <mergeCell ref="AA113:AB114"/>
    <mergeCell ref="AC113:AD114"/>
    <mergeCell ref="AE113:AF114"/>
    <mergeCell ref="AG113:AH114"/>
    <mergeCell ref="EM113:EO113"/>
    <mergeCell ref="FG113:FI113"/>
    <mergeCell ref="FL113:FM114"/>
    <mergeCell ref="FN113:FO114"/>
    <mergeCell ref="FP113:FQ114"/>
    <mergeCell ref="FR113:FS114"/>
    <mergeCell ref="DU113:DV114"/>
    <mergeCell ref="DW113:DX114"/>
    <mergeCell ref="DY113:DZ114"/>
    <mergeCell ref="EA113:EB114"/>
    <mergeCell ref="EC113:ED114"/>
    <mergeCell ref="EE113:EF114"/>
    <mergeCell ref="CH113:CI114"/>
    <mergeCell ref="CJ113:CK114"/>
    <mergeCell ref="CR113:CT113"/>
    <mergeCell ref="DL113:DN113"/>
    <mergeCell ref="DQ113:DR114"/>
    <mergeCell ref="DS113:DT114"/>
    <mergeCell ref="JN113:JO114"/>
    <mergeCell ref="JP113:JQ114"/>
    <mergeCell ref="HS113:HT114"/>
    <mergeCell ref="HU113:HV114"/>
    <mergeCell ref="IC113:IE113"/>
    <mergeCell ref="IW113:IY113"/>
    <mergeCell ref="JB113:JC114"/>
    <mergeCell ref="JD113:JE114"/>
    <mergeCell ref="HG113:HH114"/>
    <mergeCell ref="HI113:HJ114"/>
    <mergeCell ref="HK113:HL114"/>
    <mergeCell ref="HM113:HN114"/>
    <mergeCell ref="HO113:HP114"/>
    <mergeCell ref="HQ113:HR114"/>
    <mergeCell ref="FT113:FU114"/>
    <mergeCell ref="FV113:FW114"/>
    <mergeCell ref="FX113:FY114"/>
    <mergeCell ref="FZ113:GA114"/>
    <mergeCell ref="GH113:GJ113"/>
    <mergeCell ref="HB113:HD113"/>
    <mergeCell ref="BV115:BW116"/>
    <mergeCell ref="BX115:BY116"/>
    <mergeCell ref="BZ115:CA116"/>
    <mergeCell ref="CB115:CC116"/>
    <mergeCell ref="CD115:CE116"/>
    <mergeCell ref="CF115:CG116"/>
    <mergeCell ref="AI115:AJ116"/>
    <mergeCell ref="AK115:AL116"/>
    <mergeCell ref="AM115:AN116"/>
    <mergeCell ref="AO115:AP116"/>
    <mergeCell ref="AW115:AY115"/>
    <mergeCell ref="BQ115:BS115"/>
    <mergeCell ref="LE113:LF114"/>
    <mergeCell ref="LG113:LH114"/>
    <mergeCell ref="LI113:LJ114"/>
    <mergeCell ref="LK113:LL114"/>
    <mergeCell ref="B115:D115"/>
    <mergeCell ref="V115:X115"/>
    <mergeCell ref="AA115:AB116"/>
    <mergeCell ref="AC115:AD116"/>
    <mergeCell ref="AE115:AF116"/>
    <mergeCell ref="AG115:AH116"/>
    <mergeCell ref="JX113:JZ113"/>
    <mergeCell ref="KR113:KT113"/>
    <mergeCell ref="KW113:KX114"/>
    <mergeCell ref="KY113:KZ114"/>
    <mergeCell ref="LA113:LB114"/>
    <mergeCell ref="LC113:LD114"/>
    <mergeCell ref="JF113:JG114"/>
    <mergeCell ref="JH113:JI114"/>
    <mergeCell ref="JJ113:JK114"/>
    <mergeCell ref="JL113:JM114"/>
    <mergeCell ref="EM115:EO115"/>
    <mergeCell ref="FG115:FI115"/>
    <mergeCell ref="FL115:FM116"/>
    <mergeCell ref="FN115:FO116"/>
    <mergeCell ref="FP115:FQ116"/>
    <mergeCell ref="FR115:FS116"/>
    <mergeCell ref="EM116:EO116"/>
    <mergeCell ref="FG116:FI116"/>
    <mergeCell ref="DU115:DV116"/>
    <mergeCell ref="DW115:DX116"/>
    <mergeCell ref="DY115:DZ116"/>
    <mergeCell ref="EA115:EB116"/>
    <mergeCell ref="EC115:ED116"/>
    <mergeCell ref="EE115:EF116"/>
    <mergeCell ref="CH115:CI116"/>
    <mergeCell ref="CJ115:CK116"/>
    <mergeCell ref="CR115:CT115"/>
    <mergeCell ref="DL115:DN115"/>
    <mergeCell ref="DQ115:DR116"/>
    <mergeCell ref="DS115:DT116"/>
    <mergeCell ref="IC115:IE115"/>
    <mergeCell ref="IW115:IY115"/>
    <mergeCell ref="JB115:JC116"/>
    <mergeCell ref="JD115:JE116"/>
    <mergeCell ref="IC116:IE116"/>
    <mergeCell ref="IW116:IY116"/>
    <mergeCell ref="HG115:HH116"/>
    <mergeCell ref="HI115:HJ116"/>
    <mergeCell ref="HK115:HL116"/>
    <mergeCell ref="HM115:HN116"/>
    <mergeCell ref="HO115:HP116"/>
    <mergeCell ref="HQ115:HR116"/>
    <mergeCell ref="FT115:FU116"/>
    <mergeCell ref="FV115:FW116"/>
    <mergeCell ref="FX115:FY116"/>
    <mergeCell ref="FZ115:GA116"/>
    <mergeCell ref="GH115:GJ115"/>
    <mergeCell ref="HB115:HD115"/>
    <mergeCell ref="GH116:GJ116"/>
    <mergeCell ref="HB116:HD116"/>
    <mergeCell ref="B117:D117"/>
    <mergeCell ref="V117:X117"/>
    <mergeCell ref="AA117:AB118"/>
    <mergeCell ref="AC117:AD118"/>
    <mergeCell ref="AE117:AF118"/>
    <mergeCell ref="AG117:AH118"/>
    <mergeCell ref="LE115:LF116"/>
    <mergeCell ref="LG115:LH116"/>
    <mergeCell ref="LI115:LJ116"/>
    <mergeCell ref="LK115:LL116"/>
    <mergeCell ref="B116:D116"/>
    <mergeCell ref="V116:X116"/>
    <mergeCell ref="AW116:AY116"/>
    <mergeCell ref="BQ116:BS116"/>
    <mergeCell ref="CR116:CT116"/>
    <mergeCell ref="DL116:DN116"/>
    <mergeCell ref="JX115:JZ115"/>
    <mergeCell ref="KR115:KT115"/>
    <mergeCell ref="KW115:KX116"/>
    <mergeCell ref="KY115:KZ116"/>
    <mergeCell ref="LA115:LB116"/>
    <mergeCell ref="LC115:LD116"/>
    <mergeCell ref="JX116:JZ116"/>
    <mergeCell ref="KR116:KT116"/>
    <mergeCell ref="JF115:JG116"/>
    <mergeCell ref="JH115:JI116"/>
    <mergeCell ref="JJ115:JK116"/>
    <mergeCell ref="JL115:JM116"/>
    <mergeCell ref="JN115:JO116"/>
    <mergeCell ref="JP115:JQ116"/>
    <mergeCell ref="HS115:HT116"/>
    <mergeCell ref="HU115:HV116"/>
    <mergeCell ref="CH117:CI118"/>
    <mergeCell ref="CJ117:CK118"/>
    <mergeCell ref="CR117:CT117"/>
    <mergeCell ref="DL117:DN117"/>
    <mergeCell ref="DQ117:DR118"/>
    <mergeCell ref="DS117:DT118"/>
    <mergeCell ref="BV117:BW118"/>
    <mergeCell ref="BX117:BY118"/>
    <mergeCell ref="BZ117:CA118"/>
    <mergeCell ref="CB117:CC118"/>
    <mergeCell ref="CD117:CE118"/>
    <mergeCell ref="CF117:CG118"/>
    <mergeCell ref="AI117:AJ118"/>
    <mergeCell ref="AK117:AL118"/>
    <mergeCell ref="AM117:AN118"/>
    <mergeCell ref="AO117:AP118"/>
    <mergeCell ref="AW117:AY117"/>
    <mergeCell ref="BQ117:BS117"/>
    <mergeCell ref="FT117:FU118"/>
    <mergeCell ref="FV117:FW118"/>
    <mergeCell ref="FX117:FY118"/>
    <mergeCell ref="FZ117:GA118"/>
    <mergeCell ref="GH117:GJ117"/>
    <mergeCell ref="HB117:HD117"/>
    <mergeCell ref="GH118:GJ118"/>
    <mergeCell ref="HB118:HD118"/>
    <mergeCell ref="EM117:EO117"/>
    <mergeCell ref="FG117:FI117"/>
    <mergeCell ref="FL117:FM118"/>
    <mergeCell ref="FN117:FO118"/>
    <mergeCell ref="FP117:FQ118"/>
    <mergeCell ref="FR117:FS118"/>
    <mergeCell ref="EM118:EO118"/>
    <mergeCell ref="FG118:FI118"/>
    <mergeCell ref="DU117:DV118"/>
    <mergeCell ref="DW117:DX118"/>
    <mergeCell ref="DY117:DZ118"/>
    <mergeCell ref="EA117:EB118"/>
    <mergeCell ref="EC117:ED118"/>
    <mergeCell ref="EE117:EF118"/>
    <mergeCell ref="JJ117:JK118"/>
    <mergeCell ref="JL117:JM118"/>
    <mergeCell ref="JN117:JO118"/>
    <mergeCell ref="JP117:JQ118"/>
    <mergeCell ref="HS117:HT118"/>
    <mergeCell ref="HU117:HV118"/>
    <mergeCell ref="IC117:IE117"/>
    <mergeCell ref="IW117:IY117"/>
    <mergeCell ref="JB117:JC118"/>
    <mergeCell ref="JD117:JE118"/>
    <mergeCell ref="IC118:IE118"/>
    <mergeCell ref="IW118:IY118"/>
    <mergeCell ref="HG117:HH118"/>
    <mergeCell ref="HI117:HJ118"/>
    <mergeCell ref="HK117:HL118"/>
    <mergeCell ref="HM117:HN118"/>
    <mergeCell ref="HO117:HP118"/>
    <mergeCell ref="HQ117:HR118"/>
    <mergeCell ref="AI119:AJ120"/>
    <mergeCell ref="AK119:AL120"/>
    <mergeCell ref="AM119:AN120"/>
    <mergeCell ref="AO119:AP120"/>
    <mergeCell ref="AW119:AY119"/>
    <mergeCell ref="BQ119:BS119"/>
    <mergeCell ref="B119:D119"/>
    <mergeCell ref="V119:X119"/>
    <mergeCell ref="AA119:AB120"/>
    <mergeCell ref="AC119:AD120"/>
    <mergeCell ref="AE119:AF120"/>
    <mergeCell ref="AG119:AH120"/>
    <mergeCell ref="LE117:LF118"/>
    <mergeCell ref="LG117:LH118"/>
    <mergeCell ref="LI117:LJ118"/>
    <mergeCell ref="LK117:LL118"/>
    <mergeCell ref="B118:D118"/>
    <mergeCell ref="V118:X118"/>
    <mergeCell ref="AW118:AY118"/>
    <mergeCell ref="BQ118:BS118"/>
    <mergeCell ref="CR118:CT118"/>
    <mergeCell ref="DL118:DN118"/>
    <mergeCell ref="JX117:JZ117"/>
    <mergeCell ref="KR117:KT117"/>
    <mergeCell ref="KW117:KX118"/>
    <mergeCell ref="KY117:KZ118"/>
    <mergeCell ref="LA117:LB118"/>
    <mergeCell ref="LC117:LD118"/>
    <mergeCell ref="JX118:JZ118"/>
    <mergeCell ref="KR118:KT118"/>
    <mergeCell ref="JF117:JG118"/>
    <mergeCell ref="JH117:JI118"/>
    <mergeCell ref="DU119:DV120"/>
    <mergeCell ref="DW119:DX120"/>
    <mergeCell ref="DY119:DZ120"/>
    <mergeCell ref="EA119:EB120"/>
    <mergeCell ref="EC119:ED120"/>
    <mergeCell ref="EE119:EF120"/>
    <mergeCell ref="CH119:CI120"/>
    <mergeCell ref="CJ119:CK120"/>
    <mergeCell ref="CR119:CT119"/>
    <mergeCell ref="DL119:DN119"/>
    <mergeCell ref="DQ119:DR120"/>
    <mergeCell ref="DS119:DT120"/>
    <mergeCell ref="BV119:BW120"/>
    <mergeCell ref="BX119:BY120"/>
    <mergeCell ref="BZ119:CA120"/>
    <mergeCell ref="CB119:CC120"/>
    <mergeCell ref="CD119:CE120"/>
    <mergeCell ref="CF119:CG120"/>
    <mergeCell ref="HG119:HH120"/>
    <mergeCell ref="HI119:HJ120"/>
    <mergeCell ref="HK119:HL120"/>
    <mergeCell ref="HM119:HN120"/>
    <mergeCell ref="HO119:HP120"/>
    <mergeCell ref="HQ119:HR120"/>
    <mergeCell ref="FT119:FU120"/>
    <mergeCell ref="FV119:FW120"/>
    <mergeCell ref="FX119:FY120"/>
    <mergeCell ref="FZ119:GA120"/>
    <mergeCell ref="GH119:GJ119"/>
    <mergeCell ref="HB119:HD119"/>
    <mergeCell ref="GH120:GJ120"/>
    <mergeCell ref="HB120:HD120"/>
    <mergeCell ref="EM119:EO119"/>
    <mergeCell ref="FG119:FI119"/>
    <mergeCell ref="FL119:FM120"/>
    <mergeCell ref="FN119:FO120"/>
    <mergeCell ref="FP119:FQ120"/>
    <mergeCell ref="FR119:FS120"/>
    <mergeCell ref="EM120:EO120"/>
    <mergeCell ref="FG120:FI120"/>
    <mergeCell ref="LE119:LF120"/>
    <mergeCell ref="LG119:LH120"/>
    <mergeCell ref="LI119:LJ120"/>
    <mergeCell ref="LK119:LL120"/>
    <mergeCell ref="B120:D120"/>
    <mergeCell ref="V120:X120"/>
    <mergeCell ref="AW120:AY120"/>
    <mergeCell ref="BQ120:BS120"/>
    <mergeCell ref="CR120:CT120"/>
    <mergeCell ref="DL120:DN120"/>
    <mergeCell ref="JX119:JZ119"/>
    <mergeCell ref="KR119:KT119"/>
    <mergeCell ref="KW119:KX120"/>
    <mergeCell ref="KY119:KZ120"/>
    <mergeCell ref="LA119:LB120"/>
    <mergeCell ref="LC119:LD120"/>
    <mergeCell ref="JX120:JZ120"/>
    <mergeCell ref="KR120:KT120"/>
    <mergeCell ref="JF119:JG120"/>
    <mergeCell ref="JH119:JI120"/>
    <mergeCell ref="JJ119:JK120"/>
    <mergeCell ref="JL119:JM120"/>
    <mergeCell ref="JN119:JO120"/>
    <mergeCell ref="JP119:JQ120"/>
    <mergeCell ref="HS119:HT120"/>
    <mergeCell ref="HU119:HV120"/>
    <mergeCell ref="IC119:IE119"/>
    <mergeCell ref="IW119:IY119"/>
    <mergeCell ref="JB119:JC120"/>
    <mergeCell ref="JD119:JE120"/>
    <mergeCell ref="IC120:IE120"/>
    <mergeCell ref="IW120:IY120"/>
    <mergeCell ref="EC121:ED122"/>
    <mergeCell ref="EE121:EF122"/>
    <mergeCell ref="CD121:CE122"/>
    <mergeCell ref="CF121:CG122"/>
    <mergeCell ref="CH121:CI122"/>
    <mergeCell ref="CJ121:CK122"/>
    <mergeCell ref="DQ121:DR122"/>
    <mergeCell ref="DS121:DT122"/>
    <mergeCell ref="AM121:AN122"/>
    <mergeCell ref="AO121:AP122"/>
    <mergeCell ref="BV121:BW122"/>
    <mergeCell ref="BX121:BY122"/>
    <mergeCell ref="BZ121:CA122"/>
    <mergeCell ref="CB121:CC122"/>
    <mergeCell ref="AA121:AB122"/>
    <mergeCell ref="AC121:AD122"/>
    <mergeCell ref="AE121:AF122"/>
    <mergeCell ref="AG121:AH122"/>
    <mergeCell ref="AI121:AJ122"/>
    <mergeCell ref="AK121:AL122"/>
    <mergeCell ref="LK121:LL122"/>
    <mergeCell ref="B122:D122"/>
    <mergeCell ref="V122:X122"/>
    <mergeCell ref="AW122:AY122"/>
    <mergeCell ref="BQ122:BS122"/>
    <mergeCell ref="CR122:CT122"/>
    <mergeCell ref="DL122:DN122"/>
    <mergeCell ref="EM122:EO122"/>
    <mergeCell ref="FG122:FI122"/>
    <mergeCell ref="KW121:KX122"/>
    <mergeCell ref="KY121:KZ122"/>
    <mergeCell ref="LA121:LB122"/>
    <mergeCell ref="LC121:LD122"/>
    <mergeCell ref="LE121:LF122"/>
    <mergeCell ref="LG121:LH122"/>
    <mergeCell ref="JF121:JG122"/>
    <mergeCell ref="JH121:JI122"/>
    <mergeCell ref="JJ121:JK122"/>
    <mergeCell ref="JL121:JM122"/>
    <mergeCell ref="JN121:JO122"/>
    <mergeCell ref="JP121:JQ122"/>
    <mergeCell ref="HO121:HP122"/>
    <mergeCell ref="HQ121:HR122"/>
    <mergeCell ref="HS121:HT122"/>
    <mergeCell ref="HU121:HV122"/>
    <mergeCell ref="JB121:JC122"/>
    <mergeCell ref="JD121:JE122"/>
    <mergeCell ref="IC122:IE122"/>
    <mergeCell ref="IW122:IY122"/>
    <mergeCell ref="FX121:FY122"/>
    <mergeCell ref="FZ121:GA122"/>
    <mergeCell ref="HG121:HH122"/>
    <mergeCell ref="GH123:GJ123"/>
    <mergeCell ref="HB123:HD123"/>
    <mergeCell ref="IC123:IE123"/>
    <mergeCell ref="IW123:IY123"/>
    <mergeCell ref="JX123:JZ123"/>
    <mergeCell ref="KR123:KT123"/>
    <mergeCell ref="JX122:JZ122"/>
    <mergeCell ref="KR122:KT122"/>
    <mergeCell ref="B123:D123"/>
    <mergeCell ref="V123:X123"/>
    <mergeCell ref="AW123:AY123"/>
    <mergeCell ref="BQ123:BS123"/>
    <mergeCell ref="CR123:CT123"/>
    <mergeCell ref="DL123:DN123"/>
    <mergeCell ref="EM123:EO123"/>
    <mergeCell ref="FG123:FI123"/>
    <mergeCell ref="LI121:LJ122"/>
    <mergeCell ref="HI121:HJ122"/>
    <mergeCell ref="HK121:HL122"/>
    <mergeCell ref="HM121:HN122"/>
    <mergeCell ref="GH122:GJ122"/>
    <mergeCell ref="HB122:HD122"/>
    <mergeCell ref="FL121:FM122"/>
    <mergeCell ref="FN121:FO122"/>
    <mergeCell ref="FP121:FQ122"/>
    <mergeCell ref="FR121:FS122"/>
    <mergeCell ref="FT121:FU122"/>
    <mergeCell ref="FV121:FW122"/>
    <mergeCell ref="DU121:DV122"/>
    <mergeCell ref="DW121:DX122"/>
    <mergeCell ref="DY121:DZ122"/>
    <mergeCell ref="EA121:EB122"/>
    <mergeCell ref="GH125:GJ125"/>
    <mergeCell ref="HB125:HD125"/>
    <mergeCell ref="IC125:IE125"/>
    <mergeCell ref="IW125:IY125"/>
    <mergeCell ref="JX125:JZ125"/>
    <mergeCell ref="KR125:KT125"/>
    <mergeCell ref="JX124:JZ124"/>
    <mergeCell ref="KR124:KT124"/>
    <mergeCell ref="B125:D125"/>
    <mergeCell ref="V125:X125"/>
    <mergeCell ref="AW125:AY125"/>
    <mergeCell ref="BQ125:BS125"/>
    <mergeCell ref="CR125:CT125"/>
    <mergeCell ref="DL125:DN125"/>
    <mergeCell ref="EM125:EO125"/>
    <mergeCell ref="FG125:FI125"/>
    <mergeCell ref="EM124:EO124"/>
    <mergeCell ref="FG124:FI124"/>
    <mergeCell ref="GH124:GJ124"/>
    <mergeCell ref="HB124:HD124"/>
    <mergeCell ref="IC124:IE124"/>
    <mergeCell ref="IW124:IY124"/>
    <mergeCell ref="B124:D124"/>
    <mergeCell ref="V124:X124"/>
    <mergeCell ref="AW124:AY124"/>
    <mergeCell ref="BQ124:BS124"/>
    <mergeCell ref="CR124:CT124"/>
    <mergeCell ref="DL124:DN124"/>
    <mergeCell ref="GH128:GJ128"/>
    <mergeCell ref="HB128:HD128"/>
    <mergeCell ref="IC128:IE128"/>
    <mergeCell ref="IW128:IY128"/>
    <mergeCell ref="JX128:JZ128"/>
    <mergeCell ref="KR128:KT128"/>
    <mergeCell ref="JX126:JZ126"/>
    <mergeCell ref="KR126:KT126"/>
    <mergeCell ref="B128:D128"/>
    <mergeCell ref="V128:X128"/>
    <mergeCell ref="AW128:AY128"/>
    <mergeCell ref="BQ128:BS128"/>
    <mergeCell ref="CR128:CT128"/>
    <mergeCell ref="DL128:DN128"/>
    <mergeCell ref="EM128:EO128"/>
    <mergeCell ref="FG128:FI128"/>
    <mergeCell ref="EM126:EO126"/>
    <mergeCell ref="FG126:FI126"/>
    <mergeCell ref="GH126:GJ126"/>
    <mergeCell ref="HB126:HD126"/>
    <mergeCell ref="IC126:IE126"/>
    <mergeCell ref="IW126:IY126"/>
    <mergeCell ref="B126:D126"/>
    <mergeCell ref="V126:X126"/>
    <mergeCell ref="AW126:AY126"/>
    <mergeCell ref="BQ126:BS126"/>
    <mergeCell ref="CR126:CT126"/>
    <mergeCell ref="DL126:DN126"/>
    <mergeCell ref="GH130:GJ130"/>
    <mergeCell ref="HB130:HD130"/>
    <mergeCell ref="IC130:IE130"/>
    <mergeCell ref="IW130:IY130"/>
    <mergeCell ref="JX130:JZ130"/>
    <mergeCell ref="KR130:KT130"/>
    <mergeCell ref="JX129:JZ129"/>
    <mergeCell ref="KR129:KT129"/>
    <mergeCell ref="B130:D130"/>
    <mergeCell ref="V130:X130"/>
    <mergeCell ref="AW130:AY130"/>
    <mergeCell ref="BQ130:BS130"/>
    <mergeCell ref="CR130:CT130"/>
    <mergeCell ref="DL130:DN130"/>
    <mergeCell ref="EM130:EO130"/>
    <mergeCell ref="FG130:FI130"/>
    <mergeCell ref="EM129:EO129"/>
    <mergeCell ref="FG129:FI129"/>
    <mergeCell ref="GH129:GJ129"/>
    <mergeCell ref="HB129:HD129"/>
    <mergeCell ref="IC129:IE129"/>
    <mergeCell ref="IW129:IY129"/>
    <mergeCell ref="B129:D129"/>
    <mergeCell ref="V129:X129"/>
    <mergeCell ref="AW129:AY129"/>
    <mergeCell ref="BQ129:BS129"/>
    <mergeCell ref="CR129:CT129"/>
    <mergeCell ref="DL129:DN129"/>
    <mergeCell ref="GH133:GJ133"/>
    <mergeCell ref="HB133:HD133"/>
    <mergeCell ref="IC133:IE133"/>
    <mergeCell ref="IW133:IY133"/>
    <mergeCell ref="JX133:JZ133"/>
    <mergeCell ref="KR133:KT133"/>
    <mergeCell ref="JX131:JZ131"/>
    <mergeCell ref="KR131:KT131"/>
    <mergeCell ref="B133:D133"/>
    <mergeCell ref="V133:X133"/>
    <mergeCell ref="AW133:AY133"/>
    <mergeCell ref="BQ133:BS133"/>
    <mergeCell ref="CR133:CT133"/>
    <mergeCell ref="DL133:DN133"/>
    <mergeCell ref="EM133:EO133"/>
    <mergeCell ref="FG133:FI133"/>
    <mergeCell ref="EM131:EO131"/>
    <mergeCell ref="FG131:FI131"/>
    <mergeCell ref="GH131:GJ131"/>
    <mergeCell ref="HB131:HD131"/>
    <mergeCell ref="IC131:IE131"/>
    <mergeCell ref="IW131:IY131"/>
    <mergeCell ref="B131:D131"/>
    <mergeCell ref="V131:X131"/>
    <mergeCell ref="AW131:AY131"/>
    <mergeCell ref="BQ131:BS131"/>
    <mergeCell ref="CR131:CT131"/>
    <mergeCell ref="DL131:DN131"/>
    <mergeCell ref="AW137:AY137"/>
    <mergeCell ref="BQ137:BS137"/>
    <mergeCell ref="CR137:CT137"/>
    <mergeCell ref="DL137:DN137"/>
    <mergeCell ref="GH135:GJ135"/>
    <mergeCell ref="HB135:HD135"/>
    <mergeCell ref="IC135:IE135"/>
    <mergeCell ref="IW135:IY135"/>
    <mergeCell ref="JX135:JZ135"/>
    <mergeCell ref="KR135:KT135"/>
    <mergeCell ref="JX134:JZ134"/>
    <mergeCell ref="KR134:KT134"/>
    <mergeCell ref="B135:D135"/>
    <mergeCell ref="V135:X135"/>
    <mergeCell ref="AW135:AY135"/>
    <mergeCell ref="BQ135:BS135"/>
    <mergeCell ref="CR135:CT135"/>
    <mergeCell ref="DL135:DN135"/>
    <mergeCell ref="EM135:EO135"/>
    <mergeCell ref="FG135:FI135"/>
    <mergeCell ref="EM134:EO134"/>
    <mergeCell ref="FG134:FI134"/>
    <mergeCell ref="GH134:GJ134"/>
    <mergeCell ref="HB134:HD134"/>
    <mergeCell ref="IC134:IE134"/>
    <mergeCell ref="IW134:IY134"/>
    <mergeCell ref="B134:D134"/>
    <mergeCell ref="V134:X134"/>
    <mergeCell ref="AW134:AY134"/>
    <mergeCell ref="BQ134:BS134"/>
    <mergeCell ref="CR134:CT134"/>
    <mergeCell ref="DL134:DN134"/>
    <mergeCell ref="B143:D143"/>
    <mergeCell ref="V143:X143"/>
    <mergeCell ref="AA143:AB144"/>
    <mergeCell ref="AC143:AD144"/>
    <mergeCell ref="AE143:AF144"/>
    <mergeCell ref="AG143:AH144"/>
    <mergeCell ref="B144:D144"/>
    <mergeCell ref="V144:X144"/>
    <mergeCell ref="GH138:GJ138"/>
    <mergeCell ref="HB138:HD138"/>
    <mergeCell ref="IC138:IE138"/>
    <mergeCell ref="IW138:IY138"/>
    <mergeCell ref="JX138:JZ138"/>
    <mergeCell ref="KR138:KT138"/>
    <mergeCell ref="JX137:JZ137"/>
    <mergeCell ref="KR137:KT137"/>
    <mergeCell ref="B138:D138"/>
    <mergeCell ref="V138:X138"/>
    <mergeCell ref="AW138:AY138"/>
    <mergeCell ref="BQ138:BS138"/>
    <mergeCell ref="CR138:CT138"/>
    <mergeCell ref="DL138:DN138"/>
    <mergeCell ref="EM138:EO138"/>
    <mergeCell ref="FG138:FI138"/>
    <mergeCell ref="EM137:EO137"/>
    <mergeCell ref="FG137:FI137"/>
    <mergeCell ref="GH137:GJ137"/>
    <mergeCell ref="HB137:HD137"/>
    <mergeCell ref="IC137:IE137"/>
    <mergeCell ref="IW137:IY137"/>
    <mergeCell ref="B137:D137"/>
    <mergeCell ref="V137:X137"/>
    <mergeCell ref="EM143:EO143"/>
    <mergeCell ref="FG143:FI143"/>
    <mergeCell ref="FL143:FM144"/>
    <mergeCell ref="FN143:FO144"/>
    <mergeCell ref="FP143:FQ144"/>
    <mergeCell ref="FR143:FS144"/>
    <mergeCell ref="EM144:EO144"/>
    <mergeCell ref="FG144:FI144"/>
    <mergeCell ref="CR143:CT143"/>
    <mergeCell ref="DL143:DN143"/>
    <mergeCell ref="DQ143:DR144"/>
    <mergeCell ref="DS143:DT144"/>
    <mergeCell ref="DU143:DV144"/>
    <mergeCell ref="DW143:DX144"/>
    <mergeCell ref="CR144:CT144"/>
    <mergeCell ref="DL144:DN144"/>
    <mergeCell ref="AW143:AY143"/>
    <mergeCell ref="BQ143:BS143"/>
    <mergeCell ref="BV143:BW144"/>
    <mergeCell ref="BX143:BY144"/>
    <mergeCell ref="BZ143:CA144"/>
    <mergeCell ref="CB143:CC144"/>
    <mergeCell ref="AW144:AY144"/>
    <mergeCell ref="BQ144:BS144"/>
    <mergeCell ref="JX143:JZ143"/>
    <mergeCell ref="KR143:KT143"/>
    <mergeCell ref="KW143:KX144"/>
    <mergeCell ref="KY143:KZ144"/>
    <mergeCell ref="LA143:LB144"/>
    <mergeCell ref="LC143:LD144"/>
    <mergeCell ref="JX144:JZ144"/>
    <mergeCell ref="KR144:KT144"/>
    <mergeCell ref="IC143:IE143"/>
    <mergeCell ref="IW143:IY143"/>
    <mergeCell ref="JB143:JC144"/>
    <mergeCell ref="JD143:JE144"/>
    <mergeCell ref="JF143:JG144"/>
    <mergeCell ref="JH143:JI144"/>
    <mergeCell ref="IC144:IE144"/>
    <mergeCell ref="IW144:IY144"/>
    <mergeCell ref="GH143:GJ143"/>
    <mergeCell ref="HB143:HD143"/>
    <mergeCell ref="HG143:HH144"/>
    <mergeCell ref="HI143:HJ144"/>
    <mergeCell ref="HK143:HL144"/>
    <mergeCell ref="HM143:HN144"/>
    <mergeCell ref="GH144:GJ144"/>
    <mergeCell ref="HB144:HD144"/>
    <mergeCell ref="CR145:CT145"/>
    <mergeCell ref="DL145:DN145"/>
    <mergeCell ref="DQ145:DR146"/>
    <mergeCell ref="DS145:DT146"/>
    <mergeCell ref="DU145:DV146"/>
    <mergeCell ref="DW145:DX146"/>
    <mergeCell ref="AW145:AY145"/>
    <mergeCell ref="BQ145:BS145"/>
    <mergeCell ref="BV145:BW146"/>
    <mergeCell ref="BX145:BY146"/>
    <mergeCell ref="BZ145:CA146"/>
    <mergeCell ref="CB145:CC146"/>
    <mergeCell ref="B145:D145"/>
    <mergeCell ref="V145:X145"/>
    <mergeCell ref="AA145:AB146"/>
    <mergeCell ref="AC145:AD146"/>
    <mergeCell ref="AE145:AF146"/>
    <mergeCell ref="AG145:AH146"/>
    <mergeCell ref="B147:D147"/>
    <mergeCell ref="V147:X147"/>
    <mergeCell ref="AA147:AB148"/>
    <mergeCell ref="AC147:AD148"/>
    <mergeCell ref="AE147:AF148"/>
    <mergeCell ref="AG147:AH148"/>
    <mergeCell ref="B148:D148"/>
    <mergeCell ref="V148:X148"/>
    <mergeCell ref="JX145:JZ145"/>
    <mergeCell ref="KR145:KT145"/>
    <mergeCell ref="KW145:KX146"/>
    <mergeCell ref="KY145:KZ146"/>
    <mergeCell ref="LA145:LB146"/>
    <mergeCell ref="LC145:LD146"/>
    <mergeCell ref="IC145:IE145"/>
    <mergeCell ref="IW145:IY145"/>
    <mergeCell ref="JB145:JC146"/>
    <mergeCell ref="JD145:JE146"/>
    <mergeCell ref="JF145:JG146"/>
    <mergeCell ref="JH145:JI146"/>
    <mergeCell ref="GH145:GJ145"/>
    <mergeCell ref="HB145:HD145"/>
    <mergeCell ref="HG145:HH146"/>
    <mergeCell ref="HI145:HJ146"/>
    <mergeCell ref="HK145:HL146"/>
    <mergeCell ref="HM145:HN146"/>
    <mergeCell ref="EM145:EO145"/>
    <mergeCell ref="FG145:FI145"/>
    <mergeCell ref="FL145:FM146"/>
    <mergeCell ref="FN145:FO146"/>
    <mergeCell ref="FP145:FQ146"/>
    <mergeCell ref="FR145:FS146"/>
    <mergeCell ref="FL147:FM148"/>
    <mergeCell ref="FN147:FO148"/>
    <mergeCell ref="FP147:FQ148"/>
    <mergeCell ref="FR147:FS148"/>
    <mergeCell ref="EM148:EO148"/>
    <mergeCell ref="FG148:FI148"/>
    <mergeCell ref="CR147:CT147"/>
    <mergeCell ref="DL147:DN147"/>
    <mergeCell ref="DQ147:DR148"/>
    <mergeCell ref="DS147:DT148"/>
    <mergeCell ref="DU147:DV148"/>
    <mergeCell ref="DW147:DX148"/>
    <mergeCell ref="CR148:CT148"/>
    <mergeCell ref="DL148:DN148"/>
    <mergeCell ref="AW147:AY147"/>
    <mergeCell ref="BQ147:BS147"/>
    <mergeCell ref="BV147:BW148"/>
    <mergeCell ref="BX147:BY148"/>
    <mergeCell ref="BZ147:CA148"/>
    <mergeCell ref="CB147:CC148"/>
    <mergeCell ref="AW148:AY148"/>
    <mergeCell ref="BQ148:BS148"/>
    <mergeCell ref="AA149:AB150"/>
    <mergeCell ref="AC149:AD150"/>
    <mergeCell ref="AE149:AF150"/>
    <mergeCell ref="AG149:AH150"/>
    <mergeCell ref="BV149:BW150"/>
    <mergeCell ref="BX149:BY150"/>
    <mergeCell ref="JX147:JZ147"/>
    <mergeCell ref="KR147:KT147"/>
    <mergeCell ref="KW147:KX148"/>
    <mergeCell ref="KY147:KZ148"/>
    <mergeCell ref="LA147:LB148"/>
    <mergeCell ref="LC147:LD148"/>
    <mergeCell ref="JX148:JZ148"/>
    <mergeCell ref="KR148:KT148"/>
    <mergeCell ref="IC147:IE147"/>
    <mergeCell ref="IW147:IY147"/>
    <mergeCell ref="JB147:JC148"/>
    <mergeCell ref="JD147:JE148"/>
    <mergeCell ref="JF147:JG148"/>
    <mergeCell ref="JH147:JI148"/>
    <mergeCell ref="IC148:IE148"/>
    <mergeCell ref="IW148:IY148"/>
    <mergeCell ref="GH147:GJ147"/>
    <mergeCell ref="HB147:HD147"/>
    <mergeCell ref="HG147:HH148"/>
    <mergeCell ref="HI147:HJ148"/>
    <mergeCell ref="HK147:HL148"/>
    <mergeCell ref="HM147:HN148"/>
    <mergeCell ref="GH148:GJ148"/>
    <mergeCell ref="HB148:HD148"/>
    <mergeCell ref="EM147:EO147"/>
    <mergeCell ref="FG147:FI147"/>
    <mergeCell ref="KW149:KX150"/>
    <mergeCell ref="KY149:KZ150"/>
    <mergeCell ref="LA149:LB150"/>
    <mergeCell ref="LC149:LD150"/>
    <mergeCell ref="HK149:HL150"/>
    <mergeCell ref="HM149:HN150"/>
    <mergeCell ref="JB149:JC150"/>
    <mergeCell ref="JD149:JE150"/>
    <mergeCell ref="JF149:JG150"/>
    <mergeCell ref="JH149:JI150"/>
    <mergeCell ref="FL149:FM150"/>
    <mergeCell ref="FN149:FO150"/>
    <mergeCell ref="FP149:FQ150"/>
    <mergeCell ref="FR149:FS150"/>
    <mergeCell ref="HG149:HH150"/>
    <mergeCell ref="HI149:HJ150"/>
    <mergeCell ref="BZ149:CA150"/>
    <mergeCell ref="CB149:CC150"/>
    <mergeCell ref="DQ149:DR150"/>
    <mergeCell ref="DS149:DT150"/>
    <mergeCell ref="DU149:DV150"/>
    <mergeCell ref="DW149:DX15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F3FAB-0720-44CB-96C1-735A72DDC152}">
  <sheetPr codeName="Sheet5"/>
  <dimension ref="B2:ML150"/>
  <sheetViews>
    <sheetView topLeftCell="JN1" zoomScale="55" zoomScaleNormal="20" workbookViewId="0">
      <selection activeCell="DO143" sqref="DO143"/>
    </sheetView>
  </sheetViews>
  <sheetFormatPr defaultRowHeight="14.5" x14ac:dyDescent="0.35"/>
  <cols>
    <col min="5" max="21" width="3.7265625" customWidth="1"/>
    <col min="52" max="68" width="3.7265625" customWidth="1"/>
    <col min="99" max="115" width="3.7265625" customWidth="1"/>
    <col min="146" max="162" width="3.7265625" customWidth="1"/>
    <col min="193" max="209" width="3.7265625" customWidth="1"/>
    <col min="240" max="256" width="3.7265625" customWidth="1"/>
    <col min="287" max="303" width="3.7265625" customWidth="1"/>
  </cols>
  <sheetData>
    <row r="2" spans="2:350" x14ac:dyDescent="0.35">
      <c r="E2" s="55" t="s">
        <v>99</v>
      </c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AZ2" s="55" t="s">
        <v>120</v>
      </c>
      <c r="BA2" s="55"/>
      <c r="BB2" s="55"/>
      <c r="BC2" s="55"/>
      <c r="BD2" s="55"/>
      <c r="BE2" s="55"/>
      <c r="BF2" s="55"/>
      <c r="BG2" s="55"/>
      <c r="BH2" s="55"/>
      <c r="BI2" s="55"/>
      <c r="BJ2" s="55"/>
      <c r="BK2" s="55"/>
      <c r="BL2" s="55"/>
      <c r="BM2" s="55"/>
      <c r="BN2" s="55"/>
      <c r="BO2" s="55"/>
      <c r="BP2" s="55"/>
      <c r="CU2" s="55" t="s">
        <v>121</v>
      </c>
      <c r="CV2" s="55"/>
      <c r="CW2" s="55"/>
      <c r="CX2" s="55"/>
      <c r="CY2" s="55"/>
      <c r="CZ2" s="55"/>
      <c r="DA2" s="55"/>
      <c r="DB2" s="55"/>
      <c r="DC2" s="55"/>
      <c r="DD2" s="55"/>
      <c r="DE2" s="55"/>
      <c r="DF2" s="55"/>
      <c r="DG2" s="55"/>
      <c r="DH2" s="55"/>
      <c r="DI2" s="55"/>
      <c r="DJ2" s="55"/>
      <c r="DK2" s="55"/>
      <c r="EP2" s="55" t="s">
        <v>122</v>
      </c>
      <c r="EQ2" s="55"/>
      <c r="ER2" s="55"/>
      <c r="ES2" s="55"/>
      <c r="ET2" s="55"/>
      <c r="EU2" s="55"/>
      <c r="EV2" s="55"/>
      <c r="EW2" s="55"/>
      <c r="EX2" s="55"/>
      <c r="EY2" s="55"/>
      <c r="EZ2" s="55"/>
      <c r="FA2" s="55"/>
      <c r="FB2" s="55"/>
      <c r="FC2" s="55"/>
      <c r="FD2" s="55"/>
      <c r="FE2" s="55"/>
      <c r="FF2" s="55"/>
      <c r="GK2" s="55" t="s">
        <v>123</v>
      </c>
      <c r="GL2" s="55"/>
      <c r="GM2" s="55"/>
      <c r="GN2" s="55"/>
      <c r="GO2" s="55"/>
      <c r="GP2" s="55"/>
      <c r="GQ2" s="55"/>
      <c r="GR2" s="55"/>
      <c r="GS2" s="55"/>
      <c r="GT2" s="55"/>
      <c r="GU2" s="55"/>
      <c r="GV2" s="55"/>
      <c r="GW2" s="55"/>
      <c r="GX2" s="55"/>
      <c r="GY2" s="55"/>
      <c r="GZ2" s="55"/>
      <c r="HA2" s="55"/>
      <c r="IF2" s="55" t="s">
        <v>124</v>
      </c>
      <c r="IG2" s="55"/>
      <c r="IH2" s="55"/>
      <c r="II2" s="55"/>
      <c r="IJ2" s="55"/>
      <c r="IK2" s="55"/>
      <c r="IL2" s="55"/>
      <c r="IM2" s="55"/>
      <c r="IN2" s="55"/>
      <c r="IO2" s="55"/>
      <c r="IP2" s="55"/>
      <c r="IQ2" s="55"/>
      <c r="IR2" s="55"/>
      <c r="IS2" s="55"/>
      <c r="IT2" s="55"/>
      <c r="IU2" s="55"/>
      <c r="IV2" s="55"/>
      <c r="KA2" s="55" t="s">
        <v>125</v>
      </c>
      <c r="KB2" s="55"/>
      <c r="KC2" s="55"/>
      <c r="KD2" s="55"/>
      <c r="KE2" s="55"/>
      <c r="KF2" s="55"/>
      <c r="KG2" s="55"/>
      <c r="KH2" s="55"/>
      <c r="KI2" s="55"/>
      <c r="KJ2" s="55"/>
      <c r="KK2" s="55"/>
      <c r="KL2" s="55"/>
      <c r="KM2" s="55"/>
      <c r="KN2" s="55"/>
      <c r="KO2" s="55"/>
      <c r="KP2" s="55"/>
      <c r="KQ2" s="55"/>
      <c r="LT2" s="55" t="s">
        <v>87</v>
      </c>
      <c r="LU2" s="55"/>
      <c r="LV2" s="55"/>
      <c r="LW2" s="55"/>
      <c r="LX2" s="55"/>
      <c r="LY2" s="55"/>
      <c r="LZ2" s="55"/>
      <c r="MA2" s="55"/>
      <c r="MB2" s="55"/>
      <c r="MC2" s="55"/>
      <c r="MD2" s="55"/>
      <c r="ME2" s="55"/>
      <c r="MF2" s="55"/>
      <c r="MG2" s="55"/>
      <c r="MH2" s="55"/>
      <c r="MI2" s="55"/>
      <c r="MJ2" s="55"/>
    </row>
    <row r="4" spans="2:350" x14ac:dyDescent="0.35">
      <c r="B4" s="54" t="s">
        <v>134</v>
      </c>
      <c r="C4" s="54"/>
      <c r="AW4" s="54" t="s">
        <v>134</v>
      </c>
      <c r="AX4" s="54"/>
      <c r="CR4" s="54" t="s">
        <v>134</v>
      </c>
      <c r="CS4" s="54"/>
      <c r="EM4" s="54" t="s">
        <v>134</v>
      </c>
      <c r="EN4" s="54"/>
      <c r="GH4" s="54" t="s">
        <v>134</v>
      </c>
      <c r="GI4" s="54"/>
      <c r="IC4" s="54" t="s">
        <v>134</v>
      </c>
      <c r="ID4" s="54"/>
      <c r="JX4" s="54" t="s">
        <v>134</v>
      </c>
      <c r="JY4" s="54"/>
    </row>
    <row r="6" spans="2:350" x14ac:dyDescent="0.35">
      <c r="B6" s="47" t="s">
        <v>97</v>
      </c>
      <c r="C6" s="47"/>
      <c r="D6" s="47"/>
      <c r="E6" s="18">
        <v>9</v>
      </c>
      <c r="F6" s="18">
        <v>8</v>
      </c>
      <c r="G6" s="18">
        <v>7</v>
      </c>
      <c r="H6" s="18">
        <v>6</v>
      </c>
      <c r="I6" s="18">
        <v>5</v>
      </c>
      <c r="J6" s="18">
        <v>4</v>
      </c>
      <c r="K6" s="18">
        <v>3</v>
      </c>
      <c r="L6" s="18">
        <v>2</v>
      </c>
      <c r="M6" s="18">
        <v>1</v>
      </c>
      <c r="N6" s="18">
        <v>2</v>
      </c>
      <c r="O6" s="18">
        <v>3</v>
      </c>
      <c r="P6" s="18">
        <v>4</v>
      </c>
      <c r="Q6" s="18">
        <v>5</v>
      </c>
      <c r="R6" s="18">
        <v>6</v>
      </c>
      <c r="S6" s="18">
        <v>7</v>
      </c>
      <c r="T6" s="18">
        <v>8</v>
      </c>
      <c r="U6" s="18">
        <v>9</v>
      </c>
      <c r="V6" s="47" t="s">
        <v>98</v>
      </c>
      <c r="W6" s="47"/>
      <c r="X6" s="47"/>
      <c r="AW6" s="47" t="s">
        <v>97</v>
      </c>
      <c r="AX6" s="47"/>
      <c r="AY6" s="47"/>
      <c r="AZ6" s="18">
        <v>9</v>
      </c>
      <c r="BA6" s="18">
        <v>8</v>
      </c>
      <c r="BB6" s="18">
        <v>7</v>
      </c>
      <c r="BC6" s="18">
        <v>6</v>
      </c>
      <c r="BD6" s="18">
        <v>5</v>
      </c>
      <c r="BE6" s="18">
        <v>4</v>
      </c>
      <c r="BF6" s="18">
        <v>3</v>
      </c>
      <c r="BG6" s="18">
        <v>2</v>
      </c>
      <c r="BH6" s="18">
        <v>1</v>
      </c>
      <c r="BI6" s="18">
        <v>2</v>
      </c>
      <c r="BJ6" s="18">
        <v>3</v>
      </c>
      <c r="BK6" s="18">
        <v>4</v>
      </c>
      <c r="BL6" s="18">
        <v>5</v>
      </c>
      <c r="BM6" s="18">
        <v>6</v>
      </c>
      <c r="BN6" s="18">
        <v>7</v>
      </c>
      <c r="BO6" s="18">
        <v>8</v>
      </c>
      <c r="BP6" s="18">
        <v>9</v>
      </c>
      <c r="BQ6" s="47" t="s">
        <v>98</v>
      </c>
      <c r="BR6" s="47"/>
      <c r="BS6" s="47"/>
      <c r="CR6" s="47" t="s">
        <v>97</v>
      </c>
      <c r="CS6" s="47"/>
      <c r="CT6" s="47"/>
      <c r="CU6" s="18">
        <v>9</v>
      </c>
      <c r="CV6" s="18">
        <v>8</v>
      </c>
      <c r="CW6" s="18">
        <v>7</v>
      </c>
      <c r="CX6" s="18">
        <v>6</v>
      </c>
      <c r="CY6" s="18">
        <v>5</v>
      </c>
      <c r="CZ6" s="18">
        <v>4</v>
      </c>
      <c r="DA6" s="18">
        <v>3</v>
      </c>
      <c r="DB6" s="18">
        <v>2</v>
      </c>
      <c r="DC6" s="18">
        <v>1</v>
      </c>
      <c r="DD6" s="18">
        <v>2</v>
      </c>
      <c r="DE6" s="18">
        <v>3</v>
      </c>
      <c r="DF6" s="18">
        <v>4</v>
      </c>
      <c r="DG6" s="18">
        <v>5</v>
      </c>
      <c r="DH6" s="18">
        <v>6</v>
      </c>
      <c r="DI6" s="18">
        <v>7</v>
      </c>
      <c r="DJ6" s="18">
        <v>8</v>
      </c>
      <c r="DK6" s="18">
        <v>9</v>
      </c>
      <c r="DL6" s="47" t="s">
        <v>98</v>
      </c>
      <c r="DM6" s="47"/>
      <c r="DN6" s="47"/>
      <c r="EM6" s="47" t="s">
        <v>97</v>
      </c>
      <c r="EN6" s="47"/>
      <c r="EO6" s="47"/>
      <c r="EP6" s="18">
        <v>9</v>
      </c>
      <c r="EQ6" s="18">
        <v>8</v>
      </c>
      <c r="ER6" s="18">
        <v>7</v>
      </c>
      <c r="ES6" s="18">
        <v>6</v>
      </c>
      <c r="ET6" s="18">
        <v>5</v>
      </c>
      <c r="EU6" s="18">
        <v>4</v>
      </c>
      <c r="EV6" s="18">
        <v>3</v>
      </c>
      <c r="EW6" s="18">
        <v>2</v>
      </c>
      <c r="EX6" s="18">
        <v>1</v>
      </c>
      <c r="EY6" s="18">
        <v>2</v>
      </c>
      <c r="EZ6" s="18">
        <v>3</v>
      </c>
      <c r="FA6" s="18">
        <v>4</v>
      </c>
      <c r="FB6" s="18">
        <v>5</v>
      </c>
      <c r="FC6" s="18">
        <v>6</v>
      </c>
      <c r="FD6" s="18">
        <v>7</v>
      </c>
      <c r="FE6" s="18">
        <v>8</v>
      </c>
      <c r="FF6" s="18">
        <v>9</v>
      </c>
      <c r="FG6" s="47" t="s">
        <v>98</v>
      </c>
      <c r="FH6" s="47"/>
      <c r="FI6" s="47"/>
      <c r="GH6" s="47" t="s">
        <v>97</v>
      </c>
      <c r="GI6" s="47"/>
      <c r="GJ6" s="47"/>
      <c r="GK6" s="18">
        <v>9</v>
      </c>
      <c r="GL6" s="18">
        <v>8</v>
      </c>
      <c r="GM6" s="18">
        <v>7</v>
      </c>
      <c r="GN6" s="18">
        <v>6</v>
      </c>
      <c r="GO6" s="18">
        <v>5</v>
      </c>
      <c r="GP6" s="18">
        <v>4</v>
      </c>
      <c r="GQ6" s="18">
        <v>3</v>
      </c>
      <c r="GR6" s="18">
        <v>2</v>
      </c>
      <c r="GS6" s="18">
        <v>1</v>
      </c>
      <c r="GT6" s="18">
        <v>2</v>
      </c>
      <c r="GU6" s="18">
        <v>3</v>
      </c>
      <c r="GV6" s="18">
        <v>4</v>
      </c>
      <c r="GW6" s="18">
        <v>5</v>
      </c>
      <c r="GX6" s="18">
        <v>6</v>
      </c>
      <c r="GY6" s="18">
        <v>7</v>
      </c>
      <c r="GZ6" s="18">
        <v>8</v>
      </c>
      <c r="HA6" s="18">
        <v>9</v>
      </c>
      <c r="HB6" s="47" t="s">
        <v>98</v>
      </c>
      <c r="HC6" s="47"/>
      <c r="HD6" s="47"/>
      <c r="IC6" s="47" t="s">
        <v>97</v>
      </c>
      <c r="ID6" s="47"/>
      <c r="IE6" s="47"/>
      <c r="IF6" s="18">
        <v>9</v>
      </c>
      <c r="IG6" s="18">
        <v>8</v>
      </c>
      <c r="IH6" s="18">
        <v>7</v>
      </c>
      <c r="II6" s="18">
        <v>6</v>
      </c>
      <c r="IJ6" s="18">
        <v>5</v>
      </c>
      <c r="IK6" s="18">
        <v>4</v>
      </c>
      <c r="IL6" s="18">
        <v>3</v>
      </c>
      <c r="IM6" s="18">
        <v>2</v>
      </c>
      <c r="IN6" s="18">
        <v>1</v>
      </c>
      <c r="IO6" s="18">
        <v>2</v>
      </c>
      <c r="IP6" s="18">
        <v>3</v>
      </c>
      <c r="IQ6" s="18">
        <v>4</v>
      </c>
      <c r="IR6" s="18">
        <v>5</v>
      </c>
      <c r="IS6" s="18">
        <v>6</v>
      </c>
      <c r="IT6" s="18">
        <v>7</v>
      </c>
      <c r="IU6" s="18">
        <v>8</v>
      </c>
      <c r="IV6" s="18">
        <v>9</v>
      </c>
      <c r="IW6" s="47" t="s">
        <v>98</v>
      </c>
      <c r="IX6" s="47"/>
      <c r="IY6" s="47"/>
      <c r="JX6" s="47" t="s">
        <v>97</v>
      </c>
      <c r="JY6" s="47"/>
      <c r="JZ6" s="47"/>
      <c r="KA6" s="18">
        <v>9</v>
      </c>
      <c r="KB6" s="18">
        <v>8</v>
      </c>
      <c r="KC6" s="18">
        <v>7</v>
      </c>
      <c r="KD6" s="18">
        <v>6</v>
      </c>
      <c r="KE6" s="18">
        <v>5</v>
      </c>
      <c r="KF6" s="18">
        <v>4</v>
      </c>
      <c r="KG6" s="18">
        <v>3</v>
      </c>
      <c r="KH6" s="18">
        <v>2</v>
      </c>
      <c r="KI6" s="18">
        <v>1</v>
      </c>
      <c r="KJ6" s="18">
        <v>2</v>
      </c>
      <c r="KK6" s="18">
        <v>3</v>
      </c>
      <c r="KL6" s="18">
        <v>4</v>
      </c>
      <c r="KM6" s="18">
        <v>5</v>
      </c>
      <c r="KN6" s="18">
        <v>6</v>
      </c>
      <c r="KO6" s="18">
        <v>7</v>
      </c>
      <c r="KP6" s="18">
        <v>8</v>
      </c>
      <c r="KQ6" s="18">
        <v>9</v>
      </c>
      <c r="KR6" s="47" t="s">
        <v>98</v>
      </c>
      <c r="KS6" s="47"/>
      <c r="KT6" s="47"/>
    </row>
    <row r="7" spans="2:350" x14ac:dyDescent="0.35">
      <c r="B7" s="48" t="s">
        <v>101</v>
      </c>
      <c r="C7" s="48"/>
      <c r="D7" s="48"/>
      <c r="E7" s="18"/>
      <c r="F7" s="18"/>
      <c r="G7" s="18"/>
      <c r="H7" s="18"/>
      <c r="I7" s="18"/>
      <c r="J7" s="18"/>
      <c r="K7" s="23"/>
      <c r="L7" s="18"/>
      <c r="M7" s="18"/>
      <c r="N7" s="18"/>
      <c r="O7" s="18"/>
      <c r="P7" s="18"/>
      <c r="Q7" s="18"/>
      <c r="R7" s="18"/>
      <c r="S7" s="18"/>
      <c r="T7" s="18"/>
      <c r="U7" s="18"/>
      <c r="V7" s="48" t="s">
        <v>131</v>
      </c>
      <c r="W7" s="48"/>
      <c r="X7" s="48"/>
      <c r="AA7" s="45"/>
      <c r="AB7" s="45"/>
      <c r="AC7" s="45" t="s">
        <v>101</v>
      </c>
      <c r="AD7" s="45"/>
      <c r="AE7" s="45" t="s">
        <v>131</v>
      </c>
      <c r="AF7" s="45"/>
      <c r="AG7" s="45" t="s">
        <v>100</v>
      </c>
      <c r="AH7" s="45"/>
      <c r="AI7" s="45" t="s">
        <v>91</v>
      </c>
      <c r="AJ7" s="45"/>
      <c r="AK7" s="45" t="s">
        <v>132</v>
      </c>
      <c r="AL7" s="45"/>
      <c r="AM7" s="45" t="s">
        <v>93</v>
      </c>
      <c r="AN7" s="45"/>
      <c r="AO7" s="45" t="s">
        <v>94</v>
      </c>
      <c r="AP7" s="45"/>
      <c r="AQ7" s="45" t="s">
        <v>95</v>
      </c>
      <c r="AR7" s="45"/>
      <c r="AS7" s="45" t="s">
        <v>133</v>
      </c>
      <c r="AT7" s="45"/>
      <c r="AW7" s="48" t="s">
        <v>101</v>
      </c>
      <c r="AX7" s="48"/>
      <c r="AY7" s="48"/>
      <c r="AZ7" s="18"/>
      <c r="BA7" s="18"/>
      <c r="BB7" s="18"/>
      <c r="BC7" s="18"/>
      <c r="BD7" s="18"/>
      <c r="BE7" s="18"/>
      <c r="BF7" s="23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48" t="s">
        <v>131</v>
      </c>
      <c r="BR7" s="48"/>
      <c r="BS7" s="48"/>
      <c r="BV7" s="45"/>
      <c r="BW7" s="45"/>
      <c r="BX7" s="45" t="s">
        <v>101</v>
      </c>
      <c r="BY7" s="45"/>
      <c r="BZ7" s="45" t="s">
        <v>131</v>
      </c>
      <c r="CA7" s="45"/>
      <c r="CB7" s="45" t="s">
        <v>100</v>
      </c>
      <c r="CC7" s="45"/>
      <c r="CD7" s="45" t="s">
        <v>91</v>
      </c>
      <c r="CE7" s="45"/>
      <c r="CF7" s="45" t="s">
        <v>132</v>
      </c>
      <c r="CG7" s="45"/>
      <c r="CH7" s="45" t="s">
        <v>93</v>
      </c>
      <c r="CI7" s="45"/>
      <c r="CJ7" s="45" t="s">
        <v>94</v>
      </c>
      <c r="CK7" s="45"/>
      <c r="CL7" s="45" t="s">
        <v>95</v>
      </c>
      <c r="CM7" s="45"/>
      <c r="CN7" s="45" t="s">
        <v>133</v>
      </c>
      <c r="CO7" s="45"/>
      <c r="CR7" s="48" t="s">
        <v>101</v>
      </c>
      <c r="CS7" s="48"/>
      <c r="CT7" s="48"/>
      <c r="CU7" s="18"/>
      <c r="CV7" s="18"/>
      <c r="CW7" s="18"/>
      <c r="CX7" s="18"/>
      <c r="CY7" s="23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48" t="s">
        <v>131</v>
      </c>
      <c r="DM7" s="48"/>
      <c r="DN7" s="48"/>
      <c r="DQ7" s="45"/>
      <c r="DR7" s="45"/>
      <c r="DS7" s="45" t="s">
        <v>101</v>
      </c>
      <c r="DT7" s="45"/>
      <c r="DU7" s="45" t="s">
        <v>131</v>
      </c>
      <c r="DV7" s="45"/>
      <c r="DW7" s="45" t="s">
        <v>100</v>
      </c>
      <c r="DX7" s="45"/>
      <c r="DY7" s="45" t="s">
        <v>91</v>
      </c>
      <c r="DZ7" s="45"/>
      <c r="EA7" s="45" t="s">
        <v>132</v>
      </c>
      <c r="EB7" s="45"/>
      <c r="EC7" s="45" t="s">
        <v>93</v>
      </c>
      <c r="ED7" s="45"/>
      <c r="EE7" s="45" t="s">
        <v>94</v>
      </c>
      <c r="EF7" s="45"/>
      <c r="EG7" s="45" t="s">
        <v>95</v>
      </c>
      <c r="EH7" s="45"/>
      <c r="EI7" s="45" t="s">
        <v>133</v>
      </c>
      <c r="EJ7" s="45"/>
      <c r="EM7" s="48" t="s">
        <v>101</v>
      </c>
      <c r="EN7" s="48"/>
      <c r="EO7" s="48"/>
      <c r="EP7" s="18"/>
      <c r="EQ7" s="18"/>
      <c r="ER7" s="18"/>
      <c r="ES7" s="18"/>
      <c r="ET7" s="23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48" t="s">
        <v>131</v>
      </c>
      <c r="FH7" s="48"/>
      <c r="FI7" s="48"/>
      <c r="FL7" s="45"/>
      <c r="FM7" s="45"/>
      <c r="FN7" s="45" t="s">
        <v>101</v>
      </c>
      <c r="FO7" s="45"/>
      <c r="FP7" s="45" t="s">
        <v>131</v>
      </c>
      <c r="FQ7" s="45"/>
      <c r="FR7" s="45" t="s">
        <v>100</v>
      </c>
      <c r="FS7" s="45"/>
      <c r="FT7" s="45" t="s">
        <v>91</v>
      </c>
      <c r="FU7" s="45"/>
      <c r="FV7" s="45" t="s">
        <v>132</v>
      </c>
      <c r="FW7" s="45"/>
      <c r="FX7" s="45" t="s">
        <v>93</v>
      </c>
      <c r="FY7" s="45"/>
      <c r="FZ7" s="45" t="s">
        <v>94</v>
      </c>
      <c r="GA7" s="45"/>
      <c r="GB7" s="45" t="s">
        <v>95</v>
      </c>
      <c r="GC7" s="45"/>
      <c r="GD7" s="45" t="s">
        <v>133</v>
      </c>
      <c r="GE7" s="45"/>
      <c r="GH7" s="48" t="s">
        <v>101</v>
      </c>
      <c r="GI7" s="48"/>
      <c r="GJ7" s="48"/>
      <c r="GK7" s="18"/>
      <c r="GL7" s="18"/>
      <c r="GM7" s="18"/>
      <c r="GN7" s="18"/>
      <c r="GO7" s="23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48" t="s">
        <v>131</v>
      </c>
      <c r="HC7" s="48"/>
      <c r="HD7" s="48"/>
      <c r="HG7" s="45"/>
      <c r="HH7" s="45"/>
      <c r="HI7" s="45" t="s">
        <v>101</v>
      </c>
      <c r="HJ7" s="45"/>
      <c r="HK7" s="45" t="s">
        <v>131</v>
      </c>
      <c r="HL7" s="45"/>
      <c r="HM7" s="45" t="s">
        <v>100</v>
      </c>
      <c r="HN7" s="45"/>
      <c r="HO7" s="45" t="s">
        <v>91</v>
      </c>
      <c r="HP7" s="45"/>
      <c r="HQ7" s="45" t="s">
        <v>132</v>
      </c>
      <c r="HR7" s="45"/>
      <c r="HS7" s="45" t="s">
        <v>93</v>
      </c>
      <c r="HT7" s="45"/>
      <c r="HU7" s="45" t="s">
        <v>94</v>
      </c>
      <c r="HV7" s="45"/>
      <c r="HW7" s="45" t="s">
        <v>95</v>
      </c>
      <c r="HX7" s="45"/>
      <c r="HY7" s="45" t="s">
        <v>133</v>
      </c>
      <c r="HZ7" s="45"/>
      <c r="IC7" s="48" t="s">
        <v>101</v>
      </c>
      <c r="ID7" s="48"/>
      <c r="IE7" s="48"/>
      <c r="IF7" s="18"/>
      <c r="IG7" s="18"/>
      <c r="IH7" s="18"/>
      <c r="II7" s="18"/>
      <c r="IJ7" s="18"/>
      <c r="IK7" s="18"/>
      <c r="IL7" s="18"/>
      <c r="IM7" s="18"/>
      <c r="IN7" s="18"/>
      <c r="IO7" s="18"/>
      <c r="IP7" s="23"/>
      <c r="IQ7" s="18"/>
      <c r="IR7" s="18"/>
      <c r="IS7" s="18"/>
      <c r="IT7" s="18"/>
      <c r="IU7" s="18"/>
      <c r="IV7" s="18"/>
      <c r="IW7" s="48" t="s">
        <v>131</v>
      </c>
      <c r="IX7" s="48"/>
      <c r="IY7" s="48"/>
      <c r="JB7" s="45"/>
      <c r="JC7" s="45"/>
      <c r="JD7" s="45" t="s">
        <v>101</v>
      </c>
      <c r="JE7" s="45"/>
      <c r="JF7" s="45" t="s">
        <v>131</v>
      </c>
      <c r="JG7" s="45"/>
      <c r="JH7" s="45" t="s">
        <v>100</v>
      </c>
      <c r="JI7" s="45"/>
      <c r="JJ7" s="45" t="s">
        <v>91</v>
      </c>
      <c r="JK7" s="45"/>
      <c r="JL7" s="45" t="s">
        <v>132</v>
      </c>
      <c r="JM7" s="45"/>
      <c r="JN7" s="45" t="s">
        <v>93</v>
      </c>
      <c r="JO7" s="45"/>
      <c r="JP7" s="45" t="s">
        <v>94</v>
      </c>
      <c r="JQ7" s="45"/>
      <c r="JR7" s="45" t="s">
        <v>95</v>
      </c>
      <c r="JS7" s="45"/>
      <c r="JT7" s="45" t="s">
        <v>133</v>
      </c>
      <c r="JU7" s="45"/>
      <c r="JX7" s="48" t="s">
        <v>101</v>
      </c>
      <c r="JY7" s="48"/>
      <c r="JZ7" s="48"/>
      <c r="KA7" s="18"/>
      <c r="KB7" s="18"/>
      <c r="KC7" s="18"/>
      <c r="KD7" s="18"/>
      <c r="KE7" s="18"/>
      <c r="KF7" s="18"/>
      <c r="KG7" s="18"/>
      <c r="KH7" s="18"/>
      <c r="KI7" s="18"/>
      <c r="KJ7" s="18"/>
      <c r="KK7" s="23"/>
      <c r="KL7" s="18"/>
      <c r="KM7" s="18"/>
      <c r="KN7" s="18"/>
      <c r="KO7" s="18"/>
      <c r="KP7" s="18"/>
      <c r="KQ7" s="18"/>
      <c r="KR7" s="48" t="s">
        <v>131</v>
      </c>
      <c r="KS7" s="48"/>
      <c r="KT7" s="48"/>
      <c r="KW7" s="45"/>
      <c r="KX7" s="45"/>
      <c r="KY7" s="45" t="s">
        <v>101</v>
      </c>
      <c r="KZ7" s="45"/>
      <c r="LA7" s="45" t="s">
        <v>131</v>
      </c>
      <c r="LB7" s="45"/>
      <c r="LC7" s="45" t="s">
        <v>100</v>
      </c>
      <c r="LD7" s="45"/>
      <c r="LE7" s="45" t="s">
        <v>91</v>
      </c>
      <c r="LF7" s="45"/>
      <c r="LG7" s="45" t="s">
        <v>132</v>
      </c>
      <c r="LH7" s="45"/>
      <c r="LI7" s="45" t="s">
        <v>93</v>
      </c>
      <c r="LJ7" s="45"/>
      <c r="LK7" s="45" t="s">
        <v>94</v>
      </c>
      <c r="LL7" s="45"/>
      <c r="LM7" s="45" t="s">
        <v>95</v>
      </c>
      <c r="LN7" s="45"/>
      <c r="LO7" s="45" t="s">
        <v>133</v>
      </c>
      <c r="LP7" s="45"/>
      <c r="LS7" s="45"/>
      <c r="LT7" s="45"/>
      <c r="LU7" s="45" t="s">
        <v>101</v>
      </c>
      <c r="LV7" s="45"/>
      <c r="LW7" s="45" t="s">
        <v>131</v>
      </c>
      <c r="LX7" s="45"/>
      <c r="LY7" s="45" t="s">
        <v>100</v>
      </c>
      <c r="LZ7" s="45"/>
      <c r="MA7" s="45" t="s">
        <v>91</v>
      </c>
      <c r="MB7" s="45"/>
      <c r="MC7" s="45" t="s">
        <v>132</v>
      </c>
      <c r="MD7" s="45"/>
      <c r="ME7" s="45" t="s">
        <v>93</v>
      </c>
      <c r="MF7" s="45"/>
      <c r="MG7" s="45" t="s">
        <v>94</v>
      </c>
      <c r="MH7" s="45"/>
      <c r="MI7" s="45" t="s">
        <v>95</v>
      </c>
      <c r="MJ7" s="45"/>
      <c r="MK7" s="45" t="s">
        <v>133</v>
      </c>
      <c r="ML7" s="45"/>
    </row>
    <row r="8" spans="2:350" x14ac:dyDescent="0.35">
      <c r="B8" s="48" t="s">
        <v>101</v>
      </c>
      <c r="C8" s="48"/>
      <c r="D8" s="48"/>
      <c r="E8" s="18"/>
      <c r="F8" s="18"/>
      <c r="G8" s="18"/>
      <c r="H8" s="18"/>
      <c r="I8" s="18"/>
      <c r="J8" s="18"/>
      <c r="K8" s="18"/>
      <c r="L8" s="18"/>
      <c r="M8" s="18"/>
      <c r="N8" s="18"/>
      <c r="O8" s="23"/>
      <c r="P8" s="18"/>
      <c r="Q8" s="18"/>
      <c r="R8" s="18"/>
      <c r="S8" s="18"/>
      <c r="T8" s="18"/>
      <c r="U8" s="18"/>
      <c r="V8" s="48" t="s">
        <v>100</v>
      </c>
      <c r="W8" s="48"/>
      <c r="X8" s="48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  <c r="AO8" s="45"/>
      <c r="AP8" s="45"/>
      <c r="AQ8" s="45"/>
      <c r="AR8" s="45"/>
      <c r="AS8" s="45"/>
      <c r="AT8" s="45"/>
      <c r="AW8" s="48" t="s">
        <v>101</v>
      </c>
      <c r="AX8" s="48"/>
      <c r="AY8" s="4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23"/>
      <c r="BK8" s="18"/>
      <c r="BL8" s="18"/>
      <c r="BM8" s="18"/>
      <c r="BN8" s="18"/>
      <c r="BO8" s="18"/>
      <c r="BP8" s="18"/>
      <c r="BQ8" s="48" t="s">
        <v>100</v>
      </c>
      <c r="BR8" s="48"/>
      <c r="BS8" s="48"/>
      <c r="BV8" s="45"/>
      <c r="BW8" s="45"/>
      <c r="BX8" s="45"/>
      <c r="BY8" s="45"/>
      <c r="BZ8" s="45"/>
      <c r="CA8" s="45"/>
      <c r="CB8" s="45"/>
      <c r="CC8" s="45"/>
      <c r="CD8" s="45"/>
      <c r="CE8" s="45"/>
      <c r="CF8" s="45"/>
      <c r="CG8" s="45"/>
      <c r="CH8" s="45"/>
      <c r="CI8" s="45"/>
      <c r="CJ8" s="45"/>
      <c r="CK8" s="45"/>
      <c r="CL8" s="45"/>
      <c r="CM8" s="45"/>
      <c r="CN8" s="45"/>
      <c r="CO8" s="45"/>
      <c r="CR8" s="48" t="s">
        <v>101</v>
      </c>
      <c r="CS8" s="48"/>
      <c r="CT8" s="48"/>
      <c r="CU8" s="18"/>
      <c r="CV8" s="18"/>
      <c r="CW8" s="18"/>
      <c r="CX8" s="18"/>
      <c r="CY8" s="18"/>
      <c r="CZ8" s="18"/>
      <c r="DA8" s="23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48" t="s">
        <v>100</v>
      </c>
      <c r="DM8" s="48"/>
      <c r="DN8" s="48"/>
      <c r="DQ8" s="45"/>
      <c r="DR8" s="45"/>
      <c r="DS8" s="45"/>
      <c r="DT8" s="45"/>
      <c r="DU8" s="45"/>
      <c r="DV8" s="45"/>
      <c r="DW8" s="45"/>
      <c r="DX8" s="45"/>
      <c r="DY8" s="45"/>
      <c r="DZ8" s="45"/>
      <c r="EA8" s="45"/>
      <c r="EB8" s="45"/>
      <c r="EC8" s="45"/>
      <c r="ED8" s="45"/>
      <c r="EE8" s="45"/>
      <c r="EF8" s="45"/>
      <c r="EG8" s="45"/>
      <c r="EH8" s="45"/>
      <c r="EI8" s="45"/>
      <c r="EJ8" s="45"/>
      <c r="EM8" s="48" t="s">
        <v>101</v>
      </c>
      <c r="EN8" s="48"/>
      <c r="EO8" s="48"/>
      <c r="EP8" s="18"/>
      <c r="EQ8" s="18"/>
      <c r="ER8" s="18"/>
      <c r="ES8" s="18"/>
      <c r="ET8" s="18"/>
      <c r="EU8" s="18"/>
      <c r="EV8" s="23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48" t="s">
        <v>100</v>
      </c>
      <c r="FH8" s="48"/>
      <c r="FI8" s="48"/>
      <c r="FL8" s="45"/>
      <c r="FM8" s="45"/>
      <c r="FN8" s="45"/>
      <c r="FO8" s="45"/>
      <c r="FP8" s="45"/>
      <c r="FQ8" s="45"/>
      <c r="FR8" s="45"/>
      <c r="FS8" s="45"/>
      <c r="FT8" s="45"/>
      <c r="FU8" s="45"/>
      <c r="FV8" s="45"/>
      <c r="FW8" s="45"/>
      <c r="FX8" s="45"/>
      <c r="FY8" s="45"/>
      <c r="FZ8" s="45"/>
      <c r="GA8" s="45"/>
      <c r="GB8" s="45"/>
      <c r="GC8" s="45"/>
      <c r="GD8" s="45"/>
      <c r="GE8" s="45"/>
      <c r="GH8" s="48" t="s">
        <v>101</v>
      </c>
      <c r="GI8" s="48"/>
      <c r="GJ8" s="4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23"/>
      <c r="GZ8" s="18"/>
      <c r="HA8" s="18"/>
      <c r="HB8" s="48" t="s">
        <v>100</v>
      </c>
      <c r="HC8" s="48"/>
      <c r="HD8" s="48"/>
      <c r="HG8" s="45"/>
      <c r="HH8" s="45"/>
      <c r="HI8" s="45"/>
      <c r="HJ8" s="45"/>
      <c r="HK8" s="45"/>
      <c r="HL8" s="45"/>
      <c r="HM8" s="45"/>
      <c r="HN8" s="45"/>
      <c r="HO8" s="45"/>
      <c r="HP8" s="45"/>
      <c r="HQ8" s="45"/>
      <c r="HR8" s="45"/>
      <c r="HS8" s="45"/>
      <c r="HT8" s="45"/>
      <c r="HU8" s="45"/>
      <c r="HV8" s="45"/>
      <c r="HW8" s="45"/>
      <c r="HX8" s="45"/>
      <c r="HY8" s="45"/>
      <c r="HZ8" s="45"/>
      <c r="IC8" s="48" t="s">
        <v>101</v>
      </c>
      <c r="ID8" s="48"/>
      <c r="IE8" s="48"/>
      <c r="IF8" s="18"/>
      <c r="IG8" s="18"/>
      <c r="IH8" s="18"/>
      <c r="II8" s="18"/>
      <c r="IJ8" s="18"/>
      <c r="IK8" s="18"/>
      <c r="IL8" s="18"/>
      <c r="IM8" s="18"/>
      <c r="IN8" s="18"/>
      <c r="IO8" s="18"/>
      <c r="IP8" s="23"/>
      <c r="IQ8" s="18"/>
      <c r="IR8" s="18"/>
      <c r="IS8" s="18"/>
      <c r="IT8" s="18"/>
      <c r="IU8" s="18"/>
      <c r="IV8" s="18"/>
      <c r="IW8" s="48" t="s">
        <v>100</v>
      </c>
      <c r="IX8" s="48"/>
      <c r="IY8" s="48"/>
      <c r="JB8" s="45"/>
      <c r="JC8" s="45"/>
      <c r="JD8" s="45"/>
      <c r="JE8" s="45"/>
      <c r="JF8" s="45"/>
      <c r="JG8" s="45"/>
      <c r="JH8" s="45"/>
      <c r="JI8" s="45"/>
      <c r="JJ8" s="45"/>
      <c r="JK8" s="45"/>
      <c r="JL8" s="45"/>
      <c r="JM8" s="45"/>
      <c r="JN8" s="45"/>
      <c r="JO8" s="45"/>
      <c r="JP8" s="45"/>
      <c r="JQ8" s="45"/>
      <c r="JR8" s="45"/>
      <c r="JS8" s="45"/>
      <c r="JT8" s="45"/>
      <c r="JU8" s="45"/>
      <c r="JX8" s="48" t="s">
        <v>101</v>
      </c>
      <c r="JY8" s="48"/>
      <c r="JZ8" s="48"/>
      <c r="KA8" s="18"/>
      <c r="KB8" s="18"/>
      <c r="KC8" s="18"/>
      <c r="KD8" s="18"/>
      <c r="KE8" s="18"/>
      <c r="KF8" s="18"/>
      <c r="KG8" s="23"/>
      <c r="KH8" s="18"/>
      <c r="KI8" s="18"/>
      <c r="KJ8" s="18"/>
      <c r="KK8" s="18"/>
      <c r="KL8" s="18"/>
      <c r="KM8" s="18"/>
      <c r="KN8" s="18"/>
      <c r="KO8" s="18"/>
      <c r="KP8" s="18"/>
      <c r="KQ8" s="18"/>
      <c r="KR8" s="48" t="s">
        <v>100</v>
      </c>
      <c r="KS8" s="48"/>
      <c r="KT8" s="48"/>
      <c r="KW8" s="45"/>
      <c r="KX8" s="45"/>
      <c r="KY8" s="45"/>
      <c r="KZ8" s="45"/>
      <c r="LA8" s="45"/>
      <c r="LB8" s="45"/>
      <c r="LC8" s="45"/>
      <c r="LD8" s="45"/>
      <c r="LE8" s="45"/>
      <c r="LF8" s="45"/>
      <c r="LG8" s="45"/>
      <c r="LH8" s="45"/>
      <c r="LI8" s="45"/>
      <c r="LJ8" s="45"/>
      <c r="LK8" s="45"/>
      <c r="LL8" s="45"/>
      <c r="LM8" s="45"/>
      <c r="LN8" s="45"/>
      <c r="LO8" s="45"/>
      <c r="LP8" s="45"/>
      <c r="LS8" s="45"/>
      <c r="LT8" s="45"/>
      <c r="LU8" s="45"/>
      <c r="LV8" s="45"/>
      <c r="LW8" s="45"/>
      <c r="LX8" s="45"/>
      <c r="LY8" s="45"/>
      <c r="LZ8" s="45"/>
      <c r="MA8" s="45"/>
      <c r="MB8" s="45"/>
      <c r="MC8" s="45"/>
      <c r="MD8" s="45"/>
      <c r="ME8" s="45"/>
      <c r="MF8" s="45"/>
      <c r="MG8" s="45"/>
      <c r="MH8" s="45"/>
      <c r="MI8" s="45"/>
      <c r="MJ8" s="45"/>
      <c r="MK8" s="45"/>
      <c r="ML8" s="45"/>
    </row>
    <row r="9" spans="2:350" x14ac:dyDescent="0.35">
      <c r="B9" s="48" t="s">
        <v>101</v>
      </c>
      <c r="C9" s="48"/>
      <c r="D9" s="48"/>
      <c r="E9" s="18"/>
      <c r="F9" s="18"/>
      <c r="G9" s="18"/>
      <c r="H9" s="18"/>
      <c r="I9" s="18"/>
      <c r="J9" s="18"/>
      <c r="K9" s="18"/>
      <c r="L9" s="18"/>
      <c r="M9" s="18"/>
      <c r="N9" s="18"/>
      <c r="O9" s="23"/>
      <c r="P9" s="18"/>
      <c r="Q9" s="18"/>
      <c r="R9" s="18"/>
      <c r="S9" s="18"/>
      <c r="T9" s="18"/>
      <c r="U9" s="18"/>
      <c r="V9" s="48" t="s">
        <v>91</v>
      </c>
      <c r="W9" s="48"/>
      <c r="X9" s="48"/>
      <c r="AA9" s="45" t="s">
        <v>101</v>
      </c>
      <c r="AB9" s="45"/>
      <c r="AC9" s="46">
        <v>1</v>
      </c>
      <c r="AD9" s="46"/>
      <c r="AE9" s="45" cm="1">
        <f t="array" ref="AE9">FindRedCellValue(E7:U7)</f>
        <v>0.33333333333333331</v>
      </c>
      <c r="AF9" s="45"/>
      <c r="AG9" s="49" cm="1">
        <f t="array" ref="AG9">FindRedCellValue(E8:U8)</f>
        <v>3</v>
      </c>
      <c r="AH9" s="50"/>
      <c r="AI9" s="45" cm="1">
        <f t="array" ref="AI9">FindRedCellValue(E9:U9)</f>
        <v>3</v>
      </c>
      <c r="AJ9" s="45"/>
      <c r="AK9" s="45" cm="1">
        <f t="array" ref="AK9">FindRedCellValue(E10:U10)</f>
        <v>0.33333333333333331</v>
      </c>
      <c r="AL9" s="45"/>
      <c r="AM9" s="45" cm="1">
        <f t="array" ref="AM9">FindRedCellValue(E11:U11)</f>
        <v>3</v>
      </c>
      <c r="AN9" s="45"/>
      <c r="AO9" s="45" cm="1">
        <f t="array" ref="AO9">FindRedCellValue(E12:U12)</f>
        <v>0.33333333333333331</v>
      </c>
      <c r="AP9" s="45"/>
      <c r="AQ9" s="45" cm="1">
        <f t="array" ref="AQ9">FindRedCellValue(E13:U13)</f>
        <v>9</v>
      </c>
      <c r="AR9" s="45"/>
      <c r="AS9" s="45" cm="1">
        <f t="array" ref="AS9">FindRedCellValue(E14:U14)</f>
        <v>9</v>
      </c>
      <c r="AT9" s="45"/>
      <c r="AW9" s="48" t="s">
        <v>101</v>
      </c>
      <c r="AX9" s="48"/>
      <c r="AY9" s="4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23"/>
      <c r="BK9" s="18"/>
      <c r="BL9" s="18"/>
      <c r="BM9" s="18"/>
      <c r="BN9" s="18"/>
      <c r="BO9" s="18"/>
      <c r="BP9" s="18"/>
      <c r="BQ9" s="48" t="s">
        <v>91</v>
      </c>
      <c r="BR9" s="48"/>
      <c r="BS9" s="48"/>
      <c r="BV9" s="45" t="s">
        <v>101</v>
      </c>
      <c r="BW9" s="45"/>
      <c r="BX9" s="46">
        <v>1</v>
      </c>
      <c r="BY9" s="46"/>
      <c r="BZ9" s="45" cm="1">
        <f t="array" ref="BZ9">FindRedCellValue(AZ7:BP7)</f>
        <v>0.33333333333333331</v>
      </c>
      <c r="CA9" s="45"/>
      <c r="CB9" s="49" cm="1">
        <f t="array" ref="CB9">FindRedCellValue(AZ8:BP8)</f>
        <v>3</v>
      </c>
      <c r="CC9" s="50"/>
      <c r="CD9" s="45" cm="1">
        <f t="array" ref="CD9">FindRedCellValue(AZ9:BP9)</f>
        <v>3</v>
      </c>
      <c r="CE9" s="45"/>
      <c r="CF9" s="45" cm="1">
        <f t="array" ref="CF9">FindRedCellValue(AZ10:BP10)</f>
        <v>0.2</v>
      </c>
      <c r="CG9" s="45"/>
      <c r="CH9" s="45" cm="1">
        <f t="array" ref="CH9">FindRedCellValue(AZ11:BP11)</f>
        <v>3</v>
      </c>
      <c r="CI9" s="45"/>
      <c r="CJ9" s="45" cm="1">
        <f t="array" ref="CJ9">FindRedCellValue(AZ12:BP12)</f>
        <v>0.2</v>
      </c>
      <c r="CK9" s="45"/>
      <c r="CL9" s="45" cm="1">
        <f t="array" ref="CL9">FindRedCellValue(AZ13:BP13)</f>
        <v>5</v>
      </c>
      <c r="CM9" s="45"/>
      <c r="CN9" s="45" cm="1">
        <f t="array" ref="CN9">FindRedCellValue(AZ14:BP14)</f>
        <v>5</v>
      </c>
      <c r="CO9" s="45"/>
      <c r="CR9" s="48" t="s">
        <v>101</v>
      </c>
      <c r="CS9" s="48"/>
      <c r="CT9" s="48"/>
      <c r="CU9" s="18"/>
      <c r="CV9" s="18"/>
      <c r="CW9" s="18"/>
      <c r="CX9" s="18"/>
      <c r="CY9" s="18"/>
      <c r="CZ9" s="18"/>
      <c r="DA9" s="23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48" t="s">
        <v>91</v>
      </c>
      <c r="DM9" s="48"/>
      <c r="DN9" s="48"/>
      <c r="DQ9" s="45" t="s">
        <v>101</v>
      </c>
      <c r="DR9" s="45"/>
      <c r="DS9" s="46">
        <v>1</v>
      </c>
      <c r="DT9" s="46"/>
      <c r="DU9" s="45" cm="1">
        <f t="array" ref="DU9">FindRedCellValue(CU7:DK7)</f>
        <v>0.2</v>
      </c>
      <c r="DV9" s="45"/>
      <c r="DW9" s="49" cm="1">
        <f t="array" ref="DW9">FindRedCellValue(CU8:DK8)</f>
        <v>0.33333333333333331</v>
      </c>
      <c r="DX9" s="50"/>
      <c r="DY9" s="45" cm="1">
        <f t="array" ref="DY9">FindRedCellValue(CU9:DK9)</f>
        <v>0.33333333333333331</v>
      </c>
      <c r="DZ9" s="45"/>
      <c r="EA9" s="45" cm="1">
        <f t="array" ref="EA9">FindRedCellValue(CU10:DK10)</f>
        <v>0.33333333333333331</v>
      </c>
      <c r="EB9" s="45"/>
      <c r="EC9" s="45" cm="1">
        <f t="array" ref="EC9">FindRedCellValue(CU11:DK11)</f>
        <v>3</v>
      </c>
      <c r="ED9" s="45"/>
      <c r="EE9" s="45" cm="1">
        <f t="array" ref="EE9">FindRedCellValue(CU12:DK12)</f>
        <v>3</v>
      </c>
      <c r="EF9" s="45"/>
      <c r="EG9" s="45" cm="1">
        <f t="array" ref="EG9">FindRedCellValue(CU13:DK13)</f>
        <v>7</v>
      </c>
      <c r="EH9" s="45"/>
      <c r="EI9" s="45" cm="1">
        <f t="array" ref="EI9">FindRedCellValue(CU14:DK14)</f>
        <v>7</v>
      </c>
      <c r="EJ9" s="45"/>
      <c r="EM9" s="48" t="s">
        <v>101</v>
      </c>
      <c r="EN9" s="48"/>
      <c r="EO9" s="4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23"/>
      <c r="FA9" s="18"/>
      <c r="FB9" s="18"/>
      <c r="FC9" s="18"/>
      <c r="FD9" s="18"/>
      <c r="FE9" s="18"/>
      <c r="FF9" s="18"/>
      <c r="FG9" s="48" t="s">
        <v>91</v>
      </c>
      <c r="FH9" s="48"/>
      <c r="FI9" s="48"/>
      <c r="FL9" s="45" t="s">
        <v>101</v>
      </c>
      <c r="FM9" s="45"/>
      <c r="FN9" s="46">
        <v>1</v>
      </c>
      <c r="FO9" s="46"/>
      <c r="FP9" s="45" cm="1">
        <f t="array" ref="FP9">FindRedCellValue(EP7:FF7)</f>
        <v>0.2</v>
      </c>
      <c r="FQ9" s="45"/>
      <c r="FR9" s="49" cm="1">
        <f t="array" ref="FR9">FindRedCellValue(EP8:FF8)</f>
        <v>0.33333333333333331</v>
      </c>
      <c r="FS9" s="50"/>
      <c r="FT9" s="45" cm="1">
        <f t="array" ref="FT9">FindRedCellValue(EP9:FF9)</f>
        <v>3</v>
      </c>
      <c r="FU9" s="45"/>
      <c r="FV9" s="45" cm="1">
        <f t="array" ref="FV9">FindRedCellValue(EP10:FF10)</f>
        <v>0.33333333333333331</v>
      </c>
      <c r="FW9" s="45"/>
      <c r="FX9" s="45" cm="1">
        <f t="array" ref="FX9">FindRedCellValue(EP11:FF11)</f>
        <v>5</v>
      </c>
      <c r="FY9" s="45"/>
      <c r="FZ9" s="45" cm="1">
        <f t="array" ref="FZ9">FindRedCellValue(EP12:FF12)</f>
        <v>0.5</v>
      </c>
      <c r="GA9" s="45"/>
      <c r="GB9" s="45" cm="1">
        <f t="array" ref="GB9">FindRedCellValue(EP13:FF13)</f>
        <v>3</v>
      </c>
      <c r="GC9" s="45"/>
      <c r="GD9" s="45" cm="1">
        <f t="array" ref="GD9">FindRedCellValue(EP14:FF14)</f>
        <v>5</v>
      </c>
      <c r="GE9" s="45"/>
      <c r="GH9" s="48" t="s">
        <v>101</v>
      </c>
      <c r="GI9" s="48"/>
      <c r="GJ9" s="4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23"/>
      <c r="GZ9" s="18"/>
      <c r="HA9" s="18"/>
      <c r="HB9" s="48" t="s">
        <v>91</v>
      </c>
      <c r="HC9" s="48"/>
      <c r="HD9" s="48"/>
      <c r="HG9" s="45" t="s">
        <v>101</v>
      </c>
      <c r="HH9" s="45"/>
      <c r="HI9" s="46">
        <v>1</v>
      </c>
      <c r="HJ9" s="46"/>
      <c r="HK9" s="45" cm="1">
        <f t="array" ref="HK9">FindRedCellValue(GK7:HA7)</f>
        <v>0.2</v>
      </c>
      <c r="HL9" s="45"/>
      <c r="HM9" s="49" cm="1">
        <f t="array" ref="HM9">FindRedCellValue(GK8:HA8)</f>
        <v>7</v>
      </c>
      <c r="HN9" s="50"/>
      <c r="HO9" s="45" cm="1">
        <f t="array" ref="HO9">FindRedCellValue(GK9:HA9)</f>
        <v>7</v>
      </c>
      <c r="HP9" s="45"/>
      <c r="HQ9" s="45" cm="1">
        <f t="array" ref="HQ9">FindRedCellValue(GK10:HA10)</f>
        <v>0.33333333333333331</v>
      </c>
      <c r="HR9" s="45"/>
      <c r="HS9" s="45" cm="1">
        <f t="array" ref="HS9">FindRedCellValue(GK11:HA11)</f>
        <v>0.33333333333333331</v>
      </c>
      <c r="HT9" s="45"/>
      <c r="HU9" s="45" cm="1">
        <f t="array" ref="HU9">FindRedCellValue(GK12:HA12)</f>
        <v>2</v>
      </c>
      <c r="HV9" s="45"/>
      <c r="HW9" s="45" cm="1">
        <f t="array" ref="HW9">FindRedCellValue(GK13:HA13)</f>
        <v>3</v>
      </c>
      <c r="HX9" s="45"/>
      <c r="HY9" s="45" cm="1">
        <f t="array" ref="HY9">FindRedCellValue(GK14:HA14)</f>
        <v>3</v>
      </c>
      <c r="HZ9" s="45"/>
      <c r="IC9" s="48" t="s">
        <v>101</v>
      </c>
      <c r="ID9" s="48"/>
      <c r="IE9" s="48"/>
      <c r="IF9" s="18"/>
      <c r="IG9" s="18"/>
      <c r="IH9" s="18"/>
      <c r="II9" s="18"/>
      <c r="IJ9" s="18"/>
      <c r="IK9" s="18"/>
      <c r="IL9" s="18"/>
      <c r="IM9" s="18"/>
      <c r="IN9" s="18"/>
      <c r="IO9" s="18"/>
      <c r="IP9" s="18"/>
      <c r="IQ9" s="18"/>
      <c r="IR9" s="23"/>
      <c r="IS9" s="18"/>
      <c r="IT9" s="18"/>
      <c r="IU9" s="18"/>
      <c r="IV9" s="18"/>
      <c r="IW9" s="48" t="s">
        <v>91</v>
      </c>
      <c r="IX9" s="48"/>
      <c r="IY9" s="48"/>
      <c r="JB9" s="45" t="s">
        <v>101</v>
      </c>
      <c r="JC9" s="45"/>
      <c r="JD9" s="46">
        <v>1</v>
      </c>
      <c r="JE9" s="46"/>
      <c r="JF9" s="45" cm="1">
        <f t="array" ref="JF9">FindRedCellValue(IF7:IV7)</f>
        <v>3</v>
      </c>
      <c r="JG9" s="45"/>
      <c r="JH9" s="49" cm="1">
        <f t="array" ref="JH9">FindRedCellValue(IF8:IV8)</f>
        <v>3</v>
      </c>
      <c r="JI9" s="50"/>
      <c r="JJ9" s="45" cm="1">
        <f t="array" ref="JJ9">FindRedCellValue(IF9:IV9)</f>
        <v>5</v>
      </c>
      <c r="JK9" s="45"/>
      <c r="JL9" s="45" cm="1">
        <f t="array" ref="JL9">FindRedCellValue(IF10:IV10)</f>
        <v>0.33333333333333331</v>
      </c>
      <c r="JM9" s="45"/>
      <c r="JN9" s="45" cm="1">
        <f t="array" ref="JN9">FindRedCellValue(IF11:IV11)</f>
        <v>3</v>
      </c>
      <c r="JO9" s="45"/>
      <c r="JP9" s="45" cm="1">
        <f t="array" ref="JP9">FindRedCellValue(IF12:IV12)</f>
        <v>0.14285714285714285</v>
      </c>
      <c r="JQ9" s="45"/>
      <c r="JR9" s="45" cm="1">
        <f t="array" ref="JR9">FindRedCellValue(IF13:IV13)</f>
        <v>2</v>
      </c>
      <c r="JS9" s="45"/>
      <c r="JT9" s="45" cm="1">
        <f t="array" ref="JT9">FindRedCellValue(IF14:IV14)</f>
        <v>2</v>
      </c>
      <c r="JU9" s="45"/>
      <c r="JX9" s="48" t="s">
        <v>101</v>
      </c>
      <c r="JY9" s="48"/>
      <c r="JZ9" s="48"/>
      <c r="KA9" s="18"/>
      <c r="KB9" s="18"/>
      <c r="KC9" s="18"/>
      <c r="KD9" s="18"/>
      <c r="KE9" s="23"/>
      <c r="KF9" s="18"/>
      <c r="KG9" s="18"/>
      <c r="KH9" s="18"/>
      <c r="KI9" s="18"/>
      <c r="KJ9" s="18"/>
      <c r="KK9" s="18"/>
      <c r="KL9" s="18"/>
      <c r="KM9" s="18"/>
      <c r="KN9" s="18"/>
      <c r="KO9" s="18"/>
      <c r="KP9" s="18"/>
      <c r="KQ9" s="18"/>
      <c r="KR9" s="48" t="s">
        <v>91</v>
      </c>
      <c r="KS9" s="48"/>
      <c r="KT9" s="48"/>
      <c r="KW9" s="45" t="s">
        <v>101</v>
      </c>
      <c r="KX9" s="45"/>
      <c r="KY9" s="46">
        <v>1</v>
      </c>
      <c r="KZ9" s="46"/>
      <c r="LA9" s="45" cm="1">
        <f t="array" ref="LA9">FindRedCellValue(KA7:KQ7)</f>
        <v>3</v>
      </c>
      <c r="LB9" s="45"/>
      <c r="LC9" s="49" cm="1">
        <f t="array" ref="LC9">FindRedCellValue(KA8:KQ8)</f>
        <v>0.33333333333333331</v>
      </c>
      <c r="LD9" s="50"/>
      <c r="LE9" s="45" cm="1">
        <f t="array" ref="LE9">FindRedCellValue(KA9:KQ9)</f>
        <v>0.2</v>
      </c>
      <c r="LF9" s="45"/>
      <c r="LG9" s="45" cm="1">
        <f t="array" ref="LG9">FindRedCellValue(KA10:KQ10)</f>
        <v>0.14285714285714285</v>
      </c>
      <c r="LH9" s="45"/>
      <c r="LI9" s="45" cm="1">
        <f t="array" ref="LI9">FindRedCellValue(KA11:KQ11)</f>
        <v>5</v>
      </c>
      <c r="LJ9" s="45"/>
      <c r="LK9" s="45" cm="1">
        <f t="array" ref="LK9">FindRedCellValue(KA12:KQ12)</f>
        <v>3</v>
      </c>
      <c r="LL9" s="45"/>
      <c r="LM9" s="45" cm="1">
        <f t="array" ref="LM9">FindRedCellValue(KA13:KQ13)</f>
        <v>5</v>
      </c>
      <c r="LN9" s="45"/>
      <c r="LO9" s="45" cm="1">
        <f t="array" ref="LO9">FindRedCellValue(KA14:KQ14)</f>
        <v>0.33333333333333331</v>
      </c>
      <c r="LP9" s="45"/>
      <c r="LS9" s="45" t="s">
        <v>101</v>
      </c>
      <c r="LT9" s="45"/>
      <c r="LU9" s="45">
        <f>AVERAGE(AC9,BX9,DS9,FN9,HI9,JD9,KY9)</f>
        <v>1</v>
      </c>
      <c r="LV9" s="45"/>
      <c r="LW9" s="45">
        <f t="shared" ref="LW9" si="0">AVERAGE(AE9,BZ9,DU9,FP9,HK9,JF9,LA9)</f>
        <v>1.0380952380952382</v>
      </c>
      <c r="LX9" s="45"/>
      <c r="LY9" s="45">
        <f t="shared" ref="LY9" si="1">AVERAGE(AG9,CB9,DW9,FR9,HM9,JH9,LC9)</f>
        <v>2.4285714285714279</v>
      </c>
      <c r="LZ9" s="45"/>
      <c r="MA9" s="45">
        <f t="shared" ref="MA9" si="2">AVERAGE(AI9,CD9,DY9,FT9,HO9,JJ9,LE9)</f>
        <v>3.0761904761904759</v>
      </c>
      <c r="MB9" s="45"/>
      <c r="MC9" s="45">
        <f t="shared" ref="MC9" si="3">AVERAGE(AK9,CF9,EA9,FV9,HQ9,JL9,LG9)</f>
        <v>0.28707482993197281</v>
      </c>
      <c r="MD9" s="45"/>
      <c r="ME9" s="45">
        <f t="shared" ref="ME9" si="4">AVERAGE(AM9,CH9,EC9,FX9,HS9,JN9,LI9)</f>
        <v>3.1904761904761907</v>
      </c>
      <c r="MF9" s="45"/>
      <c r="MG9" s="45">
        <f t="shared" ref="MG9" si="5">AVERAGE(AO9,CJ9,EE9,FZ9,HU9,JP9,LK9)</f>
        <v>1.3108843537414967</v>
      </c>
      <c r="MH9" s="45"/>
      <c r="MI9" s="45">
        <f t="shared" ref="MI9" si="6">AVERAGE(AQ9,CL9,EG9,GB9,HW9,JR9,LM9)</f>
        <v>4.8571428571428568</v>
      </c>
      <c r="MJ9" s="45"/>
      <c r="MK9" s="45">
        <f t="shared" ref="MK9" si="7">AVERAGE(AS9,CN9,EI9,GD9,HY9,JT9,LO9)</f>
        <v>4.4761904761904763</v>
      </c>
      <c r="ML9" s="45"/>
    </row>
    <row r="10" spans="2:350" x14ac:dyDescent="0.35">
      <c r="B10" s="48" t="s">
        <v>101</v>
      </c>
      <c r="C10" s="48"/>
      <c r="D10" s="48"/>
      <c r="E10" s="18"/>
      <c r="F10" s="18"/>
      <c r="G10" s="18"/>
      <c r="H10" s="18"/>
      <c r="I10" s="18"/>
      <c r="J10" s="18"/>
      <c r="K10" s="23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48" t="s">
        <v>92</v>
      </c>
      <c r="W10" s="48"/>
      <c r="X10" s="48"/>
      <c r="AA10" s="45"/>
      <c r="AB10" s="45"/>
      <c r="AC10" s="46"/>
      <c r="AD10" s="46"/>
      <c r="AE10" s="45"/>
      <c r="AF10" s="45"/>
      <c r="AG10" s="51"/>
      <c r="AH10" s="52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W10" s="48" t="s">
        <v>101</v>
      </c>
      <c r="AX10" s="48"/>
      <c r="AY10" s="48"/>
      <c r="AZ10" s="18"/>
      <c r="BA10" s="18"/>
      <c r="BB10" s="18"/>
      <c r="BC10" s="18"/>
      <c r="BD10" s="23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48" t="s">
        <v>92</v>
      </c>
      <c r="BR10" s="48"/>
      <c r="BS10" s="48"/>
      <c r="BV10" s="45"/>
      <c r="BW10" s="45"/>
      <c r="BX10" s="46"/>
      <c r="BY10" s="46"/>
      <c r="BZ10" s="45"/>
      <c r="CA10" s="45"/>
      <c r="CB10" s="51"/>
      <c r="CC10" s="52"/>
      <c r="CD10" s="45"/>
      <c r="CE10" s="45"/>
      <c r="CF10" s="45"/>
      <c r="CG10" s="45"/>
      <c r="CH10" s="45"/>
      <c r="CI10" s="45"/>
      <c r="CJ10" s="45"/>
      <c r="CK10" s="45"/>
      <c r="CL10" s="45"/>
      <c r="CM10" s="45"/>
      <c r="CN10" s="45"/>
      <c r="CO10" s="45"/>
      <c r="CR10" s="48" t="s">
        <v>101</v>
      </c>
      <c r="CS10" s="48"/>
      <c r="CT10" s="48"/>
      <c r="CU10" s="18"/>
      <c r="CV10" s="18"/>
      <c r="CW10" s="18"/>
      <c r="CX10" s="18"/>
      <c r="CY10" s="18"/>
      <c r="CZ10" s="18"/>
      <c r="DA10" s="23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48" t="s">
        <v>92</v>
      </c>
      <c r="DM10" s="48"/>
      <c r="DN10" s="48"/>
      <c r="DQ10" s="45"/>
      <c r="DR10" s="45"/>
      <c r="DS10" s="46"/>
      <c r="DT10" s="46"/>
      <c r="DU10" s="45"/>
      <c r="DV10" s="45"/>
      <c r="DW10" s="51"/>
      <c r="DX10" s="52"/>
      <c r="DY10" s="45"/>
      <c r="DZ10" s="45"/>
      <c r="EA10" s="45"/>
      <c r="EB10" s="45"/>
      <c r="EC10" s="45"/>
      <c r="ED10" s="45"/>
      <c r="EE10" s="45"/>
      <c r="EF10" s="45"/>
      <c r="EG10" s="45"/>
      <c r="EH10" s="45"/>
      <c r="EI10" s="45"/>
      <c r="EJ10" s="45"/>
      <c r="EM10" s="48" t="s">
        <v>101</v>
      </c>
      <c r="EN10" s="48"/>
      <c r="EO10" s="48"/>
      <c r="EP10" s="18"/>
      <c r="EQ10" s="18"/>
      <c r="ER10" s="18"/>
      <c r="ES10" s="18"/>
      <c r="ET10" s="18"/>
      <c r="EU10" s="18"/>
      <c r="EV10" s="23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48" t="s">
        <v>92</v>
      </c>
      <c r="FH10" s="48"/>
      <c r="FI10" s="48"/>
      <c r="FL10" s="45"/>
      <c r="FM10" s="45"/>
      <c r="FN10" s="46"/>
      <c r="FO10" s="46"/>
      <c r="FP10" s="45"/>
      <c r="FQ10" s="45"/>
      <c r="FR10" s="51"/>
      <c r="FS10" s="52"/>
      <c r="FT10" s="45"/>
      <c r="FU10" s="45"/>
      <c r="FV10" s="45"/>
      <c r="FW10" s="45"/>
      <c r="FX10" s="45"/>
      <c r="FY10" s="45"/>
      <c r="FZ10" s="45"/>
      <c r="GA10" s="45"/>
      <c r="GB10" s="45"/>
      <c r="GC10" s="45"/>
      <c r="GD10" s="45"/>
      <c r="GE10" s="45"/>
      <c r="GH10" s="48" t="s">
        <v>101</v>
      </c>
      <c r="GI10" s="48"/>
      <c r="GJ10" s="48"/>
      <c r="GK10" s="18"/>
      <c r="GL10" s="18"/>
      <c r="GM10" s="18"/>
      <c r="GN10" s="18"/>
      <c r="GO10" s="18"/>
      <c r="GP10" s="18"/>
      <c r="GQ10" s="23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48" t="s">
        <v>92</v>
      </c>
      <c r="HC10" s="48"/>
      <c r="HD10" s="48"/>
      <c r="HG10" s="45"/>
      <c r="HH10" s="45"/>
      <c r="HI10" s="46"/>
      <c r="HJ10" s="46"/>
      <c r="HK10" s="45"/>
      <c r="HL10" s="45"/>
      <c r="HM10" s="51"/>
      <c r="HN10" s="52"/>
      <c r="HO10" s="45"/>
      <c r="HP10" s="45"/>
      <c r="HQ10" s="45"/>
      <c r="HR10" s="45"/>
      <c r="HS10" s="45"/>
      <c r="HT10" s="45"/>
      <c r="HU10" s="45"/>
      <c r="HV10" s="45"/>
      <c r="HW10" s="45"/>
      <c r="HX10" s="45"/>
      <c r="HY10" s="45"/>
      <c r="HZ10" s="45"/>
      <c r="IC10" s="48" t="s">
        <v>101</v>
      </c>
      <c r="ID10" s="48"/>
      <c r="IE10" s="48"/>
      <c r="IF10" s="18"/>
      <c r="IG10" s="18"/>
      <c r="IH10" s="18"/>
      <c r="II10" s="18"/>
      <c r="IJ10" s="18"/>
      <c r="IK10" s="18"/>
      <c r="IL10" s="23"/>
      <c r="IM10" s="18"/>
      <c r="IN10" s="18"/>
      <c r="IO10" s="18"/>
      <c r="IP10" s="18"/>
      <c r="IQ10" s="18"/>
      <c r="IR10" s="18"/>
      <c r="IS10" s="18"/>
      <c r="IT10" s="18"/>
      <c r="IU10" s="18"/>
      <c r="IV10" s="18"/>
      <c r="IW10" s="48" t="s">
        <v>92</v>
      </c>
      <c r="IX10" s="48"/>
      <c r="IY10" s="48"/>
      <c r="JB10" s="45"/>
      <c r="JC10" s="45"/>
      <c r="JD10" s="46"/>
      <c r="JE10" s="46"/>
      <c r="JF10" s="45"/>
      <c r="JG10" s="45"/>
      <c r="JH10" s="51"/>
      <c r="JI10" s="52"/>
      <c r="JJ10" s="45"/>
      <c r="JK10" s="45"/>
      <c r="JL10" s="45"/>
      <c r="JM10" s="45"/>
      <c r="JN10" s="45"/>
      <c r="JO10" s="45"/>
      <c r="JP10" s="45"/>
      <c r="JQ10" s="45"/>
      <c r="JR10" s="45"/>
      <c r="JS10" s="45"/>
      <c r="JT10" s="45"/>
      <c r="JU10" s="45"/>
      <c r="JX10" s="48" t="s">
        <v>101</v>
      </c>
      <c r="JY10" s="48"/>
      <c r="JZ10" s="48"/>
      <c r="KA10" s="18"/>
      <c r="KB10" s="18"/>
      <c r="KC10" s="23"/>
      <c r="KD10" s="18"/>
      <c r="KE10" s="18"/>
      <c r="KF10" s="18"/>
      <c r="KG10" s="18"/>
      <c r="KH10" s="18"/>
      <c r="KI10" s="18"/>
      <c r="KJ10" s="18"/>
      <c r="KK10" s="18"/>
      <c r="KL10" s="18"/>
      <c r="KM10" s="18"/>
      <c r="KN10" s="18"/>
      <c r="KO10" s="18"/>
      <c r="KP10" s="18"/>
      <c r="KQ10" s="18"/>
      <c r="KR10" s="48" t="s">
        <v>92</v>
      </c>
      <c r="KS10" s="48"/>
      <c r="KT10" s="48"/>
      <c r="KW10" s="45"/>
      <c r="KX10" s="45"/>
      <c r="KY10" s="46"/>
      <c r="KZ10" s="46"/>
      <c r="LA10" s="45"/>
      <c r="LB10" s="45"/>
      <c r="LC10" s="51"/>
      <c r="LD10" s="52"/>
      <c r="LE10" s="45"/>
      <c r="LF10" s="45"/>
      <c r="LG10" s="45"/>
      <c r="LH10" s="45"/>
      <c r="LI10" s="45"/>
      <c r="LJ10" s="45"/>
      <c r="LK10" s="45"/>
      <c r="LL10" s="45"/>
      <c r="LM10" s="45"/>
      <c r="LN10" s="45"/>
      <c r="LO10" s="45"/>
      <c r="LP10" s="45"/>
      <c r="LS10" s="45"/>
      <c r="LT10" s="45"/>
      <c r="LU10" s="45"/>
      <c r="LV10" s="45"/>
      <c r="LW10" s="45"/>
      <c r="LX10" s="45"/>
      <c r="LY10" s="45"/>
      <c r="LZ10" s="45"/>
      <c r="MA10" s="45"/>
      <c r="MB10" s="45"/>
      <c r="MC10" s="45"/>
      <c r="MD10" s="45"/>
      <c r="ME10" s="45"/>
      <c r="MF10" s="45"/>
      <c r="MG10" s="45"/>
      <c r="MH10" s="45"/>
      <c r="MI10" s="45"/>
      <c r="MJ10" s="45"/>
      <c r="MK10" s="45"/>
      <c r="ML10" s="45"/>
    </row>
    <row r="11" spans="2:350" x14ac:dyDescent="0.35">
      <c r="B11" s="48" t="s">
        <v>101</v>
      </c>
      <c r="C11" s="48"/>
      <c r="D11" s="4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23"/>
      <c r="P11" s="18"/>
      <c r="Q11" s="18"/>
      <c r="R11" s="18"/>
      <c r="S11" s="18"/>
      <c r="T11" s="18"/>
      <c r="U11" s="18"/>
      <c r="V11" s="48" t="s">
        <v>93</v>
      </c>
      <c r="W11" s="48"/>
      <c r="X11" s="48"/>
      <c r="AA11" s="45" t="s">
        <v>131</v>
      </c>
      <c r="AB11" s="45"/>
      <c r="AC11" s="45">
        <f>1/AE9</f>
        <v>3</v>
      </c>
      <c r="AD11" s="45"/>
      <c r="AE11" s="46">
        <v>1</v>
      </c>
      <c r="AF11" s="46"/>
      <c r="AG11" s="45" cm="1">
        <f t="array" ref="AG11">FindRedCellValue(E17:U17)</f>
        <v>0.33333333333333331</v>
      </c>
      <c r="AH11" s="45"/>
      <c r="AI11" s="45" cm="1">
        <f t="array" ref="AI11">FindRedCellValue(E18:U18)</f>
        <v>3</v>
      </c>
      <c r="AJ11" s="45"/>
      <c r="AK11" s="45" cm="1">
        <f t="array" ref="AK11">FindRedCellValue(E19:U19)</f>
        <v>0.33333333333333331</v>
      </c>
      <c r="AL11" s="45"/>
      <c r="AM11" s="45" cm="1">
        <f t="array" ref="AM11">FindRedCellValue(E20:U20)</f>
        <v>0.33333333333333331</v>
      </c>
      <c r="AN11" s="45"/>
      <c r="AO11" s="45" cm="1">
        <f t="array" ref="AO11">FindRedCellValue(E21:U21)</f>
        <v>5</v>
      </c>
      <c r="AP11" s="45"/>
      <c r="AQ11" s="45" cm="1">
        <f t="array" ref="AQ11">FindRedCellValue(E22:U22)</f>
        <v>7</v>
      </c>
      <c r="AR11" s="45"/>
      <c r="AS11" s="45" cm="1">
        <f t="array" ref="AS11">FindRedCellValue(E23:U23)</f>
        <v>9</v>
      </c>
      <c r="AT11" s="45"/>
      <c r="AW11" s="48" t="s">
        <v>101</v>
      </c>
      <c r="AX11" s="48"/>
      <c r="AY11" s="4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23"/>
      <c r="BK11" s="18"/>
      <c r="BL11" s="18"/>
      <c r="BM11" s="18"/>
      <c r="BN11" s="18"/>
      <c r="BO11" s="18"/>
      <c r="BP11" s="18"/>
      <c r="BQ11" s="48" t="s">
        <v>93</v>
      </c>
      <c r="BR11" s="48"/>
      <c r="BS11" s="48"/>
      <c r="BV11" s="45" t="s">
        <v>131</v>
      </c>
      <c r="BW11" s="45"/>
      <c r="BX11" s="45">
        <f>1/BZ9</f>
        <v>3</v>
      </c>
      <c r="BY11" s="45"/>
      <c r="BZ11" s="46">
        <v>1</v>
      </c>
      <c r="CA11" s="46"/>
      <c r="CB11" s="45" cm="1">
        <f t="array" ref="CB11">FindRedCellValue(AZ17:BP17)</f>
        <v>3</v>
      </c>
      <c r="CC11" s="45"/>
      <c r="CD11" s="45" cm="1">
        <f t="array" ref="CD11">FindRedCellValue(AZ18:BP18)</f>
        <v>5</v>
      </c>
      <c r="CE11" s="45"/>
      <c r="CF11" s="45" cm="1">
        <f t="array" ref="CF11">FindRedCellValue(AZ19:BP19)</f>
        <v>0.33333333333333331</v>
      </c>
      <c r="CG11" s="45"/>
      <c r="CH11" s="45" cm="1">
        <f t="array" ref="CH11">FindRedCellValue(AZ20:BP20)</f>
        <v>0.33333333333333331</v>
      </c>
      <c r="CI11" s="45"/>
      <c r="CJ11" s="45" cm="1">
        <f t="array" ref="CJ11">FindRedCellValue(AZ21:BP21)</f>
        <v>3</v>
      </c>
      <c r="CK11" s="45"/>
      <c r="CL11" s="45" cm="1">
        <f t="array" ref="CL11">FindRedCellValue(AZ22:BP22)</f>
        <v>3</v>
      </c>
      <c r="CM11" s="45"/>
      <c r="CN11" s="45" cm="1">
        <f t="array" ref="CN11">FindRedCellValue(AZ23:BP23)</f>
        <v>3</v>
      </c>
      <c r="CO11" s="45"/>
      <c r="CR11" s="48" t="s">
        <v>101</v>
      </c>
      <c r="CS11" s="48"/>
      <c r="CT11" s="4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23"/>
      <c r="DF11" s="18"/>
      <c r="DG11" s="18"/>
      <c r="DH11" s="18"/>
      <c r="DI11" s="18"/>
      <c r="DJ11" s="18"/>
      <c r="DK11" s="18"/>
      <c r="DL11" s="48" t="s">
        <v>93</v>
      </c>
      <c r="DM11" s="48"/>
      <c r="DN11" s="48"/>
      <c r="DQ11" s="45" t="s">
        <v>131</v>
      </c>
      <c r="DR11" s="45"/>
      <c r="DS11" s="45">
        <f>1/DU9</f>
        <v>5</v>
      </c>
      <c r="DT11" s="45"/>
      <c r="DU11" s="46">
        <v>1</v>
      </c>
      <c r="DV11" s="46"/>
      <c r="DW11" s="45" cm="1">
        <f t="array" ref="DW11">FindRedCellValue(CU17:DK17)</f>
        <v>0.33333333333333331</v>
      </c>
      <c r="DX11" s="45"/>
      <c r="DY11" s="45" cm="1">
        <f t="array" ref="DY11">FindRedCellValue(CU18:DK18)</f>
        <v>0.33333333333333331</v>
      </c>
      <c r="DZ11" s="45"/>
      <c r="EA11" s="45" cm="1">
        <f t="array" ref="EA11">FindRedCellValue(CU19:DK19)</f>
        <v>0.33333333333333331</v>
      </c>
      <c r="EB11" s="45"/>
      <c r="EC11" s="45" cm="1">
        <f t="array" ref="EC11">FindRedCellValue(CU20:DK20)</f>
        <v>3</v>
      </c>
      <c r="ED11" s="45"/>
      <c r="EE11" s="45" cm="1">
        <f t="array" ref="EE11">FindRedCellValue(CU21:DK21)</f>
        <v>3</v>
      </c>
      <c r="EF11" s="45"/>
      <c r="EG11" s="45" cm="1">
        <f t="array" ref="EG11">FindRedCellValue(CU22:DK22)</f>
        <v>3</v>
      </c>
      <c r="EH11" s="45"/>
      <c r="EI11" s="45" cm="1">
        <f t="array" ref="EI11">FindRedCellValue(CU23:DK23)</f>
        <v>3</v>
      </c>
      <c r="EJ11" s="45"/>
      <c r="EM11" s="48" t="s">
        <v>101</v>
      </c>
      <c r="EN11" s="48"/>
      <c r="EO11" s="4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23"/>
      <c r="FC11" s="18"/>
      <c r="FD11" s="18"/>
      <c r="FE11" s="18"/>
      <c r="FF11" s="18"/>
      <c r="FG11" s="48" t="s">
        <v>93</v>
      </c>
      <c r="FH11" s="48"/>
      <c r="FI11" s="48"/>
      <c r="FL11" s="45" t="s">
        <v>131</v>
      </c>
      <c r="FM11" s="45"/>
      <c r="FN11" s="45">
        <f>1/FP9</f>
        <v>5</v>
      </c>
      <c r="FO11" s="45"/>
      <c r="FP11" s="46">
        <v>1</v>
      </c>
      <c r="FQ11" s="46"/>
      <c r="FR11" s="45" cm="1">
        <f t="array" ref="FR11">FindRedCellValue(EP17:FF17)</f>
        <v>3</v>
      </c>
      <c r="FS11" s="45"/>
      <c r="FT11" s="45" cm="1">
        <f t="array" ref="FT11">FindRedCellValue(EP18:FF18)</f>
        <v>5</v>
      </c>
      <c r="FU11" s="45"/>
      <c r="FV11" s="45" cm="1">
        <f t="array" ref="FV11">FindRedCellValue(EP19:FF19)</f>
        <v>0.14285714285714285</v>
      </c>
      <c r="FW11" s="45"/>
      <c r="FX11" s="45" cm="1">
        <f t="array" ref="FX11">FindRedCellValue(EP20:FF20)</f>
        <v>0.1111111111111111</v>
      </c>
      <c r="FY11" s="45"/>
      <c r="FZ11" s="45" cm="1">
        <f t="array" ref="FZ11">FindRedCellValue(EP21:FF21)</f>
        <v>3</v>
      </c>
      <c r="GA11" s="45"/>
      <c r="GB11" s="45" cm="1">
        <f t="array" ref="GB11">FindRedCellValue(EP22:FF22)</f>
        <v>7</v>
      </c>
      <c r="GC11" s="45"/>
      <c r="GD11" s="45" cm="1">
        <f t="array" ref="GD11">FindRedCellValue(EP23:FF23)</f>
        <v>7</v>
      </c>
      <c r="GE11" s="45"/>
      <c r="GH11" s="48" t="s">
        <v>101</v>
      </c>
      <c r="GI11" s="48"/>
      <c r="GJ11" s="48"/>
      <c r="GK11" s="18"/>
      <c r="GL11" s="18"/>
      <c r="GM11" s="18"/>
      <c r="GN11" s="18"/>
      <c r="GO11" s="18"/>
      <c r="GP11" s="18"/>
      <c r="GQ11" s="23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48" t="s">
        <v>93</v>
      </c>
      <c r="HC11" s="48"/>
      <c r="HD11" s="48"/>
      <c r="HG11" s="45" t="s">
        <v>131</v>
      </c>
      <c r="HH11" s="45"/>
      <c r="HI11" s="45">
        <f>1/HK9</f>
        <v>5</v>
      </c>
      <c r="HJ11" s="45"/>
      <c r="HK11" s="46">
        <v>1</v>
      </c>
      <c r="HL11" s="46"/>
      <c r="HM11" s="45" cm="1">
        <f t="array" ref="HM11">FindRedCellValue(GK17:HA17)</f>
        <v>0.33333333333333331</v>
      </c>
      <c r="HN11" s="45"/>
      <c r="HO11" s="45" cm="1">
        <f t="array" ref="HO11">FindRedCellValue(GK18:HA18)</f>
        <v>3</v>
      </c>
      <c r="HP11" s="45"/>
      <c r="HQ11" s="45" cm="1">
        <f t="array" ref="HQ11">FindRedCellValue(GK19:HA19)</f>
        <v>0.2</v>
      </c>
      <c r="HR11" s="45"/>
      <c r="HS11" s="45" cm="1">
        <f t="array" ref="HS11">FindRedCellValue(GK20:HA20)</f>
        <v>7</v>
      </c>
      <c r="HT11" s="45"/>
      <c r="HU11" s="45" cm="1">
        <f t="array" ref="HU11">FindRedCellValue(GK21:HA21)</f>
        <v>0.33333333333333331</v>
      </c>
      <c r="HV11" s="45"/>
      <c r="HW11" s="45" cm="1">
        <f t="array" ref="HW11">FindRedCellValue(GK22:HA22)</f>
        <v>3</v>
      </c>
      <c r="HX11" s="45"/>
      <c r="HY11" s="45" cm="1">
        <f t="array" ref="HY11">FindRedCellValue(GK23:HA23)</f>
        <v>3</v>
      </c>
      <c r="HZ11" s="45"/>
      <c r="IC11" s="48" t="s">
        <v>101</v>
      </c>
      <c r="ID11" s="48"/>
      <c r="IE11" s="48"/>
      <c r="IF11" s="18"/>
      <c r="IG11" s="18"/>
      <c r="IH11" s="18"/>
      <c r="II11" s="18"/>
      <c r="IJ11" s="18"/>
      <c r="IK11" s="18"/>
      <c r="IL11" s="18"/>
      <c r="IM11" s="18"/>
      <c r="IN11" s="18"/>
      <c r="IO11" s="18"/>
      <c r="IP11" s="23"/>
      <c r="IQ11" s="18"/>
      <c r="IR11" s="18"/>
      <c r="IS11" s="18"/>
      <c r="IT11" s="18"/>
      <c r="IU11" s="18"/>
      <c r="IV11" s="18"/>
      <c r="IW11" s="48" t="s">
        <v>93</v>
      </c>
      <c r="IX11" s="48"/>
      <c r="IY11" s="48"/>
      <c r="JB11" s="45" t="s">
        <v>131</v>
      </c>
      <c r="JC11" s="45"/>
      <c r="JD11" s="45">
        <f>1/JF9</f>
        <v>0.33333333333333331</v>
      </c>
      <c r="JE11" s="45"/>
      <c r="JF11" s="46">
        <v>1</v>
      </c>
      <c r="JG11" s="46"/>
      <c r="JH11" s="45" cm="1">
        <f t="array" ref="JH11">FindRedCellValue(IF17:IV17)</f>
        <v>0.33333333333333331</v>
      </c>
      <c r="JI11" s="45"/>
      <c r="JJ11" s="45" cm="1">
        <f t="array" ref="JJ11">FindRedCellValue(IF18:IV18)</f>
        <v>5</v>
      </c>
      <c r="JK11" s="45"/>
      <c r="JL11" s="45" cm="1">
        <f t="array" ref="JL11">FindRedCellValue(IF19:IV19)</f>
        <v>0.33333333333333331</v>
      </c>
      <c r="JM11" s="45"/>
      <c r="JN11" s="45" cm="1">
        <f t="array" ref="JN11">FindRedCellValue(IF20:IV20)</f>
        <v>3</v>
      </c>
      <c r="JO11" s="45"/>
      <c r="JP11" s="45" cm="1">
        <f t="array" ref="JP11">FindRedCellValue(IF21:IV21)</f>
        <v>0.2</v>
      </c>
      <c r="JQ11" s="45"/>
      <c r="JR11" s="45" cm="1">
        <f t="array" ref="JR11">FindRedCellValue(IF22:IV22)</f>
        <v>3</v>
      </c>
      <c r="JS11" s="45"/>
      <c r="JT11" s="45" cm="1">
        <f t="array" ref="JT11">FindRedCellValue(IF23:IV23)</f>
        <v>0.2</v>
      </c>
      <c r="JU11" s="45"/>
      <c r="JX11" s="48" t="s">
        <v>101</v>
      </c>
      <c r="JY11" s="48"/>
      <c r="JZ11" s="48"/>
      <c r="KA11" s="18"/>
      <c r="KB11" s="18"/>
      <c r="KC11" s="18"/>
      <c r="KD11" s="18"/>
      <c r="KE11" s="18"/>
      <c r="KF11" s="18"/>
      <c r="KG11" s="18"/>
      <c r="KH11" s="18"/>
      <c r="KI11" s="18"/>
      <c r="KJ11" s="18"/>
      <c r="KK11" s="18"/>
      <c r="KL11" s="18"/>
      <c r="KM11" s="23"/>
      <c r="KN11" s="18"/>
      <c r="KO11" s="18"/>
      <c r="KP11" s="18"/>
      <c r="KQ11" s="18"/>
      <c r="KR11" s="48" t="s">
        <v>93</v>
      </c>
      <c r="KS11" s="48"/>
      <c r="KT11" s="48"/>
      <c r="KW11" s="45" t="s">
        <v>131</v>
      </c>
      <c r="KX11" s="45"/>
      <c r="KY11" s="45">
        <f>1/LA9</f>
        <v>0.33333333333333331</v>
      </c>
      <c r="KZ11" s="45"/>
      <c r="LA11" s="46">
        <v>1</v>
      </c>
      <c r="LB11" s="46"/>
      <c r="LC11" s="45" cm="1">
        <f t="array" ref="LC11">FindRedCellValue(KA17:KQ17)</f>
        <v>0.33333333333333331</v>
      </c>
      <c r="LD11" s="45"/>
      <c r="LE11" s="45" cm="1">
        <f t="array" ref="LE11">FindRedCellValue(KA18:KQ18)</f>
        <v>5</v>
      </c>
      <c r="LF11" s="45"/>
      <c r="LG11" s="45" cm="1">
        <f t="array" ref="LG11">FindRedCellValue(KA19:KQ19)</f>
        <v>0.2</v>
      </c>
      <c r="LH11" s="45"/>
      <c r="LI11" s="45" cm="1">
        <f t="array" ref="LI11">FindRedCellValue(KA20:KQ20)</f>
        <v>7</v>
      </c>
      <c r="LJ11" s="45"/>
      <c r="LK11" s="45" cm="1">
        <f t="array" ref="LK11">FindRedCellValue(KA21:KQ21)</f>
        <v>0.14285714285714285</v>
      </c>
      <c r="LL11" s="45"/>
      <c r="LM11" s="45" cm="1">
        <f t="array" ref="LM11">FindRedCellValue(KA22:KQ22)</f>
        <v>9</v>
      </c>
      <c r="LN11" s="45"/>
      <c r="LO11" s="45" cm="1">
        <f t="array" ref="LO11">FindRedCellValue(KA23:KQ23)</f>
        <v>3</v>
      </c>
      <c r="LP11" s="45"/>
      <c r="LS11" s="45" t="s">
        <v>131</v>
      </c>
      <c r="LT11" s="45"/>
      <c r="LU11" s="45">
        <f t="shared" ref="LU11" si="8">AVERAGE(AC11,BX11,DS11,FN11,HI11,JD11,KY11)</f>
        <v>3.0952380952380949</v>
      </c>
      <c r="LV11" s="45"/>
      <c r="LW11" s="45">
        <f t="shared" ref="LW11" si="9">AVERAGE(AE11,BZ11,DU11,FP11,HK11,JF11,LA11)</f>
        <v>1</v>
      </c>
      <c r="LX11" s="45"/>
      <c r="LY11" s="45">
        <f t="shared" ref="LY11" si="10">AVERAGE(AG11,CB11,DW11,FR11,HM11,JH11,LC11)</f>
        <v>1.0952380952380951</v>
      </c>
      <c r="LZ11" s="45"/>
      <c r="MA11" s="45">
        <f t="shared" ref="MA11" si="11">AVERAGE(AI11,CD11,DY11,FT11,HO11,JJ11,LE11)</f>
        <v>3.7619047619047623</v>
      </c>
      <c r="MB11" s="45"/>
      <c r="MC11" s="45">
        <f t="shared" ref="MC11" si="12">AVERAGE(AK11,CF11,EA11,FV11,HQ11,JL11,LG11)</f>
        <v>0.26802721088435372</v>
      </c>
      <c r="MD11" s="45"/>
      <c r="ME11" s="45">
        <f t="shared" ref="ME11" si="13">AVERAGE(AM11,CH11,EC11,FX11,HS11,JN11,LI11)</f>
        <v>2.9682539682539684</v>
      </c>
      <c r="MF11" s="45"/>
      <c r="MG11" s="45">
        <f t="shared" ref="MG11" si="14">AVERAGE(AO11,CJ11,EE11,FZ11,HU11,JP11,LK11)</f>
        <v>2.0965986394557823</v>
      </c>
      <c r="MH11" s="45"/>
      <c r="MI11" s="45">
        <f t="shared" ref="MI11" si="15">AVERAGE(AQ11,CL11,EG11,GB11,HW11,JR11,LM11)</f>
        <v>5</v>
      </c>
      <c r="MJ11" s="45"/>
      <c r="MK11" s="45">
        <f t="shared" ref="MK11" si="16">AVERAGE(AS11,CN11,EI11,GD11,HY11,JT11,LO11)</f>
        <v>4.0285714285714285</v>
      </c>
      <c r="ML11" s="45"/>
    </row>
    <row r="12" spans="2:350" x14ac:dyDescent="0.35">
      <c r="B12" s="48" t="s">
        <v>101</v>
      </c>
      <c r="C12" s="48"/>
      <c r="D12" s="48"/>
      <c r="E12" s="18"/>
      <c r="F12" s="18"/>
      <c r="G12" s="18"/>
      <c r="H12" s="18"/>
      <c r="I12" s="18"/>
      <c r="J12" s="18"/>
      <c r="K12" s="23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48" t="s">
        <v>94</v>
      </c>
      <c r="W12" s="48"/>
      <c r="X12" s="48"/>
      <c r="AA12" s="45"/>
      <c r="AB12" s="45"/>
      <c r="AC12" s="45"/>
      <c r="AD12" s="45"/>
      <c r="AE12" s="46"/>
      <c r="AF12" s="46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T12" s="45"/>
      <c r="AW12" s="48" t="s">
        <v>101</v>
      </c>
      <c r="AX12" s="48"/>
      <c r="AY12" s="48"/>
      <c r="AZ12" s="18"/>
      <c r="BA12" s="18"/>
      <c r="BB12" s="18"/>
      <c r="BC12" s="18"/>
      <c r="BD12" s="23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48" t="s">
        <v>94</v>
      </c>
      <c r="BR12" s="48"/>
      <c r="BS12" s="48"/>
      <c r="BV12" s="45"/>
      <c r="BW12" s="45"/>
      <c r="BX12" s="45"/>
      <c r="BY12" s="45"/>
      <c r="BZ12" s="46"/>
      <c r="CA12" s="46"/>
      <c r="CB12" s="45"/>
      <c r="CC12" s="45"/>
      <c r="CD12" s="45"/>
      <c r="CE12" s="45"/>
      <c r="CF12" s="45"/>
      <c r="CG12" s="45"/>
      <c r="CH12" s="45"/>
      <c r="CI12" s="45"/>
      <c r="CJ12" s="45"/>
      <c r="CK12" s="45"/>
      <c r="CL12" s="45"/>
      <c r="CM12" s="45"/>
      <c r="CN12" s="45"/>
      <c r="CO12" s="45"/>
      <c r="CR12" s="48" t="s">
        <v>101</v>
      </c>
      <c r="CS12" s="48"/>
      <c r="CT12" s="4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23"/>
      <c r="DF12" s="18"/>
      <c r="DG12" s="18"/>
      <c r="DH12" s="18"/>
      <c r="DI12" s="18"/>
      <c r="DJ12" s="18"/>
      <c r="DK12" s="18"/>
      <c r="DL12" s="48" t="s">
        <v>94</v>
      </c>
      <c r="DM12" s="48"/>
      <c r="DN12" s="48"/>
      <c r="DQ12" s="45"/>
      <c r="DR12" s="45"/>
      <c r="DS12" s="45"/>
      <c r="DT12" s="45"/>
      <c r="DU12" s="46"/>
      <c r="DV12" s="46"/>
      <c r="DW12" s="45"/>
      <c r="DX12" s="45"/>
      <c r="DY12" s="45"/>
      <c r="DZ12" s="45"/>
      <c r="EA12" s="45"/>
      <c r="EB12" s="45"/>
      <c r="EC12" s="45"/>
      <c r="ED12" s="45"/>
      <c r="EE12" s="45"/>
      <c r="EF12" s="45"/>
      <c r="EG12" s="45"/>
      <c r="EH12" s="45"/>
      <c r="EI12" s="45"/>
      <c r="EJ12" s="45"/>
      <c r="EM12" s="48" t="s">
        <v>101</v>
      </c>
      <c r="EN12" s="48"/>
      <c r="EO12" s="48"/>
      <c r="EP12" s="18"/>
      <c r="EQ12" s="18"/>
      <c r="ER12" s="18"/>
      <c r="ES12" s="18"/>
      <c r="ET12" s="18"/>
      <c r="EU12" s="18"/>
      <c r="EV12" s="18"/>
      <c r="EW12" s="23"/>
      <c r="EX12" s="18"/>
      <c r="EY12" s="18"/>
      <c r="EZ12" s="18"/>
      <c r="FA12" s="18"/>
      <c r="FB12" s="18"/>
      <c r="FC12" s="18"/>
      <c r="FD12" s="18"/>
      <c r="FE12" s="18"/>
      <c r="FF12" s="18"/>
      <c r="FG12" s="48" t="s">
        <v>94</v>
      </c>
      <c r="FH12" s="48"/>
      <c r="FI12" s="48"/>
      <c r="FL12" s="45"/>
      <c r="FM12" s="45"/>
      <c r="FN12" s="45"/>
      <c r="FO12" s="45"/>
      <c r="FP12" s="46"/>
      <c r="FQ12" s="46"/>
      <c r="FR12" s="45"/>
      <c r="FS12" s="45"/>
      <c r="FT12" s="45"/>
      <c r="FU12" s="45"/>
      <c r="FV12" s="45"/>
      <c r="FW12" s="45"/>
      <c r="FX12" s="45"/>
      <c r="FY12" s="45"/>
      <c r="FZ12" s="45"/>
      <c r="GA12" s="45"/>
      <c r="GB12" s="45"/>
      <c r="GC12" s="45"/>
      <c r="GD12" s="45"/>
      <c r="GE12" s="45"/>
      <c r="GH12" s="48" t="s">
        <v>101</v>
      </c>
      <c r="GI12" s="48"/>
      <c r="GJ12" s="48"/>
      <c r="GK12" s="18"/>
      <c r="GL12" s="18"/>
      <c r="GM12" s="18"/>
      <c r="GN12" s="18"/>
      <c r="GO12" s="18"/>
      <c r="GP12" s="18"/>
      <c r="GQ12" s="18"/>
      <c r="GR12" s="18"/>
      <c r="GS12" s="18"/>
      <c r="GT12" s="23"/>
      <c r="GU12" s="18"/>
      <c r="GV12" s="18"/>
      <c r="GW12" s="18"/>
      <c r="GX12" s="18"/>
      <c r="GY12" s="18"/>
      <c r="GZ12" s="18"/>
      <c r="HA12" s="18"/>
      <c r="HB12" s="48" t="s">
        <v>94</v>
      </c>
      <c r="HC12" s="48"/>
      <c r="HD12" s="48"/>
      <c r="HG12" s="45"/>
      <c r="HH12" s="45"/>
      <c r="HI12" s="45"/>
      <c r="HJ12" s="45"/>
      <c r="HK12" s="46"/>
      <c r="HL12" s="46"/>
      <c r="HM12" s="45"/>
      <c r="HN12" s="45"/>
      <c r="HO12" s="45"/>
      <c r="HP12" s="45"/>
      <c r="HQ12" s="45"/>
      <c r="HR12" s="45"/>
      <c r="HS12" s="45"/>
      <c r="HT12" s="45"/>
      <c r="HU12" s="45"/>
      <c r="HV12" s="45"/>
      <c r="HW12" s="45"/>
      <c r="HX12" s="45"/>
      <c r="HY12" s="45"/>
      <c r="HZ12" s="45"/>
      <c r="IC12" s="48" t="s">
        <v>101</v>
      </c>
      <c r="ID12" s="48"/>
      <c r="IE12" s="48"/>
      <c r="IF12" s="18"/>
      <c r="IG12" s="18"/>
      <c r="IH12" s="23"/>
      <c r="II12" s="18"/>
      <c r="IJ12" s="18"/>
      <c r="IK12" s="18"/>
      <c r="IL12" s="18"/>
      <c r="IM12" s="18"/>
      <c r="IN12" s="18"/>
      <c r="IO12" s="18"/>
      <c r="IP12" s="18"/>
      <c r="IQ12" s="18"/>
      <c r="IR12" s="18"/>
      <c r="IS12" s="18"/>
      <c r="IT12" s="18"/>
      <c r="IU12" s="18"/>
      <c r="IV12" s="18"/>
      <c r="IW12" s="48" t="s">
        <v>94</v>
      </c>
      <c r="IX12" s="48"/>
      <c r="IY12" s="48"/>
      <c r="JB12" s="45"/>
      <c r="JC12" s="45"/>
      <c r="JD12" s="45"/>
      <c r="JE12" s="45"/>
      <c r="JF12" s="46"/>
      <c r="JG12" s="46"/>
      <c r="JH12" s="45"/>
      <c r="JI12" s="45"/>
      <c r="JJ12" s="45"/>
      <c r="JK12" s="45"/>
      <c r="JL12" s="45"/>
      <c r="JM12" s="45"/>
      <c r="JN12" s="45"/>
      <c r="JO12" s="45"/>
      <c r="JP12" s="45"/>
      <c r="JQ12" s="45"/>
      <c r="JR12" s="45"/>
      <c r="JS12" s="45"/>
      <c r="JT12" s="45"/>
      <c r="JU12" s="45"/>
      <c r="JX12" s="48" t="s">
        <v>101</v>
      </c>
      <c r="JY12" s="48"/>
      <c r="JZ12" s="48"/>
      <c r="KA12" s="18"/>
      <c r="KB12" s="18"/>
      <c r="KC12" s="18"/>
      <c r="KD12" s="18"/>
      <c r="KE12" s="18"/>
      <c r="KF12" s="18"/>
      <c r="KG12" s="18"/>
      <c r="KH12" s="18"/>
      <c r="KI12" s="18"/>
      <c r="KJ12" s="18"/>
      <c r="KK12" s="23"/>
      <c r="KL12" s="18"/>
      <c r="KM12" s="18"/>
      <c r="KN12" s="18"/>
      <c r="KO12" s="18"/>
      <c r="KP12" s="18"/>
      <c r="KQ12" s="18"/>
      <c r="KR12" s="48" t="s">
        <v>94</v>
      </c>
      <c r="KS12" s="48"/>
      <c r="KT12" s="48"/>
      <c r="KW12" s="45"/>
      <c r="KX12" s="45"/>
      <c r="KY12" s="45"/>
      <c r="KZ12" s="45"/>
      <c r="LA12" s="46"/>
      <c r="LB12" s="46"/>
      <c r="LC12" s="45"/>
      <c r="LD12" s="45"/>
      <c r="LE12" s="45"/>
      <c r="LF12" s="45"/>
      <c r="LG12" s="45"/>
      <c r="LH12" s="45"/>
      <c r="LI12" s="45"/>
      <c r="LJ12" s="45"/>
      <c r="LK12" s="45"/>
      <c r="LL12" s="45"/>
      <c r="LM12" s="45"/>
      <c r="LN12" s="45"/>
      <c r="LO12" s="45"/>
      <c r="LP12" s="45"/>
      <c r="LS12" s="45"/>
      <c r="LT12" s="45"/>
      <c r="LU12" s="45"/>
      <c r="LV12" s="45"/>
      <c r="LW12" s="45"/>
      <c r="LX12" s="45"/>
      <c r="LY12" s="45"/>
      <c r="LZ12" s="45"/>
      <c r="MA12" s="45"/>
      <c r="MB12" s="45"/>
      <c r="MC12" s="45"/>
      <c r="MD12" s="45"/>
      <c r="ME12" s="45"/>
      <c r="MF12" s="45"/>
      <c r="MG12" s="45"/>
      <c r="MH12" s="45"/>
      <c r="MI12" s="45"/>
      <c r="MJ12" s="45"/>
      <c r="MK12" s="45"/>
      <c r="ML12" s="45"/>
    </row>
    <row r="13" spans="2:350" x14ac:dyDescent="0.35">
      <c r="B13" s="48" t="s">
        <v>101</v>
      </c>
      <c r="C13" s="48"/>
      <c r="D13" s="4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24"/>
      <c r="P13" s="18"/>
      <c r="Q13" s="18"/>
      <c r="R13" s="18"/>
      <c r="S13" s="18"/>
      <c r="T13" s="18"/>
      <c r="U13" s="23"/>
      <c r="V13" s="48" t="s">
        <v>95</v>
      </c>
      <c r="W13" s="48"/>
      <c r="X13" s="48"/>
      <c r="AA13" s="45" t="s">
        <v>100</v>
      </c>
      <c r="AB13" s="45"/>
      <c r="AC13" s="45">
        <f>1/AG9</f>
        <v>0.33333333333333331</v>
      </c>
      <c r="AD13" s="45"/>
      <c r="AE13" s="45">
        <f>1/AG11</f>
        <v>3</v>
      </c>
      <c r="AF13" s="45"/>
      <c r="AG13" s="46">
        <v>1</v>
      </c>
      <c r="AH13" s="46"/>
      <c r="AI13" s="45" cm="1">
        <f t="array" ref="AI13">FindRedCellValue(E26:U26)</f>
        <v>3</v>
      </c>
      <c r="AJ13" s="45"/>
      <c r="AK13" s="45" cm="1">
        <f t="array" ref="AK13">FindRedCellValue(E27:U27)</f>
        <v>0.2</v>
      </c>
      <c r="AL13" s="45"/>
      <c r="AM13" s="45" cm="1">
        <f t="array" ref="AM13">FindRedCellValue(E28:U28)</f>
        <v>5</v>
      </c>
      <c r="AN13" s="45"/>
      <c r="AO13" s="45" cm="1">
        <f t="array" ref="AO13">FindRedCellValue(E29:U29)</f>
        <v>0.14285714285714285</v>
      </c>
      <c r="AP13" s="45"/>
      <c r="AQ13" s="45" cm="1">
        <f t="array" ref="AQ13">FindRedCellValue(E30:U30)</f>
        <v>5</v>
      </c>
      <c r="AR13" s="45"/>
      <c r="AS13" s="45" cm="1">
        <f t="array" ref="AS13">FindRedCellValue(E31:U31)</f>
        <v>3</v>
      </c>
      <c r="AT13" s="45"/>
      <c r="AW13" s="48" t="s">
        <v>101</v>
      </c>
      <c r="AX13" s="48"/>
      <c r="AY13" s="4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23"/>
      <c r="BM13" s="18"/>
      <c r="BN13" s="18"/>
      <c r="BO13" s="18"/>
      <c r="BP13" s="18"/>
      <c r="BQ13" s="48" t="s">
        <v>95</v>
      </c>
      <c r="BR13" s="48"/>
      <c r="BS13" s="48"/>
      <c r="BV13" s="45" t="s">
        <v>100</v>
      </c>
      <c r="BW13" s="45"/>
      <c r="BX13" s="45">
        <f>1/CB9</f>
        <v>0.33333333333333331</v>
      </c>
      <c r="BY13" s="45"/>
      <c r="BZ13" s="45">
        <f>1/CB11</f>
        <v>0.33333333333333331</v>
      </c>
      <c r="CA13" s="45"/>
      <c r="CB13" s="46">
        <v>1</v>
      </c>
      <c r="CC13" s="46"/>
      <c r="CD13" s="45" cm="1">
        <f t="array" ref="CD13">FindRedCellValue(AZ26:BP26)</f>
        <v>3</v>
      </c>
      <c r="CE13" s="45"/>
      <c r="CF13" s="45" cm="1">
        <f t="array" ref="CF13">FindRedCellValue(AZ27:BP27)</f>
        <v>0.14285714285714285</v>
      </c>
      <c r="CG13" s="45"/>
      <c r="CH13" s="45" cm="1">
        <f t="array" ref="CH13">FindRedCellValue(AZ28:BP28)</f>
        <v>5</v>
      </c>
      <c r="CI13" s="45"/>
      <c r="CJ13" s="45" cm="1">
        <f t="array" ref="CJ13">FindRedCellValue(AZ29:BP29)</f>
        <v>5</v>
      </c>
      <c r="CK13" s="45"/>
      <c r="CL13" s="45" cm="1">
        <f t="array" ref="CL13">FindRedCellValue(AZ30:BP30)</f>
        <v>3</v>
      </c>
      <c r="CM13" s="45"/>
      <c r="CN13" s="45" cm="1">
        <f t="array" ref="CN13">FindRedCellValue(AZ31:BP31)</f>
        <v>0.2</v>
      </c>
      <c r="CO13" s="45"/>
      <c r="CR13" s="48" t="s">
        <v>101</v>
      </c>
      <c r="CS13" s="48"/>
      <c r="CT13" s="4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23"/>
      <c r="DJ13" s="18"/>
      <c r="DK13" s="18"/>
      <c r="DL13" s="48" t="s">
        <v>95</v>
      </c>
      <c r="DM13" s="48"/>
      <c r="DN13" s="48"/>
      <c r="DQ13" s="45" t="s">
        <v>100</v>
      </c>
      <c r="DR13" s="45"/>
      <c r="DS13" s="45">
        <f>1/DW9</f>
        <v>3</v>
      </c>
      <c r="DT13" s="45"/>
      <c r="DU13" s="45">
        <f>1/DW11</f>
        <v>3</v>
      </c>
      <c r="DV13" s="45"/>
      <c r="DW13" s="46">
        <v>1</v>
      </c>
      <c r="DX13" s="46"/>
      <c r="DY13" s="45" cm="1">
        <f t="array" ref="DY13">FindRedCellValue(CU26:DK26)</f>
        <v>0.33333333333333331</v>
      </c>
      <c r="DZ13" s="45"/>
      <c r="EA13" s="45" cm="1">
        <f t="array" ref="EA13">FindRedCellValue(CU27:DK27)</f>
        <v>0.33333333333333331</v>
      </c>
      <c r="EB13" s="45"/>
      <c r="EC13" s="45" cm="1">
        <f t="array" ref="EC13">FindRedCellValue(CU28:DK28)</f>
        <v>3</v>
      </c>
      <c r="ED13" s="45"/>
      <c r="EE13" s="45" cm="1">
        <f t="array" ref="EE13">FindRedCellValue(CU29:DK29)</f>
        <v>3</v>
      </c>
      <c r="EF13" s="45"/>
      <c r="EG13" s="45" cm="1">
        <f t="array" ref="EG13">FindRedCellValue(CU30:DK30)</f>
        <v>3</v>
      </c>
      <c r="EH13" s="45"/>
      <c r="EI13" s="45" cm="1">
        <f t="array" ref="EI13">FindRedCellValue(CU31:DK31)</f>
        <v>3</v>
      </c>
      <c r="EJ13" s="45"/>
      <c r="EM13" s="48" t="s">
        <v>101</v>
      </c>
      <c r="EN13" s="48"/>
      <c r="EO13" s="4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23"/>
      <c r="FA13" s="18"/>
      <c r="FB13" s="18"/>
      <c r="FC13" s="18"/>
      <c r="FD13" s="18"/>
      <c r="FE13" s="18"/>
      <c r="FF13" s="18"/>
      <c r="FG13" s="48" t="s">
        <v>95</v>
      </c>
      <c r="FH13" s="48"/>
      <c r="FI13" s="48"/>
      <c r="FL13" s="45" t="s">
        <v>100</v>
      </c>
      <c r="FM13" s="45"/>
      <c r="FN13" s="45">
        <f>1/FR9</f>
        <v>3</v>
      </c>
      <c r="FO13" s="45"/>
      <c r="FP13" s="45">
        <f>1/FR11</f>
        <v>0.33333333333333331</v>
      </c>
      <c r="FQ13" s="45"/>
      <c r="FR13" s="46">
        <v>1</v>
      </c>
      <c r="FS13" s="46"/>
      <c r="FT13" s="45" cm="1">
        <f t="array" ref="FT13">FindRedCellValue(EP26:FF26)</f>
        <v>3</v>
      </c>
      <c r="FU13" s="45"/>
      <c r="FV13" s="45" cm="1">
        <f t="array" ref="FV13">FindRedCellValue(EP27:FF27)</f>
        <v>0.33333333333333331</v>
      </c>
      <c r="FW13" s="45"/>
      <c r="FX13" s="45" cm="1">
        <f t="array" ref="FX13">FindRedCellValue(EP28:FF28)</f>
        <v>3</v>
      </c>
      <c r="FY13" s="45"/>
      <c r="FZ13" s="45" cm="1">
        <f t="array" ref="FZ13">FindRedCellValue(EP29:FF29)</f>
        <v>3</v>
      </c>
      <c r="GA13" s="45"/>
      <c r="GB13" s="45" cm="1">
        <f t="array" ref="GB13">FindRedCellValue(EP30:FF30)</f>
        <v>0.33333333333333331</v>
      </c>
      <c r="GC13" s="45"/>
      <c r="GD13" s="45" cm="1">
        <f t="array" ref="GD13">FindRedCellValue(EP31:FF31)</f>
        <v>3</v>
      </c>
      <c r="GE13" s="45"/>
      <c r="GH13" s="48" t="s">
        <v>101</v>
      </c>
      <c r="GI13" s="48"/>
      <c r="GJ13" s="4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23"/>
      <c r="GV13" s="18"/>
      <c r="GW13" s="18"/>
      <c r="GX13" s="18"/>
      <c r="GY13" s="18"/>
      <c r="GZ13" s="18"/>
      <c r="HA13" s="18"/>
      <c r="HB13" s="48" t="s">
        <v>95</v>
      </c>
      <c r="HC13" s="48"/>
      <c r="HD13" s="48"/>
      <c r="HG13" s="45" t="s">
        <v>100</v>
      </c>
      <c r="HH13" s="45"/>
      <c r="HI13" s="45">
        <f>1/HM9</f>
        <v>0.14285714285714285</v>
      </c>
      <c r="HJ13" s="45"/>
      <c r="HK13" s="45">
        <f>1/HM11</f>
        <v>3</v>
      </c>
      <c r="HL13" s="45"/>
      <c r="HM13" s="46">
        <v>1</v>
      </c>
      <c r="HN13" s="46"/>
      <c r="HO13" s="45" cm="1">
        <f t="array" ref="HO13">FindRedCellValue(GK26:HA26)</f>
        <v>0.33333333333333331</v>
      </c>
      <c r="HP13" s="45"/>
      <c r="HQ13" s="45" cm="1">
        <f t="array" ref="HQ13">FindRedCellValue(GK27:HA27)</f>
        <v>0.33333333333333331</v>
      </c>
      <c r="HR13" s="45"/>
      <c r="HS13" s="45" cm="1">
        <f t="array" ref="HS13">FindRedCellValue(GK28:HA28)</f>
        <v>3</v>
      </c>
      <c r="HT13" s="45"/>
      <c r="HU13" s="45" cm="1">
        <f t="array" ref="HU13">FindRedCellValue(GK29:HA29)</f>
        <v>3</v>
      </c>
      <c r="HV13" s="45"/>
      <c r="HW13" s="45" cm="1">
        <f t="array" ref="HW13">FindRedCellValue(GK30:HA30)</f>
        <v>3</v>
      </c>
      <c r="HX13" s="45"/>
      <c r="HY13" s="45" cm="1">
        <f t="array" ref="HY13">FindRedCellValue(GK31:HA31)</f>
        <v>3</v>
      </c>
      <c r="HZ13" s="45"/>
      <c r="IC13" s="48" t="s">
        <v>101</v>
      </c>
      <c r="ID13" s="48"/>
      <c r="IE13" s="48"/>
      <c r="IF13" s="18"/>
      <c r="IG13" s="18"/>
      <c r="IH13" s="18"/>
      <c r="II13" s="18"/>
      <c r="IJ13" s="18"/>
      <c r="IK13" s="18"/>
      <c r="IL13" s="18"/>
      <c r="IM13" s="18"/>
      <c r="IN13" s="18"/>
      <c r="IO13" s="23"/>
      <c r="IP13" s="18"/>
      <c r="IQ13" s="18"/>
      <c r="IR13" s="18"/>
      <c r="IS13" s="18"/>
      <c r="IT13" s="18"/>
      <c r="IU13" s="18"/>
      <c r="IV13" s="18"/>
      <c r="IW13" s="48" t="s">
        <v>95</v>
      </c>
      <c r="IX13" s="48"/>
      <c r="IY13" s="48"/>
      <c r="JB13" s="45" t="s">
        <v>100</v>
      </c>
      <c r="JC13" s="45"/>
      <c r="JD13" s="45">
        <f>1/JH9</f>
        <v>0.33333333333333331</v>
      </c>
      <c r="JE13" s="45"/>
      <c r="JF13" s="45">
        <f>1/JH11</f>
        <v>3</v>
      </c>
      <c r="JG13" s="45"/>
      <c r="JH13" s="46">
        <v>1</v>
      </c>
      <c r="JI13" s="46"/>
      <c r="JJ13" s="45" cm="1">
        <f t="array" ref="JJ13">FindRedCellValue(IF26:IV26)</f>
        <v>0.33333333333333331</v>
      </c>
      <c r="JK13" s="45"/>
      <c r="JL13" s="45" cm="1">
        <f t="array" ref="JL13">FindRedCellValue(IF27:IV27)</f>
        <v>0.33333333333333331</v>
      </c>
      <c r="JM13" s="45"/>
      <c r="JN13" s="45" cm="1">
        <f t="array" ref="JN13">FindRedCellValue(IF28:IV28)</f>
        <v>5</v>
      </c>
      <c r="JO13" s="45"/>
      <c r="JP13" s="45" cm="1">
        <f t="array" ref="JP13">FindRedCellValue(IF29:IV29)</f>
        <v>3</v>
      </c>
      <c r="JQ13" s="45"/>
      <c r="JR13" s="45" cm="1">
        <f t="array" ref="JR13">FindRedCellValue(IF30:IV30)</f>
        <v>3</v>
      </c>
      <c r="JS13" s="45"/>
      <c r="JT13" s="45" cm="1">
        <f t="array" ref="JT13">FindRedCellValue(IF31:IV31)</f>
        <v>3</v>
      </c>
      <c r="JU13" s="45"/>
      <c r="JX13" s="48" t="s">
        <v>101</v>
      </c>
      <c r="JY13" s="48"/>
      <c r="JZ13" s="48"/>
      <c r="KA13" s="18"/>
      <c r="KB13" s="18"/>
      <c r="KC13" s="18"/>
      <c r="KD13" s="18"/>
      <c r="KE13" s="18"/>
      <c r="KF13" s="18"/>
      <c r="KG13" s="18"/>
      <c r="KH13" s="18"/>
      <c r="KI13" s="18"/>
      <c r="KJ13" s="18"/>
      <c r="KK13" s="18"/>
      <c r="KL13" s="18"/>
      <c r="KM13" s="23"/>
      <c r="KN13" s="18"/>
      <c r="KO13" s="18"/>
      <c r="KP13" s="18"/>
      <c r="KQ13" s="18"/>
      <c r="KR13" s="48" t="s">
        <v>95</v>
      </c>
      <c r="KS13" s="48"/>
      <c r="KT13" s="48"/>
      <c r="KW13" s="45" t="s">
        <v>100</v>
      </c>
      <c r="KX13" s="45"/>
      <c r="KY13" s="45">
        <f>1/LC9</f>
        <v>3</v>
      </c>
      <c r="KZ13" s="45"/>
      <c r="LA13" s="45">
        <f>1/LC11</f>
        <v>3</v>
      </c>
      <c r="LB13" s="45"/>
      <c r="LC13" s="46">
        <v>1</v>
      </c>
      <c r="LD13" s="46"/>
      <c r="LE13" s="45" cm="1">
        <f t="array" ref="LE13">FindRedCellValue(KA26:KQ26)</f>
        <v>3</v>
      </c>
      <c r="LF13" s="45"/>
      <c r="LG13" s="45" cm="1">
        <f t="array" ref="LG13">FindRedCellValue(KA27:KQ27)</f>
        <v>0.2</v>
      </c>
      <c r="LH13" s="45"/>
      <c r="LI13" s="45" cm="1">
        <f t="array" ref="LI13">FindRedCellValue(KA28:KQ28)</f>
        <v>9</v>
      </c>
      <c r="LJ13" s="45"/>
      <c r="LK13" s="45" cm="1">
        <f t="array" ref="LK13">FindRedCellValue(KA29:KQ29)</f>
        <v>7</v>
      </c>
      <c r="LL13" s="45"/>
      <c r="LM13" s="45" cm="1">
        <f t="array" ref="LM13">FindRedCellValue(KA30:KQ30)</f>
        <v>5</v>
      </c>
      <c r="LN13" s="45"/>
      <c r="LO13" s="45" cm="1">
        <f t="array" ref="LO13">FindRedCellValue(KA31:KQ31)</f>
        <v>5</v>
      </c>
      <c r="LP13" s="45"/>
      <c r="LS13" s="45" t="s">
        <v>100</v>
      </c>
      <c r="LT13" s="45"/>
      <c r="LU13" s="45">
        <f t="shared" ref="LU13" si="17">AVERAGE(AC13,BX13,DS13,FN13,HI13,JD13,KY13)</f>
        <v>1.4489795918367345</v>
      </c>
      <c r="LV13" s="45"/>
      <c r="LW13" s="45">
        <f t="shared" ref="LW13" si="18">AVERAGE(AE13,BZ13,DU13,FP13,HK13,JF13,LA13)</f>
        <v>2.2380952380952381</v>
      </c>
      <c r="LX13" s="45"/>
      <c r="LY13" s="45">
        <f t="shared" ref="LY13" si="19">AVERAGE(AG13,CB13,DW13,FR13,HM13,JH13,LC13)</f>
        <v>1</v>
      </c>
      <c r="LZ13" s="45"/>
      <c r="MA13" s="45">
        <f t="shared" ref="MA13" si="20">AVERAGE(AI13,CD13,DY13,FT13,HO13,JJ13,LE13)</f>
        <v>1.8571428571428572</v>
      </c>
      <c r="MB13" s="45"/>
      <c r="MC13" s="45">
        <f t="shared" ref="MC13" si="21">AVERAGE(AK13,CF13,EA13,FV13,HQ13,JL13,LG13)</f>
        <v>0.26802721088435372</v>
      </c>
      <c r="MD13" s="45"/>
      <c r="ME13" s="45">
        <f t="shared" ref="ME13" si="22">AVERAGE(AM13,CH13,EC13,FX13,HS13,JN13,LI13)</f>
        <v>4.7142857142857144</v>
      </c>
      <c r="MF13" s="45"/>
      <c r="MG13" s="45">
        <f t="shared" ref="MG13" si="23">AVERAGE(AO13,CJ13,EE13,FZ13,HU13,JP13,LK13)</f>
        <v>3.4489795918367347</v>
      </c>
      <c r="MH13" s="45"/>
      <c r="MI13" s="45">
        <f t="shared" ref="MI13" si="24">AVERAGE(AQ13,CL13,EG13,GB13,HW13,JR13,LM13)</f>
        <v>3.1904761904761907</v>
      </c>
      <c r="MJ13" s="45"/>
      <c r="MK13" s="45">
        <f t="shared" ref="MK13" si="25">AVERAGE(AS13,CN13,EI13,GD13,HY13,JT13,LO13)</f>
        <v>2.8857142857142857</v>
      </c>
      <c r="ML13" s="45"/>
    </row>
    <row r="14" spans="2:350" x14ac:dyDescent="0.35">
      <c r="B14" s="48" t="s">
        <v>101</v>
      </c>
      <c r="C14" s="48"/>
      <c r="D14" s="4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23"/>
      <c r="V14" s="48" t="s">
        <v>96</v>
      </c>
      <c r="W14" s="48"/>
      <c r="X14" s="48"/>
      <c r="AA14" s="45"/>
      <c r="AB14" s="45"/>
      <c r="AC14" s="45"/>
      <c r="AD14" s="45"/>
      <c r="AE14" s="45"/>
      <c r="AF14" s="45"/>
      <c r="AG14" s="46"/>
      <c r="AH14" s="46"/>
      <c r="AI14" s="45"/>
      <c r="AJ14" s="45"/>
      <c r="AK14" s="45"/>
      <c r="AL14" s="45"/>
      <c r="AM14" s="45"/>
      <c r="AN14" s="45"/>
      <c r="AO14" s="45"/>
      <c r="AP14" s="45"/>
      <c r="AQ14" s="45"/>
      <c r="AR14" s="45"/>
      <c r="AS14" s="45"/>
      <c r="AT14" s="45"/>
      <c r="AW14" s="48" t="s">
        <v>101</v>
      </c>
      <c r="AX14" s="48"/>
      <c r="AY14" s="4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23"/>
      <c r="BM14" s="18"/>
      <c r="BN14" s="18"/>
      <c r="BO14" s="18"/>
      <c r="BP14" s="18"/>
      <c r="BQ14" s="48" t="s">
        <v>96</v>
      </c>
      <c r="BR14" s="48"/>
      <c r="BS14" s="48"/>
      <c r="BV14" s="45"/>
      <c r="BW14" s="45"/>
      <c r="BX14" s="45"/>
      <c r="BY14" s="45"/>
      <c r="BZ14" s="45"/>
      <c r="CA14" s="45"/>
      <c r="CB14" s="46"/>
      <c r="CC14" s="46"/>
      <c r="CD14" s="45"/>
      <c r="CE14" s="45"/>
      <c r="CF14" s="45"/>
      <c r="CG14" s="45"/>
      <c r="CH14" s="45"/>
      <c r="CI14" s="45"/>
      <c r="CJ14" s="45"/>
      <c r="CK14" s="45"/>
      <c r="CL14" s="45"/>
      <c r="CM14" s="45"/>
      <c r="CN14" s="45"/>
      <c r="CO14" s="45"/>
      <c r="CR14" s="48" t="s">
        <v>101</v>
      </c>
      <c r="CS14" s="48"/>
      <c r="CT14" s="4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23"/>
      <c r="DJ14" s="18"/>
      <c r="DK14" s="18"/>
      <c r="DL14" s="48" t="s">
        <v>96</v>
      </c>
      <c r="DM14" s="48"/>
      <c r="DN14" s="48"/>
      <c r="DQ14" s="45"/>
      <c r="DR14" s="45"/>
      <c r="DS14" s="45"/>
      <c r="DT14" s="45"/>
      <c r="DU14" s="45"/>
      <c r="DV14" s="45"/>
      <c r="DW14" s="46"/>
      <c r="DX14" s="46"/>
      <c r="DY14" s="45"/>
      <c r="DZ14" s="45"/>
      <c r="EA14" s="45"/>
      <c r="EB14" s="45"/>
      <c r="EC14" s="45"/>
      <c r="ED14" s="45"/>
      <c r="EE14" s="45"/>
      <c r="EF14" s="45"/>
      <c r="EG14" s="45"/>
      <c r="EH14" s="45"/>
      <c r="EI14" s="45"/>
      <c r="EJ14" s="45"/>
      <c r="EM14" s="48" t="s">
        <v>101</v>
      </c>
      <c r="EN14" s="48"/>
      <c r="EO14" s="4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23"/>
      <c r="FC14" s="18"/>
      <c r="FD14" s="18"/>
      <c r="FE14" s="18"/>
      <c r="FF14" s="18"/>
      <c r="FG14" s="48" t="s">
        <v>96</v>
      </c>
      <c r="FH14" s="48"/>
      <c r="FI14" s="48"/>
      <c r="FL14" s="45"/>
      <c r="FM14" s="45"/>
      <c r="FN14" s="45"/>
      <c r="FO14" s="45"/>
      <c r="FP14" s="45"/>
      <c r="FQ14" s="45"/>
      <c r="FR14" s="46"/>
      <c r="FS14" s="46"/>
      <c r="FT14" s="45"/>
      <c r="FU14" s="45"/>
      <c r="FV14" s="45"/>
      <c r="FW14" s="45"/>
      <c r="FX14" s="45"/>
      <c r="FY14" s="45"/>
      <c r="FZ14" s="45"/>
      <c r="GA14" s="45"/>
      <c r="GB14" s="45"/>
      <c r="GC14" s="45"/>
      <c r="GD14" s="45"/>
      <c r="GE14" s="45"/>
      <c r="GH14" s="48" t="s">
        <v>101</v>
      </c>
      <c r="GI14" s="48"/>
      <c r="GJ14" s="4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23"/>
      <c r="GV14" s="18"/>
      <c r="GW14" s="18"/>
      <c r="GX14" s="18"/>
      <c r="GY14" s="18"/>
      <c r="GZ14" s="18"/>
      <c r="HA14" s="18"/>
      <c r="HB14" s="48" t="s">
        <v>96</v>
      </c>
      <c r="HC14" s="48"/>
      <c r="HD14" s="48"/>
      <c r="HG14" s="45"/>
      <c r="HH14" s="45"/>
      <c r="HI14" s="45"/>
      <c r="HJ14" s="45"/>
      <c r="HK14" s="45"/>
      <c r="HL14" s="45"/>
      <c r="HM14" s="46"/>
      <c r="HN14" s="46"/>
      <c r="HO14" s="45"/>
      <c r="HP14" s="45"/>
      <c r="HQ14" s="45"/>
      <c r="HR14" s="45"/>
      <c r="HS14" s="45"/>
      <c r="HT14" s="45"/>
      <c r="HU14" s="45"/>
      <c r="HV14" s="45"/>
      <c r="HW14" s="45"/>
      <c r="HX14" s="45"/>
      <c r="HY14" s="45"/>
      <c r="HZ14" s="45"/>
      <c r="IC14" s="48" t="s">
        <v>101</v>
      </c>
      <c r="ID14" s="48"/>
      <c r="IE14" s="48"/>
      <c r="IF14" s="18"/>
      <c r="IG14" s="18"/>
      <c r="IH14" s="18"/>
      <c r="II14" s="18"/>
      <c r="IJ14" s="18"/>
      <c r="IK14" s="18"/>
      <c r="IL14" s="18"/>
      <c r="IM14" s="18"/>
      <c r="IN14" s="18"/>
      <c r="IO14" s="23"/>
      <c r="IP14" s="18"/>
      <c r="IQ14" s="18"/>
      <c r="IR14" s="18"/>
      <c r="IS14" s="18"/>
      <c r="IT14" s="18"/>
      <c r="IU14" s="18"/>
      <c r="IV14" s="18"/>
      <c r="IW14" s="48" t="s">
        <v>96</v>
      </c>
      <c r="IX14" s="48"/>
      <c r="IY14" s="48"/>
      <c r="JB14" s="45"/>
      <c r="JC14" s="45"/>
      <c r="JD14" s="45"/>
      <c r="JE14" s="45"/>
      <c r="JF14" s="45"/>
      <c r="JG14" s="45"/>
      <c r="JH14" s="46"/>
      <c r="JI14" s="46"/>
      <c r="JJ14" s="45"/>
      <c r="JK14" s="45"/>
      <c r="JL14" s="45"/>
      <c r="JM14" s="45"/>
      <c r="JN14" s="45"/>
      <c r="JO14" s="45"/>
      <c r="JP14" s="45"/>
      <c r="JQ14" s="45"/>
      <c r="JR14" s="45"/>
      <c r="JS14" s="45"/>
      <c r="JT14" s="45"/>
      <c r="JU14" s="45"/>
      <c r="JX14" s="48" t="s">
        <v>101</v>
      </c>
      <c r="JY14" s="48"/>
      <c r="JZ14" s="48"/>
      <c r="KA14" s="18"/>
      <c r="KB14" s="18"/>
      <c r="KC14" s="18"/>
      <c r="KD14" s="18"/>
      <c r="KE14" s="18"/>
      <c r="KF14" s="18"/>
      <c r="KG14" s="23"/>
      <c r="KH14" s="18"/>
      <c r="KI14" s="18"/>
      <c r="KJ14" s="18"/>
      <c r="KK14" s="18"/>
      <c r="KL14" s="18"/>
      <c r="KM14" s="18"/>
      <c r="KN14" s="18"/>
      <c r="KO14" s="18"/>
      <c r="KP14" s="18"/>
      <c r="KQ14" s="18"/>
      <c r="KR14" s="48" t="s">
        <v>96</v>
      </c>
      <c r="KS14" s="48"/>
      <c r="KT14" s="48"/>
      <c r="KW14" s="45"/>
      <c r="KX14" s="45"/>
      <c r="KY14" s="45"/>
      <c r="KZ14" s="45"/>
      <c r="LA14" s="45"/>
      <c r="LB14" s="45"/>
      <c r="LC14" s="46"/>
      <c r="LD14" s="46"/>
      <c r="LE14" s="45"/>
      <c r="LF14" s="45"/>
      <c r="LG14" s="45"/>
      <c r="LH14" s="45"/>
      <c r="LI14" s="45"/>
      <c r="LJ14" s="45"/>
      <c r="LK14" s="45"/>
      <c r="LL14" s="45"/>
      <c r="LM14" s="45"/>
      <c r="LN14" s="45"/>
      <c r="LO14" s="45"/>
      <c r="LP14" s="45"/>
      <c r="LS14" s="45"/>
      <c r="LT14" s="45"/>
      <c r="LU14" s="45"/>
      <c r="LV14" s="45"/>
      <c r="LW14" s="45"/>
      <c r="LX14" s="45"/>
      <c r="LY14" s="45"/>
      <c r="LZ14" s="45"/>
      <c r="MA14" s="45"/>
      <c r="MB14" s="45"/>
      <c r="MC14" s="45"/>
      <c r="MD14" s="45"/>
      <c r="ME14" s="45"/>
      <c r="MF14" s="45"/>
      <c r="MG14" s="45"/>
      <c r="MH14" s="45"/>
      <c r="MI14" s="45"/>
      <c r="MJ14" s="45"/>
      <c r="MK14" s="45"/>
      <c r="ML14" s="45"/>
    </row>
    <row r="15" spans="2:350" x14ac:dyDescent="0.35"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AA15" s="45" t="s">
        <v>91</v>
      </c>
      <c r="AB15" s="45"/>
      <c r="AC15" s="45">
        <f>1/AI9</f>
        <v>0.33333333333333331</v>
      </c>
      <c r="AD15" s="45"/>
      <c r="AE15" s="45">
        <f>1/AI11</f>
        <v>0.33333333333333331</v>
      </c>
      <c r="AF15" s="45"/>
      <c r="AG15" s="45">
        <f>1/AI13</f>
        <v>0.33333333333333331</v>
      </c>
      <c r="AH15" s="45"/>
      <c r="AI15" s="46">
        <v>1</v>
      </c>
      <c r="AJ15" s="46"/>
      <c r="AK15" s="45" cm="1">
        <f t="array" ref="AK15">FindRedCellValue(E34:U34)</f>
        <v>0.33333333333333331</v>
      </c>
      <c r="AL15" s="45"/>
      <c r="AM15" s="45" cm="1">
        <f t="array" ref="AM15">FindRedCellValue(E35:U35)</f>
        <v>5</v>
      </c>
      <c r="AN15" s="45"/>
      <c r="AO15" s="45" cm="1">
        <f t="array" ref="AO15">FindRedCellValue(E36:U36)</f>
        <v>3</v>
      </c>
      <c r="AP15" s="45"/>
      <c r="AQ15" s="45" cm="1">
        <f t="array" ref="AQ15">FindRedCellValue(E37:U37)</f>
        <v>7</v>
      </c>
      <c r="AR15" s="45"/>
      <c r="AS15" s="45" cm="1">
        <f t="array" ref="AS15">FindRedCellValue(E38:U38)</f>
        <v>0.2</v>
      </c>
      <c r="AT15" s="45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V15" s="45" t="s">
        <v>91</v>
      </c>
      <c r="BW15" s="45"/>
      <c r="BX15" s="45">
        <f>1/CD9</f>
        <v>0.33333333333333331</v>
      </c>
      <c r="BY15" s="45"/>
      <c r="BZ15" s="45">
        <f>1/CD11</f>
        <v>0.2</v>
      </c>
      <c r="CA15" s="45"/>
      <c r="CB15" s="45">
        <f>1/CD13</f>
        <v>0.33333333333333331</v>
      </c>
      <c r="CC15" s="45"/>
      <c r="CD15" s="46">
        <v>1</v>
      </c>
      <c r="CE15" s="46"/>
      <c r="CF15" s="45" cm="1">
        <f t="array" ref="CF15">FindRedCellValue(AZ34:BP34)</f>
        <v>0.33333333333333331</v>
      </c>
      <c r="CG15" s="45"/>
      <c r="CH15" s="45" cm="1">
        <f t="array" ref="CH15">FindRedCellValue(AZ35:BP35)</f>
        <v>3</v>
      </c>
      <c r="CI15" s="45"/>
      <c r="CJ15" s="45" cm="1">
        <f t="array" ref="CJ15">FindRedCellValue(AZ36:BP36)</f>
        <v>3</v>
      </c>
      <c r="CK15" s="45"/>
      <c r="CL15" s="45" cm="1">
        <f t="array" ref="CL15">FindRedCellValue(AZ37:BP37)</f>
        <v>2</v>
      </c>
      <c r="CM15" s="45"/>
      <c r="CN15" s="45" cm="1">
        <f t="array" ref="CN15">FindRedCellValue(AZ38:BP38)</f>
        <v>4</v>
      </c>
      <c r="CO15" s="45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Q15" s="45" t="s">
        <v>91</v>
      </c>
      <c r="DR15" s="45"/>
      <c r="DS15" s="45">
        <f>1/DY9</f>
        <v>3</v>
      </c>
      <c r="DT15" s="45"/>
      <c r="DU15" s="45">
        <f>1/DY11</f>
        <v>3</v>
      </c>
      <c r="DV15" s="45"/>
      <c r="DW15" s="45">
        <f>1/DY13</f>
        <v>3</v>
      </c>
      <c r="DX15" s="45"/>
      <c r="DY15" s="46">
        <v>1</v>
      </c>
      <c r="DZ15" s="46"/>
      <c r="EA15" s="45" cm="1">
        <f t="array" ref="EA15">FindRedCellValue(CU34:DK34)</f>
        <v>0.33333333333333331</v>
      </c>
      <c r="EB15" s="45"/>
      <c r="EC15" s="45" cm="1">
        <f t="array" ref="EC15">FindRedCellValue(CU35:DK35)</f>
        <v>3</v>
      </c>
      <c r="ED15" s="45"/>
      <c r="EE15" s="45" cm="1">
        <f t="array" ref="EE15">FindRedCellValue(CU36:DK36)</f>
        <v>3</v>
      </c>
      <c r="EF15" s="45"/>
      <c r="EG15" s="45" cm="1">
        <f t="array" ref="EG15">FindRedCellValue(CU37:DK37)</f>
        <v>3</v>
      </c>
      <c r="EH15" s="45"/>
      <c r="EI15" s="45" cm="1">
        <f t="array" ref="EI15">FindRedCellValue(CU38:DK38)</f>
        <v>3</v>
      </c>
      <c r="EJ15" s="45"/>
      <c r="EM15" s="19"/>
      <c r="EN15" s="19"/>
      <c r="EO15" s="19"/>
      <c r="EP15" s="19"/>
      <c r="EQ15" s="19"/>
      <c r="ER15" s="19"/>
      <c r="ES15" s="19"/>
      <c r="ET15" s="19"/>
      <c r="EU15" s="19"/>
      <c r="EV15" s="19"/>
      <c r="EW15" s="19"/>
      <c r="EX15" s="19"/>
      <c r="EY15" s="19"/>
      <c r="EZ15" s="19"/>
      <c r="FA15" s="19"/>
      <c r="FB15" s="19"/>
      <c r="FC15" s="19"/>
      <c r="FD15" s="19"/>
      <c r="FE15" s="19"/>
      <c r="FF15" s="19"/>
      <c r="FG15" s="19"/>
      <c r="FH15" s="19"/>
      <c r="FI15" s="19"/>
      <c r="FL15" s="45" t="s">
        <v>91</v>
      </c>
      <c r="FM15" s="45"/>
      <c r="FN15" s="45">
        <f>1/FT9</f>
        <v>0.33333333333333331</v>
      </c>
      <c r="FO15" s="45"/>
      <c r="FP15" s="45">
        <f>1/FT11</f>
        <v>0.2</v>
      </c>
      <c r="FQ15" s="45"/>
      <c r="FR15" s="45">
        <f>1/FT13</f>
        <v>0.33333333333333331</v>
      </c>
      <c r="FS15" s="45"/>
      <c r="FT15" s="46">
        <v>1</v>
      </c>
      <c r="FU15" s="46"/>
      <c r="FV15" s="45" cm="1">
        <f t="array" ref="FV15">FindRedCellValue(EP34:FF34)</f>
        <v>0.2</v>
      </c>
      <c r="FW15" s="45"/>
      <c r="FX15" s="45" cm="1">
        <f t="array" ref="FX15">FindRedCellValue(EP35:FF35)</f>
        <v>3</v>
      </c>
      <c r="FY15" s="45"/>
      <c r="FZ15" s="45" cm="1">
        <f t="array" ref="FZ15">FindRedCellValue(EP36:FF36)</f>
        <v>5</v>
      </c>
      <c r="GA15" s="45"/>
      <c r="GB15" s="45" cm="1">
        <f t="array" ref="GB15">FindRedCellValue(EP37:FF37)</f>
        <v>7</v>
      </c>
      <c r="GC15" s="45"/>
      <c r="GD15" s="45" cm="1">
        <f t="array" ref="GD15">FindRedCellValue(EP38:FF38)</f>
        <v>7</v>
      </c>
      <c r="GE15" s="45"/>
      <c r="GH15" s="19"/>
      <c r="GI15" s="19"/>
      <c r="GJ15" s="19"/>
      <c r="GK15" s="19"/>
      <c r="GL15" s="19"/>
      <c r="GM15" s="19"/>
      <c r="GN15" s="19"/>
      <c r="GO15" s="19"/>
      <c r="GP15" s="19"/>
      <c r="GQ15" s="19"/>
      <c r="GR15" s="19"/>
      <c r="GS15" s="19"/>
      <c r="GT15" s="19"/>
      <c r="GU15" s="19"/>
      <c r="GV15" s="19"/>
      <c r="GW15" s="19"/>
      <c r="GX15" s="19"/>
      <c r="GY15" s="19"/>
      <c r="GZ15" s="19"/>
      <c r="HA15" s="19"/>
      <c r="HB15" s="19"/>
      <c r="HC15" s="19"/>
      <c r="HD15" s="19"/>
      <c r="HG15" s="45" t="s">
        <v>91</v>
      </c>
      <c r="HH15" s="45"/>
      <c r="HI15" s="45">
        <f>1/HO9</f>
        <v>0.14285714285714285</v>
      </c>
      <c r="HJ15" s="45"/>
      <c r="HK15" s="45">
        <f>1/HO11</f>
        <v>0.33333333333333331</v>
      </c>
      <c r="HL15" s="45"/>
      <c r="HM15" s="45">
        <f>1/HO13</f>
        <v>3</v>
      </c>
      <c r="HN15" s="45"/>
      <c r="HO15" s="46">
        <v>1</v>
      </c>
      <c r="HP15" s="46"/>
      <c r="HQ15" s="45" cm="1">
        <f t="array" ref="HQ15">FindRedCellValue(GK34:HA34)</f>
        <v>0.2</v>
      </c>
      <c r="HR15" s="45"/>
      <c r="HS15" s="45" cm="1">
        <f t="array" ref="HS15">FindRedCellValue(GK35:HA35)</f>
        <v>5</v>
      </c>
      <c r="HT15" s="45"/>
      <c r="HU15" s="45" cm="1">
        <f t="array" ref="HU15">FindRedCellValue(GK36:HA36)</f>
        <v>3</v>
      </c>
      <c r="HV15" s="45"/>
      <c r="HW15" s="45" cm="1">
        <f t="array" ref="HW15">FindRedCellValue(GK37:HA37)</f>
        <v>3</v>
      </c>
      <c r="HX15" s="45"/>
      <c r="HY15" s="45" cm="1">
        <f t="array" ref="HY15">FindRedCellValue(GK38:HA38)</f>
        <v>0.33333333333333331</v>
      </c>
      <c r="HZ15" s="45"/>
      <c r="IC15" s="19"/>
      <c r="ID15" s="19"/>
      <c r="IE15" s="19"/>
      <c r="IF15" s="19"/>
      <c r="IG15" s="19"/>
      <c r="IH15" s="19"/>
      <c r="II15" s="19"/>
      <c r="IJ15" s="19"/>
      <c r="IK15" s="19"/>
      <c r="IL15" s="19"/>
      <c r="IM15" s="19"/>
      <c r="IN15" s="19"/>
      <c r="IO15" s="19"/>
      <c r="IP15" s="19"/>
      <c r="IQ15" s="19"/>
      <c r="IR15" s="19"/>
      <c r="IS15" s="19"/>
      <c r="IT15" s="19"/>
      <c r="IU15" s="19"/>
      <c r="IV15" s="19"/>
      <c r="IW15" s="19"/>
      <c r="IX15" s="19"/>
      <c r="IY15" s="19"/>
      <c r="JB15" s="45" t="s">
        <v>91</v>
      </c>
      <c r="JC15" s="45"/>
      <c r="JD15" s="45">
        <f>1/JJ9</f>
        <v>0.2</v>
      </c>
      <c r="JE15" s="45"/>
      <c r="JF15" s="45">
        <f>1/JJ11</f>
        <v>0.2</v>
      </c>
      <c r="JG15" s="45"/>
      <c r="JH15" s="45">
        <f>1/JJ13</f>
        <v>3</v>
      </c>
      <c r="JI15" s="45"/>
      <c r="JJ15" s="46">
        <v>1</v>
      </c>
      <c r="JK15" s="46"/>
      <c r="JL15" s="45" cm="1">
        <f t="array" ref="JL15">FindRedCellValue(IF34:IV34)</f>
        <v>0.33333333333333331</v>
      </c>
      <c r="JM15" s="45"/>
      <c r="JN15" s="45" cm="1">
        <f t="array" ref="JN15">FindRedCellValue(IF35:IV35)</f>
        <v>0.33333333333333331</v>
      </c>
      <c r="JO15" s="45"/>
      <c r="JP15" s="45" cm="1">
        <f t="array" ref="JP15">FindRedCellValue(IF36:IV36)</f>
        <v>3</v>
      </c>
      <c r="JQ15" s="45"/>
      <c r="JR15" s="45" cm="1">
        <f t="array" ref="JR15">FindRedCellValue(IF37:IV37)</f>
        <v>3</v>
      </c>
      <c r="JS15" s="45"/>
      <c r="JT15" s="45" cm="1">
        <f t="array" ref="JT15">FindRedCellValue(IF38:IV38)</f>
        <v>3</v>
      </c>
      <c r="JU15" s="45"/>
      <c r="JX15" s="19"/>
      <c r="JY15" s="19"/>
      <c r="JZ15" s="19"/>
      <c r="KA15" s="19"/>
      <c r="KB15" s="19"/>
      <c r="KC15" s="19"/>
      <c r="KD15" s="19"/>
      <c r="KE15" s="19"/>
      <c r="KF15" s="19"/>
      <c r="KG15" s="19"/>
      <c r="KH15" s="19"/>
      <c r="KI15" s="19"/>
      <c r="KJ15" s="19"/>
      <c r="KK15" s="19"/>
      <c r="KL15" s="19"/>
      <c r="KM15" s="19"/>
      <c r="KN15" s="19"/>
      <c r="KO15" s="19"/>
      <c r="KP15" s="19"/>
      <c r="KQ15" s="19"/>
      <c r="KR15" s="19"/>
      <c r="KS15" s="19"/>
      <c r="KT15" s="19"/>
      <c r="KW15" s="45" t="s">
        <v>91</v>
      </c>
      <c r="KX15" s="45"/>
      <c r="KY15" s="45">
        <f>1/LE9</f>
        <v>5</v>
      </c>
      <c r="KZ15" s="45"/>
      <c r="LA15" s="45">
        <f>1/LE11</f>
        <v>0.2</v>
      </c>
      <c r="LB15" s="45"/>
      <c r="LC15" s="45">
        <f>1/LE13</f>
        <v>0.33333333333333331</v>
      </c>
      <c r="LD15" s="45"/>
      <c r="LE15" s="46">
        <v>1</v>
      </c>
      <c r="LF15" s="46"/>
      <c r="LG15" s="45" cm="1">
        <f t="array" ref="LG15">FindRedCellValue(KA34:KQ34)</f>
        <v>0.2</v>
      </c>
      <c r="LH15" s="45"/>
      <c r="LI15" s="45" cm="1">
        <f t="array" ref="LI15">FindRedCellValue(KA35:KQ35)</f>
        <v>7</v>
      </c>
      <c r="LJ15" s="45"/>
      <c r="LK15" s="45" cm="1">
        <f t="array" ref="LK15">FindRedCellValue(KA36:KQ36)</f>
        <v>0.1111111111111111</v>
      </c>
      <c r="LL15" s="45"/>
      <c r="LM15" s="45" cm="1">
        <f t="array" ref="LM15">FindRedCellValue(KA37:KQ37)</f>
        <v>2</v>
      </c>
      <c r="LN15" s="45"/>
      <c r="LO15" s="45" cm="1">
        <f t="array" ref="LO15">FindRedCellValue(KA38:KQ38)</f>
        <v>2</v>
      </c>
      <c r="LP15" s="45"/>
      <c r="LS15" s="45" t="s">
        <v>91</v>
      </c>
      <c r="LT15" s="45"/>
      <c r="LU15" s="45">
        <f t="shared" ref="LU15" si="26">AVERAGE(AC15,BX15,DS15,FN15,HI15,JD15,KY15)</f>
        <v>1.3346938775510204</v>
      </c>
      <c r="LV15" s="45"/>
      <c r="LW15" s="45">
        <f t="shared" ref="LW15" si="27">AVERAGE(AE15,BZ15,DU15,FP15,HK15,JF15,LA15)</f>
        <v>0.63809523809523816</v>
      </c>
      <c r="LX15" s="45"/>
      <c r="LY15" s="45">
        <f t="shared" ref="LY15" si="28">AVERAGE(AG15,CB15,DW15,FR15,HM15,JH15,LC15)</f>
        <v>1.4761904761904763</v>
      </c>
      <c r="LZ15" s="45"/>
      <c r="MA15" s="45">
        <f t="shared" ref="MA15" si="29">AVERAGE(AI15,CD15,DY15,FT15,HO15,JJ15,LE15)</f>
        <v>1</v>
      </c>
      <c r="MB15" s="45"/>
      <c r="MC15" s="45">
        <f t="shared" ref="MC15" si="30">AVERAGE(AK15,CF15,EA15,FV15,HQ15,JL15,LG15)</f>
        <v>0.27619047619047615</v>
      </c>
      <c r="MD15" s="45"/>
      <c r="ME15" s="45">
        <f t="shared" ref="ME15" si="31">AVERAGE(AM15,CH15,EC15,FX15,HS15,JN15,LI15)</f>
        <v>3.7619047619047619</v>
      </c>
      <c r="MF15" s="45"/>
      <c r="MG15" s="45">
        <f t="shared" ref="MG15" si="32">AVERAGE(AO15,CJ15,EE15,FZ15,HU15,JP15,LK15)</f>
        <v>2.873015873015873</v>
      </c>
      <c r="MH15" s="45"/>
      <c r="MI15" s="45">
        <f t="shared" ref="MI15" si="33">AVERAGE(AQ15,CL15,EG15,GB15,HW15,JR15,LM15)</f>
        <v>3.8571428571428572</v>
      </c>
      <c r="MJ15" s="45"/>
      <c r="MK15" s="45">
        <f t="shared" ref="MK15" si="34">AVERAGE(AS15,CN15,EI15,GD15,HY15,JT15,LO15)</f>
        <v>2.7904761904761903</v>
      </c>
      <c r="ML15" s="45"/>
    </row>
    <row r="16" spans="2:350" x14ac:dyDescent="0.35">
      <c r="B16" s="47" t="s">
        <v>97</v>
      </c>
      <c r="C16" s="47"/>
      <c r="D16" s="47"/>
      <c r="E16" s="18">
        <v>9</v>
      </c>
      <c r="F16" s="18">
        <v>8</v>
      </c>
      <c r="G16" s="18">
        <v>7</v>
      </c>
      <c r="H16" s="18">
        <v>6</v>
      </c>
      <c r="I16" s="18">
        <v>5</v>
      </c>
      <c r="J16" s="18">
        <v>4</v>
      </c>
      <c r="K16" s="18">
        <v>3</v>
      </c>
      <c r="L16" s="18">
        <v>2</v>
      </c>
      <c r="M16" s="18">
        <v>1</v>
      </c>
      <c r="N16" s="18">
        <v>2</v>
      </c>
      <c r="O16" s="18">
        <v>3</v>
      </c>
      <c r="P16" s="18">
        <v>4</v>
      </c>
      <c r="Q16" s="18">
        <v>5</v>
      </c>
      <c r="R16" s="18">
        <v>6</v>
      </c>
      <c r="S16" s="18">
        <v>7</v>
      </c>
      <c r="T16" s="18">
        <v>8</v>
      </c>
      <c r="U16" s="18">
        <v>9</v>
      </c>
      <c r="V16" s="47" t="s">
        <v>98</v>
      </c>
      <c r="W16" s="47"/>
      <c r="X16" s="47"/>
      <c r="AA16" s="45"/>
      <c r="AB16" s="45"/>
      <c r="AC16" s="45"/>
      <c r="AD16" s="45"/>
      <c r="AE16" s="45"/>
      <c r="AF16" s="45"/>
      <c r="AG16" s="45"/>
      <c r="AH16" s="45"/>
      <c r="AI16" s="46"/>
      <c r="AJ16" s="46"/>
      <c r="AK16" s="45"/>
      <c r="AL16" s="45"/>
      <c r="AM16" s="45"/>
      <c r="AN16" s="45"/>
      <c r="AO16" s="45"/>
      <c r="AP16" s="45"/>
      <c r="AQ16" s="45"/>
      <c r="AR16" s="45"/>
      <c r="AS16" s="45"/>
      <c r="AT16" s="45"/>
      <c r="AW16" s="47" t="s">
        <v>97</v>
      </c>
      <c r="AX16" s="47"/>
      <c r="AY16" s="47"/>
      <c r="AZ16" s="18">
        <v>9</v>
      </c>
      <c r="BA16" s="18">
        <v>8</v>
      </c>
      <c r="BB16" s="18">
        <v>7</v>
      </c>
      <c r="BC16" s="18">
        <v>6</v>
      </c>
      <c r="BD16" s="18">
        <v>5</v>
      </c>
      <c r="BE16" s="18">
        <v>4</v>
      </c>
      <c r="BF16" s="18">
        <v>3</v>
      </c>
      <c r="BG16" s="18">
        <v>2</v>
      </c>
      <c r="BH16" s="18">
        <v>1</v>
      </c>
      <c r="BI16" s="18">
        <v>2</v>
      </c>
      <c r="BJ16" s="18">
        <v>3</v>
      </c>
      <c r="BK16" s="18">
        <v>4</v>
      </c>
      <c r="BL16" s="18">
        <v>5</v>
      </c>
      <c r="BM16" s="18">
        <v>6</v>
      </c>
      <c r="BN16" s="18">
        <v>7</v>
      </c>
      <c r="BO16" s="18">
        <v>8</v>
      </c>
      <c r="BP16" s="18">
        <v>9</v>
      </c>
      <c r="BQ16" s="47" t="s">
        <v>98</v>
      </c>
      <c r="BR16" s="47"/>
      <c r="BS16" s="47"/>
      <c r="BV16" s="45"/>
      <c r="BW16" s="45"/>
      <c r="BX16" s="45"/>
      <c r="BY16" s="45"/>
      <c r="BZ16" s="45"/>
      <c r="CA16" s="45"/>
      <c r="CB16" s="45"/>
      <c r="CC16" s="45"/>
      <c r="CD16" s="46"/>
      <c r="CE16" s="46"/>
      <c r="CF16" s="45"/>
      <c r="CG16" s="45"/>
      <c r="CH16" s="45"/>
      <c r="CI16" s="45"/>
      <c r="CJ16" s="45"/>
      <c r="CK16" s="45"/>
      <c r="CL16" s="45"/>
      <c r="CM16" s="45"/>
      <c r="CN16" s="45"/>
      <c r="CO16" s="45"/>
      <c r="CR16" s="47" t="s">
        <v>97</v>
      </c>
      <c r="CS16" s="47"/>
      <c r="CT16" s="47"/>
      <c r="CU16" s="18">
        <v>9</v>
      </c>
      <c r="CV16" s="18">
        <v>8</v>
      </c>
      <c r="CW16" s="18">
        <v>7</v>
      </c>
      <c r="CX16" s="18">
        <v>6</v>
      </c>
      <c r="CY16" s="18">
        <v>5</v>
      </c>
      <c r="CZ16" s="18">
        <v>4</v>
      </c>
      <c r="DA16" s="18">
        <v>3</v>
      </c>
      <c r="DB16" s="18">
        <v>2</v>
      </c>
      <c r="DC16" s="18">
        <v>1</v>
      </c>
      <c r="DD16" s="18">
        <v>2</v>
      </c>
      <c r="DE16" s="18">
        <v>3</v>
      </c>
      <c r="DF16" s="18">
        <v>4</v>
      </c>
      <c r="DG16" s="18">
        <v>5</v>
      </c>
      <c r="DH16" s="18">
        <v>6</v>
      </c>
      <c r="DI16" s="18">
        <v>7</v>
      </c>
      <c r="DJ16" s="18">
        <v>8</v>
      </c>
      <c r="DK16" s="18">
        <v>9</v>
      </c>
      <c r="DL16" s="47" t="s">
        <v>98</v>
      </c>
      <c r="DM16" s="47"/>
      <c r="DN16" s="47"/>
      <c r="DQ16" s="45"/>
      <c r="DR16" s="45"/>
      <c r="DS16" s="45"/>
      <c r="DT16" s="45"/>
      <c r="DU16" s="45"/>
      <c r="DV16" s="45"/>
      <c r="DW16" s="45"/>
      <c r="DX16" s="45"/>
      <c r="DY16" s="46"/>
      <c r="DZ16" s="46"/>
      <c r="EA16" s="45"/>
      <c r="EB16" s="45"/>
      <c r="EC16" s="45"/>
      <c r="ED16" s="45"/>
      <c r="EE16" s="45"/>
      <c r="EF16" s="45"/>
      <c r="EG16" s="45"/>
      <c r="EH16" s="45"/>
      <c r="EI16" s="45"/>
      <c r="EJ16" s="45"/>
      <c r="EM16" s="47" t="s">
        <v>97</v>
      </c>
      <c r="EN16" s="47"/>
      <c r="EO16" s="47"/>
      <c r="EP16" s="18">
        <v>9</v>
      </c>
      <c r="EQ16" s="18">
        <v>8</v>
      </c>
      <c r="ER16" s="18">
        <v>7</v>
      </c>
      <c r="ES16" s="18">
        <v>6</v>
      </c>
      <c r="ET16" s="18">
        <v>5</v>
      </c>
      <c r="EU16" s="18">
        <v>4</v>
      </c>
      <c r="EV16" s="18">
        <v>3</v>
      </c>
      <c r="EW16" s="18">
        <v>2</v>
      </c>
      <c r="EX16" s="18">
        <v>1</v>
      </c>
      <c r="EY16" s="18">
        <v>2</v>
      </c>
      <c r="EZ16" s="18">
        <v>3</v>
      </c>
      <c r="FA16" s="18">
        <v>4</v>
      </c>
      <c r="FB16" s="18">
        <v>5</v>
      </c>
      <c r="FC16" s="18">
        <v>6</v>
      </c>
      <c r="FD16" s="18">
        <v>7</v>
      </c>
      <c r="FE16" s="18">
        <v>8</v>
      </c>
      <c r="FF16" s="18">
        <v>9</v>
      </c>
      <c r="FG16" s="47" t="s">
        <v>98</v>
      </c>
      <c r="FH16" s="47"/>
      <c r="FI16" s="47"/>
      <c r="FL16" s="45"/>
      <c r="FM16" s="45"/>
      <c r="FN16" s="45"/>
      <c r="FO16" s="45"/>
      <c r="FP16" s="45"/>
      <c r="FQ16" s="45"/>
      <c r="FR16" s="45"/>
      <c r="FS16" s="45"/>
      <c r="FT16" s="46"/>
      <c r="FU16" s="46"/>
      <c r="FV16" s="45"/>
      <c r="FW16" s="45"/>
      <c r="FX16" s="45"/>
      <c r="FY16" s="45"/>
      <c r="FZ16" s="45"/>
      <c r="GA16" s="45"/>
      <c r="GB16" s="45"/>
      <c r="GC16" s="45"/>
      <c r="GD16" s="45"/>
      <c r="GE16" s="45"/>
      <c r="GH16" s="47" t="s">
        <v>97</v>
      </c>
      <c r="GI16" s="47"/>
      <c r="GJ16" s="47"/>
      <c r="GK16" s="18">
        <v>9</v>
      </c>
      <c r="GL16" s="18">
        <v>8</v>
      </c>
      <c r="GM16" s="18">
        <v>7</v>
      </c>
      <c r="GN16" s="18">
        <v>6</v>
      </c>
      <c r="GO16" s="18">
        <v>5</v>
      </c>
      <c r="GP16" s="18">
        <v>4</v>
      </c>
      <c r="GQ16" s="18">
        <v>3</v>
      </c>
      <c r="GR16" s="18">
        <v>2</v>
      </c>
      <c r="GS16" s="18">
        <v>1</v>
      </c>
      <c r="GT16" s="18">
        <v>2</v>
      </c>
      <c r="GU16" s="18">
        <v>3</v>
      </c>
      <c r="GV16" s="18">
        <v>4</v>
      </c>
      <c r="GW16" s="18">
        <v>5</v>
      </c>
      <c r="GX16" s="18">
        <v>6</v>
      </c>
      <c r="GY16" s="18">
        <v>7</v>
      </c>
      <c r="GZ16" s="18">
        <v>8</v>
      </c>
      <c r="HA16" s="18">
        <v>9</v>
      </c>
      <c r="HB16" s="47" t="s">
        <v>98</v>
      </c>
      <c r="HC16" s="47"/>
      <c r="HD16" s="47"/>
      <c r="HG16" s="45"/>
      <c r="HH16" s="45"/>
      <c r="HI16" s="45"/>
      <c r="HJ16" s="45"/>
      <c r="HK16" s="45"/>
      <c r="HL16" s="45"/>
      <c r="HM16" s="45"/>
      <c r="HN16" s="45"/>
      <c r="HO16" s="46"/>
      <c r="HP16" s="46"/>
      <c r="HQ16" s="45"/>
      <c r="HR16" s="45"/>
      <c r="HS16" s="45"/>
      <c r="HT16" s="45"/>
      <c r="HU16" s="45"/>
      <c r="HV16" s="45"/>
      <c r="HW16" s="45"/>
      <c r="HX16" s="45"/>
      <c r="HY16" s="45"/>
      <c r="HZ16" s="45"/>
      <c r="IC16" s="47" t="s">
        <v>97</v>
      </c>
      <c r="ID16" s="47"/>
      <c r="IE16" s="47"/>
      <c r="IF16" s="18">
        <v>9</v>
      </c>
      <c r="IG16" s="18">
        <v>8</v>
      </c>
      <c r="IH16" s="18">
        <v>7</v>
      </c>
      <c r="II16" s="18">
        <v>6</v>
      </c>
      <c r="IJ16" s="18">
        <v>5</v>
      </c>
      <c r="IK16" s="18">
        <v>4</v>
      </c>
      <c r="IL16" s="18">
        <v>3</v>
      </c>
      <c r="IM16" s="18">
        <v>2</v>
      </c>
      <c r="IN16" s="18">
        <v>1</v>
      </c>
      <c r="IO16" s="18">
        <v>2</v>
      </c>
      <c r="IP16" s="18">
        <v>3</v>
      </c>
      <c r="IQ16" s="18">
        <v>4</v>
      </c>
      <c r="IR16" s="18">
        <v>5</v>
      </c>
      <c r="IS16" s="18">
        <v>6</v>
      </c>
      <c r="IT16" s="18">
        <v>7</v>
      </c>
      <c r="IU16" s="18">
        <v>8</v>
      </c>
      <c r="IV16" s="18">
        <v>9</v>
      </c>
      <c r="IW16" s="47" t="s">
        <v>98</v>
      </c>
      <c r="IX16" s="47"/>
      <c r="IY16" s="47"/>
      <c r="JB16" s="45"/>
      <c r="JC16" s="45"/>
      <c r="JD16" s="45"/>
      <c r="JE16" s="45"/>
      <c r="JF16" s="45"/>
      <c r="JG16" s="45"/>
      <c r="JH16" s="45"/>
      <c r="JI16" s="45"/>
      <c r="JJ16" s="46"/>
      <c r="JK16" s="46"/>
      <c r="JL16" s="45"/>
      <c r="JM16" s="45"/>
      <c r="JN16" s="45"/>
      <c r="JO16" s="45"/>
      <c r="JP16" s="45"/>
      <c r="JQ16" s="45"/>
      <c r="JR16" s="45"/>
      <c r="JS16" s="45"/>
      <c r="JT16" s="45"/>
      <c r="JU16" s="45"/>
      <c r="JX16" s="47" t="s">
        <v>97</v>
      </c>
      <c r="JY16" s="47"/>
      <c r="JZ16" s="47"/>
      <c r="KA16" s="18">
        <v>9</v>
      </c>
      <c r="KB16" s="18">
        <v>8</v>
      </c>
      <c r="KC16" s="18">
        <v>7</v>
      </c>
      <c r="KD16" s="18">
        <v>6</v>
      </c>
      <c r="KE16" s="18">
        <v>5</v>
      </c>
      <c r="KF16" s="18">
        <v>4</v>
      </c>
      <c r="KG16" s="18">
        <v>3</v>
      </c>
      <c r="KH16" s="18">
        <v>2</v>
      </c>
      <c r="KI16" s="18">
        <v>1</v>
      </c>
      <c r="KJ16" s="18">
        <v>2</v>
      </c>
      <c r="KK16" s="18">
        <v>3</v>
      </c>
      <c r="KL16" s="18">
        <v>4</v>
      </c>
      <c r="KM16" s="18">
        <v>5</v>
      </c>
      <c r="KN16" s="18">
        <v>6</v>
      </c>
      <c r="KO16" s="18">
        <v>7</v>
      </c>
      <c r="KP16" s="18">
        <v>8</v>
      </c>
      <c r="KQ16" s="18">
        <v>9</v>
      </c>
      <c r="KR16" s="47" t="s">
        <v>98</v>
      </c>
      <c r="KS16" s="47"/>
      <c r="KT16" s="47"/>
      <c r="KW16" s="45"/>
      <c r="KX16" s="45"/>
      <c r="KY16" s="45"/>
      <c r="KZ16" s="45"/>
      <c r="LA16" s="45"/>
      <c r="LB16" s="45"/>
      <c r="LC16" s="45"/>
      <c r="LD16" s="45"/>
      <c r="LE16" s="46"/>
      <c r="LF16" s="46"/>
      <c r="LG16" s="45"/>
      <c r="LH16" s="45"/>
      <c r="LI16" s="45"/>
      <c r="LJ16" s="45"/>
      <c r="LK16" s="45"/>
      <c r="LL16" s="45"/>
      <c r="LM16" s="45"/>
      <c r="LN16" s="45"/>
      <c r="LO16" s="45"/>
      <c r="LP16" s="45"/>
      <c r="LS16" s="45"/>
      <c r="LT16" s="45"/>
      <c r="LU16" s="45"/>
      <c r="LV16" s="45"/>
      <c r="LW16" s="45"/>
      <c r="LX16" s="45"/>
      <c r="LY16" s="45"/>
      <c r="LZ16" s="45"/>
      <c r="MA16" s="45"/>
      <c r="MB16" s="45"/>
      <c r="MC16" s="45"/>
      <c r="MD16" s="45"/>
      <c r="ME16" s="45"/>
      <c r="MF16" s="45"/>
      <c r="MG16" s="45"/>
      <c r="MH16" s="45"/>
      <c r="MI16" s="45"/>
      <c r="MJ16" s="45"/>
      <c r="MK16" s="45"/>
      <c r="ML16" s="45"/>
    </row>
    <row r="17" spans="2:350" x14ac:dyDescent="0.35">
      <c r="B17" s="48" t="s">
        <v>131</v>
      </c>
      <c r="C17" s="48"/>
      <c r="D17" s="48"/>
      <c r="E17" s="18"/>
      <c r="F17" s="18"/>
      <c r="G17" s="18"/>
      <c r="H17" s="18"/>
      <c r="I17" s="18"/>
      <c r="J17" s="18"/>
      <c r="K17" s="23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48" t="s">
        <v>100</v>
      </c>
      <c r="W17" s="48"/>
      <c r="X17" s="48"/>
      <c r="AA17" s="45" t="s">
        <v>132</v>
      </c>
      <c r="AB17" s="45"/>
      <c r="AC17" s="45">
        <f>1/AK9</f>
        <v>3</v>
      </c>
      <c r="AD17" s="45"/>
      <c r="AE17" s="45">
        <f>1/AK11</f>
        <v>3</v>
      </c>
      <c r="AF17" s="45"/>
      <c r="AG17" s="45">
        <f>1/AK13</f>
        <v>5</v>
      </c>
      <c r="AH17" s="45"/>
      <c r="AI17" s="45">
        <f>1/AK15</f>
        <v>3</v>
      </c>
      <c r="AJ17" s="45"/>
      <c r="AK17" s="46">
        <v>1</v>
      </c>
      <c r="AL17" s="46"/>
      <c r="AM17" s="45" cm="1">
        <f t="array" ref="AM17">FindRedCellValue(E41:U41)</f>
        <v>3</v>
      </c>
      <c r="AN17" s="45"/>
      <c r="AO17" s="45" cm="1">
        <f t="array" ref="AO17">FindRedCellValue(E42:U42)</f>
        <v>5</v>
      </c>
      <c r="AP17" s="45"/>
      <c r="AQ17" s="45" cm="1">
        <f t="array" ref="AQ17">FindRedCellValue(E43:U43)</f>
        <v>7</v>
      </c>
      <c r="AR17" s="45"/>
      <c r="AS17" s="45" cm="1">
        <f t="array" ref="AS17">FindRedCellValue(E44:U44)</f>
        <v>3</v>
      </c>
      <c r="AT17" s="45"/>
      <c r="AW17" s="48" t="s">
        <v>131</v>
      </c>
      <c r="AX17" s="48"/>
      <c r="AY17" s="4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23"/>
      <c r="BK17" s="18"/>
      <c r="BL17" s="18"/>
      <c r="BM17" s="18"/>
      <c r="BN17" s="18"/>
      <c r="BO17" s="18"/>
      <c r="BP17" s="18"/>
      <c r="BQ17" s="48" t="s">
        <v>100</v>
      </c>
      <c r="BR17" s="48"/>
      <c r="BS17" s="48"/>
      <c r="BV17" s="45" t="s">
        <v>132</v>
      </c>
      <c r="BW17" s="45"/>
      <c r="BX17" s="45">
        <f>1/CF9</f>
        <v>5</v>
      </c>
      <c r="BY17" s="45"/>
      <c r="BZ17" s="45">
        <f>1/CF11</f>
        <v>3</v>
      </c>
      <c r="CA17" s="45"/>
      <c r="CB17" s="45">
        <f>1/CF13</f>
        <v>7</v>
      </c>
      <c r="CC17" s="45"/>
      <c r="CD17" s="45">
        <f>1/CF15</f>
        <v>3</v>
      </c>
      <c r="CE17" s="45"/>
      <c r="CF17" s="46">
        <v>1</v>
      </c>
      <c r="CG17" s="46"/>
      <c r="CH17" s="45" cm="1">
        <f t="array" ref="CH17">FindRedCellValue(AZ41:BP41)</f>
        <v>5</v>
      </c>
      <c r="CI17" s="45"/>
      <c r="CJ17" s="45" cm="1">
        <f t="array" ref="CJ17">FindRedCellValue(AZ42:BP42)</f>
        <v>3</v>
      </c>
      <c r="CK17" s="45"/>
      <c r="CL17" s="45" cm="1">
        <f t="array" ref="CL17">FindRedCellValue(AZ43:BP43)</f>
        <v>5</v>
      </c>
      <c r="CM17" s="45"/>
      <c r="CN17" s="45" cm="1">
        <f t="array" ref="CN17">FindRedCellValue(AZ44:BP44)</f>
        <v>5</v>
      </c>
      <c r="CO17" s="45"/>
      <c r="CR17" s="48" t="s">
        <v>131</v>
      </c>
      <c r="CS17" s="48"/>
      <c r="CT17" s="48"/>
      <c r="CU17" s="18"/>
      <c r="CV17" s="18"/>
      <c r="CW17" s="18"/>
      <c r="CX17" s="18"/>
      <c r="CY17" s="18"/>
      <c r="CZ17" s="18"/>
      <c r="DA17" s="23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48" t="s">
        <v>100</v>
      </c>
      <c r="DM17" s="48"/>
      <c r="DN17" s="48"/>
      <c r="DQ17" s="45" t="s">
        <v>132</v>
      </c>
      <c r="DR17" s="45"/>
      <c r="DS17" s="45">
        <f>1/EA9</f>
        <v>3</v>
      </c>
      <c r="DT17" s="45"/>
      <c r="DU17" s="45">
        <f>1/EA11</f>
        <v>3</v>
      </c>
      <c r="DV17" s="45"/>
      <c r="DW17" s="45">
        <f>1/EA13</f>
        <v>3</v>
      </c>
      <c r="DX17" s="45"/>
      <c r="DY17" s="45">
        <f>1/EA15</f>
        <v>3</v>
      </c>
      <c r="DZ17" s="45"/>
      <c r="EA17" s="46">
        <v>1</v>
      </c>
      <c r="EB17" s="46"/>
      <c r="EC17" s="45" cm="1">
        <f t="array" ref="EC17">FindRedCellValue(CU41:DK41)</f>
        <v>0.33333333333333331</v>
      </c>
      <c r="ED17" s="45"/>
      <c r="EE17" s="45" cm="1">
        <f t="array" ref="EE17">FindRedCellValue(CU42:DK42)</f>
        <v>0.2</v>
      </c>
      <c r="EF17" s="45"/>
      <c r="EG17" s="45" cm="1">
        <f t="array" ref="EG17">FindRedCellValue(CU43:DK43)</f>
        <v>3</v>
      </c>
      <c r="EH17" s="45"/>
      <c r="EI17" s="45" cm="1">
        <f t="array" ref="EI17">FindRedCellValue(CU44:DK44)</f>
        <v>3</v>
      </c>
      <c r="EJ17" s="45"/>
      <c r="EM17" s="48" t="s">
        <v>131</v>
      </c>
      <c r="EN17" s="48"/>
      <c r="EO17" s="48"/>
      <c r="EP17" s="18"/>
      <c r="EQ17" s="18"/>
      <c r="ER17" s="18"/>
      <c r="ES17" s="18"/>
      <c r="ET17" s="18"/>
      <c r="EU17" s="18"/>
      <c r="EV17" s="18"/>
      <c r="EW17" s="18"/>
      <c r="EX17" s="18"/>
      <c r="EY17" s="18"/>
      <c r="EZ17" s="23"/>
      <c r="FA17" s="18"/>
      <c r="FB17" s="18"/>
      <c r="FC17" s="18"/>
      <c r="FD17" s="18"/>
      <c r="FE17" s="18"/>
      <c r="FF17" s="18"/>
      <c r="FG17" s="48" t="s">
        <v>100</v>
      </c>
      <c r="FH17" s="48"/>
      <c r="FI17" s="48"/>
      <c r="FL17" s="45" t="s">
        <v>132</v>
      </c>
      <c r="FM17" s="45"/>
      <c r="FN17" s="45">
        <f>1/FV9</f>
        <v>3</v>
      </c>
      <c r="FO17" s="45"/>
      <c r="FP17" s="45">
        <f>1/FV11</f>
        <v>7</v>
      </c>
      <c r="FQ17" s="45"/>
      <c r="FR17" s="45">
        <f>1/FV13</f>
        <v>3</v>
      </c>
      <c r="FS17" s="45"/>
      <c r="FT17" s="45">
        <f>1/FV15</f>
        <v>5</v>
      </c>
      <c r="FU17" s="45"/>
      <c r="FV17" s="46">
        <v>1</v>
      </c>
      <c r="FW17" s="46"/>
      <c r="FX17" s="45" cm="1">
        <f t="array" ref="FX17">FindRedCellValue(EP41:FF41)</f>
        <v>3</v>
      </c>
      <c r="FY17" s="45"/>
      <c r="FZ17" s="45" cm="1">
        <f t="array" ref="FZ17">FindRedCellValue(EP42:FF42)</f>
        <v>0.2</v>
      </c>
      <c r="GA17" s="45"/>
      <c r="GB17" s="45" cm="1">
        <f t="array" ref="GB17">FindRedCellValue(EP43:FF43)</f>
        <v>3</v>
      </c>
      <c r="GC17" s="45"/>
      <c r="GD17" s="45" cm="1">
        <f t="array" ref="GD17">FindRedCellValue(EP44:FF44)</f>
        <v>3</v>
      </c>
      <c r="GE17" s="45"/>
      <c r="GH17" s="48" t="s">
        <v>131</v>
      </c>
      <c r="GI17" s="48"/>
      <c r="GJ17" s="48"/>
      <c r="GK17" s="18"/>
      <c r="GL17" s="18"/>
      <c r="GM17" s="18"/>
      <c r="GN17" s="18"/>
      <c r="GO17" s="18"/>
      <c r="GP17" s="18"/>
      <c r="GQ17" s="23"/>
      <c r="GR17" s="18"/>
      <c r="GS17" s="18"/>
      <c r="GT17" s="18"/>
      <c r="GU17" s="18"/>
      <c r="GV17" s="18"/>
      <c r="GW17" s="18"/>
      <c r="GX17" s="18"/>
      <c r="GY17" s="18"/>
      <c r="GZ17" s="18"/>
      <c r="HA17" s="18"/>
      <c r="HB17" s="48" t="s">
        <v>100</v>
      </c>
      <c r="HC17" s="48"/>
      <c r="HD17" s="48"/>
      <c r="HG17" s="45" t="s">
        <v>132</v>
      </c>
      <c r="HH17" s="45"/>
      <c r="HI17" s="45">
        <f>1/HQ9</f>
        <v>3</v>
      </c>
      <c r="HJ17" s="45"/>
      <c r="HK17" s="45">
        <f>1/HQ11</f>
        <v>5</v>
      </c>
      <c r="HL17" s="45"/>
      <c r="HM17" s="45">
        <f>1/HQ13</f>
        <v>3</v>
      </c>
      <c r="HN17" s="45"/>
      <c r="HO17" s="45">
        <f>1/HQ15</f>
        <v>5</v>
      </c>
      <c r="HP17" s="45"/>
      <c r="HQ17" s="46">
        <v>1</v>
      </c>
      <c r="HR17" s="46"/>
      <c r="HS17" s="45" cm="1">
        <f t="array" ref="HS17">FindRedCellValue(GK41:HA41)</f>
        <v>3</v>
      </c>
      <c r="HT17" s="45"/>
      <c r="HU17" s="45" cm="1">
        <f t="array" ref="HU17">FindRedCellValue(GK42:HA42)</f>
        <v>3</v>
      </c>
      <c r="HV17" s="45"/>
      <c r="HW17" s="45" cm="1">
        <f t="array" ref="HW17">FindRedCellValue(GK43:HA43)</f>
        <v>3</v>
      </c>
      <c r="HX17" s="45"/>
      <c r="HY17" s="45" cm="1">
        <f t="array" ref="HY17">FindRedCellValue(GK44:HA44)</f>
        <v>3</v>
      </c>
      <c r="HZ17" s="45"/>
      <c r="IC17" s="48" t="s">
        <v>131</v>
      </c>
      <c r="ID17" s="48"/>
      <c r="IE17" s="48"/>
      <c r="IF17" s="18"/>
      <c r="IG17" s="18"/>
      <c r="IH17" s="18"/>
      <c r="II17" s="18"/>
      <c r="IJ17" s="18"/>
      <c r="IK17" s="18"/>
      <c r="IL17" s="23"/>
      <c r="IM17" s="18"/>
      <c r="IN17" s="18"/>
      <c r="IO17" s="18"/>
      <c r="IP17" s="18"/>
      <c r="IQ17" s="18"/>
      <c r="IR17" s="18"/>
      <c r="IS17" s="18"/>
      <c r="IT17" s="18"/>
      <c r="IU17" s="18"/>
      <c r="IV17" s="18"/>
      <c r="IW17" s="48" t="s">
        <v>100</v>
      </c>
      <c r="IX17" s="48"/>
      <c r="IY17" s="48"/>
      <c r="JB17" s="45" t="s">
        <v>132</v>
      </c>
      <c r="JC17" s="45"/>
      <c r="JD17" s="45">
        <f>1/JL9</f>
        <v>3</v>
      </c>
      <c r="JE17" s="45"/>
      <c r="JF17" s="45">
        <f>1/JL11</f>
        <v>3</v>
      </c>
      <c r="JG17" s="45"/>
      <c r="JH17" s="45">
        <f>1/JL13</f>
        <v>3</v>
      </c>
      <c r="JI17" s="45"/>
      <c r="JJ17" s="45">
        <f>1/JL15</f>
        <v>3</v>
      </c>
      <c r="JK17" s="45"/>
      <c r="JL17" s="46">
        <v>1</v>
      </c>
      <c r="JM17" s="46"/>
      <c r="JN17" s="45" cm="1">
        <f t="array" ref="JN17">FindRedCellValue(IF41:IV41)</f>
        <v>3</v>
      </c>
      <c r="JO17" s="45"/>
      <c r="JP17" s="45" cm="1">
        <f t="array" ref="JP17">FindRedCellValue(IF42:IV42)</f>
        <v>3</v>
      </c>
      <c r="JQ17" s="45"/>
      <c r="JR17" s="45" cm="1">
        <f t="array" ref="JR17">FindRedCellValue(IF43:IV43)</f>
        <v>5</v>
      </c>
      <c r="JS17" s="45"/>
      <c r="JT17" s="45" cm="1">
        <f t="array" ref="JT17">FindRedCellValue(IF44:IV44)</f>
        <v>7</v>
      </c>
      <c r="JU17" s="45"/>
      <c r="JX17" s="48" t="s">
        <v>131</v>
      </c>
      <c r="JY17" s="48"/>
      <c r="JZ17" s="48"/>
      <c r="KA17" s="18"/>
      <c r="KB17" s="18"/>
      <c r="KC17" s="18"/>
      <c r="KD17" s="18"/>
      <c r="KE17" s="18"/>
      <c r="KF17" s="18"/>
      <c r="KG17" s="23"/>
      <c r="KH17" s="18"/>
      <c r="KI17" s="18"/>
      <c r="KJ17" s="18"/>
      <c r="KK17" s="18"/>
      <c r="KL17" s="18"/>
      <c r="KM17" s="18"/>
      <c r="KN17" s="18"/>
      <c r="KO17" s="18"/>
      <c r="KP17" s="18"/>
      <c r="KQ17" s="18"/>
      <c r="KR17" s="48" t="s">
        <v>100</v>
      </c>
      <c r="KS17" s="48"/>
      <c r="KT17" s="48"/>
      <c r="KW17" s="45" t="s">
        <v>132</v>
      </c>
      <c r="KX17" s="45"/>
      <c r="KY17" s="45">
        <f>1/LG9</f>
        <v>7</v>
      </c>
      <c r="KZ17" s="45"/>
      <c r="LA17" s="45">
        <f>1/LG11</f>
        <v>5</v>
      </c>
      <c r="LB17" s="45"/>
      <c r="LC17" s="45">
        <f>1/LG13</f>
        <v>5</v>
      </c>
      <c r="LD17" s="45"/>
      <c r="LE17" s="45">
        <f>1/LG15</f>
        <v>5</v>
      </c>
      <c r="LF17" s="45"/>
      <c r="LG17" s="46">
        <v>1</v>
      </c>
      <c r="LH17" s="46"/>
      <c r="LI17" s="45" cm="1">
        <f t="array" ref="LI17">FindRedCellValue(KA41:KQ41)</f>
        <v>7</v>
      </c>
      <c r="LJ17" s="45"/>
      <c r="LK17" s="45" cm="1">
        <f t="array" ref="LK17">FindRedCellValue(KA42:KQ42)</f>
        <v>3</v>
      </c>
      <c r="LL17" s="45"/>
      <c r="LM17" s="45" cm="1">
        <f t="array" ref="LM17">FindRedCellValue(KA43:KQ43)</f>
        <v>5</v>
      </c>
      <c r="LN17" s="45"/>
      <c r="LO17" s="45" cm="1">
        <f t="array" ref="LO17">FindRedCellValue(KA44:KQ44)</f>
        <v>3</v>
      </c>
      <c r="LP17" s="45"/>
      <c r="LS17" s="45" t="s">
        <v>132</v>
      </c>
      <c r="LT17" s="45"/>
      <c r="LU17" s="45">
        <f t="shared" ref="LU17" si="35">AVERAGE(AC17,BX17,DS17,FN17,HI17,JD17,KY17)</f>
        <v>3.8571428571428572</v>
      </c>
      <c r="LV17" s="45"/>
      <c r="LW17" s="45">
        <f t="shared" ref="LW17" si="36">AVERAGE(AE17,BZ17,DU17,FP17,HK17,JF17,LA17)</f>
        <v>4.1428571428571432</v>
      </c>
      <c r="LX17" s="45"/>
      <c r="LY17" s="45">
        <f t="shared" ref="LY17" si="37">AVERAGE(AG17,CB17,DW17,FR17,HM17,JH17,LC17)</f>
        <v>4.1428571428571432</v>
      </c>
      <c r="LZ17" s="45"/>
      <c r="MA17" s="45">
        <f t="shared" ref="MA17" si="38">AVERAGE(AI17,CD17,DY17,FT17,HO17,JJ17,LE17)</f>
        <v>3.8571428571428572</v>
      </c>
      <c r="MB17" s="45"/>
      <c r="MC17" s="45">
        <f t="shared" ref="MC17" si="39">AVERAGE(AK17,CF17,EA17,FV17,HQ17,JL17,LG17)</f>
        <v>1</v>
      </c>
      <c r="MD17" s="45"/>
      <c r="ME17" s="45">
        <f t="shared" ref="ME17" si="40">AVERAGE(AM17,CH17,EC17,FX17,HS17,JN17,LI17)</f>
        <v>3.4761904761904767</v>
      </c>
      <c r="MF17" s="45"/>
      <c r="MG17" s="45">
        <f t="shared" ref="MG17" si="41">AVERAGE(AO17,CJ17,EE17,FZ17,HU17,JP17,LK17)</f>
        <v>2.4857142857142853</v>
      </c>
      <c r="MH17" s="45"/>
      <c r="MI17" s="45">
        <f t="shared" ref="MI17" si="42">AVERAGE(AQ17,CL17,EG17,GB17,HW17,JR17,LM17)</f>
        <v>4.4285714285714288</v>
      </c>
      <c r="MJ17" s="45"/>
      <c r="MK17" s="45">
        <f t="shared" ref="MK17" si="43">AVERAGE(AS17,CN17,EI17,GD17,HY17,JT17,LO17)</f>
        <v>3.8571428571428572</v>
      </c>
      <c r="ML17" s="45"/>
    </row>
    <row r="18" spans="2:350" x14ac:dyDescent="0.35">
      <c r="B18" s="48" t="s">
        <v>131</v>
      </c>
      <c r="C18" s="48"/>
      <c r="D18" s="4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23"/>
      <c r="P18" s="18"/>
      <c r="Q18" s="18"/>
      <c r="R18" s="18"/>
      <c r="S18" s="18"/>
      <c r="T18" s="18"/>
      <c r="U18" s="18"/>
      <c r="V18" s="48" t="s">
        <v>91</v>
      </c>
      <c r="W18" s="48"/>
      <c r="X18" s="48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6"/>
      <c r="AL18" s="46"/>
      <c r="AM18" s="45"/>
      <c r="AN18" s="45"/>
      <c r="AO18" s="45"/>
      <c r="AP18" s="45"/>
      <c r="AQ18" s="45"/>
      <c r="AR18" s="45"/>
      <c r="AS18" s="45"/>
      <c r="AT18" s="45"/>
      <c r="AW18" s="48" t="s">
        <v>131</v>
      </c>
      <c r="AX18" s="48"/>
      <c r="AY18" s="4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23"/>
      <c r="BM18" s="18"/>
      <c r="BN18" s="18"/>
      <c r="BO18" s="18"/>
      <c r="BP18" s="18"/>
      <c r="BQ18" s="48" t="s">
        <v>91</v>
      </c>
      <c r="BR18" s="48"/>
      <c r="BS18" s="48"/>
      <c r="BV18" s="45"/>
      <c r="BW18" s="45"/>
      <c r="BX18" s="45"/>
      <c r="BY18" s="45"/>
      <c r="BZ18" s="45"/>
      <c r="CA18" s="45"/>
      <c r="CB18" s="45"/>
      <c r="CC18" s="45"/>
      <c r="CD18" s="45"/>
      <c r="CE18" s="45"/>
      <c r="CF18" s="46"/>
      <c r="CG18" s="46"/>
      <c r="CH18" s="45"/>
      <c r="CI18" s="45"/>
      <c r="CJ18" s="45"/>
      <c r="CK18" s="45"/>
      <c r="CL18" s="45"/>
      <c r="CM18" s="45"/>
      <c r="CN18" s="45"/>
      <c r="CO18" s="45"/>
      <c r="CR18" s="48" t="s">
        <v>131</v>
      </c>
      <c r="CS18" s="48"/>
      <c r="CT18" s="48"/>
      <c r="CU18" s="18"/>
      <c r="CV18" s="18"/>
      <c r="CW18" s="18"/>
      <c r="CX18" s="18"/>
      <c r="CY18" s="18"/>
      <c r="CZ18" s="18"/>
      <c r="DA18" s="23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48" t="s">
        <v>91</v>
      </c>
      <c r="DM18" s="48"/>
      <c r="DN18" s="48"/>
      <c r="DQ18" s="45"/>
      <c r="DR18" s="45"/>
      <c r="DS18" s="45"/>
      <c r="DT18" s="45"/>
      <c r="DU18" s="45"/>
      <c r="DV18" s="45"/>
      <c r="DW18" s="45"/>
      <c r="DX18" s="45"/>
      <c r="DY18" s="45"/>
      <c r="DZ18" s="45"/>
      <c r="EA18" s="46"/>
      <c r="EB18" s="46"/>
      <c r="EC18" s="45"/>
      <c r="ED18" s="45"/>
      <c r="EE18" s="45"/>
      <c r="EF18" s="45"/>
      <c r="EG18" s="45"/>
      <c r="EH18" s="45"/>
      <c r="EI18" s="45"/>
      <c r="EJ18" s="45"/>
      <c r="EM18" s="48" t="s">
        <v>131</v>
      </c>
      <c r="EN18" s="48"/>
      <c r="EO18" s="48"/>
      <c r="EP18" s="18"/>
      <c r="EQ18" s="18"/>
      <c r="ER18" s="18"/>
      <c r="ES18" s="18"/>
      <c r="ET18" s="18"/>
      <c r="EU18" s="18"/>
      <c r="EV18" s="18"/>
      <c r="EW18" s="18"/>
      <c r="EX18" s="18"/>
      <c r="EY18" s="18"/>
      <c r="EZ18" s="18"/>
      <c r="FA18" s="18"/>
      <c r="FB18" s="23"/>
      <c r="FC18" s="18"/>
      <c r="FD18" s="18"/>
      <c r="FE18" s="18"/>
      <c r="FF18" s="18"/>
      <c r="FG18" s="48" t="s">
        <v>91</v>
      </c>
      <c r="FH18" s="48"/>
      <c r="FI18" s="48"/>
      <c r="FL18" s="45"/>
      <c r="FM18" s="45"/>
      <c r="FN18" s="45"/>
      <c r="FO18" s="45"/>
      <c r="FP18" s="45"/>
      <c r="FQ18" s="45"/>
      <c r="FR18" s="45"/>
      <c r="FS18" s="45"/>
      <c r="FT18" s="45"/>
      <c r="FU18" s="45"/>
      <c r="FV18" s="46"/>
      <c r="FW18" s="46"/>
      <c r="FX18" s="45"/>
      <c r="FY18" s="45"/>
      <c r="FZ18" s="45"/>
      <c r="GA18" s="45"/>
      <c r="GB18" s="45"/>
      <c r="GC18" s="45"/>
      <c r="GD18" s="45"/>
      <c r="GE18" s="45"/>
      <c r="GH18" s="48" t="s">
        <v>131</v>
      </c>
      <c r="GI18" s="48"/>
      <c r="GJ18" s="48"/>
      <c r="GK18" s="18"/>
      <c r="GL18" s="18"/>
      <c r="GM18" s="18"/>
      <c r="GN18" s="18"/>
      <c r="GO18" s="18"/>
      <c r="GP18" s="18"/>
      <c r="GQ18" s="18"/>
      <c r="GR18" s="18"/>
      <c r="GS18" s="18"/>
      <c r="GT18" s="18"/>
      <c r="GU18" s="23"/>
      <c r="GV18" s="18"/>
      <c r="GW18" s="18"/>
      <c r="GX18" s="18"/>
      <c r="GY18" s="18"/>
      <c r="GZ18" s="18"/>
      <c r="HA18" s="18"/>
      <c r="HB18" s="48" t="s">
        <v>91</v>
      </c>
      <c r="HC18" s="48"/>
      <c r="HD18" s="48"/>
      <c r="HG18" s="45"/>
      <c r="HH18" s="45"/>
      <c r="HI18" s="45"/>
      <c r="HJ18" s="45"/>
      <c r="HK18" s="45"/>
      <c r="HL18" s="45"/>
      <c r="HM18" s="45"/>
      <c r="HN18" s="45"/>
      <c r="HO18" s="45"/>
      <c r="HP18" s="45"/>
      <c r="HQ18" s="46"/>
      <c r="HR18" s="46"/>
      <c r="HS18" s="45"/>
      <c r="HT18" s="45"/>
      <c r="HU18" s="45"/>
      <c r="HV18" s="45"/>
      <c r="HW18" s="45"/>
      <c r="HX18" s="45"/>
      <c r="HY18" s="45"/>
      <c r="HZ18" s="45"/>
      <c r="IC18" s="48" t="s">
        <v>131</v>
      </c>
      <c r="ID18" s="48"/>
      <c r="IE18" s="48"/>
      <c r="IF18" s="18"/>
      <c r="IG18" s="18"/>
      <c r="IH18" s="18"/>
      <c r="II18" s="18"/>
      <c r="IJ18" s="18"/>
      <c r="IK18" s="18"/>
      <c r="IL18" s="18"/>
      <c r="IM18" s="18"/>
      <c r="IN18" s="18"/>
      <c r="IO18" s="18"/>
      <c r="IP18" s="18"/>
      <c r="IQ18" s="18"/>
      <c r="IR18" s="23"/>
      <c r="IS18" s="18"/>
      <c r="IT18" s="18"/>
      <c r="IU18" s="18"/>
      <c r="IV18" s="18"/>
      <c r="IW18" s="48" t="s">
        <v>91</v>
      </c>
      <c r="IX18" s="48"/>
      <c r="IY18" s="48"/>
      <c r="JB18" s="45"/>
      <c r="JC18" s="45"/>
      <c r="JD18" s="45"/>
      <c r="JE18" s="45"/>
      <c r="JF18" s="45"/>
      <c r="JG18" s="45"/>
      <c r="JH18" s="45"/>
      <c r="JI18" s="45"/>
      <c r="JJ18" s="45"/>
      <c r="JK18" s="45"/>
      <c r="JL18" s="46"/>
      <c r="JM18" s="46"/>
      <c r="JN18" s="45"/>
      <c r="JO18" s="45"/>
      <c r="JP18" s="45"/>
      <c r="JQ18" s="45"/>
      <c r="JR18" s="45"/>
      <c r="JS18" s="45"/>
      <c r="JT18" s="45"/>
      <c r="JU18" s="45"/>
      <c r="JX18" s="48" t="s">
        <v>131</v>
      </c>
      <c r="JY18" s="48"/>
      <c r="JZ18" s="48"/>
      <c r="KA18" s="18"/>
      <c r="KB18" s="18"/>
      <c r="KC18" s="18"/>
      <c r="KD18" s="18"/>
      <c r="KE18" s="18"/>
      <c r="KF18" s="18"/>
      <c r="KG18" s="18"/>
      <c r="KH18" s="18"/>
      <c r="KI18" s="18"/>
      <c r="KJ18" s="18"/>
      <c r="KK18" s="18"/>
      <c r="KL18" s="18"/>
      <c r="KM18" s="23"/>
      <c r="KN18" s="18"/>
      <c r="KO18" s="18"/>
      <c r="KP18" s="18"/>
      <c r="KQ18" s="18"/>
      <c r="KR18" s="48" t="s">
        <v>91</v>
      </c>
      <c r="KS18" s="48"/>
      <c r="KT18" s="48"/>
      <c r="KW18" s="45"/>
      <c r="KX18" s="45"/>
      <c r="KY18" s="45"/>
      <c r="KZ18" s="45"/>
      <c r="LA18" s="45"/>
      <c r="LB18" s="45"/>
      <c r="LC18" s="45"/>
      <c r="LD18" s="45"/>
      <c r="LE18" s="45"/>
      <c r="LF18" s="45"/>
      <c r="LG18" s="46"/>
      <c r="LH18" s="46"/>
      <c r="LI18" s="45"/>
      <c r="LJ18" s="45"/>
      <c r="LK18" s="45"/>
      <c r="LL18" s="45"/>
      <c r="LM18" s="45"/>
      <c r="LN18" s="45"/>
      <c r="LO18" s="45"/>
      <c r="LP18" s="45"/>
      <c r="LS18" s="45"/>
      <c r="LT18" s="45"/>
      <c r="LU18" s="45"/>
      <c r="LV18" s="45"/>
      <c r="LW18" s="45"/>
      <c r="LX18" s="45"/>
      <c r="LY18" s="45"/>
      <c r="LZ18" s="45"/>
      <c r="MA18" s="45"/>
      <c r="MB18" s="45"/>
      <c r="MC18" s="45"/>
      <c r="MD18" s="45"/>
      <c r="ME18" s="45"/>
      <c r="MF18" s="45"/>
      <c r="MG18" s="45"/>
      <c r="MH18" s="45"/>
      <c r="MI18" s="45"/>
      <c r="MJ18" s="45"/>
      <c r="MK18" s="45"/>
      <c r="ML18" s="45"/>
    </row>
    <row r="19" spans="2:350" x14ac:dyDescent="0.35">
      <c r="B19" s="48" t="s">
        <v>131</v>
      </c>
      <c r="C19" s="48"/>
      <c r="D19" s="48"/>
      <c r="E19" s="18"/>
      <c r="F19" s="18"/>
      <c r="G19" s="18"/>
      <c r="H19" s="18"/>
      <c r="I19" s="18"/>
      <c r="J19" s="18"/>
      <c r="K19" s="23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48" t="s">
        <v>92</v>
      </c>
      <c r="W19" s="48"/>
      <c r="X19" s="48"/>
      <c r="AA19" s="45" t="s">
        <v>93</v>
      </c>
      <c r="AB19" s="45"/>
      <c r="AC19" s="45">
        <f>1/AM9</f>
        <v>0.33333333333333331</v>
      </c>
      <c r="AD19" s="45"/>
      <c r="AE19" s="45">
        <f>1/AM11</f>
        <v>3</v>
      </c>
      <c r="AF19" s="45"/>
      <c r="AG19" s="45">
        <f>1/AM13</f>
        <v>0.2</v>
      </c>
      <c r="AH19" s="45"/>
      <c r="AI19" s="45">
        <f>1/AM15</f>
        <v>0.2</v>
      </c>
      <c r="AJ19" s="45"/>
      <c r="AK19" s="45">
        <f>1/AM17</f>
        <v>0.33333333333333331</v>
      </c>
      <c r="AL19" s="45"/>
      <c r="AM19" s="46">
        <v>1</v>
      </c>
      <c r="AN19" s="46"/>
      <c r="AO19" s="45" cm="1">
        <f t="array" ref="AO19">FindRedCellValue(E47:U47)</f>
        <v>0.2</v>
      </c>
      <c r="AP19" s="45"/>
      <c r="AQ19" s="45" cm="1">
        <f t="array" ref="AQ19">FindRedCellValue(E48:U48)</f>
        <v>3</v>
      </c>
      <c r="AR19" s="45"/>
      <c r="AS19" s="45" cm="1">
        <f t="array" ref="AS19">FindRedCellValue(E49:U49)</f>
        <v>5</v>
      </c>
      <c r="AT19" s="45"/>
      <c r="AW19" s="48" t="s">
        <v>131</v>
      </c>
      <c r="AX19" s="48"/>
      <c r="AY19" s="48"/>
      <c r="AZ19" s="18"/>
      <c r="BA19" s="18"/>
      <c r="BB19" s="18"/>
      <c r="BC19" s="18"/>
      <c r="BD19" s="18"/>
      <c r="BE19" s="18"/>
      <c r="BF19" s="23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48" t="s">
        <v>92</v>
      </c>
      <c r="BR19" s="48"/>
      <c r="BS19" s="48"/>
      <c r="BV19" s="45" t="s">
        <v>93</v>
      </c>
      <c r="BW19" s="45"/>
      <c r="BX19" s="45">
        <f>1/CH9</f>
        <v>0.33333333333333331</v>
      </c>
      <c r="BY19" s="45"/>
      <c r="BZ19" s="45">
        <f>1/CH11</f>
        <v>3</v>
      </c>
      <c r="CA19" s="45"/>
      <c r="CB19" s="45">
        <f>1/CH13</f>
        <v>0.2</v>
      </c>
      <c r="CC19" s="45"/>
      <c r="CD19" s="45">
        <f>1/CH15</f>
        <v>0.33333333333333331</v>
      </c>
      <c r="CE19" s="45"/>
      <c r="CF19" s="45">
        <f>1/CH17</f>
        <v>0.2</v>
      </c>
      <c r="CG19" s="45"/>
      <c r="CH19" s="46">
        <v>1</v>
      </c>
      <c r="CI19" s="46"/>
      <c r="CJ19" s="45" cm="1">
        <f t="array" ref="CJ19">FindRedCellValue(AZ47:BP47)</f>
        <v>9</v>
      </c>
      <c r="CK19" s="45"/>
      <c r="CL19" s="45" cm="1">
        <f t="array" ref="CL19">FindRedCellValue(AZ48:BP48)</f>
        <v>0.1111111111111111</v>
      </c>
      <c r="CM19" s="45"/>
      <c r="CN19" s="45" cm="1">
        <f t="array" ref="CN19">FindRedCellValue(AZ49:BP49)</f>
        <v>0.33333333333333331</v>
      </c>
      <c r="CO19" s="45"/>
      <c r="CR19" s="48" t="s">
        <v>131</v>
      </c>
      <c r="CS19" s="48"/>
      <c r="CT19" s="48"/>
      <c r="CU19" s="18"/>
      <c r="CV19" s="18"/>
      <c r="CW19" s="18"/>
      <c r="CX19" s="18"/>
      <c r="CY19" s="18"/>
      <c r="CZ19" s="18"/>
      <c r="DA19" s="23"/>
      <c r="DB19" s="18"/>
      <c r="DC19" s="18"/>
      <c r="DD19" s="18"/>
      <c r="DE19" s="24"/>
      <c r="DF19" s="18"/>
      <c r="DG19" s="18"/>
      <c r="DH19" s="18"/>
      <c r="DI19" s="18"/>
      <c r="DJ19" s="18"/>
      <c r="DK19" s="18"/>
      <c r="DL19" s="48" t="s">
        <v>92</v>
      </c>
      <c r="DM19" s="48"/>
      <c r="DN19" s="48"/>
      <c r="DQ19" s="45" t="s">
        <v>93</v>
      </c>
      <c r="DR19" s="45"/>
      <c r="DS19" s="45">
        <f>1/EC9</f>
        <v>0.33333333333333331</v>
      </c>
      <c r="DT19" s="45"/>
      <c r="DU19" s="45">
        <f>1/EC11</f>
        <v>0.33333333333333331</v>
      </c>
      <c r="DV19" s="45"/>
      <c r="DW19" s="45">
        <f>1/EC13</f>
        <v>0.33333333333333331</v>
      </c>
      <c r="DX19" s="45"/>
      <c r="DY19" s="45">
        <f>1/EC15</f>
        <v>0.33333333333333331</v>
      </c>
      <c r="DZ19" s="45"/>
      <c r="EA19" s="45">
        <f>1/EC17</f>
        <v>3</v>
      </c>
      <c r="EB19" s="45"/>
      <c r="EC19" s="46">
        <v>1</v>
      </c>
      <c r="ED19" s="46"/>
      <c r="EE19" s="45" cm="1">
        <f t="array" ref="EE19">FindRedCellValue(CU47:DK47)</f>
        <v>0.33333333333333331</v>
      </c>
      <c r="EF19" s="45"/>
      <c r="EG19" s="45" cm="1">
        <f t="array" ref="EG19">FindRedCellValue(CU48:DK48)</f>
        <v>0.2</v>
      </c>
      <c r="EH19" s="45"/>
      <c r="EI19" s="45" cm="1">
        <f t="array" ref="EI19">FindRedCellValue(CU49:DK49)</f>
        <v>0.2</v>
      </c>
      <c r="EJ19" s="45"/>
      <c r="EM19" s="48" t="s">
        <v>131</v>
      </c>
      <c r="EN19" s="48"/>
      <c r="EO19" s="48"/>
      <c r="EP19" s="18"/>
      <c r="EQ19" s="18"/>
      <c r="ER19" s="23"/>
      <c r="ES19" s="18"/>
      <c r="ET19" s="18"/>
      <c r="EU19" s="18"/>
      <c r="EV19" s="18"/>
      <c r="EW19" s="18"/>
      <c r="EX19" s="18"/>
      <c r="EY19" s="18"/>
      <c r="EZ19" s="18"/>
      <c r="FA19" s="18"/>
      <c r="FB19" s="18"/>
      <c r="FC19" s="18"/>
      <c r="FD19" s="18"/>
      <c r="FE19" s="18"/>
      <c r="FF19" s="18"/>
      <c r="FG19" s="48" t="s">
        <v>92</v>
      </c>
      <c r="FH19" s="48"/>
      <c r="FI19" s="48"/>
      <c r="FL19" s="45" t="s">
        <v>93</v>
      </c>
      <c r="FM19" s="45"/>
      <c r="FN19" s="45">
        <f>1/FX9</f>
        <v>0.2</v>
      </c>
      <c r="FO19" s="45"/>
      <c r="FP19" s="45">
        <f>1/FX11</f>
        <v>9</v>
      </c>
      <c r="FQ19" s="45"/>
      <c r="FR19" s="45">
        <f>1/FX13</f>
        <v>0.33333333333333331</v>
      </c>
      <c r="FS19" s="45"/>
      <c r="FT19" s="45">
        <f>1/FX15</f>
        <v>0.33333333333333331</v>
      </c>
      <c r="FU19" s="45"/>
      <c r="FV19" s="45">
        <f>1/FX17</f>
        <v>0.33333333333333331</v>
      </c>
      <c r="FW19" s="45"/>
      <c r="FX19" s="46">
        <v>1</v>
      </c>
      <c r="FY19" s="46"/>
      <c r="FZ19" s="45" cm="1">
        <f t="array" ref="FZ19">FindRedCellValue(EP47:FF47)</f>
        <v>0.33333333333333331</v>
      </c>
      <c r="GA19" s="45"/>
      <c r="GB19" s="45" cm="1">
        <f t="array" ref="GB19">FindRedCellValue(EP48:FF48)</f>
        <v>3</v>
      </c>
      <c r="GC19" s="45"/>
      <c r="GD19" s="45" cm="1">
        <f t="array" ref="GD19">FindRedCellValue(EP49:FF49)</f>
        <v>0.2</v>
      </c>
      <c r="GE19" s="45"/>
      <c r="GH19" s="48" t="s">
        <v>131</v>
      </c>
      <c r="GI19" s="48"/>
      <c r="GJ19" s="48"/>
      <c r="GK19" s="18"/>
      <c r="GL19" s="18"/>
      <c r="GM19" s="18"/>
      <c r="GN19" s="18"/>
      <c r="GO19" s="23"/>
      <c r="GP19" s="18"/>
      <c r="GQ19" s="18"/>
      <c r="GR19" s="18"/>
      <c r="GS19" s="18"/>
      <c r="GT19" s="18"/>
      <c r="GU19" s="18"/>
      <c r="GV19" s="18"/>
      <c r="GW19" s="18"/>
      <c r="GX19" s="18"/>
      <c r="GY19" s="18"/>
      <c r="GZ19" s="18"/>
      <c r="HA19" s="18"/>
      <c r="HB19" s="48" t="s">
        <v>92</v>
      </c>
      <c r="HC19" s="48"/>
      <c r="HD19" s="48"/>
      <c r="HG19" s="45" t="s">
        <v>93</v>
      </c>
      <c r="HH19" s="45"/>
      <c r="HI19" s="45">
        <f>1/HS9</f>
        <v>3</v>
      </c>
      <c r="HJ19" s="45"/>
      <c r="HK19" s="45">
        <f>1/HS11</f>
        <v>0.14285714285714285</v>
      </c>
      <c r="HL19" s="45"/>
      <c r="HM19" s="45">
        <f>1/HS13</f>
        <v>0.33333333333333331</v>
      </c>
      <c r="HN19" s="45"/>
      <c r="HO19" s="45">
        <f>1/HS15</f>
        <v>0.2</v>
      </c>
      <c r="HP19" s="45"/>
      <c r="HQ19" s="45">
        <f>1/HS17</f>
        <v>0.33333333333333331</v>
      </c>
      <c r="HR19" s="45"/>
      <c r="HS19" s="46">
        <v>1</v>
      </c>
      <c r="HT19" s="46"/>
      <c r="HU19" s="45" cm="1">
        <f t="array" ref="HU19">FindRedCellValue(GK47:HA47)</f>
        <v>0.2</v>
      </c>
      <c r="HV19" s="45"/>
      <c r="HW19" s="45" cm="1">
        <f t="array" ref="HW19">FindRedCellValue(GK48:HA48)</f>
        <v>0.33333333333333331</v>
      </c>
      <c r="HX19" s="45"/>
      <c r="HY19" s="45" cm="1">
        <f t="array" ref="HY19">FindRedCellValue(GK49:HA49)</f>
        <v>0.33333333333333331</v>
      </c>
      <c r="HZ19" s="45"/>
      <c r="IC19" s="48" t="s">
        <v>131</v>
      </c>
      <c r="ID19" s="48"/>
      <c r="IE19" s="48"/>
      <c r="IF19" s="18"/>
      <c r="IG19" s="18"/>
      <c r="IH19" s="18"/>
      <c r="II19" s="18"/>
      <c r="IJ19" s="18"/>
      <c r="IK19" s="18"/>
      <c r="IL19" s="23"/>
      <c r="IM19" s="18"/>
      <c r="IN19" s="18"/>
      <c r="IO19" s="18"/>
      <c r="IP19" s="18"/>
      <c r="IQ19" s="18"/>
      <c r="IR19" s="18"/>
      <c r="IS19" s="18"/>
      <c r="IT19" s="18"/>
      <c r="IU19" s="18"/>
      <c r="IV19" s="18"/>
      <c r="IW19" s="48" t="s">
        <v>92</v>
      </c>
      <c r="IX19" s="48"/>
      <c r="IY19" s="48"/>
      <c r="JB19" s="45" t="s">
        <v>93</v>
      </c>
      <c r="JC19" s="45"/>
      <c r="JD19" s="45">
        <f>1/JN9</f>
        <v>0.33333333333333331</v>
      </c>
      <c r="JE19" s="45"/>
      <c r="JF19" s="45">
        <f>1/JN11</f>
        <v>0.33333333333333331</v>
      </c>
      <c r="JG19" s="45"/>
      <c r="JH19" s="45">
        <f>1/JN13</f>
        <v>0.2</v>
      </c>
      <c r="JI19" s="45"/>
      <c r="JJ19" s="45">
        <f>1/JN15</f>
        <v>3</v>
      </c>
      <c r="JK19" s="45"/>
      <c r="JL19" s="45">
        <f>1/JN17</f>
        <v>0.33333333333333331</v>
      </c>
      <c r="JM19" s="45"/>
      <c r="JN19" s="46">
        <v>1</v>
      </c>
      <c r="JO19" s="46"/>
      <c r="JP19" s="45" cm="1">
        <f t="array" ref="JP19">FindRedCellValue(IF47:IV47)</f>
        <v>0.33333333333333331</v>
      </c>
      <c r="JQ19" s="45"/>
      <c r="JR19" s="45" cm="1">
        <f t="array" ref="JR19">FindRedCellValue(IF48:IV48)</f>
        <v>3</v>
      </c>
      <c r="JS19" s="45"/>
      <c r="JT19" s="45" cm="1">
        <f t="array" ref="JT19">FindRedCellValue(IF49:IV49)</f>
        <v>3</v>
      </c>
      <c r="JU19" s="45"/>
      <c r="JX19" s="48" t="s">
        <v>131</v>
      </c>
      <c r="JY19" s="48"/>
      <c r="JZ19" s="48"/>
      <c r="KA19" s="18"/>
      <c r="KB19" s="18"/>
      <c r="KC19" s="18"/>
      <c r="KD19" s="18"/>
      <c r="KE19" s="23"/>
      <c r="KF19" s="18"/>
      <c r="KG19" s="18"/>
      <c r="KH19" s="18"/>
      <c r="KI19" s="18"/>
      <c r="KJ19" s="18"/>
      <c r="KK19" s="18"/>
      <c r="KL19" s="18"/>
      <c r="KM19" s="18"/>
      <c r="KN19" s="18"/>
      <c r="KO19" s="18"/>
      <c r="KP19" s="18"/>
      <c r="KQ19" s="18"/>
      <c r="KR19" s="48" t="s">
        <v>92</v>
      </c>
      <c r="KS19" s="48"/>
      <c r="KT19" s="48"/>
      <c r="KW19" s="45" t="s">
        <v>93</v>
      </c>
      <c r="KX19" s="45"/>
      <c r="KY19" s="45">
        <f>1/LI9</f>
        <v>0.2</v>
      </c>
      <c r="KZ19" s="45"/>
      <c r="LA19" s="45">
        <f>1/LI11</f>
        <v>0.14285714285714285</v>
      </c>
      <c r="LB19" s="45"/>
      <c r="LC19" s="45">
        <f>1/LI13</f>
        <v>0.1111111111111111</v>
      </c>
      <c r="LD19" s="45"/>
      <c r="LE19" s="45">
        <f>1/LI15</f>
        <v>0.14285714285714285</v>
      </c>
      <c r="LF19" s="45"/>
      <c r="LG19" s="45">
        <f>1/LI17</f>
        <v>0.14285714285714285</v>
      </c>
      <c r="LH19" s="45"/>
      <c r="LI19" s="46">
        <v>1</v>
      </c>
      <c r="LJ19" s="46"/>
      <c r="LK19" s="45" cm="1">
        <f t="array" ref="LK19">FindRedCellValue(KA47:KQ47)</f>
        <v>0.33333333333333331</v>
      </c>
      <c r="LL19" s="45"/>
      <c r="LM19" s="45" cm="1">
        <f t="array" ref="LM19">FindRedCellValue(KA48:KQ48)</f>
        <v>0.5</v>
      </c>
      <c r="LN19" s="45"/>
      <c r="LO19" s="45" cm="1">
        <f t="array" ref="LO19">FindRedCellValue(KA49:KQ49)</f>
        <v>2</v>
      </c>
      <c r="LP19" s="45"/>
      <c r="LS19" s="45" t="s">
        <v>93</v>
      </c>
      <c r="LT19" s="45"/>
      <c r="LU19" s="45">
        <f t="shared" ref="LU19" si="44">AVERAGE(AC19,BX19,DS19,FN19,HI19,JD19,KY19)</f>
        <v>0.67619047619047623</v>
      </c>
      <c r="LV19" s="45"/>
      <c r="LW19" s="45">
        <f t="shared" ref="LW19" si="45">AVERAGE(AE19,BZ19,DU19,FP19,HK19,JF19,LA19)</f>
        <v>2.27891156462585</v>
      </c>
      <c r="LX19" s="45"/>
      <c r="LY19" s="45">
        <f t="shared" ref="LY19" si="46">AVERAGE(AG19,CB19,DW19,FR19,HM19,JH19,LC19)</f>
        <v>0.24444444444444444</v>
      </c>
      <c r="LZ19" s="45"/>
      <c r="MA19" s="45">
        <f t="shared" ref="MA19" si="47">AVERAGE(AI19,CD19,DY19,FT19,HO19,JJ19,LE19)</f>
        <v>0.64897959183673481</v>
      </c>
      <c r="MB19" s="45"/>
      <c r="MC19" s="45">
        <f t="shared" ref="MC19" si="48">AVERAGE(AK19,CF19,EA19,FV19,HQ19,JL19,LG19)</f>
        <v>0.66802721088435379</v>
      </c>
      <c r="MD19" s="45"/>
      <c r="ME19" s="45">
        <f t="shared" ref="ME19" si="49">AVERAGE(AM19,CH19,EC19,FX19,HS19,JN19,LI19)</f>
        <v>1</v>
      </c>
      <c r="MF19" s="45"/>
      <c r="MG19" s="45">
        <f t="shared" ref="MG19" si="50">AVERAGE(AO19,CJ19,EE19,FZ19,HU19,JP19,LK19)</f>
        <v>1.5333333333333334</v>
      </c>
      <c r="MH19" s="45"/>
      <c r="MI19" s="45">
        <f t="shared" ref="MI19" si="51">AVERAGE(AQ19,CL19,EG19,GB19,HW19,JR19,LM19)</f>
        <v>1.4492063492063494</v>
      </c>
      <c r="MJ19" s="45"/>
      <c r="MK19" s="45">
        <f t="shared" ref="MK19" si="52">AVERAGE(AS19,CN19,EI19,GD19,HY19,JT19,LO19)</f>
        <v>1.5809523809523809</v>
      </c>
      <c r="ML19" s="45"/>
    </row>
    <row r="20" spans="2:350" x14ac:dyDescent="0.35">
      <c r="B20" s="48" t="s">
        <v>131</v>
      </c>
      <c r="C20" s="48"/>
      <c r="D20" s="48"/>
      <c r="E20" s="18"/>
      <c r="F20" s="18"/>
      <c r="G20" s="18"/>
      <c r="H20" s="18"/>
      <c r="I20" s="18"/>
      <c r="J20" s="18"/>
      <c r="K20" s="23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48" t="s">
        <v>93</v>
      </c>
      <c r="W20" s="48"/>
      <c r="X20" s="48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6"/>
      <c r="AN20" s="46"/>
      <c r="AO20" s="45"/>
      <c r="AP20" s="45"/>
      <c r="AQ20" s="45"/>
      <c r="AR20" s="45"/>
      <c r="AS20" s="45"/>
      <c r="AT20" s="45"/>
      <c r="AW20" s="48" t="s">
        <v>131</v>
      </c>
      <c r="AX20" s="48"/>
      <c r="AY20" s="48"/>
      <c r="AZ20" s="18"/>
      <c r="BA20" s="18"/>
      <c r="BB20" s="18"/>
      <c r="BC20" s="18"/>
      <c r="BD20" s="18"/>
      <c r="BE20" s="18"/>
      <c r="BF20" s="23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48" t="s">
        <v>93</v>
      </c>
      <c r="BR20" s="48"/>
      <c r="BS20" s="48"/>
      <c r="BV20" s="45"/>
      <c r="BW20" s="45"/>
      <c r="BX20" s="45"/>
      <c r="BY20" s="45"/>
      <c r="BZ20" s="45"/>
      <c r="CA20" s="45"/>
      <c r="CB20" s="45"/>
      <c r="CC20" s="45"/>
      <c r="CD20" s="45"/>
      <c r="CE20" s="45"/>
      <c r="CF20" s="45"/>
      <c r="CG20" s="45"/>
      <c r="CH20" s="46"/>
      <c r="CI20" s="46"/>
      <c r="CJ20" s="45"/>
      <c r="CK20" s="45"/>
      <c r="CL20" s="45"/>
      <c r="CM20" s="45"/>
      <c r="CN20" s="45"/>
      <c r="CO20" s="45"/>
      <c r="CR20" s="48" t="s">
        <v>131</v>
      </c>
      <c r="CS20" s="48"/>
      <c r="CT20" s="4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23"/>
      <c r="DF20" s="18"/>
      <c r="DG20" s="18"/>
      <c r="DH20" s="18"/>
      <c r="DI20" s="18"/>
      <c r="DJ20" s="18"/>
      <c r="DK20" s="18"/>
      <c r="DL20" s="48" t="s">
        <v>93</v>
      </c>
      <c r="DM20" s="48"/>
      <c r="DN20" s="48"/>
      <c r="DQ20" s="45"/>
      <c r="DR20" s="45"/>
      <c r="DS20" s="45"/>
      <c r="DT20" s="45"/>
      <c r="DU20" s="45"/>
      <c r="DV20" s="45"/>
      <c r="DW20" s="45"/>
      <c r="DX20" s="45"/>
      <c r="DY20" s="45"/>
      <c r="DZ20" s="45"/>
      <c r="EA20" s="45"/>
      <c r="EB20" s="45"/>
      <c r="EC20" s="46"/>
      <c r="ED20" s="46"/>
      <c r="EE20" s="45"/>
      <c r="EF20" s="45"/>
      <c r="EG20" s="45"/>
      <c r="EH20" s="45"/>
      <c r="EI20" s="45"/>
      <c r="EJ20" s="45"/>
      <c r="EM20" s="48" t="s">
        <v>131</v>
      </c>
      <c r="EN20" s="48"/>
      <c r="EO20" s="48"/>
      <c r="EP20" s="23"/>
      <c r="EQ20" s="18"/>
      <c r="ER20" s="18"/>
      <c r="ES20" s="18"/>
      <c r="ET20" s="18"/>
      <c r="EU20" s="18"/>
      <c r="EV20" s="18"/>
      <c r="EW20" s="18"/>
      <c r="EX20" s="18"/>
      <c r="EY20" s="18"/>
      <c r="EZ20" s="18"/>
      <c r="FA20" s="18"/>
      <c r="FB20" s="18"/>
      <c r="FC20" s="18"/>
      <c r="FD20" s="18"/>
      <c r="FE20" s="18"/>
      <c r="FF20" s="18"/>
      <c r="FG20" s="48" t="s">
        <v>93</v>
      </c>
      <c r="FH20" s="48"/>
      <c r="FI20" s="48"/>
      <c r="FL20" s="45"/>
      <c r="FM20" s="45"/>
      <c r="FN20" s="45"/>
      <c r="FO20" s="45"/>
      <c r="FP20" s="45"/>
      <c r="FQ20" s="45"/>
      <c r="FR20" s="45"/>
      <c r="FS20" s="45"/>
      <c r="FT20" s="45"/>
      <c r="FU20" s="45"/>
      <c r="FV20" s="45"/>
      <c r="FW20" s="45"/>
      <c r="FX20" s="46"/>
      <c r="FY20" s="46"/>
      <c r="FZ20" s="45"/>
      <c r="GA20" s="45"/>
      <c r="GB20" s="45"/>
      <c r="GC20" s="45"/>
      <c r="GD20" s="45"/>
      <c r="GE20" s="45"/>
      <c r="GH20" s="48" t="s">
        <v>131</v>
      </c>
      <c r="GI20" s="48"/>
      <c r="GJ20" s="48"/>
      <c r="GK20" s="18"/>
      <c r="GL20" s="18"/>
      <c r="GM20" s="18"/>
      <c r="GN20" s="18"/>
      <c r="GO20" s="18"/>
      <c r="GP20" s="18"/>
      <c r="GQ20" s="18"/>
      <c r="GR20" s="18"/>
      <c r="GS20" s="18"/>
      <c r="GT20" s="18"/>
      <c r="GU20" s="18"/>
      <c r="GV20" s="18"/>
      <c r="GW20" s="18"/>
      <c r="GX20" s="18"/>
      <c r="GY20" s="23"/>
      <c r="GZ20" s="18"/>
      <c r="HA20" s="18"/>
      <c r="HB20" s="48" t="s">
        <v>93</v>
      </c>
      <c r="HC20" s="48"/>
      <c r="HD20" s="48"/>
      <c r="HG20" s="45"/>
      <c r="HH20" s="45"/>
      <c r="HI20" s="45"/>
      <c r="HJ20" s="45"/>
      <c r="HK20" s="45"/>
      <c r="HL20" s="45"/>
      <c r="HM20" s="45"/>
      <c r="HN20" s="45"/>
      <c r="HO20" s="45"/>
      <c r="HP20" s="45"/>
      <c r="HQ20" s="45"/>
      <c r="HR20" s="45"/>
      <c r="HS20" s="46"/>
      <c r="HT20" s="46"/>
      <c r="HU20" s="45"/>
      <c r="HV20" s="45"/>
      <c r="HW20" s="45"/>
      <c r="HX20" s="45"/>
      <c r="HY20" s="45"/>
      <c r="HZ20" s="45"/>
      <c r="IC20" s="48" t="s">
        <v>131</v>
      </c>
      <c r="ID20" s="48"/>
      <c r="IE20" s="48"/>
      <c r="IF20" s="18"/>
      <c r="IG20" s="18"/>
      <c r="IH20" s="18"/>
      <c r="II20" s="18"/>
      <c r="IJ20" s="18"/>
      <c r="IK20" s="18"/>
      <c r="IL20" s="18"/>
      <c r="IM20" s="18"/>
      <c r="IN20" s="18"/>
      <c r="IO20" s="18"/>
      <c r="IP20" s="23"/>
      <c r="IQ20" s="18"/>
      <c r="IR20" s="18"/>
      <c r="IS20" s="18"/>
      <c r="IT20" s="18"/>
      <c r="IU20" s="18"/>
      <c r="IV20" s="18"/>
      <c r="IW20" s="48" t="s">
        <v>93</v>
      </c>
      <c r="IX20" s="48"/>
      <c r="IY20" s="48"/>
      <c r="JB20" s="45"/>
      <c r="JC20" s="45"/>
      <c r="JD20" s="45"/>
      <c r="JE20" s="45"/>
      <c r="JF20" s="45"/>
      <c r="JG20" s="45"/>
      <c r="JH20" s="45"/>
      <c r="JI20" s="45"/>
      <c r="JJ20" s="45"/>
      <c r="JK20" s="45"/>
      <c r="JL20" s="45"/>
      <c r="JM20" s="45"/>
      <c r="JN20" s="46"/>
      <c r="JO20" s="46"/>
      <c r="JP20" s="45"/>
      <c r="JQ20" s="45"/>
      <c r="JR20" s="45"/>
      <c r="JS20" s="45"/>
      <c r="JT20" s="45"/>
      <c r="JU20" s="45"/>
      <c r="JX20" s="48" t="s">
        <v>131</v>
      </c>
      <c r="JY20" s="48"/>
      <c r="JZ20" s="48"/>
      <c r="KA20" s="18"/>
      <c r="KB20" s="18"/>
      <c r="KC20" s="18"/>
      <c r="KD20" s="18"/>
      <c r="KE20" s="18"/>
      <c r="KF20" s="18"/>
      <c r="KG20" s="18"/>
      <c r="KH20" s="18"/>
      <c r="KI20" s="18"/>
      <c r="KJ20" s="18"/>
      <c r="KK20" s="18"/>
      <c r="KL20" s="18"/>
      <c r="KM20" s="18"/>
      <c r="KN20" s="18"/>
      <c r="KO20" s="23"/>
      <c r="KP20" s="18"/>
      <c r="KQ20" s="18"/>
      <c r="KR20" s="48" t="s">
        <v>93</v>
      </c>
      <c r="KS20" s="48"/>
      <c r="KT20" s="48"/>
      <c r="KW20" s="45"/>
      <c r="KX20" s="45"/>
      <c r="KY20" s="45"/>
      <c r="KZ20" s="45"/>
      <c r="LA20" s="45"/>
      <c r="LB20" s="45"/>
      <c r="LC20" s="45"/>
      <c r="LD20" s="45"/>
      <c r="LE20" s="45"/>
      <c r="LF20" s="45"/>
      <c r="LG20" s="45"/>
      <c r="LH20" s="45"/>
      <c r="LI20" s="46"/>
      <c r="LJ20" s="46"/>
      <c r="LK20" s="45"/>
      <c r="LL20" s="45"/>
      <c r="LM20" s="45"/>
      <c r="LN20" s="45"/>
      <c r="LO20" s="45"/>
      <c r="LP20" s="45"/>
      <c r="LS20" s="45"/>
      <c r="LT20" s="45"/>
      <c r="LU20" s="45"/>
      <c r="LV20" s="45"/>
      <c r="LW20" s="45"/>
      <c r="LX20" s="45"/>
      <c r="LY20" s="45"/>
      <c r="LZ20" s="45"/>
      <c r="MA20" s="45"/>
      <c r="MB20" s="45"/>
      <c r="MC20" s="45"/>
      <c r="MD20" s="45"/>
      <c r="ME20" s="45"/>
      <c r="MF20" s="45"/>
      <c r="MG20" s="45"/>
      <c r="MH20" s="45"/>
      <c r="MI20" s="45"/>
      <c r="MJ20" s="45"/>
      <c r="MK20" s="45"/>
      <c r="ML20" s="45"/>
    </row>
    <row r="21" spans="2:350" x14ac:dyDescent="0.35">
      <c r="B21" s="48" t="s">
        <v>131</v>
      </c>
      <c r="C21" s="48"/>
      <c r="D21" s="4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23"/>
      <c r="R21" s="18"/>
      <c r="S21" s="18"/>
      <c r="T21" s="18"/>
      <c r="U21" s="18"/>
      <c r="V21" s="48" t="s">
        <v>94</v>
      </c>
      <c r="W21" s="48"/>
      <c r="X21" s="48"/>
      <c r="AA21" s="45" t="s">
        <v>94</v>
      </c>
      <c r="AB21" s="45"/>
      <c r="AC21" s="45">
        <f>1/AO9</f>
        <v>3</v>
      </c>
      <c r="AD21" s="45"/>
      <c r="AE21" s="45">
        <f>1/AO11</f>
        <v>0.2</v>
      </c>
      <c r="AF21" s="45"/>
      <c r="AG21" s="45">
        <f>1/AO13</f>
        <v>7</v>
      </c>
      <c r="AH21" s="45"/>
      <c r="AI21" s="45">
        <f>1/AO15</f>
        <v>0.33333333333333331</v>
      </c>
      <c r="AJ21" s="45"/>
      <c r="AK21" s="45">
        <f>1/AO17</f>
        <v>0.2</v>
      </c>
      <c r="AL21" s="45"/>
      <c r="AM21" s="45">
        <f>1/AO19</f>
        <v>5</v>
      </c>
      <c r="AN21" s="45"/>
      <c r="AO21" s="46">
        <v>1</v>
      </c>
      <c r="AP21" s="46"/>
      <c r="AQ21" s="45" cm="1">
        <f t="array" ref="AQ21">FindRedCellValue(E52:U52)</f>
        <v>3</v>
      </c>
      <c r="AR21" s="45"/>
      <c r="AS21" s="45" cm="1">
        <f t="array" ref="AS21">FindRedCellValue(E53:U53)</f>
        <v>7</v>
      </c>
      <c r="AT21" s="45"/>
      <c r="AW21" s="48" t="s">
        <v>131</v>
      </c>
      <c r="AX21" s="48"/>
      <c r="AY21" s="4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23"/>
      <c r="BK21" s="18"/>
      <c r="BL21" s="18"/>
      <c r="BM21" s="18"/>
      <c r="BN21" s="18"/>
      <c r="BO21" s="18"/>
      <c r="BP21" s="18"/>
      <c r="BQ21" s="48" t="s">
        <v>94</v>
      </c>
      <c r="BR21" s="48"/>
      <c r="BS21" s="48"/>
      <c r="BV21" s="45" t="s">
        <v>94</v>
      </c>
      <c r="BW21" s="45"/>
      <c r="BX21" s="45">
        <f>1/CJ9</f>
        <v>5</v>
      </c>
      <c r="BY21" s="45"/>
      <c r="BZ21" s="45">
        <f>1/CJ11</f>
        <v>0.33333333333333331</v>
      </c>
      <c r="CA21" s="45"/>
      <c r="CB21" s="45">
        <f>1/CJ13</f>
        <v>0.2</v>
      </c>
      <c r="CC21" s="45"/>
      <c r="CD21" s="45">
        <f>1/CJ15</f>
        <v>0.33333333333333331</v>
      </c>
      <c r="CE21" s="45"/>
      <c r="CF21" s="45">
        <f>1/CJ17</f>
        <v>0.33333333333333331</v>
      </c>
      <c r="CG21" s="45"/>
      <c r="CH21" s="45">
        <f>1/CJ19</f>
        <v>0.1111111111111111</v>
      </c>
      <c r="CI21" s="45"/>
      <c r="CJ21" s="46">
        <v>1</v>
      </c>
      <c r="CK21" s="46"/>
      <c r="CL21" s="45" cm="1">
        <f t="array" ref="CL21">FindRedCellValue(AZ52:BP52)</f>
        <v>0.33333333333333331</v>
      </c>
      <c r="CM21" s="45"/>
      <c r="CN21" s="45" cm="1">
        <f t="array" ref="CN21">FindRedCellValue(AZ53:BP53)</f>
        <v>0.33333333333333331</v>
      </c>
      <c r="CO21" s="45"/>
      <c r="CR21" s="48" t="s">
        <v>131</v>
      </c>
      <c r="CS21" s="48"/>
      <c r="CT21" s="4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23"/>
      <c r="DF21" s="18"/>
      <c r="DG21" s="18"/>
      <c r="DH21" s="18"/>
      <c r="DI21" s="18"/>
      <c r="DJ21" s="18"/>
      <c r="DK21" s="18"/>
      <c r="DL21" s="48" t="s">
        <v>94</v>
      </c>
      <c r="DM21" s="48"/>
      <c r="DN21" s="48"/>
      <c r="DQ21" s="45" t="s">
        <v>94</v>
      </c>
      <c r="DR21" s="45"/>
      <c r="DS21" s="45">
        <f>1/EE9</f>
        <v>0.33333333333333331</v>
      </c>
      <c r="DT21" s="45"/>
      <c r="DU21" s="45">
        <f>1/EE11</f>
        <v>0.33333333333333331</v>
      </c>
      <c r="DV21" s="45"/>
      <c r="DW21" s="45">
        <f>1/EE13</f>
        <v>0.33333333333333331</v>
      </c>
      <c r="DX21" s="45"/>
      <c r="DY21" s="45">
        <f>1/EE15</f>
        <v>0.33333333333333331</v>
      </c>
      <c r="DZ21" s="45"/>
      <c r="EA21" s="45">
        <f>1/EE17</f>
        <v>5</v>
      </c>
      <c r="EB21" s="45"/>
      <c r="EC21" s="45">
        <f>1/EE19</f>
        <v>3</v>
      </c>
      <c r="ED21" s="45"/>
      <c r="EE21" s="46">
        <v>1</v>
      </c>
      <c r="EF21" s="46"/>
      <c r="EG21" s="45" cm="1">
        <f t="array" ref="EG21">FindRedCellValue(CU52:DK52)</f>
        <v>3</v>
      </c>
      <c r="EH21" s="45"/>
      <c r="EI21" s="45" cm="1">
        <f t="array" ref="EI21">FindRedCellValue(CU53:DK53)</f>
        <v>0.33333333333333331</v>
      </c>
      <c r="EJ21" s="45"/>
      <c r="EM21" s="48" t="s">
        <v>131</v>
      </c>
      <c r="EN21" s="48"/>
      <c r="EO21" s="48"/>
      <c r="EP21" s="18"/>
      <c r="EQ21" s="18"/>
      <c r="ER21" s="18"/>
      <c r="ES21" s="18"/>
      <c r="ET21" s="18"/>
      <c r="EU21" s="18"/>
      <c r="EV21" s="18"/>
      <c r="EW21" s="18"/>
      <c r="EX21" s="18"/>
      <c r="EY21" s="18"/>
      <c r="EZ21" s="23"/>
      <c r="FA21" s="18"/>
      <c r="FB21" s="18"/>
      <c r="FC21" s="18"/>
      <c r="FD21" s="18"/>
      <c r="FE21" s="18"/>
      <c r="FF21" s="18"/>
      <c r="FG21" s="48" t="s">
        <v>94</v>
      </c>
      <c r="FH21" s="48"/>
      <c r="FI21" s="48"/>
      <c r="FL21" s="45" t="s">
        <v>94</v>
      </c>
      <c r="FM21" s="45"/>
      <c r="FN21" s="45">
        <f>1/FZ9</f>
        <v>2</v>
      </c>
      <c r="FO21" s="45"/>
      <c r="FP21" s="45">
        <f>1/FZ11</f>
        <v>0.33333333333333331</v>
      </c>
      <c r="FQ21" s="45"/>
      <c r="FR21" s="45">
        <f>1/FZ13</f>
        <v>0.33333333333333331</v>
      </c>
      <c r="FS21" s="45"/>
      <c r="FT21" s="45">
        <f>1/FZ15</f>
        <v>0.2</v>
      </c>
      <c r="FU21" s="45"/>
      <c r="FV21" s="45">
        <f>1/FZ17</f>
        <v>5</v>
      </c>
      <c r="FW21" s="45"/>
      <c r="FX21" s="45">
        <f>1/FZ19</f>
        <v>3</v>
      </c>
      <c r="FY21" s="45"/>
      <c r="FZ21" s="46">
        <v>1</v>
      </c>
      <c r="GA21" s="46"/>
      <c r="GB21" s="45" cm="1">
        <f t="array" ref="GB21">FindRedCellValue(EP52:FF52)</f>
        <v>3</v>
      </c>
      <c r="GC21" s="45"/>
      <c r="GD21" s="45" cm="1">
        <f t="array" ref="GD21">FindRedCellValue(EP53:FF53)</f>
        <v>0.2</v>
      </c>
      <c r="GE21" s="45"/>
      <c r="GH21" s="48" t="s">
        <v>131</v>
      </c>
      <c r="GI21" s="48"/>
      <c r="GJ21" s="48"/>
      <c r="GK21" s="18"/>
      <c r="GL21" s="18"/>
      <c r="GM21" s="18"/>
      <c r="GN21" s="18"/>
      <c r="GO21" s="18"/>
      <c r="GP21" s="18"/>
      <c r="GQ21" s="23"/>
      <c r="GR21" s="18"/>
      <c r="GS21" s="18"/>
      <c r="GT21" s="18"/>
      <c r="GU21" s="18"/>
      <c r="GV21" s="18"/>
      <c r="GW21" s="18"/>
      <c r="GX21" s="18"/>
      <c r="GY21" s="18"/>
      <c r="GZ21" s="18"/>
      <c r="HA21" s="18"/>
      <c r="HB21" s="48" t="s">
        <v>94</v>
      </c>
      <c r="HC21" s="48"/>
      <c r="HD21" s="48"/>
      <c r="HG21" s="45" t="s">
        <v>94</v>
      </c>
      <c r="HH21" s="45"/>
      <c r="HI21" s="45">
        <f>1/HU9</f>
        <v>0.5</v>
      </c>
      <c r="HJ21" s="45"/>
      <c r="HK21" s="45">
        <f>1/HU11</f>
        <v>3</v>
      </c>
      <c r="HL21" s="45"/>
      <c r="HM21" s="45">
        <f>1/HU13</f>
        <v>0.33333333333333331</v>
      </c>
      <c r="HN21" s="45"/>
      <c r="HO21" s="45">
        <f>1/HU15</f>
        <v>0.33333333333333331</v>
      </c>
      <c r="HP21" s="45"/>
      <c r="HQ21" s="45">
        <f>1/HU17</f>
        <v>0.33333333333333331</v>
      </c>
      <c r="HR21" s="45"/>
      <c r="HS21" s="45">
        <f>1/HU19</f>
        <v>5</v>
      </c>
      <c r="HT21" s="45"/>
      <c r="HU21" s="46">
        <v>1</v>
      </c>
      <c r="HV21" s="46"/>
      <c r="HW21" s="45" cm="1">
        <f t="array" ref="HW21">FindRedCellValue(GK52:HA52)</f>
        <v>3</v>
      </c>
      <c r="HX21" s="45"/>
      <c r="HY21" s="45" cm="1">
        <f t="array" ref="HY21">FindRedCellValue(GK53:HA53)</f>
        <v>3</v>
      </c>
      <c r="HZ21" s="45"/>
      <c r="IC21" s="48" t="s">
        <v>131</v>
      </c>
      <c r="ID21" s="48"/>
      <c r="IE21" s="48"/>
      <c r="IF21" s="18"/>
      <c r="IG21" s="18"/>
      <c r="IH21" s="18"/>
      <c r="II21" s="18"/>
      <c r="IJ21" s="23"/>
      <c r="IK21" s="18"/>
      <c r="IL21" s="18"/>
      <c r="IM21" s="18"/>
      <c r="IN21" s="18"/>
      <c r="IO21" s="18"/>
      <c r="IP21" s="18"/>
      <c r="IQ21" s="18"/>
      <c r="IR21" s="18"/>
      <c r="IS21" s="18"/>
      <c r="IT21" s="18"/>
      <c r="IU21" s="18"/>
      <c r="IV21" s="18"/>
      <c r="IW21" s="48" t="s">
        <v>94</v>
      </c>
      <c r="IX21" s="48"/>
      <c r="IY21" s="48"/>
      <c r="JB21" s="45" t="s">
        <v>94</v>
      </c>
      <c r="JC21" s="45"/>
      <c r="JD21" s="45">
        <f>1/JP9</f>
        <v>7</v>
      </c>
      <c r="JE21" s="45"/>
      <c r="JF21" s="45">
        <f>1/JP11</f>
        <v>5</v>
      </c>
      <c r="JG21" s="45"/>
      <c r="JH21" s="45">
        <f>1/JP13</f>
        <v>0.33333333333333331</v>
      </c>
      <c r="JI21" s="45"/>
      <c r="JJ21" s="45">
        <f>1/JP15</f>
        <v>0.33333333333333331</v>
      </c>
      <c r="JK21" s="45"/>
      <c r="JL21" s="45">
        <f>1/JP17</f>
        <v>0.33333333333333331</v>
      </c>
      <c r="JM21" s="45"/>
      <c r="JN21" s="45">
        <f>1/JP19</f>
        <v>3</v>
      </c>
      <c r="JO21" s="45"/>
      <c r="JP21" s="46">
        <v>1</v>
      </c>
      <c r="JQ21" s="46"/>
      <c r="JR21" s="45" cm="1">
        <f t="array" ref="JR21">FindRedCellValue(IF52:IV52)</f>
        <v>7</v>
      </c>
      <c r="JS21" s="45"/>
      <c r="JT21" s="45" cm="1">
        <f t="array" ref="JT21">FindRedCellValue(IF53:IV53)</f>
        <v>7</v>
      </c>
      <c r="JU21" s="45"/>
      <c r="JX21" s="48" t="s">
        <v>131</v>
      </c>
      <c r="JY21" s="48"/>
      <c r="JZ21" s="48"/>
      <c r="KA21" s="18"/>
      <c r="KB21" s="18"/>
      <c r="KC21" s="23"/>
      <c r="KD21" s="18"/>
      <c r="KE21" s="18"/>
      <c r="KF21" s="18"/>
      <c r="KG21" s="18"/>
      <c r="KH21" s="18"/>
      <c r="KI21" s="18"/>
      <c r="KJ21" s="18"/>
      <c r="KK21" s="18"/>
      <c r="KL21" s="18"/>
      <c r="KM21" s="18"/>
      <c r="KN21" s="18"/>
      <c r="KO21" s="18"/>
      <c r="KP21" s="18"/>
      <c r="KQ21" s="18"/>
      <c r="KR21" s="48" t="s">
        <v>94</v>
      </c>
      <c r="KS21" s="48"/>
      <c r="KT21" s="48"/>
      <c r="KW21" s="45" t="s">
        <v>94</v>
      </c>
      <c r="KX21" s="45"/>
      <c r="KY21" s="45">
        <f>1/LK9</f>
        <v>0.33333333333333331</v>
      </c>
      <c r="KZ21" s="45"/>
      <c r="LA21" s="45">
        <f>1/LK11</f>
        <v>7</v>
      </c>
      <c r="LB21" s="45"/>
      <c r="LC21" s="45">
        <f>1/LK13</f>
        <v>0.14285714285714285</v>
      </c>
      <c r="LD21" s="45"/>
      <c r="LE21" s="45">
        <f>1/LK15</f>
        <v>9</v>
      </c>
      <c r="LF21" s="45"/>
      <c r="LG21" s="45">
        <f>1/LK17</f>
        <v>0.33333333333333331</v>
      </c>
      <c r="LH21" s="45"/>
      <c r="LI21" s="45">
        <f>1/LK19</f>
        <v>3</v>
      </c>
      <c r="LJ21" s="45"/>
      <c r="LK21" s="46">
        <v>1</v>
      </c>
      <c r="LL21" s="46"/>
      <c r="LM21" s="45" cm="1">
        <f t="array" ref="LM21">FindRedCellValue(KA52:KQ52)</f>
        <v>3</v>
      </c>
      <c r="LN21" s="45"/>
      <c r="LO21" s="45" cm="1">
        <f t="array" ref="LO21">FindRedCellValue(KA53:KQ53)</f>
        <v>0.14285714285714285</v>
      </c>
      <c r="LP21" s="45"/>
      <c r="LS21" s="45" t="s">
        <v>94</v>
      </c>
      <c r="LT21" s="45"/>
      <c r="LU21" s="45">
        <f t="shared" ref="LU21" si="53">AVERAGE(AC21,BX21,DS21,FN21,HI21,JD21,KY21)</f>
        <v>2.5952380952380953</v>
      </c>
      <c r="LV21" s="45"/>
      <c r="LW21" s="45">
        <f t="shared" ref="LW21" si="54">AVERAGE(AE21,BZ21,DU21,FP21,HK21,JF21,LA21)</f>
        <v>2.3142857142857141</v>
      </c>
      <c r="LX21" s="45"/>
      <c r="LY21" s="45">
        <f t="shared" ref="LY21" si="55">AVERAGE(AG21,CB21,DW21,FR21,HM21,JH21,LC21)</f>
        <v>1.2394557823129251</v>
      </c>
      <c r="LZ21" s="45"/>
      <c r="MA21" s="45">
        <f t="shared" ref="MA21" si="56">AVERAGE(AI21,CD21,DY21,FT21,HO21,JJ21,LE21)</f>
        <v>1.5523809523809524</v>
      </c>
      <c r="MB21" s="45"/>
      <c r="MC21" s="45">
        <f t="shared" ref="MC21" si="57">AVERAGE(AK21,CF21,EA21,FV21,HQ21,JL21,LG21)</f>
        <v>1.6476190476190478</v>
      </c>
      <c r="MD21" s="45"/>
      <c r="ME21" s="45">
        <f t="shared" ref="ME21" si="58">AVERAGE(AM21,CH21,EC21,FX21,HS21,JN21,LI21)</f>
        <v>3.1587301587301586</v>
      </c>
      <c r="MF21" s="45"/>
      <c r="MG21" s="45">
        <f t="shared" ref="MG21" si="59">AVERAGE(AO21,CJ21,EE21,FZ21,HU21,JP21,LK21)</f>
        <v>1</v>
      </c>
      <c r="MH21" s="45"/>
      <c r="MI21" s="45">
        <f t="shared" ref="MI21" si="60">AVERAGE(AQ21,CL21,EG21,GB21,HW21,JR21,LM21)</f>
        <v>3.1904761904761907</v>
      </c>
      <c r="MJ21" s="45"/>
      <c r="MK21" s="45">
        <f t="shared" ref="MK21" si="61">AVERAGE(AS21,CN21,EI21,GD21,HY21,JT21,LO21)</f>
        <v>2.5727891156462586</v>
      </c>
      <c r="ML21" s="45"/>
    </row>
    <row r="22" spans="2:350" x14ac:dyDescent="0.35">
      <c r="B22" s="48" t="s">
        <v>131</v>
      </c>
      <c r="C22" s="48"/>
      <c r="D22" s="4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23"/>
      <c r="T22" s="18"/>
      <c r="U22" s="18"/>
      <c r="V22" s="48" t="s">
        <v>95</v>
      </c>
      <c r="W22" s="48"/>
      <c r="X22" s="48"/>
      <c r="AA22" s="45"/>
      <c r="AB22" s="45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45"/>
      <c r="AN22" s="45"/>
      <c r="AO22" s="46"/>
      <c r="AP22" s="46"/>
      <c r="AQ22" s="45"/>
      <c r="AR22" s="45"/>
      <c r="AS22" s="45"/>
      <c r="AT22" s="45"/>
      <c r="AW22" s="48" t="s">
        <v>131</v>
      </c>
      <c r="AX22" s="48"/>
      <c r="AY22" s="4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23"/>
      <c r="BK22" s="18"/>
      <c r="BL22" s="18"/>
      <c r="BM22" s="18"/>
      <c r="BN22" s="18"/>
      <c r="BO22" s="18"/>
      <c r="BP22" s="18"/>
      <c r="BQ22" s="48" t="s">
        <v>95</v>
      </c>
      <c r="BR22" s="48"/>
      <c r="BS22" s="48"/>
      <c r="BV22" s="45"/>
      <c r="BW22" s="45"/>
      <c r="BX22" s="45"/>
      <c r="BY22" s="45"/>
      <c r="BZ22" s="45"/>
      <c r="CA22" s="45"/>
      <c r="CB22" s="45"/>
      <c r="CC22" s="45"/>
      <c r="CD22" s="45"/>
      <c r="CE22" s="45"/>
      <c r="CF22" s="45"/>
      <c r="CG22" s="45"/>
      <c r="CH22" s="45"/>
      <c r="CI22" s="45"/>
      <c r="CJ22" s="46"/>
      <c r="CK22" s="46"/>
      <c r="CL22" s="45"/>
      <c r="CM22" s="45"/>
      <c r="CN22" s="45"/>
      <c r="CO22" s="45"/>
      <c r="CR22" s="48" t="s">
        <v>131</v>
      </c>
      <c r="CS22" s="48"/>
      <c r="CT22" s="4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23"/>
      <c r="DF22" s="18"/>
      <c r="DG22" s="18"/>
      <c r="DH22" s="18"/>
      <c r="DI22" s="18"/>
      <c r="DJ22" s="18"/>
      <c r="DK22" s="18"/>
      <c r="DL22" s="48" t="s">
        <v>95</v>
      </c>
      <c r="DM22" s="48"/>
      <c r="DN22" s="48"/>
      <c r="DQ22" s="45"/>
      <c r="DR22" s="45"/>
      <c r="DS22" s="45"/>
      <c r="DT22" s="45"/>
      <c r="DU22" s="45"/>
      <c r="DV22" s="45"/>
      <c r="DW22" s="45"/>
      <c r="DX22" s="45"/>
      <c r="DY22" s="45"/>
      <c r="DZ22" s="45"/>
      <c r="EA22" s="45"/>
      <c r="EB22" s="45"/>
      <c r="EC22" s="45"/>
      <c r="ED22" s="45"/>
      <c r="EE22" s="46"/>
      <c r="EF22" s="46"/>
      <c r="EG22" s="45"/>
      <c r="EH22" s="45"/>
      <c r="EI22" s="45"/>
      <c r="EJ22" s="45"/>
      <c r="EM22" s="48" t="s">
        <v>131</v>
      </c>
      <c r="EN22" s="48"/>
      <c r="EO22" s="48"/>
      <c r="EP22" s="18"/>
      <c r="EQ22" s="18"/>
      <c r="ER22" s="18"/>
      <c r="ES22" s="18"/>
      <c r="ET22" s="18"/>
      <c r="EU22" s="18"/>
      <c r="EV22" s="18"/>
      <c r="EW22" s="18"/>
      <c r="EX22" s="18"/>
      <c r="EY22" s="18"/>
      <c r="EZ22" s="18"/>
      <c r="FA22" s="18"/>
      <c r="FB22" s="18"/>
      <c r="FC22" s="18"/>
      <c r="FD22" s="23"/>
      <c r="FE22" s="18"/>
      <c r="FF22" s="18"/>
      <c r="FG22" s="48" t="s">
        <v>95</v>
      </c>
      <c r="FH22" s="48"/>
      <c r="FI22" s="48"/>
      <c r="FL22" s="45"/>
      <c r="FM22" s="45"/>
      <c r="FN22" s="45"/>
      <c r="FO22" s="45"/>
      <c r="FP22" s="45"/>
      <c r="FQ22" s="45"/>
      <c r="FR22" s="45"/>
      <c r="FS22" s="45"/>
      <c r="FT22" s="45"/>
      <c r="FU22" s="45"/>
      <c r="FV22" s="45"/>
      <c r="FW22" s="45"/>
      <c r="FX22" s="45"/>
      <c r="FY22" s="45"/>
      <c r="FZ22" s="46"/>
      <c r="GA22" s="46"/>
      <c r="GB22" s="45"/>
      <c r="GC22" s="45"/>
      <c r="GD22" s="45"/>
      <c r="GE22" s="45"/>
      <c r="GH22" s="48" t="s">
        <v>131</v>
      </c>
      <c r="GI22" s="48"/>
      <c r="GJ22" s="48"/>
      <c r="GK22" s="18"/>
      <c r="GL22" s="18"/>
      <c r="GM22" s="18"/>
      <c r="GN22" s="18"/>
      <c r="GO22" s="18"/>
      <c r="GP22" s="18"/>
      <c r="GQ22" s="18"/>
      <c r="GR22" s="18"/>
      <c r="GS22" s="18"/>
      <c r="GT22" s="18"/>
      <c r="GU22" s="23"/>
      <c r="GV22" s="18"/>
      <c r="GW22" s="18"/>
      <c r="GX22" s="18"/>
      <c r="GY22" s="18"/>
      <c r="GZ22" s="18"/>
      <c r="HA22" s="18"/>
      <c r="HB22" s="48" t="s">
        <v>95</v>
      </c>
      <c r="HC22" s="48"/>
      <c r="HD22" s="48"/>
      <c r="HG22" s="45"/>
      <c r="HH22" s="45"/>
      <c r="HI22" s="45"/>
      <c r="HJ22" s="45"/>
      <c r="HK22" s="45"/>
      <c r="HL22" s="45"/>
      <c r="HM22" s="45"/>
      <c r="HN22" s="45"/>
      <c r="HO22" s="45"/>
      <c r="HP22" s="45"/>
      <c r="HQ22" s="45"/>
      <c r="HR22" s="45"/>
      <c r="HS22" s="45"/>
      <c r="HT22" s="45"/>
      <c r="HU22" s="46"/>
      <c r="HV22" s="46"/>
      <c r="HW22" s="45"/>
      <c r="HX22" s="45"/>
      <c r="HY22" s="45"/>
      <c r="HZ22" s="45"/>
      <c r="IC22" s="48" t="s">
        <v>131</v>
      </c>
      <c r="ID22" s="48"/>
      <c r="IE22" s="48"/>
      <c r="IF22" s="18"/>
      <c r="IG22" s="18"/>
      <c r="IH22" s="18"/>
      <c r="II22" s="18"/>
      <c r="IJ22" s="18"/>
      <c r="IK22" s="18"/>
      <c r="IL22" s="18"/>
      <c r="IM22" s="18"/>
      <c r="IN22" s="18"/>
      <c r="IO22" s="18"/>
      <c r="IP22" s="23"/>
      <c r="IQ22" s="18"/>
      <c r="IR22" s="18"/>
      <c r="IS22" s="18"/>
      <c r="IT22" s="18"/>
      <c r="IU22" s="18"/>
      <c r="IV22" s="18"/>
      <c r="IW22" s="48" t="s">
        <v>95</v>
      </c>
      <c r="IX22" s="48"/>
      <c r="IY22" s="48"/>
      <c r="JB22" s="45"/>
      <c r="JC22" s="45"/>
      <c r="JD22" s="45"/>
      <c r="JE22" s="45"/>
      <c r="JF22" s="45"/>
      <c r="JG22" s="45"/>
      <c r="JH22" s="45"/>
      <c r="JI22" s="45"/>
      <c r="JJ22" s="45"/>
      <c r="JK22" s="45"/>
      <c r="JL22" s="45"/>
      <c r="JM22" s="45"/>
      <c r="JN22" s="45"/>
      <c r="JO22" s="45"/>
      <c r="JP22" s="46"/>
      <c r="JQ22" s="46"/>
      <c r="JR22" s="45"/>
      <c r="JS22" s="45"/>
      <c r="JT22" s="45"/>
      <c r="JU22" s="45"/>
      <c r="JX22" s="48" t="s">
        <v>131</v>
      </c>
      <c r="JY22" s="48"/>
      <c r="JZ22" s="48"/>
      <c r="KA22" s="18"/>
      <c r="KB22" s="18"/>
      <c r="KC22" s="18"/>
      <c r="KD22" s="18"/>
      <c r="KE22" s="18"/>
      <c r="KF22" s="18"/>
      <c r="KG22" s="18"/>
      <c r="KH22" s="18"/>
      <c r="KI22" s="18"/>
      <c r="KJ22" s="18"/>
      <c r="KK22" s="18"/>
      <c r="KL22" s="18"/>
      <c r="KM22" s="18"/>
      <c r="KN22" s="18"/>
      <c r="KO22" s="18"/>
      <c r="KP22" s="18"/>
      <c r="KQ22" s="23"/>
      <c r="KR22" s="48" t="s">
        <v>95</v>
      </c>
      <c r="KS22" s="48"/>
      <c r="KT22" s="48"/>
      <c r="KW22" s="45"/>
      <c r="KX22" s="45"/>
      <c r="KY22" s="45"/>
      <c r="KZ22" s="45"/>
      <c r="LA22" s="45"/>
      <c r="LB22" s="45"/>
      <c r="LC22" s="45"/>
      <c r="LD22" s="45"/>
      <c r="LE22" s="45"/>
      <c r="LF22" s="45"/>
      <c r="LG22" s="45"/>
      <c r="LH22" s="45"/>
      <c r="LI22" s="45"/>
      <c r="LJ22" s="45"/>
      <c r="LK22" s="46"/>
      <c r="LL22" s="46"/>
      <c r="LM22" s="45"/>
      <c r="LN22" s="45"/>
      <c r="LO22" s="45"/>
      <c r="LP22" s="45"/>
      <c r="LS22" s="45"/>
      <c r="LT22" s="45"/>
      <c r="LU22" s="45"/>
      <c r="LV22" s="45"/>
      <c r="LW22" s="45"/>
      <c r="LX22" s="45"/>
      <c r="LY22" s="45"/>
      <c r="LZ22" s="45"/>
      <c r="MA22" s="45"/>
      <c r="MB22" s="45"/>
      <c r="MC22" s="45"/>
      <c r="MD22" s="45"/>
      <c r="ME22" s="45"/>
      <c r="MF22" s="45"/>
      <c r="MG22" s="45"/>
      <c r="MH22" s="45"/>
      <c r="MI22" s="45"/>
      <c r="MJ22" s="45"/>
      <c r="MK22" s="45"/>
      <c r="ML22" s="45"/>
    </row>
    <row r="23" spans="2:350" x14ac:dyDescent="0.35">
      <c r="B23" s="48" t="s">
        <v>131</v>
      </c>
      <c r="C23" s="48"/>
      <c r="D23" s="4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23"/>
      <c r="V23" s="48" t="s">
        <v>96</v>
      </c>
      <c r="W23" s="48"/>
      <c r="X23" s="48"/>
      <c r="AA23" s="45" t="s">
        <v>95</v>
      </c>
      <c r="AB23" s="45"/>
      <c r="AC23" s="45">
        <f>1/AQ9</f>
        <v>0.1111111111111111</v>
      </c>
      <c r="AD23" s="45"/>
      <c r="AE23" s="45">
        <f>1/AQ11</f>
        <v>0.14285714285714285</v>
      </c>
      <c r="AF23" s="45"/>
      <c r="AG23" s="45">
        <f>1/AQ13</f>
        <v>0.2</v>
      </c>
      <c r="AH23" s="45"/>
      <c r="AI23" s="45">
        <f>1/AQ15</f>
        <v>0.14285714285714285</v>
      </c>
      <c r="AJ23" s="45"/>
      <c r="AK23" s="45">
        <f>1/AQ17</f>
        <v>0.14285714285714285</v>
      </c>
      <c r="AL23" s="45"/>
      <c r="AM23" s="45">
        <f>1/AQ19</f>
        <v>0.33333333333333331</v>
      </c>
      <c r="AN23" s="45"/>
      <c r="AO23" s="45">
        <f>1/AQ21</f>
        <v>0.33333333333333331</v>
      </c>
      <c r="AP23" s="45"/>
      <c r="AQ23" s="46">
        <v>1</v>
      </c>
      <c r="AR23" s="46"/>
      <c r="AS23" s="45" cm="1">
        <f t="array" ref="AS23">FindRedCellValue(E56:U56)</f>
        <v>0.1111111111111111</v>
      </c>
      <c r="AT23" s="45"/>
      <c r="AW23" s="48" t="s">
        <v>131</v>
      </c>
      <c r="AX23" s="48"/>
      <c r="AY23" s="4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23"/>
      <c r="BK23" s="18"/>
      <c r="BL23" s="18"/>
      <c r="BM23" s="18"/>
      <c r="BN23" s="18"/>
      <c r="BO23" s="18"/>
      <c r="BP23" s="18"/>
      <c r="BQ23" s="48" t="s">
        <v>96</v>
      </c>
      <c r="BR23" s="48"/>
      <c r="BS23" s="48"/>
      <c r="BV23" s="45" t="s">
        <v>95</v>
      </c>
      <c r="BW23" s="45"/>
      <c r="BX23" s="45">
        <f>1/CL9</f>
        <v>0.2</v>
      </c>
      <c r="BY23" s="45"/>
      <c r="BZ23" s="45">
        <f>1/CL11</f>
        <v>0.33333333333333331</v>
      </c>
      <c r="CA23" s="45"/>
      <c r="CB23" s="45">
        <f>1/CL13</f>
        <v>0.33333333333333331</v>
      </c>
      <c r="CC23" s="45"/>
      <c r="CD23" s="45">
        <f>1/CL15</f>
        <v>0.5</v>
      </c>
      <c r="CE23" s="45"/>
      <c r="CF23" s="45">
        <f>1/CL17</f>
        <v>0.2</v>
      </c>
      <c r="CG23" s="45"/>
      <c r="CH23" s="45">
        <f>1/CL19</f>
        <v>9</v>
      </c>
      <c r="CI23" s="45"/>
      <c r="CJ23" s="45">
        <f>1/CL21</f>
        <v>3</v>
      </c>
      <c r="CK23" s="45"/>
      <c r="CL23" s="46">
        <v>1</v>
      </c>
      <c r="CM23" s="46"/>
      <c r="CN23" s="45" cm="1">
        <f t="array" ref="CN23">FindRedCellValue(AZ56:BP56)</f>
        <v>3</v>
      </c>
      <c r="CO23" s="45"/>
      <c r="CR23" s="48" t="s">
        <v>131</v>
      </c>
      <c r="CS23" s="48"/>
      <c r="CT23" s="4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23"/>
      <c r="DF23" s="18"/>
      <c r="DG23" s="18"/>
      <c r="DH23" s="18"/>
      <c r="DI23" s="18"/>
      <c r="DJ23" s="18"/>
      <c r="DK23" s="18"/>
      <c r="DL23" s="48" t="s">
        <v>96</v>
      </c>
      <c r="DM23" s="48"/>
      <c r="DN23" s="48"/>
      <c r="DQ23" s="45" t="s">
        <v>95</v>
      </c>
      <c r="DR23" s="45"/>
      <c r="DS23" s="45">
        <f>1/EG9</f>
        <v>0.14285714285714285</v>
      </c>
      <c r="DT23" s="45"/>
      <c r="DU23" s="45">
        <f>1/EG11</f>
        <v>0.33333333333333331</v>
      </c>
      <c r="DV23" s="45"/>
      <c r="DW23" s="45">
        <f>1/EG13</f>
        <v>0.33333333333333331</v>
      </c>
      <c r="DX23" s="45"/>
      <c r="DY23" s="45">
        <f>1/EG15</f>
        <v>0.33333333333333331</v>
      </c>
      <c r="DZ23" s="45"/>
      <c r="EA23" s="45">
        <f>1/EG17</f>
        <v>0.33333333333333331</v>
      </c>
      <c r="EB23" s="45"/>
      <c r="EC23" s="45">
        <f>1/EG19</f>
        <v>5</v>
      </c>
      <c r="ED23" s="45"/>
      <c r="EE23" s="45">
        <f>1/EG21</f>
        <v>0.33333333333333331</v>
      </c>
      <c r="EF23" s="45"/>
      <c r="EG23" s="46">
        <v>1</v>
      </c>
      <c r="EH23" s="46"/>
      <c r="EI23" s="45" cm="1">
        <f t="array" ref="EI23">FindRedCellValue(CU56:DK56)</f>
        <v>5</v>
      </c>
      <c r="EJ23" s="45"/>
      <c r="EM23" s="48" t="s">
        <v>131</v>
      </c>
      <c r="EN23" s="48"/>
      <c r="EO23" s="48"/>
      <c r="EP23" s="18"/>
      <c r="EQ23" s="18"/>
      <c r="ER23" s="18"/>
      <c r="ES23" s="18"/>
      <c r="ET23" s="18"/>
      <c r="EU23" s="18"/>
      <c r="EV23" s="18"/>
      <c r="EW23" s="18"/>
      <c r="EX23" s="18"/>
      <c r="EY23" s="18"/>
      <c r="EZ23" s="18"/>
      <c r="FA23" s="18"/>
      <c r="FB23" s="18"/>
      <c r="FC23" s="18"/>
      <c r="FD23" s="23"/>
      <c r="FE23" s="18"/>
      <c r="FF23" s="18"/>
      <c r="FG23" s="48" t="s">
        <v>96</v>
      </c>
      <c r="FH23" s="48"/>
      <c r="FI23" s="48"/>
      <c r="FL23" s="45" t="s">
        <v>95</v>
      </c>
      <c r="FM23" s="45"/>
      <c r="FN23" s="45">
        <f>1/GB9</f>
        <v>0.33333333333333331</v>
      </c>
      <c r="FO23" s="45"/>
      <c r="FP23" s="45">
        <f>1/GB11</f>
        <v>0.14285714285714285</v>
      </c>
      <c r="FQ23" s="45"/>
      <c r="FR23" s="45">
        <f>1/GB13</f>
        <v>3</v>
      </c>
      <c r="FS23" s="45"/>
      <c r="FT23" s="45">
        <f>1/GB15</f>
        <v>0.14285714285714285</v>
      </c>
      <c r="FU23" s="45"/>
      <c r="FV23" s="45">
        <f>1/GB17</f>
        <v>0.33333333333333331</v>
      </c>
      <c r="FW23" s="45"/>
      <c r="FX23" s="45">
        <f>1/GB19</f>
        <v>0.33333333333333331</v>
      </c>
      <c r="FY23" s="45"/>
      <c r="FZ23" s="45">
        <f>1/GB21</f>
        <v>0.33333333333333331</v>
      </c>
      <c r="GA23" s="45"/>
      <c r="GB23" s="46">
        <v>1</v>
      </c>
      <c r="GC23" s="46"/>
      <c r="GD23" s="45" cm="1">
        <f t="array" ref="GD23">FindRedCellValue(EP56:FF56)</f>
        <v>0.33333333333333331</v>
      </c>
      <c r="GE23" s="45"/>
      <c r="GH23" s="48" t="s">
        <v>131</v>
      </c>
      <c r="GI23" s="48"/>
      <c r="GJ23" s="48"/>
      <c r="GK23" s="18"/>
      <c r="GL23" s="18"/>
      <c r="GM23" s="18"/>
      <c r="GN23" s="18"/>
      <c r="GO23" s="18"/>
      <c r="GP23" s="18"/>
      <c r="GQ23" s="18"/>
      <c r="GR23" s="18"/>
      <c r="GS23" s="18"/>
      <c r="GT23" s="18"/>
      <c r="GU23" s="23"/>
      <c r="GV23" s="18"/>
      <c r="GW23" s="18"/>
      <c r="GX23" s="18"/>
      <c r="GY23" s="18"/>
      <c r="GZ23" s="18"/>
      <c r="HA23" s="18"/>
      <c r="HB23" s="48" t="s">
        <v>96</v>
      </c>
      <c r="HC23" s="48"/>
      <c r="HD23" s="48"/>
      <c r="HG23" s="45" t="s">
        <v>95</v>
      </c>
      <c r="HH23" s="45"/>
      <c r="HI23" s="45">
        <f>1/HW9</f>
        <v>0.33333333333333331</v>
      </c>
      <c r="HJ23" s="45"/>
      <c r="HK23" s="45">
        <f>1/HW11</f>
        <v>0.33333333333333331</v>
      </c>
      <c r="HL23" s="45"/>
      <c r="HM23" s="45">
        <f>1/HW13</f>
        <v>0.33333333333333331</v>
      </c>
      <c r="HN23" s="45"/>
      <c r="HO23" s="45">
        <f>1/HW15</f>
        <v>0.33333333333333331</v>
      </c>
      <c r="HP23" s="45"/>
      <c r="HQ23" s="45">
        <f>1/HW17</f>
        <v>0.33333333333333331</v>
      </c>
      <c r="HR23" s="45"/>
      <c r="HS23" s="45">
        <f>1/HW19</f>
        <v>3</v>
      </c>
      <c r="HT23" s="45"/>
      <c r="HU23" s="45">
        <f>1/HW21</f>
        <v>0.33333333333333331</v>
      </c>
      <c r="HV23" s="45"/>
      <c r="HW23" s="46">
        <v>1</v>
      </c>
      <c r="HX23" s="46"/>
      <c r="HY23" s="45" cm="1">
        <f t="array" ref="HY23">FindRedCellValue(GK56:HA56)</f>
        <v>0.33333333333333331</v>
      </c>
      <c r="HZ23" s="45"/>
      <c r="IC23" s="48" t="s">
        <v>131</v>
      </c>
      <c r="ID23" s="48"/>
      <c r="IE23" s="48"/>
      <c r="IF23" s="18"/>
      <c r="IG23" s="18"/>
      <c r="IH23" s="18"/>
      <c r="II23" s="18"/>
      <c r="IJ23" s="23"/>
      <c r="IK23" s="18"/>
      <c r="IL23" s="18"/>
      <c r="IM23" s="18"/>
      <c r="IN23" s="18"/>
      <c r="IO23" s="18"/>
      <c r="IP23" s="18"/>
      <c r="IQ23" s="18"/>
      <c r="IR23" s="18"/>
      <c r="IS23" s="18"/>
      <c r="IT23" s="18"/>
      <c r="IU23" s="18"/>
      <c r="IV23" s="18"/>
      <c r="IW23" s="48" t="s">
        <v>96</v>
      </c>
      <c r="IX23" s="48"/>
      <c r="IY23" s="48"/>
      <c r="JB23" s="45" t="s">
        <v>95</v>
      </c>
      <c r="JC23" s="45"/>
      <c r="JD23" s="45">
        <f>1/JR9</f>
        <v>0.5</v>
      </c>
      <c r="JE23" s="45"/>
      <c r="JF23" s="45">
        <f>1/JR11</f>
        <v>0.33333333333333331</v>
      </c>
      <c r="JG23" s="45"/>
      <c r="JH23" s="45">
        <f>1/JR13</f>
        <v>0.33333333333333331</v>
      </c>
      <c r="JI23" s="45"/>
      <c r="JJ23" s="45">
        <f>1/JR15</f>
        <v>0.33333333333333331</v>
      </c>
      <c r="JK23" s="45"/>
      <c r="JL23" s="45">
        <f>1/JR17</f>
        <v>0.2</v>
      </c>
      <c r="JM23" s="45"/>
      <c r="JN23" s="45">
        <f>1/JR19</f>
        <v>0.33333333333333331</v>
      </c>
      <c r="JO23" s="45"/>
      <c r="JP23" s="45">
        <f>1/JR21</f>
        <v>0.14285714285714285</v>
      </c>
      <c r="JQ23" s="45"/>
      <c r="JR23" s="46">
        <v>1</v>
      </c>
      <c r="JS23" s="46"/>
      <c r="JT23" s="45" cm="1">
        <f t="array" ref="JT23">FindRedCellValue(IF56:IV56)</f>
        <v>0.33333333333333331</v>
      </c>
      <c r="JU23" s="45"/>
      <c r="JX23" s="48" t="s">
        <v>131</v>
      </c>
      <c r="JY23" s="48"/>
      <c r="JZ23" s="48"/>
      <c r="KA23" s="18"/>
      <c r="KB23" s="18"/>
      <c r="KC23" s="18"/>
      <c r="KD23" s="18"/>
      <c r="KE23" s="18"/>
      <c r="KF23" s="18"/>
      <c r="KG23" s="18"/>
      <c r="KH23" s="18"/>
      <c r="KI23" s="18"/>
      <c r="KJ23" s="18"/>
      <c r="KK23" s="23"/>
      <c r="KL23" s="18"/>
      <c r="KM23" s="18"/>
      <c r="KN23" s="18"/>
      <c r="KO23" s="18"/>
      <c r="KP23" s="18"/>
      <c r="KQ23" s="18"/>
      <c r="KR23" s="48" t="s">
        <v>96</v>
      </c>
      <c r="KS23" s="48"/>
      <c r="KT23" s="48"/>
      <c r="KW23" s="45" t="s">
        <v>95</v>
      </c>
      <c r="KX23" s="45"/>
      <c r="KY23" s="45">
        <f>1/LM9</f>
        <v>0.2</v>
      </c>
      <c r="KZ23" s="45"/>
      <c r="LA23" s="45">
        <f>1/LM11</f>
        <v>0.1111111111111111</v>
      </c>
      <c r="LB23" s="45"/>
      <c r="LC23" s="45">
        <f>1/LM13</f>
        <v>0.2</v>
      </c>
      <c r="LD23" s="45"/>
      <c r="LE23" s="45">
        <f>1/LM15</f>
        <v>0.5</v>
      </c>
      <c r="LF23" s="45"/>
      <c r="LG23" s="45">
        <f>1/LM17</f>
        <v>0.2</v>
      </c>
      <c r="LH23" s="45"/>
      <c r="LI23" s="45">
        <f>1/LM19</f>
        <v>2</v>
      </c>
      <c r="LJ23" s="45"/>
      <c r="LK23" s="45">
        <f>1/LM21</f>
        <v>0.33333333333333331</v>
      </c>
      <c r="LL23" s="45"/>
      <c r="LM23" s="46">
        <v>1</v>
      </c>
      <c r="LN23" s="46"/>
      <c r="LO23" s="45" cm="1">
        <f t="array" ref="LO23">FindRedCellValue(KA56:KQ56)</f>
        <v>0.33333333333333331</v>
      </c>
      <c r="LP23" s="45"/>
      <c r="LS23" s="45" t="s">
        <v>95</v>
      </c>
      <c r="LT23" s="45"/>
      <c r="LU23" s="45">
        <f t="shared" ref="LU23" si="62">AVERAGE(AC23,BX23,DS23,FN23,HI23,JD23,KY23)</f>
        <v>0.26009070294784581</v>
      </c>
      <c r="LV23" s="45"/>
      <c r="LW23" s="45">
        <f t="shared" ref="LW23" si="63">AVERAGE(AE23,BZ23,DU23,FP23,HK23,JF23,LA23)</f>
        <v>0.24716553287981857</v>
      </c>
      <c r="LX23" s="45"/>
      <c r="LY23" s="45">
        <f t="shared" ref="LY23" si="64">AVERAGE(AG23,CB23,DW23,FR23,HM23,JH23,LC23)</f>
        <v>0.67619047619047623</v>
      </c>
      <c r="LZ23" s="45"/>
      <c r="MA23" s="45">
        <f t="shared" ref="MA23" si="65">AVERAGE(AI23,CD23,DY23,FT23,HO23,JJ23,LE23)</f>
        <v>0.32653061224489793</v>
      </c>
      <c r="MB23" s="45"/>
      <c r="MC23" s="45">
        <f t="shared" ref="MC23" si="66">AVERAGE(AK23,CF23,EA23,FV23,HQ23,JL23,LG23)</f>
        <v>0.24897959183673465</v>
      </c>
      <c r="MD23" s="45"/>
      <c r="ME23" s="45">
        <f t="shared" ref="ME23" si="67">AVERAGE(AM23,CH23,EC23,FX23,HS23,JN23,LI23)</f>
        <v>2.8571428571428572</v>
      </c>
      <c r="MF23" s="45"/>
      <c r="MG23" s="45">
        <f t="shared" ref="MG23" si="68">AVERAGE(AO23,CJ23,EE23,FZ23,HU23,JP23,LK23)</f>
        <v>0.68707482993197277</v>
      </c>
      <c r="MH23" s="45"/>
      <c r="MI23" s="45">
        <f t="shared" ref="MI23" si="69">AVERAGE(AQ23,CL23,EG23,GB23,HW23,JR23,LM23)</f>
        <v>1</v>
      </c>
      <c r="MJ23" s="45"/>
      <c r="MK23" s="45">
        <f t="shared" ref="MK23" si="70">AVERAGE(AS23,CN23,EI23,GD23,HY23,JT23,LO23)</f>
        <v>1.3492063492063495</v>
      </c>
      <c r="ML23" s="45"/>
    </row>
    <row r="24" spans="2:350" x14ac:dyDescent="0.3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AA24" s="45"/>
      <c r="AB24" s="45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45"/>
      <c r="AN24" s="45"/>
      <c r="AO24" s="45"/>
      <c r="AP24" s="45"/>
      <c r="AQ24" s="46"/>
      <c r="AR24" s="46"/>
      <c r="AS24" s="45"/>
      <c r="AT24" s="45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V24" s="45"/>
      <c r="BW24" s="45"/>
      <c r="BX24" s="45"/>
      <c r="BY24" s="45"/>
      <c r="BZ24" s="45"/>
      <c r="CA24" s="45"/>
      <c r="CB24" s="45"/>
      <c r="CC24" s="45"/>
      <c r="CD24" s="45"/>
      <c r="CE24" s="45"/>
      <c r="CF24" s="45"/>
      <c r="CG24" s="45"/>
      <c r="CH24" s="45"/>
      <c r="CI24" s="45"/>
      <c r="CJ24" s="45"/>
      <c r="CK24" s="45"/>
      <c r="CL24" s="46"/>
      <c r="CM24" s="46"/>
      <c r="CN24" s="45"/>
      <c r="CO24" s="45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Q24" s="45"/>
      <c r="DR24" s="45"/>
      <c r="DS24" s="45"/>
      <c r="DT24" s="45"/>
      <c r="DU24" s="45"/>
      <c r="DV24" s="45"/>
      <c r="DW24" s="45"/>
      <c r="DX24" s="45"/>
      <c r="DY24" s="45"/>
      <c r="DZ24" s="45"/>
      <c r="EA24" s="45"/>
      <c r="EB24" s="45"/>
      <c r="EC24" s="45"/>
      <c r="ED24" s="45"/>
      <c r="EE24" s="45"/>
      <c r="EF24" s="45"/>
      <c r="EG24" s="46"/>
      <c r="EH24" s="46"/>
      <c r="EI24" s="45"/>
      <c r="EJ24" s="45"/>
      <c r="EM24" s="19"/>
      <c r="EN24" s="19"/>
      <c r="EO24" s="19"/>
      <c r="EP24" s="19"/>
      <c r="EQ24" s="19"/>
      <c r="ER24" s="19"/>
      <c r="ES24" s="19"/>
      <c r="ET24" s="19"/>
      <c r="EU24" s="19"/>
      <c r="EV24" s="19"/>
      <c r="EW24" s="19"/>
      <c r="EX24" s="19"/>
      <c r="EY24" s="19"/>
      <c r="EZ24" s="19"/>
      <c r="FA24" s="19"/>
      <c r="FB24" s="19"/>
      <c r="FC24" s="19"/>
      <c r="FD24" s="19"/>
      <c r="FE24" s="19"/>
      <c r="FF24" s="19"/>
      <c r="FG24" s="19"/>
      <c r="FH24" s="19"/>
      <c r="FI24" s="19"/>
      <c r="FL24" s="45"/>
      <c r="FM24" s="45"/>
      <c r="FN24" s="45"/>
      <c r="FO24" s="45"/>
      <c r="FP24" s="45"/>
      <c r="FQ24" s="45"/>
      <c r="FR24" s="45"/>
      <c r="FS24" s="45"/>
      <c r="FT24" s="45"/>
      <c r="FU24" s="45"/>
      <c r="FV24" s="45"/>
      <c r="FW24" s="45"/>
      <c r="FX24" s="45"/>
      <c r="FY24" s="45"/>
      <c r="FZ24" s="45"/>
      <c r="GA24" s="45"/>
      <c r="GB24" s="46"/>
      <c r="GC24" s="46"/>
      <c r="GD24" s="45"/>
      <c r="GE24" s="45"/>
      <c r="GH24" s="19"/>
      <c r="GI24" s="19"/>
      <c r="GJ24" s="19"/>
      <c r="GK24" s="19"/>
      <c r="GL24" s="19"/>
      <c r="GM24" s="19"/>
      <c r="GN24" s="19"/>
      <c r="GO24" s="19"/>
      <c r="GP24" s="19"/>
      <c r="GQ24" s="19"/>
      <c r="GR24" s="19"/>
      <c r="GS24" s="19"/>
      <c r="GT24" s="19"/>
      <c r="GU24" s="19"/>
      <c r="GV24" s="19"/>
      <c r="GW24" s="19"/>
      <c r="GX24" s="19"/>
      <c r="GY24" s="19"/>
      <c r="GZ24" s="19"/>
      <c r="HA24" s="19"/>
      <c r="HB24" s="19"/>
      <c r="HC24" s="19"/>
      <c r="HD24" s="19"/>
      <c r="HG24" s="45"/>
      <c r="HH24" s="45"/>
      <c r="HI24" s="45"/>
      <c r="HJ24" s="45"/>
      <c r="HK24" s="45"/>
      <c r="HL24" s="45"/>
      <c r="HM24" s="45"/>
      <c r="HN24" s="45"/>
      <c r="HO24" s="45"/>
      <c r="HP24" s="45"/>
      <c r="HQ24" s="45"/>
      <c r="HR24" s="45"/>
      <c r="HS24" s="45"/>
      <c r="HT24" s="45"/>
      <c r="HU24" s="45"/>
      <c r="HV24" s="45"/>
      <c r="HW24" s="46"/>
      <c r="HX24" s="46"/>
      <c r="HY24" s="45"/>
      <c r="HZ24" s="45"/>
      <c r="IC24" s="19"/>
      <c r="ID24" s="19"/>
      <c r="IE24" s="19"/>
      <c r="IF24" s="19"/>
      <c r="IG24" s="19"/>
      <c r="IH24" s="19"/>
      <c r="II24" s="19"/>
      <c r="IJ24" s="19"/>
      <c r="IK24" s="19"/>
      <c r="IL24" s="19"/>
      <c r="IM24" s="19"/>
      <c r="IN24" s="19"/>
      <c r="IO24" s="19"/>
      <c r="IP24" s="19"/>
      <c r="IQ24" s="19"/>
      <c r="IR24" s="19"/>
      <c r="IS24" s="19"/>
      <c r="IT24" s="19"/>
      <c r="IU24" s="19"/>
      <c r="IV24" s="19"/>
      <c r="IW24" s="19"/>
      <c r="IX24" s="19"/>
      <c r="IY24" s="19"/>
      <c r="JB24" s="45"/>
      <c r="JC24" s="45"/>
      <c r="JD24" s="45"/>
      <c r="JE24" s="45"/>
      <c r="JF24" s="45"/>
      <c r="JG24" s="45"/>
      <c r="JH24" s="45"/>
      <c r="JI24" s="45"/>
      <c r="JJ24" s="45"/>
      <c r="JK24" s="45"/>
      <c r="JL24" s="45"/>
      <c r="JM24" s="45"/>
      <c r="JN24" s="45"/>
      <c r="JO24" s="45"/>
      <c r="JP24" s="45"/>
      <c r="JQ24" s="45"/>
      <c r="JR24" s="46"/>
      <c r="JS24" s="46"/>
      <c r="JT24" s="45"/>
      <c r="JU24" s="45"/>
      <c r="JX24" s="19"/>
      <c r="JY24" s="19"/>
      <c r="JZ24" s="19"/>
      <c r="KA24" s="19"/>
      <c r="KB24" s="19"/>
      <c r="KC24" s="19"/>
      <c r="KD24" s="19"/>
      <c r="KE24" s="19"/>
      <c r="KF24" s="19"/>
      <c r="KG24" s="19"/>
      <c r="KH24" s="19"/>
      <c r="KI24" s="19"/>
      <c r="KJ24" s="19"/>
      <c r="KK24" s="19"/>
      <c r="KL24" s="19"/>
      <c r="KM24" s="19"/>
      <c r="KN24" s="19"/>
      <c r="KO24" s="19"/>
      <c r="KP24" s="19"/>
      <c r="KQ24" s="19"/>
      <c r="KR24" s="19"/>
      <c r="KS24" s="19"/>
      <c r="KT24" s="19"/>
      <c r="KW24" s="45"/>
      <c r="KX24" s="45"/>
      <c r="KY24" s="45"/>
      <c r="KZ24" s="45"/>
      <c r="LA24" s="45"/>
      <c r="LB24" s="45"/>
      <c r="LC24" s="45"/>
      <c r="LD24" s="45"/>
      <c r="LE24" s="45"/>
      <c r="LF24" s="45"/>
      <c r="LG24" s="45"/>
      <c r="LH24" s="45"/>
      <c r="LI24" s="45"/>
      <c r="LJ24" s="45"/>
      <c r="LK24" s="45"/>
      <c r="LL24" s="45"/>
      <c r="LM24" s="46"/>
      <c r="LN24" s="46"/>
      <c r="LO24" s="45"/>
      <c r="LP24" s="45"/>
      <c r="LS24" s="45"/>
      <c r="LT24" s="45"/>
      <c r="LU24" s="45"/>
      <c r="LV24" s="45"/>
      <c r="LW24" s="45"/>
      <c r="LX24" s="45"/>
      <c r="LY24" s="45"/>
      <c r="LZ24" s="45"/>
      <c r="MA24" s="45"/>
      <c r="MB24" s="45"/>
      <c r="MC24" s="45"/>
      <c r="MD24" s="45"/>
      <c r="ME24" s="45"/>
      <c r="MF24" s="45"/>
      <c r="MG24" s="45"/>
      <c r="MH24" s="45"/>
      <c r="MI24" s="45"/>
      <c r="MJ24" s="45"/>
      <c r="MK24" s="45"/>
      <c r="ML24" s="45"/>
    </row>
    <row r="25" spans="2:350" x14ac:dyDescent="0.35">
      <c r="B25" s="47" t="s">
        <v>97</v>
      </c>
      <c r="C25" s="47"/>
      <c r="D25" s="47"/>
      <c r="E25" s="18">
        <v>9</v>
      </c>
      <c r="F25" s="18">
        <v>8</v>
      </c>
      <c r="G25" s="18">
        <v>7</v>
      </c>
      <c r="H25" s="18">
        <v>6</v>
      </c>
      <c r="I25" s="18">
        <v>5</v>
      </c>
      <c r="J25" s="18">
        <v>4</v>
      </c>
      <c r="K25" s="18">
        <v>3</v>
      </c>
      <c r="L25" s="18">
        <v>2</v>
      </c>
      <c r="M25" s="18">
        <v>1</v>
      </c>
      <c r="N25" s="18">
        <v>2</v>
      </c>
      <c r="O25" s="18">
        <v>3</v>
      </c>
      <c r="P25" s="18">
        <v>4</v>
      </c>
      <c r="Q25" s="18">
        <v>5</v>
      </c>
      <c r="R25" s="18">
        <v>6</v>
      </c>
      <c r="S25" s="18">
        <v>7</v>
      </c>
      <c r="T25" s="18">
        <v>8</v>
      </c>
      <c r="U25" s="18">
        <v>9</v>
      </c>
      <c r="V25" s="47" t="s">
        <v>98</v>
      </c>
      <c r="W25" s="47"/>
      <c r="X25" s="47"/>
      <c r="AA25" s="45" t="s">
        <v>133</v>
      </c>
      <c r="AB25" s="45"/>
      <c r="AC25" s="45">
        <f>1/AS9</f>
        <v>0.1111111111111111</v>
      </c>
      <c r="AD25" s="45"/>
      <c r="AE25" s="45">
        <f>1/AS11</f>
        <v>0.1111111111111111</v>
      </c>
      <c r="AF25" s="45"/>
      <c r="AG25" s="45">
        <f>1/AS13</f>
        <v>0.33333333333333331</v>
      </c>
      <c r="AH25" s="45"/>
      <c r="AI25" s="45">
        <f>1/AS15</f>
        <v>5</v>
      </c>
      <c r="AJ25" s="45"/>
      <c r="AK25" s="45">
        <f>1/AS17</f>
        <v>0.33333333333333331</v>
      </c>
      <c r="AL25" s="45"/>
      <c r="AM25" s="45">
        <f>1/AS19</f>
        <v>0.2</v>
      </c>
      <c r="AN25" s="45"/>
      <c r="AO25" s="45">
        <f>1/AS21</f>
        <v>0.14285714285714285</v>
      </c>
      <c r="AP25" s="45"/>
      <c r="AQ25" s="45">
        <f>1/AS23</f>
        <v>9</v>
      </c>
      <c r="AR25" s="45"/>
      <c r="AS25" s="46">
        <v>1</v>
      </c>
      <c r="AT25" s="46"/>
      <c r="AW25" s="47" t="s">
        <v>97</v>
      </c>
      <c r="AX25" s="47"/>
      <c r="AY25" s="47"/>
      <c r="AZ25" s="18">
        <v>9</v>
      </c>
      <c r="BA25" s="18">
        <v>8</v>
      </c>
      <c r="BB25" s="18">
        <v>7</v>
      </c>
      <c r="BC25" s="18">
        <v>6</v>
      </c>
      <c r="BD25" s="18">
        <v>5</v>
      </c>
      <c r="BE25" s="18">
        <v>4</v>
      </c>
      <c r="BF25" s="18">
        <v>3</v>
      </c>
      <c r="BG25" s="18">
        <v>2</v>
      </c>
      <c r="BH25" s="18">
        <v>1</v>
      </c>
      <c r="BI25" s="18">
        <v>2</v>
      </c>
      <c r="BJ25" s="18">
        <v>3</v>
      </c>
      <c r="BK25" s="18">
        <v>4</v>
      </c>
      <c r="BL25" s="18">
        <v>5</v>
      </c>
      <c r="BM25" s="18">
        <v>6</v>
      </c>
      <c r="BN25" s="18">
        <v>7</v>
      </c>
      <c r="BO25" s="18">
        <v>8</v>
      </c>
      <c r="BP25" s="18">
        <v>9</v>
      </c>
      <c r="BQ25" s="47" t="s">
        <v>98</v>
      </c>
      <c r="BR25" s="47"/>
      <c r="BS25" s="47"/>
      <c r="BV25" s="45" t="s">
        <v>133</v>
      </c>
      <c r="BW25" s="45"/>
      <c r="BX25" s="45">
        <f>1/CN9</f>
        <v>0.2</v>
      </c>
      <c r="BY25" s="45"/>
      <c r="BZ25" s="45">
        <f>1/CN11</f>
        <v>0.33333333333333331</v>
      </c>
      <c r="CA25" s="45"/>
      <c r="CB25" s="45">
        <f>1/CN13</f>
        <v>5</v>
      </c>
      <c r="CC25" s="45"/>
      <c r="CD25" s="45">
        <f>1/CN15</f>
        <v>0.25</v>
      </c>
      <c r="CE25" s="45"/>
      <c r="CF25" s="45">
        <f>1/CN17</f>
        <v>0.2</v>
      </c>
      <c r="CG25" s="45"/>
      <c r="CH25" s="45">
        <f>1/CN19</f>
        <v>3</v>
      </c>
      <c r="CI25" s="45"/>
      <c r="CJ25" s="45">
        <f>1/CN21</f>
        <v>3</v>
      </c>
      <c r="CK25" s="45"/>
      <c r="CL25" s="45">
        <f>1/CN23</f>
        <v>0.33333333333333331</v>
      </c>
      <c r="CM25" s="45"/>
      <c r="CN25" s="46">
        <v>1</v>
      </c>
      <c r="CO25" s="46"/>
      <c r="CR25" s="47" t="s">
        <v>97</v>
      </c>
      <c r="CS25" s="47"/>
      <c r="CT25" s="47"/>
      <c r="CU25" s="18">
        <v>9</v>
      </c>
      <c r="CV25" s="18">
        <v>8</v>
      </c>
      <c r="CW25" s="18">
        <v>7</v>
      </c>
      <c r="CX25" s="18">
        <v>6</v>
      </c>
      <c r="CY25" s="18">
        <v>5</v>
      </c>
      <c r="CZ25" s="18">
        <v>4</v>
      </c>
      <c r="DA25" s="18">
        <v>3</v>
      </c>
      <c r="DB25" s="18">
        <v>2</v>
      </c>
      <c r="DC25" s="18">
        <v>1</v>
      </c>
      <c r="DD25" s="18">
        <v>2</v>
      </c>
      <c r="DE25" s="18">
        <v>3</v>
      </c>
      <c r="DF25" s="18">
        <v>4</v>
      </c>
      <c r="DG25" s="18">
        <v>5</v>
      </c>
      <c r="DH25" s="18">
        <v>6</v>
      </c>
      <c r="DI25" s="18">
        <v>7</v>
      </c>
      <c r="DJ25" s="18">
        <v>8</v>
      </c>
      <c r="DK25" s="18">
        <v>9</v>
      </c>
      <c r="DL25" s="47" t="s">
        <v>98</v>
      </c>
      <c r="DM25" s="47"/>
      <c r="DN25" s="47"/>
      <c r="DQ25" s="45" t="s">
        <v>133</v>
      </c>
      <c r="DR25" s="45"/>
      <c r="DS25" s="45">
        <f>1/EI9</f>
        <v>0.14285714285714285</v>
      </c>
      <c r="DT25" s="45"/>
      <c r="DU25" s="45">
        <f>1/EI11</f>
        <v>0.33333333333333331</v>
      </c>
      <c r="DV25" s="45"/>
      <c r="DW25" s="45">
        <f>1/EI13</f>
        <v>0.33333333333333331</v>
      </c>
      <c r="DX25" s="45"/>
      <c r="DY25" s="45">
        <f>1/EI15</f>
        <v>0.33333333333333331</v>
      </c>
      <c r="DZ25" s="45"/>
      <c r="EA25" s="45">
        <f>1/EI17</f>
        <v>0.33333333333333331</v>
      </c>
      <c r="EB25" s="45"/>
      <c r="EC25" s="45">
        <f>1/EI19</f>
        <v>5</v>
      </c>
      <c r="ED25" s="45"/>
      <c r="EE25" s="45">
        <f>1/EI21</f>
        <v>3</v>
      </c>
      <c r="EF25" s="45"/>
      <c r="EG25" s="45">
        <f>1/EI23</f>
        <v>0.2</v>
      </c>
      <c r="EH25" s="45"/>
      <c r="EI25" s="46">
        <v>1</v>
      </c>
      <c r="EJ25" s="46"/>
      <c r="EM25" s="47" t="s">
        <v>97</v>
      </c>
      <c r="EN25" s="47"/>
      <c r="EO25" s="47"/>
      <c r="EP25" s="18">
        <v>9</v>
      </c>
      <c r="EQ25" s="18">
        <v>8</v>
      </c>
      <c r="ER25" s="18">
        <v>7</v>
      </c>
      <c r="ES25" s="18">
        <v>6</v>
      </c>
      <c r="ET25" s="18">
        <v>5</v>
      </c>
      <c r="EU25" s="18">
        <v>4</v>
      </c>
      <c r="EV25" s="18">
        <v>3</v>
      </c>
      <c r="EW25" s="18">
        <v>2</v>
      </c>
      <c r="EX25" s="18">
        <v>1</v>
      </c>
      <c r="EY25" s="18">
        <v>2</v>
      </c>
      <c r="EZ25" s="18">
        <v>3</v>
      </c>
      <c r="FA25" s="18">
        <v>4</v>
      </c>
      <c r="FB25" s="18">
        <v>5</v>
      </c>
      <c r="FC25" s="18">
        <v>6</v>
      </c>
      <c r="FD25" s="18">
        <v>7</v>
      </c>
      <c r="FE25" s="18">
        <v>8</v>
      </c>
      <c r="FF25" s="18">
        <v>9</v>
      </c>
      <c r="FG25" s="47" t="s">
        <v>98</v>
      </c>
      <c r="FH25" s="47"/>
      <c r="FI25" s="47"/>
      <c r="FL25" s="45" t="s">
        <v>133</v>
      </c>
      <c r="FM25" s="45"/>
      <c r="FN25" s="45">
        <f>1/GD9</f>
        <v>0.2</v>
      </c>
      <c r="FO25" s="45"/>
      <c r="FP25" s="45">
        <f>1/GD11</f>
        <v>0.14285714285714285</v>
      </c>
      <c r="FQ25" s="45"/>
      <c r="FR25" s="45">
        <f>1/GD13</f>
        <v>0.33333333333333331</v>
      </c>
      <c r="FS25" s="45"/>
      <c r="FT25" s="45">
        <f>1/GD15</f>
        <v>0.14285714285714285</v>
      </c>
      <c r="FU25" s="45"/>
      <c r="FV25" s="45">
        <f>1/GD17</f>
        <v>0.33333333333333331</v>
      </c>
      <c r="FW25" s="45"/>
      <c r="FX25" s="45">
        <f>1/GD19</f>
        <v>5</v>
      </c>
      <c r="FY25" s="45"/>
      <c r="FZ25" s="45">
        <f>1/GD21</f>
        <v>5</v>
      </c>
      <c r="GA25" s="45"/>
      <c r="GB25" s="45">
        <f>1/GD23</f>
        <v>3</v>
      </c>
      <c r="GC25" s="45"/>
      <c r="GD25" s="46">
        <v>1</v>
      </c>
      <c r="GE25" s="46"/>
      <c r="GH25" s="47" t="s">
        <v>97</v>
      </c>
      <c r="GI25" s="47"/>
      <c r="GJ25" s="47"/>
      <c r="GK25" s="18">
        <v>9</v>
      </c>
      <c r="GL25" s="18">
        <v>8</v>
      </c>
      <c r="GM25" s="18">
        <v>7</v>
      </c>
      <c r="GN25" s="18">
        <v>6</v>
      </c>
      <c r="GO25" s="18">
        <v>5</v>
      </c>
      <c r="GP25" s="18">
        <v>4</v>
      </c>
      <c r="GQ25" s="18">
        <v>3</v>
      </c>
      <c r="GR25" s="18">
        <v>2</v>
      </c>
      <c r="GS25" s="18">
        <v>1</v>
      </c>
      <c r="GT25" s="18">
        <v>2</v>
      </c>
      <c r="GU25" s="18">
        <v>3</v>
      </c>
      <c r="GV25" s="18">
        <v>4</v>
      </c>
      <c r="GW25" s="18">
        <v>5</v>
      </c>
      <c r="GX25" s="18">
        <v>6</v>
      </c>
      <c r="GY25" s="18">
        <v>7</v>
      </c>
      <c r="GZ25" s="18">
        <v>8</v>
      </c>
      <c r="HA25" s="18">
        <v>9</v>
      </c>
      <c r="HB25" s="47" t="s">
        <v>98</v>
      </c>
      <c r="HC25" s="47"/>
      <c r="HD25" s="47"/>
      <c r="HG25" s="45" t="s">
        <v>133</v>
      </c>
      <c r="HH25" s="45"/>
      <c r="HI25" s="45">
        <f>1/HY9</f>
        <v>0.33333333333333331</v>
      </c>
      <c r="HJ25" s="45"/>
      <c r="HK25" s="45">
        <f>1/HY11</f>
        <v>0.33333333333333331</v>
      </c>
      <c r="HL25" s="45"/>
      <c r="HM25" s="45">
        <f>1/HY13</f>
        <v>0.33333333333333331</v>
      </c>
      <c r="HN25" s="45"/>
      <c r="HO25" s="45">
        <f>1/HY15</f>
        <v>3</v>
      </c>
      <c r="HP25" s="45"/>
      <c r="HQ25" s="45">
        <f>1/HY17</f>
        <v>0.33333333333333331</v>
      </c>
      <c r="HR25" s="45"/>
      <c r="HS25" s="45">
        <f>1/HY19</f>
        <v>3</v>
      </c>
      <c r="HT25" s="45"/>
      <c r="HU25" s="45">
        <f>1/HY21</f>
        <v>0.33333333333333331</v>
      </c>
      <c r="HV25" s="45"/>
      <c r="HW25" s="45">
        <f>1/HY23</f>
        <v>3</v>
      </c>
      <c r="HX25" s="45"/>
      <c r="HY25" s="46">
        <v>1</v>
      </c>
      <c r="HZ25" s="46"/>
      <c r="IC25" s="47" t="s">
        <v>97</v>
      </c>
      <c r="ID25" s="47"/>
      <c r="IE25" s="47"/>
      <c r="IF25" s="18">
        <v>9</v>
      </c>
      <c r="IG25" s="18">
        <v>8</v>
      </c>
      <c r="IH25" s="18">
        <v>7</v>
      </c>
      <c r="II25" s="18">
        <v>6</v>
      </c>
      <c r="IJ25" s="18">
        <v>5</v>
      </c>
      <c r="IK25" s="18">
        <v>4</v>
      </c>
      <c r="IL25" s="18">
        <v>3</v>
      </c>
      <c r="IM25" s="18">
        <v>2</v>
      </c>
      <c r="IN25" s="18">
        <v>1</v>
      </c>
      <c r="IO25" s="18">
        <v>2</v>
      </c>
      <c r="IP25" s="18">
        <v>3</v>
      </c>
      <c r="IQ25" s="18">
        <v>4</v>
      </c>
      <c r="IR25" s="18">
        <v>5</v>
      </c>
      <c r="IS25" s="18">
        <v>6</v>
      </c>
      <c r="IT25" s="18">
        <v>7</v>
      </c>
      <c r="IU25" s="18">
        <v>8</v>
      </c>
      <c r="IV25" s="18">
        <v>9</v>
      </c>
      <c r="IW25" s="47" t="s">
        <v>98</v>
      </c>
      <c r="IX25" s="47"/>
      <c r="IY25" s="47"/>
      <c r="JB25" s="45" t="s">
        <v>133</v>
      </c>
      <c r="JC25" s="45"/>
      <c r="JD25" s="45">
        <f>1/JT9</f>
        <v>0.5</v>
      </c>
      <c r="JE25" s="45"/>
      <c r="JF25" s="45">
        <f>1/JT11</f>
        <v>5</v>
      </c>
      <c r="JG25" s="45"/>
      <c r="JH25" s="45">
        <f>1/JT13</f>
        <v>0.33333333333333331</v>
      </c>
      <c r="JI25" s="45"/>
      <c r="JJ25" s="45">
        <f>1/JT15</f>
        <v>0.33333333333333331</v>
      </c>
      <c r="JK25" s="45"/>
      <c r="JL25" s="45">
        <f>1/JT17</f>
        <v>0.14285714285714285</v>
      </c>
      <c r="JM25" s="45"/>
      <c r="JN25" s="45">
        <f>1/JT19</f>
        <v>0.33333333333333331</v>
      </c>
      <c r="JO25" s="45"/>
      <c r="JP25" s="45">
        <f>1/JT21</f>
        <v>0.14285714285714285</v>
      </c>
      <c r="JQ25" s="45"/>
      <c r="JR25" s="45">
        <f>1/JT23</f>
        <v>3</v>
      </c>
      <c r="JS25" s="45"/>
      <c r="JT25" s="46">
        <v>1</v>
      </c>
      <c r="JU25" s="46"/>
      <c r="JX25" s="47" t="s">
        <v>97</v>
      </c>
      <c r="JY25" s="47"/>
      <c r="JZ25" s="47"/>
      <c r="KA25" s="18">
        <v>9</v>
      </c>
      <c r="KB25" s="18">
        <v>8</v>
      </c>
      <c r="KC25" s="18">
        <v>7</v>
      </c>
      <c r="KD25" s="18">
        <v>6</v>
      </c>
      <c r="KE25" s="18">
        <v>5</v>
      </c>
      <c r="KF25" s="18">
        <v>4</v>
      </c>
      <c r="KG25" s="18">
        <v>3</v>
      </c>
      <c r="KH25" s="18">
        <v>2</v>
      </c>
      <c r="KI25" s="18">
        <v>1</v>
      </c>
      <c r="KJ25" s="18">
        <v>2</v>
      </c>
      <c r="KK25" s="18">
        <v>3</v>
      </c>
      <c r="KL25" s="18">
        <v>4</v>
      </c>
      <c r="KM25" s="18">
        <v>5</v>
      </c>
      <c r="KN25" s="18">
        <v>6</v>
      </c>
      <c r="KO25" s="18">
        <v>7</v>
      </c>
      <c r="KP25" s="18">
        <v>8</v>
      </c>
      <c r="KQ25" s="18">
        <v>9</v>
      </c>
      <c r="KR25" s="47" t="s">
        <v>98</v>
      </c>
      <c r="KS25" s="47"/>
      <c r="KT25" s="47"/>
      <c r="KW25" s="45" t="s">
        <v>133</v>
      </c>
      <c r="KX25" s="45"/>
      <c r="KY25" s="45">
        <f>1/LO9</f>
        <v>3</v>
      </c>
      <c r="KZ25" s="45"/>
      <c r="LA25" s="45">
        <f>1/LO11</f>
        <v>0.33333333333333331</v>
      </c>
      <c r="LB25" s="45"/>
      <c r="LC25" s="45">
        <f>1/LO13</f>
        <v>0.2</v>
      </c>
      <c r="LD25" s="45"/>
      <c r="LE25" s="45">
        <f>1/LO15</f>
        <v>0.5</v>
      </c>
      <c r="LF25" s="45"/>
      <c r="LG25" s="45">
        <f>1/LO17</f>
        <v>0.33333333333333331</v>
      </c>
      <c r="LH25" s="45"/>
      <c r="LI25" s="45">
        <f>1/LO19</f>
        <v>0.5</v>
      </c>
      <c r="LJ25" s="45"/>
      <c r="LK25" s="45">
        <f>1/LO21</f>
        <v>7</v>
      </c>
      <c r="LL25" s="45"/>
      <c r="LM25" s="45">
        <f>1/LO23</f>
        <v>3</v>
      </c>
      <c r="LN25" s="45"/>
      <c r="LO25" s="46">
        <v>1</v>
      </c>
      <c r="LP25" s="46"/>
      <c r="LS25" s="45" t="s">
        <v>133</v>
      </c>
      <c r="LT25" s="45"/>
      <c r="LU25" s="45">
        <f t="shared" ref="LU25" si="71">AVERAGE(AC25,BX25,DS25,FN25,HI25,JD25,KY25)</f>
        <v>0.6410430839002268</v>
      </c>
      <c r="LV25" s="45"/>
      <c r="LW25" s="45">
        <f t="shared" ref="LW25" si="72">AVERAGE(AE25,BZ25,DU25,FP25,HK25,JF25,LA25)</f>
        <v>0.94104308390022673</v>
      </c>
      <c r="LX25" s="45"/>
      <c r="LY25" s="45">
        <f t="shared" ref="LY25" si="73">AVERAGE(AG25,CB25,DW25,FR25,HM25,JH25,LC25)</f>
        <v>0.9809523809523808</v>
      </c>
      <c r="LZ25" s="45"/>
      <c r="MA25" s="45">
        <f t="shared" ref="MA25" si="74">AVERAGE(AI25,CD25,DY25,FT25,HO25,JJ25,LE25)</f>
        <v>1.3656462585034015</v>
      </c>
      <c r="MB25" s="45"/>
      <c r="MC25" s="45">
        <f t="shared" ref="MC25" si="75">AVERAGE(AK25,CF25,EA25,FV25,HQ25,JL25,LG25)</f>
        <v>0.28707482993197281</v>
      </c>
      <c r="MD25" s="45"/>
      <c r="ME25" s="45">
        <f t="shared" ref="ME25" si="76">AVERAGE(AM25,CH25,EC25,FX25,HS25,JN25,LI25)</f>
        <v>2.4333333333333331</v>
      </c>
      <c r="MF25" s="45"/>
      <c r="MG25" s="45">
        <f t="shared" ref="MG25" si="77">AVERAGE(AO25,CJ25,EE25,FZ25,HU25,JP25,LK25)</f>
        <v>2.6598639455782314</v>
      </c>
      <c r="MH25" s="45"/>
      <c r="MI25" s="45">
        <f t="shared" ref="MI25" si="78">AVERAGE(AQ25,CL25,EG25,GB25,HW25,JR25,LM25)</f>
        <v>3.0761904761904759</v>
      </c>
      <c r="MJ25" s="45"/>
      <c r="MK25" s="45">
        <f t="shared" ref="MK25" si="79">AVERAGE(AS25,CN25,EI25,GD25,HY25,JT25,LO25)</f>
        <v>1</v>
      </c>
      <c r="ML25" s="45"/>
    </row>
    <row r="26" spans="2:350" x14ac:dyDescent="0.35">
      <c r="B26" s="48" t="s">
        <v>100</v>
      </c>
      <c r="C26" s="48"/>
      <c r="D26" s="4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23"/>
      <c r="P26" s="18"/>
      <c r="Q26" s="18"/>
      <c r="R26" s="18"/>
      <c r="S26" s="18"/>
      <c r="T26" s="18"/>
      <c r="U26" s="18"/>
      <c r="V26" s="48" t="s">
        <v>91</v>
      </c>
      <c r="W26" s="48"/>
      <c r="X26" s="48"/>
      <c r="AA26" s="45"/>
      <c r="AB26" s="45"/>
      <c r="AC26" s="45"/>
      <c r="AD26" s="45"/>
      <c r="AE26" s="45"/>
      <c r="AF26" s="45"/>
      <c r="AG26" s="45"/>
      <c r="AH26" s="45"/>
      <c r="AI26" s="45"/>
      <c r="AJ26" s="45"/>
      <c r="AK26" s="45"/>
      <c r="AL26" s="45"/>
      <c r="AM26" s="45"/>
      <c r="AN26" s="45"/>
      <c r="AO26" s="45"/>
      <c r="AP26" s="45"/>
      <c r="AQ26" s="45"/>
      <c r="AR26" s="45"/>
      <c r="AS26" s="46"/>
      <c r="AT26" s="46"/>
      <c r="AW26" s="48" t="s">
        <v>100</v>
      </c>
      <c r="AX26" s="48"/>
      <c r="AY26" s="4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23"/>
      <c r="BK26" s="18"/>
      <c r="BL26" s="18"/>
      <c r="BM26" s="18"/>
      <c r="BN26" s="18"/>
      <c r="BO26" s="18"/>
      <c r="BP26" s="18"/>
      <c r="BQ26" s="48" t="s">
        <v>91</v>
      </c>
      <c r="BR26" s="48"/>
      <c r="BS26" s="48"/>
      <c r="BV26" s="45"/>
      <c r="BW26" s="45"/>
      <c r="BX26" s="45"/>
      <c r="BY26" s="45"/>
      <c r="BZ26" s="45"/>
      <c r="CA26" s="45"/>
      <c r="CB26" s="45"/>
      <c r="CC26" s="45"/>
      <c r="CD26" s="45"/>
      <c r="CE26" s="45"/>
      <c r="CF26" s="45"/>
      <c r="CG26" s="45"/>
      <c r="CH26" s="45"/>
      <c r="CI26" s="45"/>
      <c r="CJ26" s="45"/>
      <c r="CK26" s="45"/>
      <c r="CL26" s="45"/>
      <c r="CM26" s="45"/>
      <c r="CN26" s="46"/>
      <c r="CO26" s="46"/>
      <c r="CR26" s="48" t="s">
        <v>100</v>
      </c>
      <c r="CS26" s="48"/>
      <c r="CT26" s="48"/>
      <c r="CU26" s="18"/>
      <c r="CV26" s="18"/>
      <c r="CW26" s="18"/>
      <c r="CX26" s="18"/>
      <c r="CY26" s="18"/>
      <c r="CZ26" s="18"/>
      <c r="DA26" s="23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48" t="s">
        <v>91</v>
      </c>
      <c r="DM26" s="48"/>
      <c r="DN26" s="48"/>
      <c r="DQ26" s="45"/>
      <c r="DR26" s="45"/>
      <c r="DS26" s="45"/>
      <c r="DT26" s="45"/>
      <c r="DU26" s="45"/>
      <c r="DV26" s="45"/>
      <c r="DW26" s="45"/>
      <c r="DX26" s="45"/>
      <c r="DY26" s="45"/>
      <c r="DZ26" s="45"/>
      <c r="EA26" s="45"/>
      <c r="EB26" s="45"/>
      <c r="EC26" s="45"/>
      <c r="ED26" s="45"/>
      <c r="EE26" s="45"/>
      <c r="EF26" s="45"/>
      <c r="EG26" s="45"/>
      <c r="EH26" s="45"/>
      <c r="EI26" s="46"/>
      <c r="EJ26" s="46"/>
      <c r="EM26" s="48" t="s">
        <v>100</v>
      </c>
      <c r="EN26" s="48"/>
      <c r="EO26" s="48"/>
      <c r="EP26" s="18"/>
      <c r="EQ26" s="18"/>
      <c r="ER26" s="18"/>
      <c r="ES26" s="18"/>
      <c r="ET26" s="18"/>
      <c r="EU26" s="18"/>
      <c r="EV26" s="18"/>
      <c r="EW26" s="18"/>
      <c r="EX26" s="18"/>
      <c r="EY26" s="18"/>
      <c r="EZ26" s="23"/>
      <c r="FA26" s="18"/>
      <c r="FB26" s="18"/>
      <c r="FC26" s="18"/>
      <c r="FD26" s="18"/>
      <c r="FE26" s="18"/>
      <c r="FF26" s="18"/>
      <c r="FG26" s="48" t="s">
        <v>91</v>
      </c>
      <c r="FH26" s="48"/>
      <c r="FI26" s="48"/>
      <c r="FL26" s="45"/>
      <c r="FM26" s="45"/>
      <c r="FN26" s="45"/>
      <c r="FO26" s="45"/>
      <c r="FP26" s="45"/>
      <c r="FQ26" s="45"/>
      <c r="FR26" s="45"/>
      <c r="FS26" s="45"/>
      <c r="FT26" s="45"/>
      <c r="FU26" s="45"/>
      <c r="FV26" s="45"/>
      <c r="FW26" s="45"/>
      <c r="FX26" s="45"/>
      <c r="FY26" s="45"/>
      <c r="FZ26" s="45"/>
      <c r="GA26" s="45"/>
      <c r="GB26" s="45"/>
      <c r="GC26" s="45"/>
      <c r="GD26" s="46"/>
      <c r="GE26" s="46"/>
      <c r="GH26" s="48" t="s">
        <v>100</v>
      </c>
      <c r="GI26" s="48"/>
      <c r="GJ26" s="48"/>
      <c r="GK26" s="18"/>
      <c r="GL26" s="18"/>
      <c r="GM26" s="18"/>
      <c r="GN26" s="18"/>
      <c r="GO26" s="18"/>
      <c r="GP26" s="18"/>
      <c r="GQ26" s="23"/>
      <c r="GR26" s="18"/>
      <c r="GS26" s="18"/>
      <c r="GT26" s="18"/>
      <c r="GU26" s="18"/>
      <c r="GV26" s="18"/>
      <c r="GW26" s="18"/>
      <c r="GX26" s="18"/>
      <c r="GY26" s="18"/>
      <c r="GZ26" s="18"/>
      <c r="HA26" s="18"/>
      <c r="HB26" s="48" t="s">
        <v>91</v>
      </c>
      <c r="HC26" s="48"/>
      <c r="HD26" s="48"/>
      <c r="HG26" s="45"/>
      <c r="HH26" s="45"/>
      <c r="HI26" s="45"/>
      <c r="HJ26" s="45"/>
      <c r="HK26" s="45"/>
      <c r="HL26" s="45"/>
      <c r="HM26" s="45"/>
      <c r="HN26" s="45"/>
      <c r="HO26" s="45"/>
      <c r="HP26" s="45"/>
      <c r="HQ26" s="45"/>
      <c r="HR26" s="45"/>
      <c r="HS26" s="45"/>
      <c r="HT26" s="45"/>
      <c r="HU26" s="45"/>
      <c r="HV26" s="45"/>
      <c r="HW26" s="45"/>
      <c r="HX26" s="45"/>
      <c r="HY26" s="46"/>
      <c r="HZ26" s="46"/>
      <c r="IC26" s="48" t="s">
        <v>100</v>
      </c>
      <c r="ID26" s="48"/>
      <c r="IE26" s="48"/>
      <c r="IF26" s="18"/>
      <c r="IG26" s="18"/>
      <c r="IH26" s="18"/>
      <c r="II26" s="18"/>
      <c r="IJ26" s="18"/>
      <c r="IK26" s="18"/>
      <c r="IL26" s="23"/>
      <c r="IM26" s="18"/>
      <c r="IN26" s="18"/>
      <c r="IO26" s="18"/>
      <c r="IP26" s="24"/>
      <c r="IQ26" s="18"/>
      <c r="IR26" s="18"/>
      <c r="IS26" s="18"/>
      <c r="IT26" s="18"/>
      <c r="IU26" s="18"/>
      <c r="IV26" s="18"/>
      <c r="IW26" s="48" t="s">
        <v>91</v>
      </c>
      <c r="IX26" s="48"/>
      <c r="IY26" s="48"/>
      <c r="JB26" s="45"/>
      <c r="JC26" s="45"/>
      <c r="JD26" s="45"/>
      <c r="JE26" s="45"/>
      <c r="JF26" s="45"/>
      <c r="JG26" s="45"/>
      <c r="JH26" s="45"/>
      <c r="JI26" s="45"/>
      <c r="JJ26" s="45"/>
      <c r="JK26" s="45"/>
      <c r="JL26" s="45"/>
      <c r="JM26" s="45"/>
      <c r="JN26" s="45"/>
      <c r="JO26" s="45"/>
      <c r="JP26" s="45"/>
      <c r="JQ26" s="45"/>
      <c r="JR26" s="45"/>
      <c r="JS26" s="45"/>
      <c r="JT26" s="46"/>
      <c r="JU26" s="46"/>
      <c r="JX26" s="48" t="s">
        <v>100</v>
      </c>
      <c r="JY26" s="48"/>
      <c r="JZ26" s="48"/>
      <c r="KA26" s="18"/>
      <c r="KB26" s="18"/>
      <c r="KC26" s="18"/>
      <c r="KD26" s="18"/>
      <c r="KE26" s="18"/>
      <c r="KF26" s="18"/>
      <c r="KG26" s="18"/>
      <c r="KH26" s="18"/>
      <c r="KI26" s="18"/>
      <c r="KJ26" s="18"/>
      <c r="KK26" s="23"/>
      <c r="KL26" s="18"/>
      <c r="KM26" s="18"/>
      <c r="KN26" s="18"/>
      <c r="KO26" s="18"/>
      <c r="KP26" s="18"/>
      <c r="KQ26" s="18"/>
      <c r="KR26" s="48" t="s">
        <v>91</v>
      </c>
      <c r="KS26" s="48"/>
      <c r="KT26" s="48"/>
      <c r="KW26" s="45"/>
      <c r="KX26" s="45"/>
      <c r="KY26" s="45"/>
      <c r="KZ26" s="45"/>
      <c r="LA26" s="45"/>
      <c r="LB26" s="45"/>
      <c r="LC26" s="45"/>
      <c r="LD26" s="45"/>
      <c r="LE26" s="45"/>
      <c r="LF26" s="45"/>
      <c r="LG26" s="45"/>
      <c r="LH26" s="45"/>
      <c r="LI26" s="45"/>
      <c r="LJ26" s="45"/>
      <c r="LK26" s="45"/>
      <c r="LL26" s="45"/>
      <c r="LM26" s="45"/>
      <c r="LN26" s="45"/>
      <c r="LO26" s="46"/>
      <c r="LP26" s="46"/>
      <c r="LS26" s="45"/>
      <c r="LT26" s="45"/>
      <c r="LU26" s="45"/>
      <c r="LV26" s="45"/>
      <c r="LW26" s="45"/>
      <c r="LX26" s="45"/>
      <c r="LY26" s="45"/>
      <c r="LZ26" s="45"/>
      <c r="MA26" s="45"/>
      <c r="MB26" s="45"/>
      <c r="MC26" s="45"/>
      <c r="MD26" s="45"/>
      <c r="ME26" s="45"/>
      <c r="MF26" s="45"/>
      <c r="MG26" s="45"/>
      <c r="MH26" s="45"/>
      <c r="MI26" s="45"/>
      <c r="MJ26" s="45"/>
      <c r="MK26" s="45"/>
      <c r="ML26" s="45"/>
    </row>
    <row r="27" spans="2:350" x14ac:dyDescent="0.35">
      <c r="B27" s="48" t="s">
        <v>100</v>
      </c>
      <c r="C27" s="48"/>
      <c r="D27" s="48"/>
      <c r="E27" s="18"/>
      <c r="F27" s="18"/>
      <c r="G27" s="18"/>
      <c r="H27" s="18"/>
      <c r="I27" s="23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48" t="s">
        <v>92</v>
      </c>
      <c r="W27" s="48"/>
      <c r="X27" s="48"/>
      <c r="AW27" s="48" t="s">
        <v>100</v>
      </c>
      <c r="AX27" s="48"/>
      <c r="AY27" s="48"/>
      <c r="AZ27" s="18"/>
      <c r="BA27" s="18"/>
      <c r="BB27" s="23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48" t="s">
        <v>92</v>
      </c>
      <c r="BR27" s="48"/>
      <c r="BS27" s="48"/>
      <c r="CR27" s="48" t="s">
        <v>100</v>
      </c>
      <c r="CS27" s="48"/>
      <c r="CT27" s="48"/>
      <c r="CU27" s="18"/>
      <c r="CV27" s="18"/>
      <c r="CW27" s="18"/>
      <c r="CX27" s="18"/>
      <c r="CY27" s="18"/>
      <c r="CZ27" s="18"/>
      <c r="DA27" s="23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48" t="s">
        <v>92</v>
      </c>
      <c r="DM27" s="48"/>
      <c r="DN27" s="48"/>
      <c r="EM27" s="48" t="s">
        <v>100</v>
      </c>
      <c r="EN27" s="48"/>
      <c r="EO27" s="48"/>
      <c r="EP27" s="18"/>
      <c r="EQ27" s="18"/>
      <c r="ER27" s="18"/>
      <c r="ES27" s="18"/>
      <c r="ET27" s="18"/>
      <c r="EU27" s="18"/>
      <c r="EV27" s="23"/>
      <c r="EW27" s="18"/>
      <c r="EX27" s="18"/>
      <c r="EY27" s="18"/>
      <c r="EZ27" s="18"/>
      <c r="FA27" s="18"/>
      <c r="FB27" s="18"/>
      <c r="FC27" s="18"/>
      <c r="FD27" s="18"/>
      <c r="FE27" s="18"/>
      <c r="FF27" s="18"/>
      <c r="FG27" s="48" t="s">
        <v>92</v>
      </c>
      <c r="FH27" s="48"/>
      <c r="FI27" s="48"/>
      <c r="GH27" s="48" t="s">
        <v>100</v>
      </c>
      <c r="GI27" s="48"/>
      <c r="GJ27" s="48"/>
      <c r="GK27" s="18"/>
      <c r="GL27" s="18"/>
      <c r="GM27" s="18"/>
      <c r="GN27" s="18"/>
      <c r="GO27" s="18"/>
      <c r="GP27" s="18"/>
      <c r="GQ27" s="23"/>
      <c r="GR27" s="18"/>
      <c r="GS27" s="18"/>
      <c r="GT27" s="18"/>
      <c r="GU27" s="18"/>
      <c r="GV27" s="18"/>
      <c r="GW27" s="18"/>
      <c r="GX27" s="18"/>
      <c r="GY27" s="18"/>
      <c r="GZ27" s="18"/>
      <c r="HA27" s="18"/>
      <c r="HB27" s="48" t="s">
        <v>92</v>
      </c>
      <c r="HC27" s="48"/>
      <c r="HD27" s="48"/>
      <c r="IC27" s="48" t="s">
        <v>100</v>
      </c>
      <c r="ID27" s="48"/>
      <c r="IE27" s="48"/>
      <c r="IF27" s="18"/>
      <c r="IG27" s="18"/>
      <c r="IH27" s="18"/>
      <c r="II27" s="18"/>
      <c r="IJ27" s="18"/>
      <c r="IK27" s="18"/>
      <c r="IL27" s="23"/>
      <c r="IM27" s="18"/>
      <c r="IN27" s="18"/>
      <c r="IO27" s="18"/>
      <c r="IP27" s="18"/>
      <c r="IQ27" s="18"/>
      <c r="IR27" s="18"/>
      <c r="IS27" s="18"/>
      <c r="IT27" s="18"/>
      <c r="IU27" s="18"/>
      <c r="IV27" s="18"/>
      <c r="IW27" s="48" t="s">
        <v>92</v>
      </c>
      <c r="IX27" s="48"/>
      <c r="IY27" s="48"/>
      <c r="JX27" s="48" t="s">
        <v>100</v>
      </c>
      <c r="JY27" s="48"/>
      <c r="JZ27" s="48"/>
      <c r="KA27" s="18"/>
      <c r="KB27" s="18"/>
      <c r="KC27" s="18"/>
      <c r="KD27" s="18"/>
      <c r="KE27" s="23"/>
      <c r="KF27" s="18"/>
      <c r="KG27" s="18"/>
      <c r="KH27" s="18"/>
      <c r="KI27" s="18"/>
      <c r="KJ27" s="18"/>
      <c r="KK27" s="18"/>
      <c r="KL27" s="18"/>
      <c r="KM27" s="18"/>
      <c r="KN27" s="18"/>
      <c r="KO27" s="18"/>
      <c r="KP27" s="18"/>
      <c r="KQ27" s="18"/>
      <c r="KR27" s="48" t="s">
        <v>92</v>
      </c>
      <c r="KS27" s="48"/>
      <c r="KT27" s="48"/>
    </row>
    <row r="28" spans="2:350" x14ac:dyDescent="0.35">
      <c r="B28" s="48" t="s">
        <v>100</v>
      </c>
      <c r="C28" s="48"/>
      <c r="D28" s="4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23"/>
      <c r="R28" s="18"/>
      <c r="S28" s="18"/>
      <c r="T28" s="18"/>
      <c r="U28" s="18"/>
      <c r="V28" s="48" t="s">
        <v>93</v>
      </c>
      <c r="W28" s="48"/>
      <c r="X28" s="48"/>
      <c r="AW28" s="48" t="s">
        <v>100</v>
      </c>
      <c r="AX28" s="48"/>
      <c r="AY28" s="4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23"/>
      <c r="BM28" s="18"/>
      <c r="BN28" s="18"/>
      <c r="BO28" s="18"/>
      <c r="BP28" s="18"/>
      <c r="BQ28" s="48" t="s">
        <v>93</v>
      </c>
      <c r="BR28" s="48"/>
      <c r="BS28" s="48"/>
      <c r="CR28" s="48" t="s">
        <v>100</v>
      </c>
      <c r="CS28" s="48"/>
      <c r="CT28" s="4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23"/>
      <c r="DF28" s="18"/>
      <c r="DG28" s="18"/>
      <c r="DH28" s="18"/>
      <c r="DI28" s="18"/>
      <c r="DJ28" s="18"/>
      <c r="DK28" s="18"/>
      <c r="DL28" s="48" t="s">
        <v>93</v>
      </c>
      <c r="DM28" s="48"/>
      <c r="DN28" s="48"/>
      <c r="EM28" s="48" t="s">
        <v>100</v>
      </c>
      <c r="EN28" s="48"/>
      <c r="EO28" s="48"/>
      <c r="EP28" s="18"/>
      <c r="EQ28" s="18"/>
      <c r="ER28" s="18"/>
      <c r="ES28" s="18"/>
      <c r="ET28" s="18"/>
      <c r="EU28" s="18"/>
      <c r="EV28" s="18"/>
      <c r="EW28" s="18"/>
      <c r="EX28" s="18"/>
      <c r="EY28" s="18"/>
      <c r="EZ28" s="23"/>
      <c r="FA28" s="18"/>
      <c r="FB28" s="18"/>
      <c r="FC28" s="18"/>
      <c r="FD28" s="18"/>
      <c r="FE28" s="18"/>
      <c r="FF28" s="18"/>
      <c r="FG28" s="48" t="s">
        <v>93</v>
      </c>
      <c r="FH28" s="48"/>
      <c r="FI28" s="48"/>
      <c r="GH28" s="48" t="s">
        <v>100</v>
      </c>
      <c r="GI28" s="48"/>
      <c r="GJ28" s="48"/>
      <c r="GK28" s="18"/>
      <c r="GL28" s="18"/>
      <c r="GM28" s="18"/>
      <c r="GN28" s="18"/>
      <c r="GO28" s="18"/>
      <c r="GP28" s="18"/>
      <c r="GQ28" s="18"/>
      <c r="GR28" s="18"/>
      <c r="GS28" s="18"/>
      <c r="GT28" s="18"/>
      <c r="GU28" s="23"/>
      <c r="GV28" s="18"/>
      <c r="GW28" s="18"/>
      <c r="GX28" s="18"/>
      <c r="GY28" s="18"/>
      <c r="GZ28" s="18"/>
      <c r="HA28" s="18"/>
      <c r="HB28" s="48" t="s">
        <v>93</v>
      </c>
      <c r="HC28" s="48"/>
      <c r="HD28" s="48"/>
      <c r="IC28" s="48" t="s">
        <v>100</v>
      </c>
      <c r="ID28" s="48"/>
      <c r="IE28" s="48"/>
      <c r="IF28" s="18"/>
      <c r="IG28" s="18"/>
      <c r="IH28" s="18"/>
      <c r="II28" s="18"/>
      <c r="IJ28" s="18"/>
      <c r="IK28" s="18"/>
      <c r="IL28" s="18"/>
      <c r="IM28" s="18"/>
      <c r="IN28" s="18"/>
      <c r="IO28" s="18"/>
      <c r="IP28" s="18"/>
      <c r="IQ28" s="18"/>
      <c r="IR28" s="23"/>
      <c r="IS28" s="18"/>
      <c r="IT28" s="18"/>
      <c r="IU28" s="18"/>
      <c r="IV28" s="18"/>
      <c r="IW28" s="48" t="s">
        <v>93</v>
      </c>
      <c r="IX28" s="48"/>
      <c r="IY28" s="48"/>
      <c r="JX28" s="48" t="s">
        <v>100</v>
      </c>
      <c r="JY28" s="48"/>
      <c r="JZ28" s="48"/>
      <c r="KA28" s="18"/>
      <c r="KB28" s="18"/>
      <c r="KC28" s="18"/>
      <c r="KD28" s="18"/>
      <c r="KE28" s="18"/>
      <c r="KF28" s="18"/>
      <c r="KG28" s="18"/>
      <c r="KH28" s="18"/>
      <c r="KI28" s="18"/>
      <c r="KJ28" s="18"/>
      <c r="KK28" s="18"/>
      <c r="KL28" s="18"/>
      <c r="KM28" s="18"/>
      <c r="KN28" s="18"/>
      <c r="KO28" s="18"/>
      <c r="KP28" s="18"/>
      <c r="KQ28" s="23"/>
      <c r="KR28" s="48" t="s">
        <v>93</v>
      </c>
      <c r="KS28" s="48"/>
      <c r="KT28" s="48"/>
    </row>
    <row r="29" spans="2:350" x14ac:dyDescent="0.35">
      <c r="B29" s="48" t="s">
        <v>100</v>
      </c>
      <c r="C29" s="48"/>
      <c r="D29" s="48"/>
      <c r="E29" s="18"/>
      <c r="F29" s="18"/>
      <c r="G29" s="23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48" t="s">
        <v>94</v>
      </c>
      <c r="W29" s="48"/>
      <c r="X29" s="48"/>
      <c r="AW29" s="48" t="s">
        <v>100</v>
      </c>
      <c r="AX29" s="48"/>
      <c r="AY29" s="4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23"/>
      <c r="BM29" s="18"/>
      <c r="BN29" s="18"/>
      <c r="BO29" s="18"/>
      <c r="BP29" s="18"/>
      <c r="BQ29" s="48" t="s">
        <v>94</v>
      </c>
      <c r="BR29" s="48"/>
      <c r="BS29" s="48"/>
      <c r="CR29" s="48" t="s">
        <v>100</v>
      </c>
      <c r="CS29" s="48"/>
      <c r="CT29" s="4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23"/>
      <c r="DF29" s="18"/>
      <c r="DG29" s="18"/>
      <c r="DH29" s="18"/>
      <c r="DI29" s="18"/>
      <c r="DJ29" s="18"/>
      <c r="DK29" s="18"/>
      <c r="DL29" s="48" t="s">
        <v>94</v>
      </c>
      <c r="DM29" s="48"/>
      <c r="DN29" s="48"/>
      <c r="EM29" s="48" t="s">
        <v>100</v>
      </c>
      <c r="EN29" s="48"/>
      <c r="EO29" s="48"/>
      <c r="EP29" s="18"/>
      <c r="EQ29" s="18"/>
      <c r="ER29" s="18"/>
      <c r="ES29" s="18"/>
      <c r="ET29" s="18"/>
      <c r="EU29" s="18"/>
      <c r="EV29" s="18"/>
      <c r="EW29" s="18"/>
      <c r="EX29" s="18"/>
      <c r="EY29" s="18"/>
      <c r="EZ29" s="23"/>
      <c r="FA29" s="18"/>
      <c r="FB29" s="18"/>
      <c r="FC29" s="18"/>
      <c r="FD29" s="18"/>
      <c r="FE29" s="18"/>
      <c r="FF29" s="18"/>
      <c r="FG29" s="48" t="s">
        <v>94</v>
      </c>
      <c r="FH29" s="48"/>
      <c r="FI29" s="48"/>
      <c r="GH29" s="48" t="s">
        <v>100</v>
      </c>
      <c r="GI29" s="48"/>
      <c r="GJ29" s="48"/>
      <c r="GK29" s="18"/>
      <c r="GL29" s="18"/>
      <c r="GM29" s="18"/>
      <c r="GN29" s="18"/>
      <c r="GO29" s="18"/>
      <c r="GP29" s="18"/>
      <c r="GQ29" s="18"/>
      <c r="GR29" s="18"/>
      <c r="GS29" s="18"/>
      <c r="GT29" s="18"/>
      <c r="GU29" s="23"/>
      <c r="GV29" s="18"/>
      <c r="GW29" s="18"/>
      <c r="GX29" s="18"/>
      <c r="GY29" s="18"/>
      <c r="GZ29" s="18"/>
      <c r="HA29" s="18"/>
      <c r="HB29" s="48" t="s">
        <v>94</v>
      </c>
      <c r="HC29" s="48"/>
      <c r="HD29" s="48"/>
      <c r="IC29" s="48" t="s">
        <v>100</v>
      </c>
      <c r="ID29" s="48"/>
      <c r="IE29" s="48"/>
      <c r="IF29" s="18"/>
      <c r="IG29" s="18"/>
      <c r="IH29" s="18"/>
      <c r="II29" s="18"/>
      <c r="IJ29" s="18"/>
      <c r="IK29" s="18"/>
      <c r="IL29" s="18"/>
      <c r="IM29" s="18"/>
      <c r="IN29" s="18"/>
      <c r="IO29" s="18"/>
      <c r="IP29" s="23"/>
      <c r="IQ29" s="18"/>
      <c r="IR29" s="18"/>
      <c r="IS29" s="18"/>
      <c r="IT29" s="18"/>
      <c r="IU29" s="18"/>
      <c r="IV29" s="18"/>
      <c r="IW29" s="48" t="s">
        <v>94</v>
      </c>
      <c r="IX29" s="48"/>
      <c r="IY29" s="48"/>
      <c r="JX29" s="48" t="s">
        <v>100</v>
      </c>
      <c r="JY29" s="48"/>
      <c r="JZ29" s="48"/>
      <c r="KA29" s="18"/>
      <c r="KB29" s="18"/>
      <c r="KC29" s="18"/>
      <c r="KD29" s="18"/>
      <c r="KE29" s="18"/>
      <c r="KF29" s="18"/>
      <c r="KG29" s="18"/>
      <c r="KH29" s="18"/>
      <c r="KI29" s="18"/>
      <c r="KJ29" s="18"/>
      <c r="KK29" s="18"/>
      <c r="KL29" s="18"/>
      <c r="KM29" s="18"/>
      <c r="KN29" s="18"/>
      <c r="KO29" s="23"/>
      <c r="KP29" s="18"/>
      <c r="KQ29" s="18"/>
      <c r="KR29" s="48" t="s">
        <v>94</v>
      </c>
      <c r="KS29" s="48"/>
      <c r="KT29" s="48"/>
    </row>
    <row r="30" spans="2:350" x14ac:dyDescent="0.35">
      <c r="B30" s="48" t="s">
        <v>100</v>
      </c>
      <c r="C30" s="48"/>
      <c r="D30" s="4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23"/>
      <c r="R30" s="18"/>
      <c r="S30" s="18"/>
      <c r="T30" s="18"/>
      <c r="U30" s="18"/>
      <c r="V30" s="48" t="s">
        <v>95</v>
      </c>
      <c r="W30" s="48"/>
      <c r="X30" s="48"/>
      <c r="AW30" s="48" t="s">
        <v>100</v>
      </c>
      <c r="AX30" s="48"/>
      <c r="AY30" s="4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23"/>
      <c r="BK30" s="18"/>
      <c r="BL30" s="18"/>
      <c r="BM30" s="18"/>
      <c r="BN30" s="18"/>
      <c r="BO30" s="18"/>
      <c r="BP30" s="18"/>
      <c r="BQ30" s="48" t="s">
        <v>95</v>
      </c>
      <c r="BR30" s="48"/>
      <c r="BS30" s="48"/>
      <c r="CR30" s="48" t="s">
        <v>100</v>
      </c>
      <c r="CS30" s="48"/>
      <c r="CT30" s="4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23"/>
      <c r="DF30" s="18"/>
      <c r="DG30" s="18"/>
      <c r="DH30" s="18"/>
      <c r="DI30" s="18"/>
      <c r="DJ30" s="18"/>
      <c r="DK30" s="18"/>
      <c r="DL30" s="48" t="s">
        <v>95</v>
      </c>
      <c r="DM30" s="48"/>
      <c r="DN30" s="48"/>
      <c r="EM30" s="48" t="s">
        <v>100</v>
      </c>
      <c r="EN30" s="48"/>
      <c r="EO30" s="48"/>
      <c r="EP30" s="18"/>
      <c r="EQ30" s="18"/>
      <c r="ER30" s="18"/>
      <c r="ES30" s="18"/>
      <c r="ET30" s="18"/>
      <c r="EU30" s="18"/>
      <c r="EV30" s="23"/>
      <c r="EW30" s="18"/>
      <c r="EX30" s="18"/>
      <c r="EY30" s="18"/>
      <c r="EZ30" s="18"/>
      <c r="FA30" s="18"/>
      <c r="FB30" s="18"/>
      <c r="FC30" s="18"/>
      <c r="FD30" s="18"/>
      <c r="FE30" s="18"/>
      <c r="FF30" s="18"/>
      <c r="FG30" s="48" t="s">
        <v>95</v>
      </c>
      <c r="FH30" s="48"/>
      <c r="FI30" s="48"/>
      <c r="GH30" s="48" t="s">
        <v>100</v>
      </c>
      <c r="GI30" s="48"/>
      <c r="GJ30" s="48"/>
      <c r="GK30" s="18"/>
      <c r="GL30" s="18"/>
      <c r="GM30" s="18"/>
      <c r="GN30" s="18"/>
      <c r="GO30" s="18"/>
      <c r="GP30" s="18"/>
      <c r="GQ30" s="18"/>
      <c r="GR30" s="18"/>
      <c r="GS30" s="18"/>
      <c r="GT30" s="18"/>
      <c r="GU30" s="23"/>
      <c r="GV30" s="18"/>
      <c r="GW30" s="18"/>
      <c r="GX30" s="18"/>
      <c r="GY30" s="18"/>
      <c r="GZ30" s="18"/>
      <c r="HA30" s="18"/>
      <c r="HB30" s="48" t="s">
        <v>95</v>
      </c>
      <c r="HC30" s="48"/>
      <c r="HD30" s="48"/>
      <c r="IC30" s="48" t="s">
        <v>100</v>
      </c>
      <c r="ID30" s="48"/>
      <c r="IE30" s="48"/>
      <c r="IF30" s="18"/>
      <c r="IG30" s="18"/>
      <c r="IH30" s="18"/>
      <c r="II30" s="18"/>
      <c r="IJ30" s="18"/>
      <c r="IK30" s="18"/>
      <c r="IL30" s="18"/>
      <c r="IM30" s="18"/>
      <c r="IN30" s="18"/>
      <c r="IO30" s="18"/>
      <c r="IP30" s="23"/>
      <c r="IQ30" s="18"/>
      <c r="IR30" s="18"/>
      <c r="IS30" s="18"/>
      <c r="IT30" s="18"/>
      <c r="IU30" s="18"/>
      <c r="IV30" s="18"/>
      <c r="IW30" s="48" t="s">
        <v>95</v>
      </c>
      <c r="IX30" s="48"/>
      <c r="IY30" s="48"/>
      <c r="JX30" s="48" t="s">
        <v>100</v>
      </c>
      <c r="JY30" s="48"/>
      <c r="JZ30" s="48"/>
      <c r="KA30" s="18"/>
      <c r="KB30" s="18"/>
      <c r="KC30" s="18"/>
      <c r="KD30" s="18"/>
      <c r="KE30" s="18"/>
      <c r="KF30" s="18"/>
      <c r="KG30" s="18"/>
      <c r="KH30" s="18"/>
      <c r="KI30" s="18"/>
      <c r="KJ30" s="18"/>
      <c r="KK30" s="18"/>
      <c r="KL30" s="18"/>
      <c r="KM30" s="23"/>
      <c r="KN30" s="18"/>
      <c r="KO30" s="18"/>
      <c r="KP30" s="18"/>
      <c r="KQ30" s="18"/>
      <c r="KR30" s="48" t="s">
        <v>95</v>
      </c>
      <c r="KS30" s="48"/>
      <c r="KT30" s="48"/>
    </row>
    <row r="31" spans="2:350" x14ac:dyDescent="0.35">
      <c r="B31" s="48" t="s">
        <v>100</v>
      </c>
      <c r="C31" s="48"/>
      <c r="D31" s="4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23"/>
      <c r="P31" s="18"/>
      <c r="Q31" s="18"/>
      <c r="R31" s="18"/>
      <c r="S31" s="18"/>
      <c r="T31" s="18"/>
      <c r="U31" s="18"/>
      <c r="V31" s="48" t="s">
        <v>96</v>
      </c>
      <c r="W31" s="48"/>
      <c r="X31" s="48"/>
      <c r="AW31" s="48" t="s">
        <v>100</v>
      </c>
      <c r="AX31" s="48"/>
      <c r="AY31" s="48"/>
      <c r="AZ31" s="18"/>
      <c r="BA31" s="18"/>
      <c r="BB31" s="18"/>
      <c r="BC31" s="18"/>
      <c r="BD31" s="23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48" t="s">
        <v>96</v>
      </c>
      <c r="BR31" s="48"/>
      <c r="BS31" s="48"/>
      <c r="CR31" s="48" t="s">
        <v>100</v>
      </c>
      <c r="CS31" s="48"/>
      <c r="CT31" s="4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23"/>
      <c r="DF31" s="18"/>
      <c r="DG31" s="18"/>
      <c r="DH31" s="18"/>
      <c r="DI31" s="18"/>
      <c r="DJ31" s="18"/>
      <c r="DK31" s="18"/>
      <c r="DL31" s="48" t="s">
        <v>96</v>
      </c>
      <c r="DM31" s="48"/>
      <c r="DN31" s="48"/>
      <c r="EM31" s="48" t="s">
        <v>100</v>
      </c>
      <c r="EN31" s="48"/>
      <c r="EO31" s="48"/>
      <c r="EP31" s="18"/>
      <c r="EQ31" s="18"/>
      <c r="ER31" s="18"/>
      <c r="ES31" s="18"/>
      <c r="ET31" s="18"/>
      <c r="EU31" s="18"/>
      <c r="EV31" s="18"/>
      <c r="EW31" s="18"/>
      <c r="EX31" s="18"/>
      <c r="EY31" s="18"/>
      <c r="EZ31" s="23"/>
      <c r="FA31" s="18"/>
      <c r="FB31" s="18"/>
      <c r="FC31" s="18"/>
      <c r="FD31" s="18"/>
      <c r="FE31" s="18"/>
      <c r="FF31" s="18"/>
      <c r="FG31" s="48" t="s">
        <v>96</v>
      </c>
      <c r="FH31" s="48"/>
      <c r="FI31" s="48"/>
      <c r="GH31" s="48" t="s">
        <v>100</v>
      </c>
      <c r="GI31" s="48"/>
      <c r="GJ31" s="48"/>
      <c r="GK31" s="18"/>
      <c r="GL31" s="18"/>
      <c r="GM31" s="18"/>
      <c r="GN31" s="18"/>
      <c r="GO31" s="18"/>
      <c r="GP31" s="18"/>
      <c r="GQ31" s="18"/>
      <c r="GR31" s="18"/>
      <c r="GS31" s="18"/>
      <c r="GT31" s="18"/>
      <c r="GU31" s="23"/>
      <c r="GV31" s="18"/>
      <c r="GW31" s="18"/>
      <c r="GX31" s="18"/>
      <c r="GY31" s="18"/>
      <c r="GZ31" s="18"/>
      <c r="HA31" s="18"/>
      <c r="HB31" s="48" t="s">
        <v>96</v>
      </c>
      <c r="HC31" s="48"/>
      <c r="HD31" s="48"/>
      <c r="IC31" s="48" t="s">
        <v>100</v>
      </c>
      <c r="ID31" s="48"/>
      <c r="IE31" s="48"/>
      <c r="IF31" s="18"/>
      <c r="IG31" s="18"/>
      <c r="IH31" s="18"/>
      <c r="II31" s="18"/>
      <c r="IJ31" s="18"/>
      <c r="IK31" s="18"/>
      <c r="IL31" s="18"/>
      <c r="IM31" s="18"/>
      <c r="IN31" s="18"/>
      <c r="IO31" s="18"/>
      <c r="IP31" s="23"/>
      <c r="IQ31" s="18"/>
      <c r="IR31" s="18"/>
      <c r="IS31" s="18"/>
      <c r="IT31" s="18"/>
      <c r="IU31" s="18"/>
      <c r="IV31" s="18"/>
      <c r="IW31" s="48" t="s">
        <v>96</v>
      </c>
      <c r="IX31" s="48"/>
      <c r="IY31" s="48"/>
      <c r="JX31" s="48" t="s">
        <v>100</v>
      </c>
      <c r="JY31" s="48"/>
      <c r="JZ31" s="48"/>
      <c r="KA31" s="18"/>
      <c r="KB31" s="18"/>
      <c r="KC31" s="18"/>
      <c r="KD31" s="18"/>
      <c r="KE31" s="18"/>
      <c r="KF31" s="18"/>
      <c r="KG31" s="18"/>
      <c r="KH31" s="18"/>
      <c r="KI31" s="18"/>
      <c r="KJ31" s="18"/>
      <c r="KK31" s="18"/>
      <c r="KL31" s="18"/>
      <c r="KM31" s="23"/>
      <c r="KN31" s="18"/>
      <c r="KO31" s="18"/>
      <c r="KP31" s="18"/>
      <c r="KQ31" s="18"/>
      <c r="KR31" s="48" t="s">
        <v>96</v>
      </c>
      <c r="KS31" s="48"/>
      <c r="KT31" s="48"/>
    </row>
    <row r="32" spans="2:350" x14ac:dyDescent="0.35"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19"/>
      <c r="BQ32" s="19"/>
      <c r="BR32" s="19"/>
      <c r="BS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EM32" s="19"/>
      <c r="EN32" s="19"/>
      <c r="EO32" s="19"/>
      <c r="EP32" s="19"/>
      <c r="EQ32" s="19"/>
      <c r="ER32" s="19"/>
      <c r="ES32" s="19"/>
      <c r="ET32" s="19"/>
      <c r="EU32" s="19"/>
      <c r="EV32" s="19"/>
      <c r="EW32" s="19"/>
      <c r="EX32" s="19"/>
      <c r="EY32" s="19"/>
      <c r="EZ32" s="19"/>
      <c r="FA32" s="19"/>
      <c r="FB32" s="19"/>
      <c r="FC32" s="19"/>
      <c r="FD32" s="19"/>
      <c r="FE32" s="19"/>
      <c r="FF32" s="19"/>
      <c r="FG32" s="19"/>
      <c r="FH32" s="19"/>
      <c r="FI32" s="19"/>
      <c r="GH32" s="19"/>
      <c r="GI32" s="19"/>
      <c r="GJ32" s="19"/>
      <c r="GK32" s="19"/>
      <c r="GL32" s="19"/>
      <c r="GM32" s="19"/>
      <c r="GN32" s="19"/>
      <c r="GO32" s="19"/>
      <c r="GP32" s="19"/>
      <c r="GQ32" s="19"/>
      <c r="GR32" s="19"/>
      <c r="GS32" s="19"/>
      <c r="GT32" s="19"/>
      <c r="GU32" s="19"/>
      <c r="GV32" s="19"/>
      <c r="GW32" s="19"/>
      <c r="GX32" s="19"/>
      <c r="GY32" s="19"/>
      <c r="GZ32" s="19"/>
      <c r="HA32" s="19"/>
      <c r="HB32" s="19"/>
      <c r="HC32" s="19"/>
      <c r="HD32" s="19"/>
      <c r="IC32" s="19"/>
      <c r="ID32" s="19"/>
      <c r="IE32" s="19"/>
      <c r="IF32" s="19"/>
      <c r="IG32" s="19"/>
      <c r="IH32" s="19"/>
      <c r="II32" s="19"/>
      <c r="IJ32" s="19"/>
      <c r="IK32" s="19"/>
      <c r="IL32" s="19"/>
      <c r="IM32" s="19"/>
      <c r="IN32" s="19"/>
      <c r="IO32" s="19"/>
      <c r="IP32" s="19"/>
      <c r="IQ32" s="19"/>
      <c r="IR32" s="19"/>
      <c r="IS32" s="19"/>
      <c r="IT32" s="19"/>
      <c r="IU32" s="19"/>
      <c r="IV32" s="19"/>
      <c r="IW32" s="19"/>
      <c r="IX32" s="19"/>
      <c r="IY32" s="19"/>
      <c r="JX32" s="19"/>
      <c r="JY32" s="19"/>
      <c r="JZ32" s="19"/>
      <c r="KA32" s="19"/>
      <c r="KB32" s="19"/>
      <c r="KC32" s="19"/>
      <c r="KD32" s="19"/>
      <c r="KE32" s="19"/>
      <c r="KF32" s="19"/>
      <c r="KG32" s="19"/>
      <c r="KH32" s="19"/>
      <c r="KI32" s="19"/>
      <c r="KJ32" s="19"/>
      <c r="KK32" s="19"/>
      <c r="KL32" s="19"/>
      <c r="KM32" s="19"/>
      <c r="KN32" s="19"/>
      <c r="KO32" s="19"/>
      <c r="KP32" s="19"/>
      <c r="KQ32" s="19"/>
      <c r="KR32" s="19"/>
      <c r="KS32" s="19"/>
      <c r="KT32" s="19"/>
    </row>
    <row r="33" spans="2:306" x14ac:dyDescent="0.35">
      <c r="B33" s="47" t="s">
        <v>97</v>
      </c>
      <c r="C33" s="47"/>
      <c r="D33" s="47"/>
      <c r="E33" s="18">
        <v>9</v>
      </c>
      <c r="F33" s="18">
        <v>8</v>
      </c>
      <c r="G33" s="18">
        <v>7</v>
      </c>
      <c r="H33" s="18">
        <v>6</v>
      </c>
      <c r="I33" s="18">
        <v>5</v>
      </c>
      <c r="J33" s="18">
        <v>4</v>
      </c>
      <c r="K33" s="18">
        <v>3</v>
      </c>
      <c r="L33" s="18">
        <v>2</v>
      </c>
      <c r="M33" s="18">
        <v>1</v>
      </c>
      <c r="N33" s="18">
        <v>2</v>
      </c>
      <c r="O33" s="18">
        <v>3</v>
      </c>
      <c r="P33" s="18">
        <v>4</v>
      </c>
      <c r="Q33" s="18">
        <v>5</v>
      </c>
      <c r="R33" s="18">
        <v>6</v>
      </c>
      <c r="S33" s="18">
        <v>7</v>
      </c>
      <c r="T33" s="18">
        <v>8</v>
      </c>
      <c r="U33" s="18">
        <v>9</v>
      </c>
      <c r="V33" s="47" t="s">
        <v>98</v>
      </c>
      <c r="W33" s="47"/>
      <c r="X33" s="47"/>
      <c r="AW33" s="47" t="s">
        <v>97</v>
      </c>
      <c r="AX33" s="47"/>
      <c r="AY33" s="47"/>
      <c r="AZ33" s="18">
        <v>9</v>
      </c>
      <c r="BA33" s="18">
        <v>8</v>
      </c>
      <c r="BB33" s="18">
        <v>7</v>
      </c>
      <c r="BC33" s="18">
        <v>6</v>
      </c>
      <c r="BD33" s="18">
        <v>5</v>
      </c>
      <c r="BE33" s="18">
        <v>4</v>
      </c>
      <c r="BF33" s="18">
        <v>3</v>
      </c>
      <c r="BG33" s="18">
        <v>2</v>
      </c>
      <c r="BH33" s="18">
        <v>1</v>
      </c>
      <c r="BI33" s="18">
        <v>2</v>
      </c>
      <c r="BJ33" s="18">
        <v>3</v>
      </c>
      <c r="BK33" s="18">
        <v>4</v>
      </c>
      <c r="BL33" s="18">
        <v>5</v>
      </c>
      <c r="BM33" s="18">
        <v>6</v>
      </c>
      <c r="BN33" s="18">
        <v>7</v>
      </c>
      <c r="BO33" s="18">
        <v>8</v>
      </c>
      <c r="BP33" s="18">
        <v>9</v>
      </c>
      <c r="BQ33" s="47" t="s">
        <v>98</v>
      </c>
      <c r="BR33" s="47"/>
      <c r="BS33" s="47"/>
      <c r="CR33" s="47" t="s">
        <v>97</v>
      </c>
      <c r="CS33" s="47"/>
      <c r="CT33" s="47"/>
      <c r="CU33" s="18">
        <v>9</v>
      </c>
      <c r="CV33" s="18">
        <v>8</v>
      </c>
      <c r="CW33" s="18">
        <v>7</v>
      </c>
      <c r="CX33" s="18">
        <v>6</v>
      </c>
      <c r="CY33" s="18">
        <v>5</v>
      </c>
      <c r="CZ33" s="18">
        <v>4</v>
      </c>
      <c r="DA33" s="18">
        <v>3</v>
      </c>
      <c r="DB33" s="18">
        <v>2</v>
      </c>
      <c r="DC33" s="18">
        <v>1</v>
      </c>
      <c r="DD33" s="18">
        <v>2</v>
      </c>
      <c r="DE33" s="18">
        <v>3</v>
      </c>
      <c r="DF33" s="18">
        <v>4</v>
      </c>
      <c r="DG33" s="18">
        <v>5</v>
      </c>
      <c r="DH33" s="18">
        <v>6</v>
      </c>
      <c r="DI33" s="18">
        <v>7</v>
      </c>
      <c r="DJ33" s="18">
        <v>8</v>
      </c>
      <c r="DK33" s="18">
        <v>9</v>
      </c>
      <c r="DL33" s="47" t="s">
        <v>98</v>
      </c>
      <c r="DM33" s="47"/>
      <c r="DN33" s="47"/>
      <c r="EM33" s="47" t="s">
        <v>97</v>
      </c>
      <c r="EN33" s="47"/>
      <c r="EO33" s="47"/>
      <c r="EP33" s="18">
        <v>9</v>
      </c>
      <c r="EQ33" s="18">
        <v>8</v>
      </c>
      <c r="ER33" s="18">
        <v>7</v>
      </c>
      <c r="ES33" s="18">
        <v>6</v>
      </c>
      <c r="ET33" s="18">
        <v>5</v>
      </c>
      <c r="EU33" s="18">
        <v>4</v>
      </c>
      <c r="EV33" s="18">
        <v>3</v>
      </c>
      <c r="EW33" s="18">
        <v>2</v>
      </c>
      <c r="EX33" s="18">
        <v>1</v>
      </c>
      <c r="EY33" s="18">
        <v>2</v>
      </c>
      <c r="EZ33" s="18">
        <v>3</v>
      </c>
      <c r="FA33" s="18">
        <v>4</v>
      </c>
      <c r="FB33" s="18">
        <v>5</v>
      </c>
      <c r="FC33" s="18">
        <v>6</v>
      </c>
      <c r="FD33" s="18">
        <v>7</v>
      </c>
      <c r="FE33" s="18">
        <v>8</v>
      </c>
      <c r="FF33" s="18">
        <v>9</v>
      </c>
      <c r="FG33" s="47" t="s">
        <v>98</v>
      </c>
      <c r="FH33" s="47"/>
      <c r="FI33" s="47"/>
      <c r="GH33" s="47" t="s">
        <v>97</v>
      </c>
      <c r="GI33" s="47"/>
      <c r="GJ33" s="47"/>
      <c r="GK33" s="18">
        <v>9</v>
      </c>
      <c r="GL33" s="18">
        <v>8</v>
      </c>
      <c r="GM33" s="18">
        <v>7</v>
      </c>
      <c r="GN33" s="18">
        <v>6</v>
      </c>
      <c r="GO33" s="18">
        <v>5</v>
      </c>
      <c r="GP33" s="18">
        <v>4</v>
      </c>
      <c r="GQ33" s="18">
        <v>3</v>
      </c>
      <c r="GR33" s="18">
        <v>2</v>
      </c>
      <c r="GS33" s="18">
        <v>1</v>
      </c>
      <c r="GT33" s="18">
        <v>2</v>
      </c>
      <c r="GU33" s="18">
        <v>3</v>
      </c>
      <c r="GV33" s="18">
        <v>4</v>
      </c>
      <c r="GW33" s="18">
        <v>5</v>
      </c>
      <c r="GX33" s="18">
        <v>6</v>
      </c>
      <c r="GY33" s="18">
        <v>7</v>
      </c>
      <c r="GZ33" s="18">
        <v>8</v>
      </c>
      <c r="HA33" s="18">
        <v>9</v>
      </c>
      <c r="HB33" s="47" t="s">
        <v>98</v>
      </c>
      <c r="HC33" s="47"/>
      <c r="HD33" s="47"/>
      <c r="IC33" s="47" t="s">
        <v>97</v>
      </c>
      <c r="ID33" s="47"/>
      <c r="IE33" s="47"/>
      <c r="IF33" s="18">
        <v>9</v>
      </c>
      <c r="IG33" s="18">
        <v>8</v>
      </c>
      <c r="IH33" s="18">
        <v>7</v>
      </c>
      <c r="II33" s="18">
        <v>6</v>
      </c>
      <c r="IJ33" s="18">
        <v>5</v>
      </c>
      <c r="IK33" s="18">
        <v>4</v>
      </c>
      <c r="IL33" s="18">
        <v>3</v>
      </c>
      <c r="IM33" s="18">
        <v>2</v>
      </c>
      <c r="IN33" s="18">
        <v>1</v>
      </c>
      <c r="IO33" s="18">
        <v>2</v>
      </c>
      <c r="IP33" s="18">
        <v>3</v>
      </c>
      <c r="IQ33" s="18">
        <v>4</v>
      </c>
      <c r="IR33" s="18">
        <v>5</v>
      </c>
      <c r="IS33" s="18">
        <v>6</v>
      </c>
      <c r="IT33" s="18">
        <v>7</v>
      </c>
      <c r="IU33" s="18">
        <v>8</v>
      </c>
      <c r="IV33" s="18">
        <v>9</v>
      </c>
      <c r="IW33" s="47" t="s">
        <v>98</v>
      </c>
      <c r="IX33" s="47"/>
      <c r="IY33" s="47"/>
      <c r="JX33" s="47" t="s">
        <v>97</v>
      </c>
      <c r="JY33" s="47"/>
      <c r="JZ33" s="47"/>
      <c r="KA33" s="18">
        <v>9</v>
      </c>
      <c r="KB33" s="18">
        <v>8</v>
      </c>
      <c r="KC33" s="18">
        <v>7</v>
      </c>
      <c r="KD33" s="18">
        <v>6</v>
      </c>
      <c r="KE33" s="18">
        <v>5</v>
      </c>
      <c r="KF33" s="18">
        <v>4</v>
      </c>
      <c r="KG33" s="18">
        <v>3</v>
      </c>
      <c r="KH33" s="18">
        <v>2</v>
      </c>
      <c r="KI33" s="18">
        <v>1</v>
      </c>
      <c r="KJ33" s="18">
        <v>2</v>
      </c>
      <c r="KK33" s="18">
        <v>3</v>
      </c>
      <c r="KL33" s="18">
        <v>4</v>
      </c>
      <c r="KM33" s="18">
        <v>5</v>
      </c>
      <c r="KN33" s="18">
        <v>6</v>
      </c>
      <c r="KO33" s="18">
        <v>7</v>
      </c>
      <c r="KP33" s="18">
        <v>8</v>
      </c>
      <c r="KQ33" s="18">
        <v>9</v>
      </c>
      <c r="KR33" s="47" t="s">
        <v>98</v>
      </c>
      <c r="KS33" s="47"/>
      <c r="KT33" s="47"/>
    </row>
    <row r="34" spans="2:306" x14ac:dyDescent="0.35">
      <c r="B34" s="48" t="s">
        <v>91</v>
      </c>
      <c r="C34" s="48"/>
      <c r="D34" s="48"/>
      <c r="E34" s="18"/>
      <c r="F34" s="18"/>
      <c r="G34" s="18"/>
      <c r="H34" s="18"/>
      <c r="I34" s="18"/>
      <c r="J34" s="18"/>
      <c r="K34" s="23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48" t="s">
        <v>92</v>
      </c>
      <c r="W34" s="48"/>
      <c r="X34" s="48"/>
      <c r="AW34" s="48" t="s">
        <v>91</v>
      </c>
      <c r="AX34" s="48"/>
      <c r="AY34" s="48"/>
      <c r="AZ34" s="18"/>
      <c r="BA34" s="18"/>
      <c r="BB34" s="18"/>
      <c r="BC34" s="18"/>
      <c r="BD34" s="18"/>
      <c r="BE34" s="18"/>
      <c r="BF34" s="23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48" t="s">
        <v>92</v>
      </c>
      <c r="BR34" s="48"/>
      <c r="BS34" s="48"/>
      <c r="CR34" s="48" t="s">
        <v>91</v>
      </c>
      <c r="CS34" s="48"/>
      <c r="CT34" s="48"/>
      <c r="CU34" s="18"/>
      <c r="CV34" s="18"/>
      <c r="CW34" s="18"/>
      <c r="CX34" s="18"/>
      <c r="CY34" s="18"/>
      <c r="CZ34" s="18"/>
      <c r="DA34" s="23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48" t="s">
        <v>92</v>
      </c>
      <c r="DM34" s="48"/>
      <c r="DN34" s="48"/>
      <c r="EM34" s="48" t="s">
        <v>91</v>
      </c>
      <c r="EN34" s="48"/>
      <c r="EO34" s="48"/>
      <c r="EP34" s="18"/>
      <c r="EQ34" s="18"/>
      <c r="ER34" s="18"/>
      <c r="ES34" s="18"/>
      <c r="ET34" s="23"/>
      <c r="EU34" s="18"/>
      <c r="EV34" s="18"/>
      <c r="EW34" s="18"/>
      <c r="EX34" s="18"/>
      <c r="EY34" s="18"/>
      <c r="EZ34" s="18"/>
      <c r="FA34" s="18"/>
      <c r="FB34" s="18"/>
      <c r="FC34" s="18"/>
      <c r="FD34" s="18"/>
      <c r="FE34" s="18"/>
      <c r="FF34" s="18"/>
      <c r="FG34" s="48" t="s">
        <v>92</v>
      </c>
      <c r="FH34" s="48"/>
      <c r="FI34" s="48"/>
      <c r="GH34" s="48" t="s">
        <v>91</v>
      </c>
      <c r="GI34" s="48"/>
      <c r="GJ34" s="48"/>
      <c r="GK34" s="18"/>
      <c r="GL34" s="18"/>
      <c r="GM34" s="18"/>
      <c r="GN34" s="18"/>
      <c r="GO34" s="23"/>
      <c r="GP34" s="18"/>
      <c r="GQ34" s="18"/>
      <c r="GR34" s="18"/>
      <c r="GS34" s="18"/>
      <c r="GT34" s="18"/>
      <c r="GU34" s="18"/>
      <c r="GV34" s="18"/>
      <c r="GW34" s="18"/>
      <c r="GX34" s="18"/>
      <c r="GY34" s="18"/>
      <c r="GZ34" s="18"/>
      <c r="HA34" s="18"/>
      <c r="HB34" s="48" t="s">
        <v>92</v>
      </c>
      <c r="HC34" s="48"/>
      <c r="HD34" s="48"/>
      <c r="IC34" s="48" t="s">
        <v>91</v>
      </c>
      <c r="ID34" s="48"/>
      <c r="IE34" s="48"/>
      <c r="IF34" s="18"/>
      <c r="IG34" s="18"/>
      <c r="IH34" s="18"/>
      <c r="II34" s="18"/>
      <c r="IJ34" s="18"/>
      <c r="IK34" s="18"/>
      <c r="IL34" s="23"/>
      <c r="IM34" s="18"/>
      <c r="IN34" s="18"/>
      <c r="IO34" s="18"/>
      <c r="IP34" s="18"/>
      <c r="IQ34" s="18"/>
      <c r="IR34" s="18"/>
      <c r="IS34" s="18"/>
      <c r="IT34" s="18"/>
      <c r="IU34" s="18"/>
      <c r="IV34" s="18"/>
      <c r="IW34" s="48" t="s">
        <v>92</v>
      </c>
      <c r="IX34" s="48"/>
      <c r="IY34" s="48"/>
      <c r="JX34" s="48" t="s">
        <v>91</v>
      </c>
      <c r="JY34" s="48"/>
      <c r="JZ34" s="48"/>
      <c r="KA34" s="18"/>
      <c r="KB34" s="18"/>
      <c r="KC34" s="18"/>
      <c r="KD34" s="18"/>
      <c r="KE34" s="23"/>
      <c r="KF34" s="18"/>
      <c r="KG34" s="18"/>
      <c r="KH34" s="18"/>
      <c r="KI34" s="18"/>
      <c r="KJ34" s="18"/>
      <c r="KK34" s="18"/>
      <c r="KL34" s="18"/>
      <c r="KM34" s="18"/>
      <c r="KN34" s="18"/>
      <c r="KO34" s="18"/>
      <c r="KP34" s="18"/>
      <c r="KQ34" s="18"/>
      <c r="KR34" s="48" t="s">
        <v>92</v>
      </c>
      <c r="KS34" s="48"/>
      <c r="KT34" s="48"/>
    </row>
    <row r="35" spans="2:306" x14ac:dyDescent="0.35">
      <c r="B35" s="48" t="s">
        <v>91</v>
      </c>
      <c r="C35" s="48"/>
      <c r="D35" s="4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23"/>
      <c r="R35" s="18"/>
      <c r="S35" s="18"/>
      <c r="T35" s="18"/>
      <c r="U35" s="18"/>
      <c r="V35" s="48" t="s">
        <v>93</v>
      </c>
      <c r="W35" s="48"/>
      <c r="X35" s="48"/>
      <c r="AW35" s="48" t="s">
        <v>91</v>
      </c>
      <c r="AX35" s="48"/>
      <c r="AY35" s="4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23"/>
      <c r="BK35" s="18"/>
      <c r="BL35" s="18"/>
      <c r="BM35" s="18"/>
      <c r="BN35" s="18"/>
      <c r="BO35" s="18"/>
      <c r="BP35" s="18"/>
      <c r="BQ35" s="48" t="s">
        <v>93</v>
      </c>
      <c r="BR35" s="48"/>
      <c r="BS35" s="48"/>
      <c r="CR35" s="48" t="s">
        <v>91</v>
      </c>
      <c r="CS35" s="48"/>
      <c r="CT35" s="4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23"/>
      <c r="DF35" s="18"/>
      <c r="DG35" s="18"/>
      <c r="DH35" s="18"/>
      <c r="DI35" s="18"/>
      <c r="DJ35" s="18"/>
      <c r="DK35" s="18"/>
      <c r="DL35" s="48" t="s">
        <v>93</v>
      </c>
      <c r="DM35" s="48"/>
      <c r="DN35" s="48"/>
      <c r="EM35" s="48" t="s">
        <v>91</v>
      </c>
      <c r="EN35" s="48"/>
      <c r="EO35" s="48"/>
      <c r="EP35" s="18"/>
      <c r="EQ35" s="18"/>
      <c r="ER35" s="18"/>
      <c r="ES35" s="18"/>
      <c r="ET35" s="18"/>
      <c r="EU35" s="18"/>
      <c r="EV35" s="18"/>
      <c r="EW35" s="18"/>
      <c r="EX35" s="18"/>
      <c r="EY35" s="18"/>
      <c r="EZ35" s="23"/>
      <c r="FA35" s="18"/>
      <c r="FB35" s="18"/>
      <c r="FC35" s="18"/>
      <c r="FD35" s="18"/>
      <c r="FE35" s="18"/>
      <c r="FF35" s="18"/>
      <c r="FG35" s="48" t="s">
        <v>93</v>
      </c>
      <c r="FH35" s="48"/>
      <c r="FI35" s="48"/>
      <c r="GH35" s="48" t="s">
        <v>91</v>
      </c>
      <c r="GI35" s="48"/>
      <c r="GJ35" s="48"/>
      <c r="GK35" s="18"/>
      <c r="GL35" s="18"/>
      <c r="GM35" s="18"/>
      <c r="GN35" s="18"/>
      <c r="GO35" s="18"/>
      <c r="GP35" s="18"/>
      <c r="GQ35" s="18"/>
      <c r="GR35" s="18"/>
      <c r="GS35" s="18"/>
      <c r="GT35" s="18"/>
      <c r="GU35" s="18"/>
      <c r="GV35" s="18"/>
      <c r="GW35" s="23"/>
      <c r="GX35" s="18"/>
      <c r="GY35" s="18"/>
      <c r="GZ35" s="18"/>
      <c r="HA35" s="18"/>
      <c r="HB35" s="48" t="s">
        <v>93</v>
      </c>
      <c r="HC35" s="48"/>
      <c r="HD35" s="48"/>
      <c r="IC35" s="48" t="s">
        <v>91</v>
      </c>
      <c r="ID35" s="48"/>
      <c r="IE35" s="48"/>
      <c r="IF35" s="18"/>
      <c r="IG35" s="18"/>
      <c r="IH35" s="18"/>
      <c r="II35" s="18"/>
      <c r="IJ35" s="18"/>
      <c r="IK35" s="18"/>
      <c r="IL35" s="23"/>
      <c r="IM35" s="18"/>
      <c r="IN35" s="18"/>
      <c r="IO35" s="18"/>
      <c r="IP35" s="18"/>
      <c r="IQ35" s="18"/>
      <c r="IR35" s="18"/>
      <c r="IS35" s="18"/>
      <c r="IT35" s="18"/>
      <c r="IU35" s="18"/>
      <c r="IV35" s="18"/>
      <c r="IW35" s="48" t="s">
        <v>93</v>
      </c>
      <c r="IX35" s="48"/>
      <c r="IY35" s="48"/>
      <c r="JX35" s="48" t="s">
        <v>91</v>
      </c>
      <c r="JY35" s="48"/>
      <c r="JZ35" s="48"/>
      <c r="KA35" s="18"/>
      <c r="KB35" s="18"/>
      <c r="KC35" s="18"/>
      <c r="KD35" s="18"/>
      <c r="KE35" s="18"/>
      <c r="KF35" s="18"/>
      <c r="KG35" s="18"/>
      <c r="KH35" s="18"/>
      <c r="KI35" s="18"/>
      <c r="KJ35" s="18"/>
      <c r="KK35" s="18"/>
      <c r="KL35" s="18"/>
      <c r="KM35" s="18"/>
      <c r="KN35" s="18"/>
      <c r="KO35" s="23"/>
      <c r="KP35" s="18"/>
      <c r="KQ35" s="18"/>
      <c r="KR35" s="48" t="s">
        <v>93</v>
      </c>
      <c r="KS35" s="48"/>
      <c r="KT35" s="48"/>
    </row>
    <row r="36" spans="2:306" x14ac:dyDescent="0.35">
      <c r="B36" s="48" t="s">
        <v>91</v>
      </c>
      <c r="C36" s="48"/>
      <c r="D36" s="4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23"/>
      <c r="P36" s="18"/>
      <c r="Q36" s="18"/>
      <c r="R36" s="18"/>
      <c r="S36" s="18"/>
      <c r="T36" s="18"/>
      <c r="U36" s="18"/>
      <c r="V36" s="48" t="s">
        <v>94</v>
      </c>
      <c r="W36" s="48"/>
      <c r="X36" s="48"/>
      <c r="AW36" s="48" t="s">
        <v>91</v>
      </c>
      <c r="AX36" s="48"/>
      <c r="AY36" s="4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23"/>
      <c r="BK36" s="18"/>
      <c r="BL36" s="18"/>
      <c r="BM36" s="18"/>
      <c r="BN36" s="18"/>
      <c r="BO36" s="18"/>
      <c r="BP36" s="18"/>
      <c r="BQ36" s="48" t="s">
        <v>94</v>
      </c>
      <c r="BR36" s="48"/>
      <c r="BS36" s="48"/>
      <c r="CR36" s="48" t="s">
        <v>91</v>
      </c>
      <c r="CS36" s="48"/>
      <c r="CT36" s="4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23"/>
      <c r="DF36" s="18"/>
      <c r="DG36" s="18"/>
      <c r="DH36" s="18"/>
      <c r="DI36" s="18"/>
      <c r="DJ36" s="18"/>
      <c r="DK36" s="18"/>
      <c r="DL36" s="48" t="s">
        <v>94</v>
      </c>
      <c r="DM36" s="48"/>
      <c r="DN36" s="48"/>
      <c r="EM36" s="48" t="s">
        <v>91</v>
      </c>
      <c r="EN36" s="48"/>
      <c r="EO36" s="48"/>
      <c r="EP36" s="18"/>
      <c r="EQ36" s="18"/>
      <c r="ER36" s="18"/>
      <c r="ES36" s="18"/>
      <c r="ET36" s="18"/>
      <c r="EU36" s="18"/>
      <c r="EV36" s="18"/>
      <c r="EW36" s="18"/>
      <c r="EX36" s="18"/>
      <c r="EY36" s="18"/>
      <c r="EZ36" s="18"/>
      <c r="FA36" s="18"/>
      <c r="FB36" s="23"/>
      <c r="FC36" s="18"/>
      <c r="FD36" s="18"/>
      <c r="FE36" s="18"/>
      <c r="FF36" s="18"/>
      <c r="FG36" s="48" t="s">
        <v>94</v>
      </c>
      <c r="FH36" s="48"/>
      <c r="FI36" s="48"/>
      <c r="GH36" s="48" t="s">
        <v>91</v>
      </c>
      <c r="GI36" s="48"/>
      <c r="GJ36" s="48"/>
      <c r="GK36" s="18"/>
      <c r="GL36" s="18"/>
      <c r="GM36" s="18"/>
      <c r="GN36" s="18"/>
      <c r="GO36" s="18"/>
      <c r="GP36" s="18"/>
      <c r="GQ36" s="18"/>
      <c r="GR36" s="18"/>
      <c r="GS36" s="18"/>
      <c r="GT36" s="18"/>
      <c r="GU36" s="23"/>
      <c r="GV36" s="18"/>
      <c r="GW36" s="18"/>
      <c r="GX36" s="18"/>
      <c r="GY36" s="18"/>
      <c r="GZ36" s="18"/>
      <c r="HA36" s="18"/>
      <c r="HB36" s="48" t="s">
        <v>94</v>
      </c>
      <c r="HC36" s="48"/>
      <c r="HD36" s="48"/>
      <c r="IC36" s="48" t="s">
        <v>91</v>
      </c>
      <c r="ID36" s="48"/>
      <c r="IE36" s="48"/>
      <c r="IF36" s="18"/>
      <c r="IG36" s="18"/>
      <c r="IH36" s="18"/>
      <c r="II36" s="18"/>
      <c r="IJ36" s="18"/>
      <c r="IK36" s="18"/>
      <c r="IL36" s="18"/>
      <c r="IM36" s="18"/>
      <c r="IN36" s="18"/>
      <c r="IO36" s="18"/>
      <c r="IP36" s="23"/>
      <c r="IQ36" s="18"/>
      <c r="IR36" s="18"/>
      <c r="IS36" s="18"/>
      <c r="IT36" s="18"/>
      <c r="IU36" s="18"/>
      <c r="IV36" s="18"/>
      <c r="IW36" s="48" t="s">
        <v>94</v>
      </c>
      <c r="IX36" s="48"/>
      <c r="IY36" s="48"/>
      <c r="JX36" s="48" t="s">
        <v>91</v>
      </c>
      <c r="JY36" s="48"/>
      <c r="JZ36" s="48"/>
      <c r="KA36" s="23"/>
      <c r="KB36" s="18"/>
      <c r="KC36" s="24"/>
      <c r="KD36" s="18"/>
      <c r="KE36" s="18"/>
      <c r="KF36" s="18"/>
      <c r="KG36" s="18"/>
      <c r="KH36" s="18"/>
      <c r="KI36" s="18"/>
      <c r="KJ36" s="18"/>
      <c r="KK36" s="18"/>
      <c r="KL36" s="18"/>
      <c r="KM36" s="18"/>
      <c r="KN36" s="18"/>
      <c r="KO36" s="18"/>
      <c r="KP36" s="18"/>
      <c r="KQ36" s="18"/>
      <c r="KR36" s="48" t="s">
        <v>94</v>
      </c>
      <c r="KS36" s="48"/>
      <c r="KT36" s="48"/>
    </row>
    <row r="37" spans="2:306" x14ac:dyDescent="0.35">
      <c r="B37" s="48" t="s">
        <v>91</v>
      </c>
      <c r="C37" s="48"/>
      <c r="D37" s="4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23"/>
      <c r="T37" s="18"/>
      <c r="U37" s="18"/>
      <c r="V37" s="48" t="s">
        <v>95</v>
      </c>
      <c r="W37" s="48"/>
      <c r="X37" s="48"/>
      <c r="AW37" s="48" t="s">
        <v>91</v>
      </c>
      <c r="AX37" s="48"/>
      <c r="AY37" s="48"/>
      <c r="AZ37" s="18"/>
      <c r="BA37" s="18"/>
      <c r="BB37" s="18"/>
      <c r="BC37" s="18"/>
      <c r="BD37" s="18"/>
      <c r="BE37" s="18"/>
      <c r="BF37" s="18"/>
      <c r="BG37" s="18"/>
      <c r="BH37" s="18"/>
      <c r="BI37" s="23"/>
      <c r="BJ37" s="18"/>
      <c r="BK37" s="18"/>
      <c r="BL37" s="18"/>
      <c r="BM37" s="18"/>
      <c r="BN37" s="18"/>
      <c r="BO37" s="18"/>
      <c r="BP37" s="18"/>
      <c r="BQ37" s="48" t="s">
        <v>95</v>
      </c>
      <c r="BR37" s="48"/>
      <c r="BS37" s="48"/>
      <c r="CR37" s="48" t="s">
        <v>91</v>
      </c>
      <c r="CS37" s="48"/>
      <c r="CT37" s="4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23"/>
      <c r="DF37" s="18"/>
      <c r="DG37" s="18"/>
      <c r="DH37" s="18"/>
      <c r="DI37" s="18"/>
      <c r="DJ37" s="18"/>
      <c r="DK37" s="18"/>
      <c r="DL37" s="48" t="s">
        <v>95</v>
      </c>
      <c r="DM37" s="48"/>
      <c r="DN37" s="48"/>
      <c r="EM37" s="48" t="s">
        <v>91</v>
      </c>
      <c r="EN37" s="48"/>
      <c r="EO37" s="48"/>
      <c r="EP37" s="18"/>
      <c r="EQ37" s="18"/>
      <c r="ER37" s="18"/>
      <c r="ES37" s="18"/>
      <c r="ET37" s="18"/>
      <c r="EU37" s="18"/>
      <c r="EV37" s="18"/>
      <c r="EW37" s="18"/>
      <c r="EX37" s="18"/>
      <c r="EY37" s="18"/>
      <c r="EZ37" s="18"/>
      <c r="FA37" s="18"/>
      <c r="FB37" s="18"/>
      <c r="FC37" s="18"/>
      <c r="FD37" s="23"/>
      <c r="FE37" s="18"/>
      <c r="FF37" s="18"/>
      <c r="FG37" s="48" t="s">
        <v>95</v>
      </c>
      <c r="FH37" s="48"/>
      <c r="FI37" s="48"/>
      <c r="GH37" s="48" t="s">
        <v>91</v>
      </c>
      <c r="GI37" s="48"/>
      <c r="GJ37" s="48"/>
      <c r="GK37" s="18"/>
      <c r="GL37" s="18"/>
      <c r="GM37" s="18"/>
      <c r="GN37" s="18"/>
      <c r="GO37" s="18"/>
      <c r="GP37" s="18"/>
      <c r="GQ37" s="18"/>
      <c r="GR37" s="18"/>
      <c r="GS37" s="18"/>
      <c r="GT37" s="18"/>
      <c r="GU37" s="23"/>
      <c r="GV37" s="18"/>
      <c r="GW37" s="18"/>
      <c r="GX37" s="18"/>
      <c r="GY37" s="18"/>
      <c r="GZ37" s="18"/>
      <c r="HA37" s="18"/>
      <c r="HB37" s="48" t="s">
        <v>95</v>
      </c>
      <c r="HC37" s="48"/>
      <c r="HD37" s="48"/>
      <c r="IC37" s="48" t="s">
        <v>91</v>
      </c>
      <c r="ID37" s="48"/>
      <c r="IE37" s="48"/>
      <c r="IF37" s="18"/>
      <c r="IG37" s="18"/>
      <c r="IH37" s="18"/>
      <c r="II37" s="18"/>
      <c r="IJ37" s="18"/>
      <c r="IK37" s="18"/>
      <c r="IL37" s="18"/>
      <c r="IM37" s="18"/>
      <c r="IN37" s="18"/>
      <c r="IO37" s="18"/>
      <c r="IP37" s="23"/>
      <c r="IQ37" s="18"/>
      <c r="IR37" s="18"/>
      <c r="IS37" s="18"/>
      <c r="IT37" s="18"/>
      <c r="IU37" s="18"/>
      <c r="IV37" s="18"/>
      <c r="IW37" s="48" t="s">
        <v>95</v>
      </c>
      <c r="IX37" s="48"/>
      <c r="IY37" s="48"/>
      <c r="JX37" s="48" t="s">
        <v>91</v>
      </c>
      <c r="JY37" s="48"/>
      <c r="JZ37" s="48"/>
      <c r="KA37" s="18"/>
      <c r="KB37" s="18"/>
      <c r="KC37" s="18"/>
      <c r="KD37" s="18"/>
      <c r="KE37" s="18"/>
      <c r="KF37" s="18"/>
      <c r="KG37" s="18"/>
      <c r="KH37" s="18"/>
      <c r="KI37" s="18"/>
      <c r="KJ37" s="23"/>
      <c r="KK37" s="18"/>
      <c r="KL37" s="18"/>
      <c r="KM37" s="18"/>
      <c r="KN37" s="18"/>
      <c r="KO37" s="18"/>
      <c r="KP37" s="18"/>
      <c r="KQ37" s="18"/>
      <c r="KR37" s="48" t="s">
        <v>95</v>
      </c>
      <c r="KS37" s="48"/>
      <c r="KT37" s="48"/>
    </row>
    <row r="38" spans="2:306" x14ac:dyDescent="0.35">
      <c r="B38" s="48" t="s">
        <v>91</v>
      </c>
      <c r="C38" s="48"/>
      <c r="D38" s="48"/>
      <c r="E38" s="18"/>
      <c r="F38" s="18"/>
      <c r="G38" s="18"/>
      <c r="H38" s="18"/>
      <c r="I38" s="23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48" t="s">
        <v>96</v>
      </c>
      <c r="W38" s="48"/>
      <c r="X38" s="48"/>
      <c r="AW38" s="48" t="s">
        <v>91</v>
      </c>
      <c r="AX38" s="48"/>
      <c r="AY38" s="4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23"/>
      <c r="BL38" s="18"/>
      <c r="BM38" s="18"/>
      <c r="BN38" s="18"/>
      <c r="BO38" s="18"/>
      <c r="BP38" s="18"/>
      <c r="BQ38" s="48" t="s">
        <v>96</v>
      </c>
      <c r="BR38" s="48"/>
      <c r="BS38" s="48"/>
      <c r="CR38" s="48" t="s">
        <v>91</v>
      </c>
      <c r="CS38" s="48"/>
      <c r="CT38" s="4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23"/>
      <c r="DF38" s="18"/>
      <c r="DG38" s="18"/>
      <c r="DH38" s="18"/>
      <c r="DI38" s="18"/>
      <c r="DJ38" s="18"/>
      <c r="DK38" s="18"/>
      <c r="DL38" s="48" t="s">
        <v>96</v>
      </c>
      <c r="DM38" s="48"/>
      <c r="DN38" s="48"/>
      <c r="EM38" s="48" t="s">
        <v>91</v>
      </c>
      <c r="EN38" s="48"/>
      <c r="EO38" s="48"/>
      <c r="EP38" s="18"/>
      <c r="EQ38" s="18"/>
      <c r="ER38" s="18"/>
      <c r="ES38" s="18"/>
      <c r="ET38" s="18"/>
      <c r="EU38" s="18"/>
      <c r="EV38" s="18"/>
      <c r="EW38" s="18"/>
      <c r="EX38" s="18"/>
      <c r="EY38" s="18"/>
      <c r="EZ38" s="18"/>
      <c r="FA38" s="18"/>
      <c r="FB38" s="18"/>
      <c r="FC38" s="18"/>
      <c r="FD38" s="23"/>
      <c r="FE38" s="18"/>
      <c r="FF38" s="18"/>
      <c r="FG38" s="48" t="s">
        <v>96</v>
      </c>
      <c r="FH38" s="48"/>
      <c r="FI38" s="48"/>
      <c r="GH38" s="48" t="s">
        <v>91</v>
      </c>
      <c r="GI38" s="48"/>
      <c r="GJ38" s="48"/>
      <c r="GK38" s="18"/>
      <c r="GL38" s="18"/>
      <c r="GM38" s="18"/>
      <c r="GN38" s="18"/>
      <c r="GO38" s="18"/>
      <c r="GP38" s="18"/>
      <c r="GQ38" s="23"/>
      <c r="GR38" s="18"/>
      <c r="GS38" s="18"/>
      <c r="GT38" s="18"/>
      <c r="GU38" s="18"/>
      <c r="GV38" s="18"/>
      <c r="GW38" s="18"/>
      <c r="GX38" s="18"/>
      <c r="GY38" s="18"/>
      <c r="GZ38" s="18"/>
      <c r="HA38" s="18"/>
      <c r="HB38" s="48" t="s">
        <v>96</v>
      </c>
      <c r="HC38" s="48"/>
      <c r="HD38" s="48"/>
      <c r="IC38" s="48" t="s">
        <v>91</v>
      </c>
      <c r="ID38" s="48"/>
      <c r="IE38" s="48"/>
      <c r="IF38" s="18"/>
      <c r="IG38" s="18"/>
      <c r="IH38" s="18"/>
      <c r="II38" s="18"/>
      <c r="IJ38" s="18"/>
      <c r="IK38" s="18"/>
      <c r="IL38" s="18"/>
      <c r="IM38" s="18"/>
      <c r="IN38" s="18"/>
      <c r="IO38" s="18"/>
      <c r="IP38" s="23"/>
      <c r="IQ38" s="18"/>
      <c r="IR38" s="18"/>
      <c r="IS38" s="18"/>
      <c r="IT38" s="18"/>
      <c r="IU38" s="18"/>
      <c r="IV38" s="18"/>
      <c r="IW38" s="48" t="s">
        <v>96</v>
      </c>
      <c r="IX38" s="48"/>
      <c r="IY38" s="48"/>
      <c r="JX38" s="48" t="s">
        <v>91</v>
      </c>
      <c r="JY38" s="48"/>
      <c r="JZ38" s="48"/>
      <c r="KA38" s="18"/>
      <c r="KB38" s="18"/>
      <c r="KC38" s="18"/>
      <c r="KD38" s="18"/>
      <c r="KE38" s="18"/>
      <c r="KF38" s="18"/>
      <c r="KG38" s="18"/>
      <c r="KH38" s="18"/>
      <c r="KI38" s="18"/>
      <c r="KJ38" s="23"/>
      <c r="KK38" s="18"/>
      <c r="KL38" s="18"/>
      <c r="KM38" s="18"/>
      <c r="KN38" s="18"/>
      <c r="KO38" s="18"/>
      <c r="KP38" s="18"/>
      <c r="KQ38" s="18"/>
      <c r="KR38" s="48" t="s">
        <v>96</v>
      </c>
      <c r="KS38" s="48"/>
      <c r="KT38" s="48"/>
    </row>
    <row r="39" spans="2:306" x14ac:dyDescent="0.35"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19"/>
      <c r="BJ39" s="19"/>
      <c r="BK39" s="19"/>
      <c r="BL39" s="19"/>
      <c r="BM39" s="19"/>
      <c r="BN39" s="19"/>
      <c r="BO39" s="19"/>
      <c r="BP39" s="19"/>
      <c r="BQ39" s="19"/>
      <c r="BR39" s="19"/>
      <c r="BS39" s="19"/>
      <c r="CR39" s="19"/>
      <c r="CS39" s="19"/>
      <c r="CT39" s="19"/>
      <c r="CU39" s="19"/>
      <c r="CV39" s="19"/>
      <c r="CW39" s="19"/>
      <c r="CX39" s="19"/>
      <c r="CY39" s="19"/>
      <c r="CZ39" s="19"/>
      <c r="DA39" s="19"/>
      <c r="DB39" s="19"/>
      <c r="DC39" s="19"/>
      <c r="DD39" s="19"/>
      <c r="DE39" s="19"/>
      <c r="DF39" s="19"/>
      <c r="DG39" s="19"/>
      <c r="DH39" s="19"/>
      <c r="DI39" s="19"/>
      <c r="DJ39" s="19"/>
      <c r="DK39" s="19"/>
      <c r="DL39" s="19"/>
      <c r="DM39" s="19"/>
      <c r="DN39" s="19"/>
      <c r="EM39" s="19"/>
      <c r="EN39" s="19"/>
      <c r="EO39" s="19"/>
      <c r="EP39" s="19"/>
      <c r="EQ39" s="19"/>
      <c r="ER39" s="19"/>
      <c r="ES39" s="19"/>
      <c r="ET39" s="19"/>
      <c r="EU39" s="19"/>
      <c r="EV39" s="19"/>
      <c r="EW39" s="19"/>
      <c r="EX39" s="19"/>
      <c r="EY39" s="19"/>
      <c r="EZ39" s="19"/>
      <c r="FA39" s="19"/>
      <c r="FB39" s="19"/>
      <c r="FC39" s="19"/>
      <c r="FD39" s="19"/>
      <c r="FE39" s="19"/>
      <c r="FF39" s="19"/>
      <c r="FG39" s="19"/>
      <c r="FH39" s="19"/>
      <c r="FI39" s="19"/>
      <c r="GH39" s="19"/>
      <c r="GI39" s="19"/>
      <c r="GJ39" s="19"/>
      <c r="GK39" s="19"/>
      <c r="GL39" s="19"/>
      <c r="GM39" s="19"/>
      <c r="GN39" s="19"/>
      <c r="GO39" s="19"/>
      <c r="GP39" s="19"/>
      <c r="GQ39" s="19"/>
      <c r="GR39" s="19"/>
      <c r="GS39" s="19"/>
      <c r="GT39" s="19"/>
      <c r="GU39" s="19"/>
      <c r="GV39" s="19"/>
      <c r="GW39" s="19"/>
      <c r="GX39" s="19"/>
      <c r="GY39" s="19"/>
      <c r="GZ39" s="19"/>
      <c r="HA39" s="19"/>
      <c r="HB39" s="19"/>
      <c r="HC39" s="19"/>
      <c r="HD39" s="19"/>
      <c r="IC39" s="19"/>
      <c r="ID39" s="19"/>
      <c r="IE39" s="19"/>
      <c r="IF39" s="19"/>
      <c r="IG39" s="19"/>
      <c r="IH39" s="19"/>
      <c r="II39" s="19"/>
      <c r="IJ39" s="19"/>
      <c r="IK39" s="19"/>
      <c r="IL39" s="19"/>
      <c r="IM39" s="19"/>
      <c r="IN39" s="19"/>
      <c r="IO39" s="19"/>
      <c r="IP39" s="19"/>
      <c r="IQ39" s="19"/>
      <c r="IR39" s="19"/>
      <c r="IS39" s="19"/>
      <c r="IT39" s="19"/>
      <c r="IU39" s="19"/>
      <c r="IV39" s="19"/>
      <c r="IW39" s="19"/>
      <c r="IX39" s="19"/>
      <c r="IY39" s="19"/>
      <c r="JX39" s="19"/>
      <c r="JY39" s="19"/>
      <c r="JZ39" s="19"/>
      <c r="KA39" s="19"/>
      <c r="KB39" s="19"/>
      <c r="KC39" s="19"/>
      <c r="KD39" s="19"/>
      <c r="KE39" s="19"/>
      <c r="KF39" s="19"/>
      <c r="KG39" s="19"/>
      <c r="KH39" s="19"/>
      <c r="KI39" s="19"/>
      <c r="KJ39" s="19"/>
      <c r="KK39" s="19"/>
      <c r="KL39" s="19"/>
      <c r="KM39" s="19"/>
      <c r="KN39" s="19"/>
      <c r="KO39" s="19"/>
      <c r="KP39" s="19"/>
      <c r="KQ39" s="19"/>
      <c r="KR39" s="19"/>
      <c r="KS39" s="19"/>
      <c r="KT39" s="19"/>
    </row>
    <row r="40" spans="2:306" x14ac:dyDescent="0.35">
      <c r="B40" s="47" t="s">
        <v>97</v>
      </c>
      <c r="C40" s="47"/>
      <c r="D40" s="47"/>
      <c r="E40" s="18">
        <v>9</v>
      </c>
      <c r="F40" s="18">
        <v>8</v>
      </c>
      <c r="G40" s="18">
        <v>7</v>
      </c>
      <c r="H40" s="18">
        <v>6</v>
      </c>
      <c r="I40" s="18">
        <v>5</v>
      </c>
      <c r="J40" s="18">
        <v>4</v>
      </c>
      <c r="K40" s="18">
        <v>3</v>
      </c>
      <c r="L40" s="18">
        <v>2</v>
      </c>
      <c r="M40" s="18">
        <v>1</v>
      </c>
      <c r="N40" s="18">
        <v>2</v>
      </c>
      <c r="O40" s="18">
        <v>3</v>
      </c>
      <c r="P40" s="18">
        <v>4</v>
      </c>
      <c r="Q40" s="18">
        <v>5</v>
      </c>
      <c r="R40" s="18">
        <v>6</v>
      </c>
      <c r="S40" s="18">
        <v>7</v>
      </c>
      <c r="T40" s="18">
        <v>8</v>
      </c>
      <c r="U40" s="18">
        <v>9</v>
      </c>
      <c r="V40" s="47" t="s">
        <v>98</v>
      </c>
      <c r="W40" s="47"/>
      <c r="X40" s="47"/>
      <c r="AW40" s="47" t="s">
        <v>97</v>
      </c>
      <c r="AX40" s="47"/>
      <c r="AY40" s="47"/>
      <c r="AZ40" s="18">
        <v>9</v>
      </c>
      <c r="BA40" s="18">
        <v>8</v>
      </c>
      <c r="BB40" s="18">
        <v>7</v>
      </c>
      <c r="BC40" s="18">
        <v>6</v>
      </c>
      <c r="BD40" s="18">
        <v>5</v>
      </c>
      <c r="BE40" s="18">
        <v>4</v>
      </c>
      <c r="BF40" s="18">
        <v>3</v>
      </c>
      <c r="BG40" s="18">
        <v>2</v>
      </c>
      <c r="BH40" s="18">
        <v>1</v>
      </c>
      <c r="BI40" s="18">
        <v>2</v>
      </c>
      <c r="BJ40" s="18">
        <v>3</v>
      </c>
      <c r="BK40" s="18">
        <v>4</v>
      </c>
      <c r="BL40" s="18">
        <v>5</v>
      </c>
      <c r="BM40" s="18">
        <v>6</v>
      </c>
      <c r="BN40" s="18">
        <v>7</v>
      </c>
      <c r="BO40" s="18">
        <v>8</v>
      </c>
      <c r="BP40" s="18">
        <v>9</v>
      </c>
      <c r="BQ40" s="47" t="s">
        <v>98</v>
      </c>
      <c r="BR40" s="47"/>
      <c r="BS40" s="47"/>
      <c r="CR40" s="47" t="s">
        <v>97</v>
      </c>
      <c r="CS40" s="47"/>
      <c r="CT40" s="47"/>
      <c r="CU40" s="18">
        <v>9</v>
      </c>
      <c r="CV40" s="18">
        <v>8</v>
      </c>
      <c r="CW40" s="18">
        <v>7</v>
      </c>
      <c r="CX40" s="18">
        <v>6</v>
      </c>
      <c r="CY40" s="18">
        <v>5</v>
      </c>
      <c r="CZ40" s="18">
        <v>4</v>
      </c>
      <c r="DA40" s="18">
        <v>3</v>
      </c>
      <c r="DB40" s="18">
        <v>2</v>
      </c>
      <c r="DC40" s="18">
        <v>1</v>
      </c>
      <c r="DD40" s="18">
        <v>2</v>
      </c>
      <c r="DE40" s="18">
        <v>3</v>
      </c>
      <c r="DF40" s="18">
        <v>4</v>
      </c>
      <c r="DG40" s="18">
        <v>5</v>
      </c>
      <c r="DH40" s="18">
        <v>6</v>
      </c>
      <c r="DI40" s="18">
        <v>7</v>
      </c>
      <c r="DJ40" s="18">
        <v>8</v>
      </c>
      <c r="DK40" s="18">
        <v>9</v>
      </c>
      <c r="DL40" s="47" t="s">
        <v>98</v>
      </c>
      <c r="DM40" s="47"/>
      <c r="DN40" s="47"/>
      <c r="EM40" s="47" t="s">
        <v>97</v>
      </c>
      <c r="EN40" s="47"/>
      <c r="EO40" s="47"/>
      <c r="EP40" s="18">
        <v>9</v>
      </c>
      <c r="EQ40" s="18">
        <v>8</v>
      </c>
      <c r="ER40" s="18">
        <v>7</v>
      </c>
      <c r="ES40" s="18">
        <v>6</v>
      </c>
      <c r="ET40" s="18">
        <v>5</v>
      </c>
      <c r="EU40" s="18">
        <v>4</v>
      </c>
      <c r="EV40" s="18">
        <v>3</v>
      </c>
      <c r="EW40" s="18">
        <v>2</v>
      </c>
      <c r="EX40" s="18">
        <v>1</v>
      </c>
      <c r="EY40" s="18">
        <v>2</v>
      </c>
      <c r="EZ40" s="18">
        <v>3</v>
      </c>
      <c r="FA40" s="18">
        <v>4</v>
      </c>
      <c r="FB40" s="18">
        <v>5</v>
      </c>
      <c r="FC40" s="18">
        <v>6</v>
      </c>
      <c r="FD40" s="18">
        <v>7</v>
      </c>
      <c r="FE40" s="18">
        <v>8</v>
      </c>
      <c r="FF40" s="18">
        <v>9</v>
      </c>
      <c r="FG40" s="47" t="s">
        <v>98</v>
      </c>
      <c r="FH40" s="47"/>
      <c r="FI40" s="47"/>
      <c r="GH40" s="47" t="s">
        <v>97</v>
      </c>
      <c r="GI40" s="47"/>
      <c r="GJ40" s="47"/>
      <c r="GK40" s="18">
        <v>9</v>
      </c>
      <c r="GL40" s="18">
        <v>8</v>
      </c>
      <c r="GM40" s="18">
        <v>7</v>
      </c>
      <c r="GN40" s="18">
        <v>6</v>
      </c>
      <c r="GO40" s="18">
        <v>5</v>
      </c>
      <c r="GP40" s="18">
        <v>4</v>
      </c>
      <c r="GQ40" s="18">
        <v>3</v>
      </c>
      <c r="GR40" s="18">
        <v>2</v>
      </c>
      <c r="GS40" s="18">
        <v>1</v>
      </c>
      <c r="GT40" s="18">
        <v>2</v>
      </c>
      <c r="GU40" s="18">
        <v>3</v>
      </c>
      <c r="GV40" s="18">
        <v>4</v>
      </c>
      <c r="GW40" s="18">
        <v>5</v>
      </c>
      <c r="GX40" s="18">
        <v>6</v>
      </c>
      <c r="GY40" s="18">
        <v>7</v>
      </c>
      <c r="GZ40" s="18">
        <v>8</v>
      </c>
      <c r="HA40" s="18">
        <v>9</v>
      </c>
      <c r="HB40" s="47" t="s">
        <v>98</v>
      </c>
      <c r="HC40" s="47"/>
      <c r="HD40" s="47"/>
      <c r="IC40" s="47" t="s">
        <v>97</v>
      </c>
      <c r="ID40" s="47"/>
      <c r="IE40" s="47"/>
      <c r="IF40" s="18">
        <v>9</v>
      </c>
      <c r="IG40" s="18">
        <v>8</v>
      </c>
      <c r="IH40" s="18">
        <v>7</v>
      </c>
      <c r="II40" s="18">
        <v>6</v>
      </c>
      <c r="IJ40" s="18">
        <v>5</v>
      </c>
      <c r="IK40" s="18">
        <v>4</v>
      </c>
      <c r="IL40" s="18">
        <v>3</v>
      </c>
      <c r="IM40" s="18">
        <v>2</v>
      </c>
      <c r="IN40" s="18">
        <v>1</v>
      </c>
      <c r="IO40" s="18">
        <v>2</v>
      </c>
      <c r="IP40" s="18">
        <v>3</v>
      </c>
      <c r="IQ40" s="18">
        <v>4</v>
      </c>
      <c r="IR40" s="18">
        <v>5</v>
      </c>
      <c r="IS40" s="18">
        <v>6</v>
      </c>
      <c r="IT40" s="18">
        <v>7</v>
      </c>
      <c r="IU40" s="18">
        <v>8</v>
      </c>
      <c r="IV40" s="18">
        <v>9</v>
      </c>
      <c r="IW40" s="47" t="s">
        <v>98</v>
      </c>
      <c r="IX40" s="47"/>
      <c r="IY40" s="47"/>
      <c r="JX40" s="47" t="s">
        <v>97</v>
      </c>
      <c r="JY40" s="47"/>
      <c r="JZ40" s="47"/>
      <c r="KA40" s="18">
        <v>9</v>
      </c>
      <c r="KB40" s="18">
        <v>8</v>
      </c>
      <c r="KC40" s="18">
        <v>7</v>
      </c>
      <c r="KD40" s="18">
        <v>6</v>
      </c>
      <c r="KE40" s="18">
        <v>5</v>
      </c>
      <c r="KF40" s="18">
        <v>4</v>
      </c>
      <c r="KG40" s="18">
        <v>3</v>
      </c>
      <c r="KH40" s="18">
        <v>2</v>
      </c>
      <c r="KI40" s="18">
        <v>1</v>
      </c>
      <c r="KJ40" s="18">
        <v>2</v>
      </c>
      <c r="KK40" s="18">
        <v>3</v>
      </c>
      <c r="KL40" s="18">
        <v>4</v>
      </c>
      <c r="KM40" s="18">
        <v>5</v>
      </c>
      <c r="KN40" s="18">
        <v>6</v>
      </c>
      <c r="KO40" s="18">
        <v>7</v>
      </c>
      <c r="KP40" s="18">
        <v>8</v>
      </c>
      <c r="KQ40" s="18">
        <v>9</v>
      </c>
      <c r="KR40" s="47" t="s">
        <v>98</v>
      </c>
      <c r="KS40" s="47"/>
      <c r="KT40" s="47"/>
    </row>
    <row r="41" spans="2:306" x14ac:dyDescent="0.35">
      <c r="B41" s="48" t="s">
        <v>92</v>
      </c>
      <c r="C41" s="48"/>
      <c r="D41" s="4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23"/>
      <c r="P41" s="18"/>
      <c r="Q41" s="18"/>
      <c r="R41" s="18"/>
      <c r="S41" s="18"/>
      <c r="T41" s="18"/>
      <c r="U41" s="18"/>
      <c r="V41" s="48" t="s">
        <v>93</v>
      </c>
      <c r="W41" s="48"/>
      <c r="X41" s="48"/>
      <c r="AW41" s="48" t="s">
        <v>92</v>
      </c>
      <c r="AX41" s="48"/>
      <c r="AY41" s="4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23"/>
      <c r="BM41" s="18"/>
      <c r="BN41" s="18"/>
      <c r="BO41" s="18"/>
      <c r="BP41" s="18"/>
      <c r="BQ41" s="48" t="s">
        <v>93</v>
      </c>
      <c r="BR41" s="48"/>
      <c r="BS41" s="48"/>
      <c r="CR41" s="48" t="s">
        <v>92</v>
      </c>
      <c r="CS41" s="48"/>
      <c r="CT41" s="48"/>
      <c r="CU41" s="18"/>
      <c r="CV41" s="18"/>
      <c r="CW41" s="18"/>
      <c r="CX41" s="18"/>
      <c r="CY41" s="18"/>
      <c r="CZ41" s="18"/>
      <c r="DA41" s="23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48" t="s">
        <v>93</v>
      </c>
      <c r="DM41" s="48"/>
      <c r="DN41" s="48"/>
      <c r="EM41" s="48" t="s">
        <v>92</v>
      </c>
      <c r="EN41" s="48"/>
      <c r="EO41" s="48"/>
      <c r="EP41" s="18"/>
      <c r="EQ41" s="18"/>
      <c r="ER41" s="18"/>
      <c r="ES41" s="18"/>
      <c r="ET41" s="18"/>
      <c r="EU41" s="18"/>
      <c r="EV41" s="18"/>
      <c r="EW41" s="18"/>
      <c r="EX41" s="18"/>
      <c r="EY41" s="18"/>
      <c r="EZ41" s="23"/>
      <c r="FA41" s="18"/>
      <c r="FB41" s="18"/>
      <c r="FC41" s="18"/>
      <c r="FD41" s="18"/>
      <c r="FE41" s="18"/>
      <c r="FF41" s="18"/>
      <c r="FG41" s="48" t="s">
        <v>93</v>
      </c>
      <c r="FH41" s="48"/>
      <c r="FI41" s="48"/>
      <c r="GH41" s="48" t="s">
        <v>92</v>
      </c>
      <c r="GI41" s="48"/>
      <c r="GJ41" s="48"/>
      <c r="GK41" s="18"/>
      <c r="GL41" s="18"/>
      <c r="GM41" s="18"/>
      <c r="GN41" s="18"/>
      <c r="GO41" s="18"/>
      <c r="GP41" s="18"/>
      <c r="GQ41" s="18"/>
      <c r="GR41" s="18"/>
      <c r="GS41" s="18"/>
      <c r="GT41" s="18"/>
      <c r="GU41" s="23"/>
      <c r="GV41" s="18"/>
      <c r="GW41" s="18"/>
      <c r="GX41" s="18"/>
      <c r="GY41" s="18"/>
      <c r="GZ41" s="18"/>
      <c r="HA41" s="18"/>
      <c r="HB41" s="48" t="s">
        <v>93</v>
      </c>
      <c r="HC41" s="48"/>
      <c r="HD41" s="48"/>
      <c r="IC41" s="48" t="s">
        <v>92</v>
      </c>
      <c r="ID41" s="48"/>
      <c r="IE41" s="48"/>
      <c r="IF41" s="18"/>
      <c r="IG41" s="18"/>
      <c r="IH41" s="18"/>
      <c r="II41" s="18"/>
      <c r="IJ41" s="18"/>
      <c r="IK41" s="18"/>
      <c r="IL41" s="18"/>
      <c r="IM41" s="18"/>
      <c r="IN41" s="18"/>
      <c r="IO41" s="18"/>
      <c r="IP41" s="23"/>
      <c r="IQ41" s="18"/>
      <c r="IR41" s="18"/>
      <c r="IS41" s="18"/>
      <c r="IT41" s="18"/>
      <c r="IU41" s="18"/>
      <c r="IV41" s="18"/>
      <c r="IW41" s="48" t="s">
        <v>93</v>
      </c>
      <c r="IX41" s="48"/>
      <c r="IY41" s="48"/>
      <c r="JX41" s="48" t="s">
        <v>92</v>
      </c>
      <c r="JY41" s="48"/>
      <c r="JZ41" s="48"/>
      <c r="KA41" s="18"/>
      <c r="KB41" s="18"/>
      <c r="KC41" s="18"/>
      <c r="KD41" s="18"/>
      <c r="KE41" s="18"/>
      <c r="KF41" s="18"/>
      <c r="KG41" s="18"/>
      <c r="KH41" s="18"/>
      <c r="KI41" s="18"/>
      <c r="KJ41" s="18"/>
      <c r="KK41" s="18"/>
      <c r="KL41" s="18"/>
      <c r="KM41" s="18"/>
      <c r="KN41" s="18"/>
      <c r="KO41" s="23"/>
      <c r="KP41" s="18"/>
      <c r="KQ41" s="18"/>
      <c r="KR41" s="48" t="s">
        <v>93</v>
      </c>
      <c r="KS41" s="48"/>
      <c r="KT41" s="48"/>
    </row>
    <row r="42" spans="2:306" x14ac:dyDescent="0.35">
      <c r="B42" s="48" t="s">
        <v>92</v>
      </c>
      <c r="C42" s="48"/>
      <c r="D42" s="4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23"/>
      <c r="R42" s="18"/>
      <c r="S42" s="18"/>
      <c r="T42" s="18"/>
      <c r="U42" s="18"/>
      <c r="V42" s="48" t="s">
        <v>94</v>
      </c>
      <c r="W42" s="48"/>
      <c r="X42" s="48"/>
      <c r="AW42" s="48" t="s">
        <v>92</v>
      </c>
      <c r="AX42" s="48"/>
      <c r="AY42" s="4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23"/>
      <c r="BK42" s="18"/>
      <c r="BL42" s="18"/>
      <c r="BM42" s="18"/>
      <c r="BN42" s="18"/>
      <c r="BO42" s="18"/>
      <c r="BP42" s="18"/>
      <c r="BQ42" s="48" t="s">
        <v>94</v>
      </c>
      <c r="BR42" s="48"/>
      <c r="BS42" s="48"/>
      <c r="CR42" s="48" t="s">
        <v>92</v>
      </c>
      <c r="CS42" s="48"/>
      <c r="CT42" s="48"/>
      <c r="CU42" s="18"/>
      <c r="CV42" s="18"/>
      <c r="CW42" s="18"/>
      <c r="CX42" s="18"/>
      <c r="CY42" s="23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48" t="s">
        <v>94</v>
      </c>
      <c r="DM42" s="48"/>
      <c r="DN42" s="48"/>
      <c r="EM42" s="48" t="s">
        <v>92</v>
      </c>
      <c r="EN42" s="48"/>
      <c r="EO42" s="48"/>
      <c r="EP42" s="18"/>
      <c r="EQ42" s="18"/>
      <c r="ER42" s="18"/>
      <c r="ES42" s="18"/>
      <c r="ET42" s="23"/>
      <c r="EU42" s="18"/>
      <c r="EV42" s="18"/>
      <c r="EW42" s="18"/>
      <c r="EX42" s="18"/>
      <c r="EY42" s="18"/>
      <c r="EZ42" s="18"/>
      <c r="FA42" s="18"/>
      <c r="FB42" s="18"/>
      <c r="FC42" s="18"/>
      <c r="FD42" s="18"/>
      <c r="FE42" s="18"/>
      <c r="FF42" s="18"/>
      <c r="FG42" s="48" t="s">
        <v>94</v>
      </c>
      <c r="FH42" s="48"/>
      <c r="FI42" s="48"/>
      <c r="GH42" s="48" t="s">
        <v>92</v>
      </c>
      <c r="GI42" s="48"/>
      <c r="GJ42" s="48"/>
      <c r="GK42" s="18"/>
      <c r="GL42" s="18"/>
      <c r="GM42" s="18"/>
      <c r="GN42" s="18"/>
      <c r="GO42" s="18"/>
      <c r="GP42" s="18"/>
      <c r="GQ42" s="18"/>
      <c r="GR42" s="18"/>
      <c r="GS42" s="18"/>
      <c r="GT42" s="18"/>
      <c r="GU42" s="23"/>
      <c r="GV42" s="18"/>
      <c r="GW42" s="18"/>
      <c r="GX42" s="18"/>
      <c r="GY42" s="18"/>
      <c r="GZ42" s="18"/>
      <c r="HA42" s="18"/>
      <c r="HB42" s="48" t="s">
        <v>94</v>
      </c>
      <c r="HC42" s="48"/>
      <c r="HD42" s="48"/>
      <c r="IC42" s="48" t="s">
        <v>92</v>
      </c>
      <c r="ID42" s="48"/>
      <c r="IE42" s="48"/>
      <c r="IF42" s="18"/>
      <c r="IG42" s="18"/>
      <c r="IH42" s="18"/>
      <c r="II42" s="18"/>
      <c r="IJ42" s="18"/>
      <c r="IK42" s="18"/>
      <c r="IL42" s="18"/>
      <c r="IM42" s="18"/>
      <c r="IN42" s="18"/>
      <c r="IO42" s="18"/>
      <c r="IP42" s="23"/>
      <c r="IQ42" s="18"/>
      <c r="IR42" s="18"/>
      <c r="IS42" s="18"/>
      <c r="IT42" s="18"/>
      <c r="IU42" s="18"/>
      <c r="IV42" s="18"/>
      <c r="IW42" s="48" t="s">
        <v>94</v>
      </c>
      <c r="IX42" s="48"/>
      <c r="IY42" s="48"/>
      <c r="JX42" s="48" t="s">
        <v>92</v>
      </c>
      <c r="JY42" s="48"/>
      <c r="JZ42" s="48"/>
      <c r="KA42" s="18"/>
      <c r="KB42" s="18"/>
      <c r="KC42" s="18"/>
      <c r="KD42" s="18"/>
      <c r="KE42" s="18"/>
      <c r="KF42" s="18"/>
      <c r="KG42" s="18"/>
      <c r="KH42" s="18"/>
      <c r="KI42" s="18"/>
      <c r="KJ42" s="18"/>
      <c r="KK42" s="23"/>
      <c r="KL42" s="18"/>
      <c r="KM42" s="18"/>
      <c r="KN42" s="18"/>
      <c r="KO42" s="18"/>
      <c r="KP42" s="18"/>
      <c r="KQ42" s="18"/>
      <c r="KR42" s="48" t="s">
        <v>94</v>
      </c>
      <c r="KS42" s="48"/>
      <c r="KT42" s="48"/>
    </row>
    <row r="43" spans="2:306" x14ac:dyDescent="0.35">
      <c r="B43" s="48" t="s">
        <v>92</v>
      </c>
      <c r="C43" s="48"/>
      <c r="D43" s="4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23"/>
      <c r="T43" s="18"/>
      <c r="U43" s="18"/>
      <c r="V43" s="48" t="s">
        <v>95</v>
      </c>
      <c r="W43" s="48"/>
      <c r="X43" s="48"/>
      <c r="AW43" s="48" t="s">
        <v>92</v>
      </c>
      <c r="AX43" s="48"/>
      <c r="AY43" s="4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23"/>
      <c r="BM43" s="18"/>
      <c r="BN43" s="18"/>
      <c r="BO43" s="18"/>
      <c r="BP43" s="18"/>
      <c r="BQ43" s="48" t="s">
        <v>95</v>
      </c>
      <c r="BR43" s="48"/>
      <c r="BS43" s="48"/>
      <c r="CR43" s="48" t="s">
        <v>92</v>
      </c>
      <c r="CS43" s="48"/>
      <c r="CT43" s="4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23"/>
      <c r="DF43" s="18"/>
      <c r="DG43" s="18"/>
      <c r="DH43" s="18"/>
      <c r="DI43" s="18"/>
      <c r="DJ43" s="18"/>
      <c r="DK43" s="18"/>
      <c r="DL43" s="48" t="s">
        <v>95</v>
      </c>
      <c r="DM43" s="48"/>
      <c r="DN43" s="48"/>
      <c r="EM43" s="48" t="s">
        <v>92</v>
      </c>
      <c r="EN43" s="48"/>
      <c r="EO43" s="48"/>
      <c r="EP43" s="18"/>
      <c r="EQ43" s="18"/>
      <c r="ER43" s="18"/>
      <c r="ES43" s="18"/>
      <c r="ET43" s="18"/>
      <c r="EU43" s="18"/>
      <c r="EV43" s="18"/>
      <c r="EW43" s="18"/>
      <c r="EX43" s="18"/>
      <c r="EY43" s="18"/>
      <c r="EZ43" s="23"/>
      <c r="FA43" s="18"/>
      <c r="FB43" s="18"/>
      <c r="FC43" s="18"/>
      <c r="FD43" s="18"/>
      <c r="FE43" s="18"/>
      <c r="FF43" s="18"/>
      <c r="FG43" s="48" t="s">
        <v>95</v>
      </c>
      <c r="FH43" s="48"/>
      <c r="FI43" s="48"/>
      <c r="GH43" s="48" t="s">
        <v>92</v>
      </c>
      <c r="GI43" s="48"/>
      <c r="GJ43" s="48"/>
      <c r="GK43" s="18"/>
      <c r="GL43" s="18"/>
      <c r="GM43" s="18"/>
      <c r="GN43" s="18"/>
      <c r="GO43" s="18"/>
      <c r="GP43" s="18"/>
      <c r="GQ43" s="18"/>
      <c r="GR43" s="18"/>
      <c r="GS43" s="18"/>
      <c r="GT43" s="18"/>
      <c r="GU43" s="23"/>
      <c r="GV43" s="18"/>
      <c r="GW43" s="18"/>
      <c r="GX43" s="18"/>
      <c r="GY43" s="18"/>
      <c r="GZ43" s="18"/>
      <c r="HA43" s="18"/>
      <c r="HB43" s="48" t="s">
        <v>95</v>
      </c>
      <c r="HC43" s="48"/>
      <c r="HD43" s="48"/>
      <c r="IC43" s="48" t="s">
        <v>92</v>
      </c>
      <c r="ID43" s="48"/>
      <c r="IE43" s="48"/>
      <c r="IF43" s="18"/>
      <c r="IG43" s="18"/>
      <c r="IH43" s="18"/>
      <c r="II43" s="18"/>
      <c r="IJ43" s="18"/>
      <c r="IK43" s="18"/>
      <c r="IL43" s="18"/>
      <c r="IM43" s="18"/>
      <c r="IN43" s="18"/>
      <c r="IO43" s="18"/>
      <c r="IP43" s="18"/>
      <c r="IQ43" s="18"/>
      <c r="IR43" s="23"/>
      <c r="IS43" s="18"/>
      <c r="IT43" s="18"/>
      <c r="IU43" s="18"/>
      <c r="IV43" s="18"/>
      <c r="IW43" s="48" t="s">
        <v>95</v>
      </c>
      <c r="IX43" s="48"/>
      <c r="IY43" s="48"/>
      <c r="JX43" s="48" t="s">
        <v>92</v>
      </c>
      <c r="JY43" s="48"/>
      <c r="JZ43" s="48"/>
      <c r="KA43" s="18"/>
      <c r="KB43" s="18"/>
      <c r="KC43" s="18"/>
      <c r="KD43" s="18"/>
      <c r="KE43" s="18"/>
      <c r="KF43" s="18"/>
      <c r="KG43" s="18"/>
      <c r="KH43" s="18"/>
      <c r="KI43" s="18"/>
      <c r="KJ43" s="18"/>
      <c r="KK43" s="18"/>
      <c r="KL43" s="18"/>
      <c r="KM43" s="23"/>
      <c r="KN43" s="18"/>
      <c r="KO43" s="18"/>
      <c r="KP43" s="18"/>
      <c r="KQ43" s="18"/>
      <c r="KR43" s="48" t="s">
        <v>95</v>
      </c>
      <c r="KS43" s="48"/>
      <c r="KT43" s="48"/>
    </row>
    <row r="44" spans="2:306" x14ac:dyDescent="0.35">
      <c r="B44" s="48" t="s">
        <v>92</v>
      </c>
      <c r="C44" s="48"/>
      <c r="D44" s="4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23"/>
      <c r="P44" s="18"/>
      <c r="Q44" s="18"/>
      <c r="R44" s="18"/>
      <c r="S44" s="18"/>
      <c r="T44" s="18"/>
      <c r="U44" s="18"/>
      <c r="V44" s="48" t="s">
        <v>96</v>
      </c>
      <c r="W44" s="48"/>
      <c r="X44" s="48"/>
      <c r="AW44" s="48" t="s">
        <v>92</v>
      </c>
      <c r="AX44" s="48"/>
      <c r="AY44" s="4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23"/>
      <c r="BM44" s="18"/>
      <c r="BN44" s="18"/>
      <c r="BO44" s="18"/>
      <c r="BP44" s="18"/>
      <c r="BQ44" s="48" t="s">
        <v>96</v>
      </c>
      <c r="BR44" s="48"/>
      <c r="BS44" s="48"/>
      <c r="CR44" s="48" t="s">
        <v>92</v>
      </c>
      <c r="CS44" s="48"/>
      <c r="CT44" s="4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23"/>
      <c r="DF44" s="18"/>
      <c r="DG44" s="18"/>
      <c r="DH44" s="18"/>
      <c r="DI44" s="18"/>
      <c r="DJ44" s="18"/>
      <c r="DK44" s="18"/>
      <c r="DL44" s="48" t="s">
        <v>96</v>
      </c>
      <c r="DM44" s="48"/>
      <c r="DN44" s="48"/>
      <c r="EM44" s="48" t="s">
        <v>92</v>
      </c>
      <c r="EN44" s="48"/>
      <c r="EO44" s="48"/>
      <c r="EP44" s="18"/>
      <c r="EQ44" s="18"/>
      <c r="ER44" s="18"/>
      <c r="ES44" s="18"/>
      <c r="ET44" s="18"/>
      <c r="EU44" s="18"/>
      <c r="EV44" s="18"/>
      <c r="EW44" s="18"/>
      <c r="EX44" s="18"/>
      <c r="EY44" s="18"/>
      <c r="EZ44" s="23"/>
      <c r="FA44" s="18"/>
      <c r="FB44" s="18"/>
      <c r="FC44" s="18"/>
      <c r="FD44" s="18"/>
      <c r="FE44" s="18"/>
      <c r="FF44" s="18"/>
      <c r="FG44" s="48" t="s">
        <v>96</v>
      </c>
      <c r="FH44" s="48"/>
      <c r="FI44" s="48"/>
      <c r="GH44" s="48" t="s">
        <v>92</v>
      </c>
      <c r="GI44" s="48"/>
      <c r="GJ44" s="48"/>
      <c r="GK44" s="18"/>
      <c r="GL44" s="18"/>
      <c r="GM44" s="18"/>
      <c r="GN44" s="18"/>
      <c r="GO44" s="18"/>
      <c r="GP44" s="18"/>
      <c r="GQ44" s="18"/>
      <c r="GR44" s="18"/>
      <c r="GS44" s="18"/>
      <c r="GT44" s="18"/>
      <c r="GU44" s="23"/>
      <c r="GV44" s="18"/>
      <c r="GW44" s="18"/>
      <c r="GX44" s="18"/>
      <c r="GY44" s="18"/>
      <c r="GZ44" s="18"/>
      <c r="HA44" s="18"/>
      <c r="HB44" s="48" t="s">
        <v>96</v>
      </c>
      <c r="HC44" s="48"/>
      <c r="HD44" s="48"/>
      <c r="IC44" s="48" t="s">
        <v>92</v>
      </c>
      <c r="ID44" s="48"/>
      <c r="IE44" s="48"/>
      <c r="IF44" s="18"/>
      <c r="IG44" s="18"/>
      <c r="IH44" s="18"/>
      <c r="II44" s="18"/>
      <c r="IJ44" s="18"/>
      <c r="IK44" s="18"/>
      <c r="IL44" s="18"/>
      <c r="IM44" s="18"/>
      <c r="IN44" s="18"/>
      <c r="IO44" s="18"/>
      <c r="IP44" s="18"/>
      <c r="IQ44" s="18"/>
      <c r="IR44" s="18"/>
      <c r="IS44" s="18"/>
      <c r="IT44" s="23"/>
      <c r="IU44" s="18"/>
      <c r="IV44" s="18"/>
      <c r="IW44" s="48" t="s">
        <v>96</v>
      </c>
      <c r="IX44" s="48"/>
      <c r="IY44" s="48"/>
      <c r="JX44" s="48" t="s">
        <v>92</v>
      </c>
      <c r="JY44" s="48"/>
      <c r="JZ44" s="48"/>
      <c r="KA44" s="18"/>
      <c r="KB44" s="18"/>
      <c r="KC44" s="18"/>
      <c r="KD44" s="18"/>
      <c r="KE44" s="18"/>
      <c r="KF44" s="18"/>
      <c r="KG44" s="18"/>
      <c r="KH44" s="18"/>
      <c r="KI44" s="18"/>
      <c r="KJ44" s="18"/>
      <c r="KK44" s="23"/>
      <c r="KL44" s="18"/>
      <c r="KM44" s="18"/>
      <c r="KN44" s="18"/>
      <c r="KO44" s="18"/>
      <c r="KP44" s="18"/>
      <c r="KQ44" s="18"/>
      <c r="KR44" s="48" t="s">
        <v>96</v>
      </c>
      <c r="KS44" s="48"/>
      <c r="KT44" s="48"/>
    </row>
    <row r="45" spans="2:306" x14ac:dyDescent="0.35"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19"/>
      <c r="BH45" s="19"/>
      <c r="BI45" s="19"/>
      <c r="BJ45" s="19"/>
      <c r="BK45" s="19"/>
      <c r="BL45" s="19"/>
      <c r="BM45" s="19"/>
      <c r="BN45" s="19"/>
      <c r="BO45" s="19"/>
      <c r="BP45" s="19"/>
      <c r="BQ45" s="19"/>
      <c r="BR45" s="19"/>
      <c r="BS45" s="19"/>
      <c r="CR45" s="19"/>
      <c r="CS45" s="19"/>
      <c r="CT45" s="19"/>
      <c r="CU45" s="19"/>
      <c r="CV45" s="19"/>
      <c r="CW45" s="19"/>
      <c r="CX45" s="19"/>
      <c r="CY45" s="19"/>
      <c r="CZ45" s="19"/>
      <c r="DA45" s="19"/>
      <c r="DB45" s="19"/>
      <c r="DC45" s="19"/>
      <c r="DD45" s="19"/>
      <c r="DE45" s="19"/>
      <c r="DF45" s="19"/>
      <c r="DG45" s="19"/>
      <c r="DH45" s="19"/>
      <c r="DI45" s="19"/>
      <c r="DJ45" s="19"/>
      <c r="DK45" s="19"/>
      <c r="DL45" s="19"/>
      <c r="DM45" s="19"/>
      <c r="DN45" s="19"/>
      <c r="EM45" s="19"/>
      <c r="EN45" s="19"/>
      <c r="EO45" s="19"/>
      <c r="EP45" s="19"/>
      <c r="EQ45" s="19"/>
      <c r="ER45" s="19"/>
      <c r="ES45" s="19"/>
      <c r="ET45" s="19"/>
      <c r="EU45" s="19"/>
      <c r="EV45" s="19"/>
      <c r="EW45" s="19"/>
      <c r="EX45" s="19"/>
      <c r="EY45" s="19"/>
      <c r="EZ45" s="19"/>
      <c r="FA45" s="19"/>
      <c r="FB45" s="19"/>
      <c r="FC45" s="19"/>
      <c r="FD45" s="19"/>
      <c r="FE45" s="19"/>
      <c r="FF45" s="19"/>
      <c r="FG45" s="19"/>
      <c r="FH45" s="19"/>
      <c r="FI45" s="19"/>
      <c r="GH45" s="19"/>
      <c r="GI45" s="19"/>
      <c r="GJ45" s="19"/>
      <c r="GK45" s="19"/>
      <c r="GL45" s="19"/>
      <c r="GM45" s="19"/>
      <c r="GN45" s="19"/>
      <c r="GO45" s="19"/>
      <c r="GP45" s="19"/>
      <c r="GQ45" s="19"/>
      <c r="GR45" s="19"/>
      <c r="GS45" s="19"/>
      <c r="GT45" s="19"/>
      <c r="GU45" s="19"/>
      <c r="GV45" s="19"/>
      <c r="GW45" s="19"/>
      <c r="GX45" s="19"/>
      <c r="GY45" s="19"/>
      <c r="GZ45" s="19"/>
      <c r="HA45" s="19"/>
      <c r="HB45" s="19"/>
      <c r="HC45" s="19"/>
      <c r="HD45" s="19"/>
      <c r="IC45" s="19"/>
      <c r="ID45" s="19"/>
      <c r="IE45" s="19"/>
      <c r="IF45" s="19"/>
      <c r="IG45" s="19"/>
      <c r="IH45" s="19"/>
      <c r="II45" s="19"/>
      <c r="IJ45" s="19"/>
      <c r="IK45" s="19"/>
      <c r="IL45" s="19"/>
      <c r="IM45" s="19"/>
      <c r="IN45" s="19"/>
      <c r="IO45" s="19"/>
      <c r="IP45" s="19"/>
      <c r="IQ45" s="19"/>
      <c r="IR45" s="19"/>
      <c r="IS45" s="19"/>
      <c r="IT45" s="19"/>
      <c r="IU45" s="19"/>
      <c r="IV45" s="19"/>
      <c r="IW45" s="19"/>
      <c r="IX45" s="19"/>
      <c r="IY45" s="19"/>
      <c r="JX45" s="19"/>
      <c r="JY45" s="19"/>
      <c r="JZ45" s="19"/>
      <c r="KA45" s="19"/>
      <c r="KB45" s="19"/>
      <c r="KC45" s="19"/>
      <c r="KD45" s="19"/>
      <c r="KE45" s="19"/>
      <c r="KF45" s="19"/>
      <c r="KG45" s="19"/>
      <c r="KH45" s="19"/>
      <c r="KI45" s="19"/>
      <c r="KJ45" s="19"/>
      <c r="KK45" s="19"/>
      <c r="KL45" s="19"/>
      <c r="KM45" s="19"/>
      <c r="KN45" s="19"/>
      <c r="KO45" s="19"/>
      <c r="KP45" s="19"/>
      <c r="KQ45" s="19"/>
      <c r="KR45" s="19"/>
      <c r="KS45" s="19"/>
      <c r="KT45" s="19"/>
    </row>
    <row r="46" spans="2:306" x14ac:dyDescent="0.35">
      <c r="B46" s="47" t="s">
        <v>97</v>
      </c>
      <c r="C46" s="47"/>
      <c r="D46" s="47"/>
      <c r="E46" s="18">
        <v>9</v>
      </c>
      <c r="F46" s="18">
        <v>8</v>
      </c>
      <c r="G46" s="18">
        <v>7</v>
      </c>
      <c r="H46" s="18">
        <v>6</v>
      </c>
      <c r="I46" s="18">
        <v>5</v>
      </c>
      <c r="J46" s="18">
        <v>4</v>
      </c>
      <c r="K46" s="18">
        <v>3</v>
      </c>
      <c r="L46" s="18">
        <v>2</v>
      </c>
      <c r="M46" s="18">
        <v>1</v>
      </c>
      <c r="N46" s="18">
        <v>2</v>
      </c>
      <c r="O46" s="18">
        <v>3</v>
      </c>
      <c r="P46" s="18">
        <v>4</v>
      </c>
      <c r="Q46" s="18">
        <v>5</v>
      </c>
      <c r="R46" s="18">
        <v>6</v>
      </c>
      <c r="S46" s="18">
        <v>7</v>
      </c>
      <c r="T46" s="18">
        <v>8</v>
      </c>
      <c r="U46" s="18">
        <v>9</v>
      </c>
      <c r="V46" s="47" t="s">
        <v>98</v>
      </c>
      <c r="W46" s="47"/>
      <c r="X46" s="47"/>
      <c r="AW46" s="47" t="s">
        <v>97</v>
      </c>
      <c r="AX46" s="47"/>
      <c r="AY46" s="47"/>
      <c r="AZ46" s="18">
        <v>9</v>
      </c>
      <c r="BA46" s="18">
        <v>8</v>
      </c>
      <c r="BB46" s="18">
        <v>7</v>
      </c>
      <c r="BC46" s="18">
        <v>6</v>
      </c>
      <c r="BD46" s="18">
        <v>5</v>
      </c>
      <c r="BE46" s="18">
        <v>4</v>
      </c>
      <c r="BF46" s="18">
        <v>3</v>
      </c>
      <c r="BG46" s="18">
        <v>2</v>
      </c>
      <c r="BH46" s="18">
        <v>1</v>
      </c>
      <c r="BI46" s="18">
        <v>2</v>
      </c>
      <c r="BJ46" s="18">
        <v>3</v>
      </c>
      <c r="BK46" s="18">
        <v>4</v>
      </c>
      <c r="BL46" s="18">
        <v>5</v>
      </c>
      <c r="BM46" s="18">
        <v>6</v>
      </c>
      <c r="BN46" s="18">
        <v>7</v>
      </c>
      <c r="BO46" s="18">
        <v>8</v>
      </c>
      <c r="BP46" s="18">
        <v>9</v>
      </c>
      <c r="BQ46" s="47" t="s">
        <v>98</v>
      </c>
      <c r="BR46" s="47"/>
      <c r="BS46" s="47"/>
      <c r="CR46" s="47" t="s">
        <v>97</v>
      </c>
      <c r="CS46" s="47"/>
      <c r="CT46" s="47"/>
      <c r="CU46" s="18">
        <v>9</v>
      </c>
      <c r="CV46" s="18">
        <v>8</v>
      </c>
      <c r="CW46" s="18">
        <v>7</v>
      </c>
      <c r="CX46" s="18">
        <v>6</v>
      </c>
      <c r="CY46" s="18">
        <v>5</v>
      </c>
      <c r="CZ46" s="18">
        <v>4</v>
      </c>
      <c r="DA46" s="18">
        <v>3</v>
      </c>
      <c r="DB46" s="18">
        <v>2</v>
      </c>
      <c r="DC46" s="18">
        <v>1</v>
      </c>
      <c r="DD46" s="18">
        <v>2</v>
      </c>
      <c r="DE46" s="18">
        <v>3</v>
      </c>
      <c r="DF46" s="18">
        <v>4</v>
      </c>
      <c r="DG46" s="18">
        <v>5</v>
      </c>
      <c r="DH46" s="18">
        <v>6</v>
      </c>
      <c r="DI46" s="18">
        <v>7</v>
      </c>
      <c r="DJ46" s="18">
        <v>8</v>
      </c>
      <c r="DK46" s="18">
        <v>9</v>
      </c>
      <c r="DL46" s="47" t="s">
        <v>98</v>
      </c>
      <c r="DM46" s="47"/>
      <c r="DN46" s="47"/>
      <c r="EM46" s="47" t="s">
        <v>97</v>
      </c>
      <c r="EN46" s="47"/>
      <c r="EO46" s="47"/>
      <c r="EP46" s="18">
        <v>9</v>
      </c>
      <c r="EQ46" s="18">
        <v>8</v>
      </c>
      <c r="ER46" s="18">
        <v>7</v>
      </c>
      <c r="ES46" s="18">
        <v>6</v>
      </c>
      <c r="ET46" s="18">
        <v>5</v>
      </c>
      <c r="EU46" s="18">
        <v>4</v>
      </c>
      <c r="EV46" s="18">
        <v>3</v>
      </c>
      <c r="EW46" s="18">
        <v>2</v>
      </c>
      <c r="EX46" s="18">
        <v>1</v>
      </c>
      <c r="EY46" s="18">
        <v>2</v>
      </c>
      <c r="EZ46" s="18">
        <v>3</v>
      </c>
      <c r="FA46" s="18">
        <v>4</v>
      </c>
      <c r="FB46" s="18">
        <v>5</v>
      </c>
      <c r="FC46" s="18">
        <v>6</v>
      </c>
      <c r="FD46" s="18">
        <v>7</v>
      </c>
      <c r="FE46" s="18">
        <v>8</v>
      </c>
      <c r="FF46" s="18">
        <v>9</v>
      </c>
      <c r="FG46" s="47" t="s">
        <v>98</v>
      </c>
      <c r="FH46" s="47"/>
      <c r="FI46" s="47"/>
      <c r="GH46" s="47" t="s">
        <v>97</v>
      </c>
      <c r="GI46" s="47"/>
      <c r="GJ46" s="47"/>
      <c r="GK46" s="18">
        <v>9</v>
      </c>
      <c r="GL46" s="18">
        <v>8</v>
      </c>
      <c r="GM46" s="18">
        <v>7</v>
      </c>
      <c r="GN46" s="18">
        <v>6</v>
      </c>
      <c r="GO46" s="18">
        <v>5</v>
      </c>
      <c r="GP46" s="18">
        <v>4</v>
      </c>
      <c r="GQ46" s="18">
        <v>3</v>
      </c>
      <c r="GR46" s="18">
        <v>2</v>
      </c>
      <c r="GS46" s="18">
        <v>1</v>
      </c>
      <c r="GT46" s="18">
        <v>2</v>
      </c>
      <c r="GU46" s="18">
        <v>3</v>
      </c>
      <c r="GV46" s="18">
        <v>4</v>
      </c>
      <c r="GW46" s="18">
        <v>5</v>
      </c>
      <c r="GX46" s="18">
        <v>6</v>
      </c>
      <c r="GY46" s="18">
        <v>7</v>
      </c>
      <c r="GZ46" s="18">
        <v>8</v>
      </c>
      <c r="HA46" s="18">
        <v>9</v>
      </c>
      <c r="HB46" s="47" t="s">
        <v>98</v>
      </c>
      <c r="HC46" s="47"/>
      <c r="HD46" s="47"/>
      <c r="IC46" s="47" t="s">
        <v>97</v>
      </c>
      <c r="ID46" s="47"/>
      <c r="IE46" s="47"/>
      <c r="IF46" s="18">
        <v>9</v>
      </c>
      <c r="IG46" s="18">
        <v>8</v>
      </c>
      <c r="IH46" s="18">
        <v>7</v>
      </c>
      <c r="II46" s="18">
        <v>6</v>
      </c>
      <c r="IJ46" s="18">
        <v>5</v>
      </c>
      <c r="IK46" s="18">
        <v>4</v>
      </c>
      <c r="IL46" s="18">
        <v>3</v>
      </c>
      <c r="IM46" s="18">
        <v>2</v>
      </c>
      <c r="IN46" s="18">
        <v>1</v>
      </c>
      <c r="IO46" s="18">
        <v>2</v>
      </c>
      <c r="IP46" s="18">
        <v>3</v>
      </c>
      <c r="IQ46" s="18">
        <v>4</v>
      </c>
      <c r="IR46" s="18">
        <v>5</v>
      </c>
      <c r="IS46" s="18">
        <v>6</v>
      </c>
      <c r="IT46" s="18">
        <v>7</v>
      </c>
      <c r="IU46" s="18">
        <v>8</v>
      </c>
      <c r="IV46" s="18">
        <v>9</v>
      </c>
      <c r="IW46" s="47" t="s">
        <v>98</v>
      </c>
      <c r="IX46" s="47"/>
      <c r="IY46" s="47"/>
      <c r="JX46" s="47" t="s">
        <v>97</v>
      </c>
      <c r="JY46" s="47"/>
      <c r="JZ46" s="47"/>
      <c r="KA46" s="18">
        <v>9</v>
      </c>
      <c r="KB46" s="18">
        <v>8</v>
      </c>
      <c r="KC46" s="18">
        <v>7</v>
      </c>
      <c r="KD46" s="18">
        <v>6</v>
      </c>
      <c r="KE46" s="18">
        <v>5</v>
      </c>
      <c r="KF46" s="18">
        <v>4</v>
      </c>
      <c r="KG46" s="18">
        <v>3</v>
      </c>
      <c r="KH46" s="18">
        <v>2</v>
      </c>
      <c r="KI46" s="18">
        <v>1</v>
      </c>
      <c r="KJ46" s="18">
        <v>2</v>
      </c>
      <c r="KK46" s="18">
        <v>3</v>
      </c>
      <c r="KL46" s="18">
        <v>4</v>
      </c>
      <c r="KM46" s="18">
        <v>5</v>
      </c>
      <c r="KN46" s="18">
        <v>6</v>
      </c>
      <c r="KO46" s="18">
        <v>7</v>
      </c>
      <c r="KP46" s="18">
        <v>8</v>
      </c>
      <c r="KQ46" s="18">
        <v>9</v>
      </c>
      <c r="KR46" s="47" t="s">
        <v>98</v>
      </c>
      <c r="KS46" s="47"/>
      <c r="KT46" s="47"/>
    </row>
    <row r="47" spans="2:306" x14ac:dyDescent="0.35">
      <c r="B47" s="48" t="s">
        <v>93</v>
      </c>
      <c r="C47" s="48"/>
      <c r="D47" s="48"/>
      <c r="E47" s="18"/>
      <c r="F47" s="18"/>
      <c r="G47" s="18"/>
      <c r="H47" s="18"/>
      <c r="I47" s="23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48" t="s">
        <v>94</v>
      </c>
      <c r="W47" s="48"/>
      <c r="X47" s="48"/>
      <c r="AW47" s="48" t="s">
        <v>93</v>
      </c>
      <c r="AX47" s="48"/>
      <c r="AY47" s="4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23"/>
      <c r="BQ47" s="48" t="s">
        <v>94</v>
      </c>
      <c r="BR47" s="48"/>
      <c r="BS47" s="48"/>
      <c r="CR47" s="48" t="s">
        <v>93</v>
      </c>
      <c r="CS47" s="48"/>
      <c r="CT47" s="48"/>
      <c r="CU47" s="18"/>
      <c r="CV47" s="18"/>
      <c r="CW47" s="18"/>
      <c r="CX47" s="18"/>
      <c r="CY47" s="18"/>
      <c r="CZ47" s="18"/>
      <c r="DA47" s="23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48" t="s">
        <v>94</v>
      </c>
      <c r="DM47" s="48"/>
      <c r="DN47" s="48"/>
      <c r="EM47" s="48" t="s">
        <v>93</v>
      </c>
      <c r="EN47" s="48"/>
      <c r="EO47" s="48"/>
      <c r="EP47" s="18"/>
      <c r="EQ47" s="18"/>
      <c r="ER47" s="18"/>
      <c r="ES47" s="18"/>
      <c r="ET47" s="18"/>
      <c r="EU47" s="18"/>
      <c r="EV47" s="23"/>
      <c r="EW47" s="18"/>
      <c r="EX47" s="18"/>
      <c r="EY47" s="18"/>
      <c r="EZ47" s="18"/>
      <c r="FA47" s="18"/>
      <c r="FB47" s="18"/>
      <c r="FC47" s="18"/>
      <c r="FD47" s="18"/>
      <c r="FE47" s="18"/>
      <c r="FF47" s="18"/>
      <c r="FG47" s="48" t="s">
        <v>94</v>
      </c>
      <c r="FH47" s="48"/>
      <c r="FI47" s="48"/>
      <c r="GH47" s="48" t="s">
        <v>93</v>
      </c>
      <c r="GI47" s="48"/>
      <c r="GJ47" s="48"/>
      <c r="GK47" s="18"/>
      <c r="GL47" s="18"/>
      <c r="GM47" s="18"/>
      <c r="GN47" s="18"/>
      <c r="GO47" s="23"/>
      <c r="GP47" s="18"/>
      <c r="GQ47" s="18"/>
      <c r="GR47" s="18"/>
      <c r="GS47" s="18"/>
      <c r="GT47" s="18"/>
      <c r="GU47" s="18"/>
      <c r="GV47" s="18"/>
      <c r="GW47" s="18"/>
      <c r="GX47" s="18"/>
      <c r="GY47" s="18"/>
      <c r="GZ47" s="18"/>
      <c r="HA47" s="18"/>
      <c r="HB47" s="48" t="s">
        <v>94</v>
      </c>
      <c r="HC47" s="48"/>
      <c r="HD47" s="48"/>
      <c r="IC47" s="48" t="s">
        <v>93</v>
      </c>
      <c r="ID47" s="48"/>
      <c r="IE47" s="48"/>
      <c r="IF47" s="18"/>
      <c r="IG47" s="18"/>
      <c r="IH47" s="18"/>
      <c r="II47" s="18"/>
      <c r="IJ47" s="18"/>
      <c r="IK47" s="18"/>
      <c r="IL47" s="23"/>
      <c r="IM47" s="18"/>
      <c r="IN47" s="18"/>
      <c r="IO47" s="18"/>
      <c r="IP47" s="18"/>
      <c r="IQ47" s="18"/>
      <c r="IR47" s="18"/>
      <c r="IS47" s="18"/>
      <c r="IT47" s="18"/>
      <c r="IU47" s="18"/>
      <c r="IV47" s="18"/>
      <c r="IW47" s="48" t="s">
        <v>94</v>
      </c>
      <c r="IX47" s="48"/>
      <c r="IY47" s="48"/>
      <c r="JX47" s="48" t="s">
        <v>93</v>
      </c>
      <c r="JY47" s="48"/>
      <c r="JZ47" s="48"/>
      <c r="KA47" s="18"/>
      <c r="KB47" s="18"/>
      <c r="KC47" s="18"/>
      <c r="KD47" s="18"/>
      <c r="KE47" s="18"/>
      <c r="KF47" s="18"/>
      <c r="KG47" s="23"/>
      <c r="KH47" s="18"/>
      <c r="KI47" s="18"/>
      <c r="KJ47" s="18"/>
      <c r="KK47" s="18"/>
      <c r="KL47" s="18"/>
      <c r="KM47" s="18"/>
      <c r="KN47" s="18"/>
      <c r="KO47" s="18"/>
      <c r="KP47" s="18"/>
      <c r="KQ47" s="18"/>
      <c r="KR47" s="48" t="s">
        <v>94</v>
      </c>
      <c r="KS47" s="48"/>
      <c r="KT47" s="48"/>
    </row>
    <row r="48" spans="2:306" x14ac:dyDescent="0.35">
      <c r="B48" s="48" t="s">
        <v>93</v>
      </c>
      <c r="C48" s="48"/>
      <c r="D48" s="4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23"/>
      <c r="P48" s="18"/>
      <c r="Q48" s="18"/>
      <c r="R48" s="18"/>
      <c r="S48" s="18"/>
      <c r="T48" s="18"/>
      <c r="U48" s="18"/>
      <c r="V48" s="48" t="s">
        <v>95</v>
      </c>
      <c r="W48" s="48"/>
      <c r="X48" s="48"/>
      <c r="AW48" s="48" t="s">
        <v>93</v>
      </c>
      <c r="AX48" s="48"/>
      <c r="AY48" s="48"/>
      <c r="AZ48" s="23"/>
      <c r="BA48" s="18"/>
      <c r="BB48" s="18"/>
      <c r="BC48" s="18"/>
      <c r="BD48" s="18"/>
      <c r="BE48" s="18"/>
      <c r="BF48" s="18"/>
      <c r="BG48" s="18"/>
      <c r="BH48" s="18"/>
      <c r="BI48" s="18"/>
      <c r="BJ48" s="24"/>
      <c r="BK48" s="18"/>
      <c r="BL48" s="18"/>
      <c r="BM48" s="18"/>
      <c r="BN48" s="18"/>
      <c r="BO48" s="18"/>
      <c r="BP48" s="18"/>
      <c r="BQ48" s="48" t="s">
        <v>95</v>
      </c>
      <c r="BR48" s="48"/>
      <c r="BS48" s="48"/>
      <c r="CR48" s="48" t="s">
        <v>93</v>
      </c>
      <c r="CS48" s="48"/>
      <c r="CT48" s="48"/>
      <c r="CU48" s="18"/>
      <c r="CV48" s="18"/>
      <c r="CW48" s="18"/>
      <c r="CX48" s="18"/>
      <c r="CY48" s="23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48" t="s">
        <v>95</v>
      </c>
      <c r="DM48" s="48"/>
      <c r="DN48" s="48"/>
      <c r="EM48" s="48" t="s">
        <v>93</v>
      </c>
      <c r="EN48" s="48"/>
      <c r="EO48" s="48"/>
      <c r="EP48" s="18"/>
      <c r="EQ48" s="18"/>
      <c r="ER48" s="18"/>
      <c r="ES48" s="18"/>
      <c r="ET48" s="18"/>
      <c r="EU48" s="18"/>
      <c r="EV48" s="18"/>
      <c r="EW48" s="18"/>
      <c r="EX48" s="18"/>
      <c r="EY48" s="18"/>
      <c r="EZ48" s="23"/>
      <c r="FA48" s="18"/>
      <c r="FB48" s="18"/>
      <c r="FC48" s="18"/>
      <c r="FD48" s="18"/>
      <c r="FE48" s="18"/>
      <c r="FF48" s="18"/>
      <c r="FG48" s="48" t="s">
        <v>95</v>
      </c>
      <c r="FH48" s="48"/>
      <c r="FI48" s="48"/>
      <c r="GH48" s="48" t="s">
        <v>93</v>
      </c>
      <c r="GI48" s="48"/>
      <c r="GJ48" s="48"/>
      <c r="GK48" s="18"/>
      <c r="GL48" s="18"/>
      <c r="GM48" s="18"/>
      <c r="GN48" s="18"/>
      <c r="GO48" s="18"/>
      <c r="GP48" s="18"/>
      <c r="GQ48" s="23"/>
      <c r="GR48" s="18"/>
      <c r="GS48" s="18"/>
      <c r="GT48" s="18"/>
      <c r="GU48" s="18"/>
      <c r="GV48" s="18"/>
      <c r="GW48" s="18"/>
      <c r="GX48" s="18"/>
      <c r="GY48" s="18"/>
      <c r="GZ48" s="18"/>
      <c r="HA48" s="18"/>
      <c r="HB48" s="48" t="s">
        <v>95</v>
      </c>
      <c r="HC48" s="48"/>
      <c r="HD48" s="48"/>
      <c r="IC48" s="48" t="s">
        <v>93</v>
      </c>
      <c r="ID48" s="48"/>
      <c r="IE48" s="48"/>
      <c r="IF48" s="18"/>
      <c r="IG48" s="18"/>
      <c r="IH48" s="18"/>
      <c r="II48" s="18"/>
      <c r="IJ48" s="18"/>
      <c r="IK48" s="18"/>
      <c r="IL48" s="18"/>
      <c r="IM48" s="18"/>
      <c r="IN48" s="18"/>
      <c r="IO48" s="18"/>
      <c r="IP48" s="23"/>
      <c r="IQ48" s="18"/>
      <c r="IR48" s="18"/>
      <c r="IS48" s="18"/>
      <c r="IT48" s="18"/>
      <c r="IU48" s="18"/>
      <c r="IV48" s="18"/>
      <c r="IW48" s="48" t="s">
        <v>95</v>
      </c>
      <c r="IX48" s="48"/>
      <c r="IY48" s="48"/>
      <c r="JX48" s="48" t="s">
        <v>93</v>
      </c>
      <c r="JY48" s="48"/>
      <c r="JZ48" s="48"/>
      <c r="KA48" s="18"/>
      <c r="KB48" s="18"/>
      <c r="KC48" s="18"/>
      <c r="KD48" s="18"/>
      <c r="KE48" s="18"/>
      <c r="KF48" s="18"/>
      <c r="KG48" s="18"/>
      <c r="KH48" s="23"/>
      <c r="KI48" s="18"/>
      <c r="KJ48" s="18"/>
      <c r="KK48" s="18"/>
      <c r="KL48" s="18"/>
      <c r="KM48" s="18"/>
      <c r="KN48" s="18"/>
      <c r="KO48" s="18"/>
      <c r="KP48" s="18"/>
      <c r="KQ48" s="18"/>
      <c r="KR48" s="48" t="s">
        <v>95</v>
      </c>
      <c r="KS48" s="48"/>
      <c r="KT48" s="48"/>
    </row>
    <row r="49" spans="2:346" x14ac:dyDescent="0.35">
      <c r="B49" s="48" t="s">
        <v>93</v>
      </c>
      <c r="C49" s="48"/>
      <c r="D49" s="4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23"/>
      <c r="R49" s="18"/>
      <c r="S49" s="18"/>
      <c r="T49" s="18"/>
      <c r="U49" s="18"/>
      <c r="V49" s="48" t="s">
        <v>96</v>
      </c>
      <c r="W49" s="48"/>
      <c r="X49" s="48"/>
      <c r="AW49" s="48" t="s">
        <v>93</v>
      </c>
      <c r="AX49" s="48"/>
      <c r="AY49" s="48"/>
      <c r="AZ49" s="18"/>
      <c r="BA49" s="18"/>
      <c r="BB49" s="18"/>
      <c r="BC49" s="18"/>
      <c r="BD49" s="18"/>
      <c r="BE49" s="18"/>
      <c r="BF49" s="23"/>
      <c r="BG49" s="18"/>
      <c r="BH49" s="18"/>
      <c r="BI49" s="18"/>
      <c r="BJ49" s="24"/>
      <c r="BK49" s="18"/>
      <c r="BL49" s="18"/>
      <c r="BM49" s="18"/>
      <c r="BN49" s="18"/>
      <c r="BO49" s="18"/>
      <c r="BP49" s="18"/>
      <c r="BQ49" s="48" t="s">
        <v>96</v>
      </c>
      <c r="BR49" s="48"/>
      <c r="BS49" s="48"/>
      <c r="CR49" s="48" t="s">
        <v>93</v>
      </c>
      <c r="CS49" s="48"/>
      <c r="CT49" s="48"/>
      <c r="CU49" s="18"/>
      <c r="CV49" s="18"/>
      <c r="CW49" s="18"/>
      <c r="CX49" s="18"/>
      <c r="CY49" s="23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48" t="s">
        <v>96</v>
      </c>
      <c r="DM49" s="48"/>
      <c r="DN49" s="48"/>
      <c r="EM49" s="48" t="s">
        <v>93</v>
      </c>
      <c r="EN49" s="48"/>
      <c r="EO49" s="48"/>
      <c r="EP49" s="18"/>
      <c r="EQ49" s="18"/>
      <c r="ER49" s="18"/>
      <c r="ES49" s="18"/>
      <c r="ET49" s="23"/>
      <c r="EU49" s="18"/>
      <c r="EV49" s="18"/>
      <c r="EW49" s="18"/>
      <c r="EX49" s="18"/>
      <c r="EY49" s="18"/>
      <c r="EZ49" s="18"/>
      <c r="FA49" s="18"/>
      <c r="FB49" s="18"/>
      <c r="FC49" s="18"/>
      <c r="FD49" s="18"/>
      <c r="FE49" s="18"/>
      <c r="FF49" s="18"/>
      <c r="FG49" s="48" t="s">
        <v>96</v>
      </c>
      <c r="FH49" s="48"/>
      <c r="FI49" s="48"/>
      <c r="GH49" s="48" t="s">
        <v>93</v>
      </c>
      <c r="GI49" s="48"/>
      <c r="GJ49" s="48"/>
      <c r="GK49" s="18"/>
      <c r="GL49" s="18"/>
      <c r="GM49" s="18"/>
      <c r="GN49" s="18"/>
      <c r="GO49" s="18"/>
      <c r="GP49" s="18"/>
      <c r="GQ49" s="23"/>
      <c r="GR49" s="18"/>
      <c r="GS49" s="18"/>
      <c r="GT49" s="18"/>
      <c r="GU49" s="18"/>
      <c r="GV49" s="18"/>
      <c r="GW49" s="18"/>
      <c r="GX49" s="18"/>
      <c r="GY49" s="18"/>
      <c r="GZ49" s="18"/>
      <c r="HA49" s="18"/>
      <c r="HB49" s="48" t="s">
        <v>96</v>
      </c>
      <c r="HC49" s="48"/>
      <c r="HD49" s="48"/>
      <c r="IC49" s="48" t="s">
        <v>93</v>
      </c>
      <c r="ID49" s="48"/>
      <c r="IE49" s="48"/>
      <c r="IF49" s="18"/>
      <c r="IG49" s="18"/>
      <c r="IH49" s="18"/>
      <c r="II49" s="18"/>
      <c r="IJ49" s="18"/>
      <c r="IK49" s="18"/>
      <c r="IL49" s="18"/>
      <c r="IM49" s="18"/>
      <c r="IN49" s="18"/>
      <c r="IO49" s="18"/>
      <c r="IP49" s="23"/>
      <c r="IQ49" s="18"/>
      <c r="IR49" s="18"/>
      <c r="IS49" s="18"/>
      <c r="IT49" s="18"/>
      <c r="IU49" s="18"/>
      <c r="IV49" s="18"/>
      <c r="IW49" s="48" t="s">
        <v>96</v>
      </c>
      <c r="IX49" s="48"/>
      <c r="IY49" s="48"/>
      <c r="JX49" s="48" t="s">
        <v>93</v>
      </c>
      <c r="JY49" s="48"/>
      <c r="JZ49" s="48"/>
      <c r="KA49" s="18"/>
      <c r="KB49" s="18"/>
      <c r="KC49" s="18"/>
      <c r="KD49" s="18"/>
      <c r="KE49" s="18"/>
      <c r="KF49" s="18"/>
      <c r="KG49" s="18"/>
      <c r="KH49" s="18"/>
      <c r="KI49" s="18"/>
      <c r="KJ49" s="23"/>
      <c r="KK49" s="18"/>
      <c r="KL49" s="18"/>
      <c r="KM49" s="18"/>
      <c r="KN49" s="18"/>
      <c r="KO49" s="18"/>
      <c r="KP49" s="18"/>
      <c r="KQ49" s="18"/>
      <c r="KR49" s="48" t="s">
        <v>96</v>
      </c>
      <c r="KS49" s="48"/>
      <c r="KT49" s="48"/>
    </row>
    <row r="50" spans="2:346" x14ac:dyDescent="0.35"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19"/>
      <c r="BH50" s="19"/>
      <c r="BI50" s="19"/>
      <c r="BJ50" s="19"/>
      <c r="BK50" s="19"/>
      <c r="BL50" s="19"/>
      <c r="BM50" s="19"/>
      <c r="BN50" s="19"/>
      <c r="BO50" s="19"/>
      <c r="BP50" s="19"/>
      <c r="BQ50" s="19"/>
      <c r="BR50" s="19"/>
      <c r="BS50" s="19"/>
      <c r="CR50" s="19"/>
      <c r="CS50" s="19"/>
      <c r="CT50" s="19"/>
      <c r="CU50" s="19"/>
      <c r="CV50" s="19"/>
      <c r="CW50" s="19"/>
      <c r="CX50" s="19"/>
      <c r="CY50" s="19"/>
      <c r="CZ50" s="19"/>
      <c r="DA50" s="19"/>
      <c r="DB50" s="19"/>
      <c r="DC50" s="19"/>
      <c r="DD50" s="19"/>
      <c r="DE50" s="19"/>
      <c r="DF50" s="19"/>
      <c r="DG50" s="19"/>
      <c r="DH50" s="19"/>
      <c r="DI50" s="19"/>
      <c r="DJ50" s="19"/>
      <c r="DK50" s="19"/>
      <c r="DL50" s="19"/>
      <c r="DM50" s="19"/>
      <c r="DN50" s="19"/>
      <c r="EM50" s="19"/>
      <c r="EN50" s="19"/>
      <c r="EO50" s="19"/>
      <c r="EP50" s="19"/>
      <c r="EQ50" s="19"/>
      <c r="ER50" s="19"/>
      <c r="ES50" s="19"/>
      <c r="ET50" s="19"/>
      <c r="EU50" s="19"/>
      <c r="EV50" s="19"/>
      <c r="EW50" s="19"/>
      <c r="EX50" s="19"/>
      <c r="EY50" s="19"/>
      <c r="EZ50" s="19"/>
      <c r="FA50" s="19"/>
      <c r="FB50" s="19"/>
      <c r="FC50" s="19"/>
      <c r="FD50" s="19"/>
      <c r="FE50" s="19"/>
      <c r="FF50" s="19"/>
      <c r="FG50" s="19"/>
      <c r="FH50" s="19"/>
      <c r="FI50" s="19"/>
      <c r="GH50" s="19"/>
      <c r="GI50" s="19"/>
      <c r="GJ50" s="19"/>
      <c r="GK50" s="19"/>
      <c r="GL50" s="19"/>
      <c r="GM50" s="19"/>
      <c r="GN50" s="19"/>
      <c r="GO50" s="19"/>
      <c r="GP50" s="19"/>
      <c r="GQ50" s="19"/>
      <c r="GR50" s="19"/>
      <c r="GS50" s="19"/>
      <c r="GT50" s="19"/>
      <c r="GU50" s="19"/>
      <c r="GV50" s="19"/>
      <c r="GW50" s="19"/>
      <c r="GX50" s="19"/>
      <c r="GY50" s="19"/>
      <c r="GZ50" s="19"/>
      <c r="HA50" s="19"/>
      <c r="HB50" s="19"/>
      <c r="HC50" s="19"/>
      <c r="HD50" s="19"/>
      <c r="IC50" s="19"/>
      <c r="ID50" s="19"/>
      <c r="IE50" s="19"/>
      <c r="IF50" s="19"/>
      <c r="IG50" s="19"/>
      <c r="IH50" s="19"/>
      <c r="II50" s="19"/>
      <c r="IJ50" s="19"/>
      <c r="IK50" s="19"/>
      <c r="IL50" s="19"/>
      <c r="IM50" s="19"/>
      <c r="IN50" s="19"/>
      <c r="IO50" s="19"/>
      <c r="IP50" s="19"/>
      <c r="IQ50" s="19"/>
      <c r="IR50" s="19"/>
      <c r="IS50" s="19"/>
      <c r="IT50" s="19"/>
      <c r="IU50" s="19"/>
      <c r="IV50" s="19"/>
      <c r="IW50" s="19"/>
      <c r="IX50" s="19"/>
      <c r="IY50" s="19"/>
      <c r="JX50" s="19"/>
      <c r="JY50" s="19"/>
      <c r="JZ50" s="19"/>
      <c r="KA50" s="19"/>
      <c r="KB50" s="19"/>
      <c r="KC50" s="19"/>
      <c r="KD50" s="19"/>
      <c r="KE50" s="19"/>
      <c r="KF50" s="19"/>
      <c r="KG50" s="19"/>
      <c r="KH50" s="19"/>
      <c r="KI50" s="19"/>
      <c r="KJ50" s="19"/>
      <c r="KK50" s="19"/>
      <c r="KL50" s="19"/>
      <c r="KM50" s="19"/>
      <c r="KN50" s="19"/>
      <c r="KO50" s="19"/>
      <c r="KP50" s="19"/>
      <c r="KQ50" s="19"/>
      <c r="KR50" s="19"/>
      <c r="KS50" s="19"/>
      <c r="KT50" s="19"/>
    </row>
    <row r="51" spans="2:346" x14ac:dyDescent="0.35">
      <c r="B51" s="47" t="s">
        <v>97</v>
      </c>
      <c r="C51" s="47"/>
      <c r="D51" s="47"/>
      <c r="E51" s="18">
        <v>9</v>
      </c>
      <c r="F51" s="18">
        <v>8</v>
      </c>
      <c r="G51" s="18">
        <v>7</v>
      </c>
      <c r="H51" s="18">
        <v>6</v>
      </c>
      <c r="I51" s="18">
        <v>5</v>
      </c>
      <c r="J51" s="18">
        <v>4</v>
      </c>
      <c r="K51" s="18">
        <v>3</v>
      </c>
      <c r="L51" s="18">
        <v>2</v>
      </c>
      <c r="M51" s="18">
        <v>1</v>
      </c>
      <c r="N51" s="18">
        <v>2</v>
      </c>
      <c r="O51" s="18">
        <v>3</v>
      </c>
      <c r="P51" s="18">
        <v>4</v>
      </c>
      <c r="Q51" s="18">
        <v>5</v>
      </c>
      <c r="R51" s="18">
        <v>6</v>
      </c>
      <c r="S51" s="18">
        <v>7</v>
      </c>
      <c r="T51" s="18">
        <v>8</v>
      </c>
      <c r="U51" s="18">
        <v>9</v>
      </c>
      <c r="V51" s="47" t="s">
        <v>98</v>
      </c>
      <c r="W51" s="47"/>
      <c r="X51" s="47"/>
      <c r="AW51" s="47" t="s">
        <v>97</v>
      </c>
      <c r="AX51" s="47"/>
      <c r="AY51" s="47"/>
      <c r="AZ51" s="18">
        <v>9</v>
      </c>
      <c r="BA51" s="18">
        <v>8</v>
      </c>
      <c r="BB51" s="18">
        <v>7</v>
      </c>
      <c r="BC51" s="18">
        <v>6</v>
      </c>
      <c r="BD51" s="18">
        <v>5</v>
      </c>
      <c r="BE51" s="18">
        <v>4</v>
      </c>
      <c r="BF51" s="18">
        <v>3</v>
      </c>
      <c r="BG51" s="18">
        <v>2</v>
      </c>
      <c r="BH51" s="18">
        <v>1</v>
      </c>
      <c r="BI51" s="18">
        <v>2</v>
      </c>
      <c r="BJ51" s="18">
        <v>3</v>
      </c>
      <c r="BK51" s="18">
        <v>4</v>
      </c>
      <c r="BL51" s="18">
        <v>5</v>
      </c>
      <c r="BM51" s="18">
        <v>6</v>
      </c>
      <c r="BN51" s="18">
        <v>7</v>
      </c>
      <c r="BO51" s="18">
        <v>8</v>
      </c>
      <c r="BP51" s="18">
        <v>9</v>
      </c>
      <c r="BQ51" s="47" t="s">
        <v>98</v>
      </c>
      <c r="BR51" s="47"/>
      <c r="BS51" s="47"/>
      <c r="CR51" s="47" t="s">
        <v>97</v>
      </c>
      <c r="CS51" s="47"/>
      <c r="CT51" s="47"/>
      <c r="CU51" s="18">
        <v>9</v>
      </c>
      <c r="CV51" s="18">
        <v>8</v>
      </c>
      <c r="CW51" s="18">
        <v>7</v>
      </c>
      <c r="CX51" s="18">
        <v>6</v>
      </c>
      <c r="CY51" s="18">
        <v>5</v>
      </c>
      <c r="CZ51" s="18">
        <v>4</v>
      </c>
      <c r="DA51" s="18">
        <v>3</v>
      </c>
      <c r="DB51" s="18">
        <v>2</v>
      </c>
      <c r="DC51" s="18">
        <v>1</v>
      </c>
      <c r="DD51" s="18">
        <v>2</v>
      </c>
      <c r="DE51" s="18">
        <v>3</v>
      </c>
      <c r="DF51" s="18">
        <v>4</v>
      </c>
      <c r="DG51" s="18">
        <v>5</v>
      </c>
      <c r="DH51" s="18">
        <v>6</v>
      </c>
      <c r="DI51" s="18">
        <v>7</v>
      </c>
      <c r="DJ51" s="18">
        <v>8</v>
      </c>
      <c r="DK51" s="18">
        <v>9</v>
      </c>
      <c r="DL51" s="47" t="s">
        <v>98</v>
      </c>
      <c r="DM51" s="47"/>
      <c r="DN51" s="47"/>
      <c r="EM51" s="47" t="s">
        <v>97</v>
      </c>
      <c r="EN51" s="47"/>
      <c r="EO51" s="47"/>
      <c r="EP51" s="18">
        <v>9</v>
      </c>
      <c r="EQ51" s="18">
        <v>8</v>
      </c>
      <c r="ER51" s="18">
        <v>7</v>
      </c>
      <c r="ES51" s="18">
        <v>6</v>
      </c>
      <c r="ET51" s="18">
        <v>5</v>
      </c>
      <c r="EU51" s="18">
        <v>4</v>
      </c>
      <c r="EV51" s="18">
        <v>3</v>
      </c>
      <c r="EW51" s="18">
        <v>2</v>
      </c>
      <c r="EX51" s="18">
        <v>1</v>
      </c>
      <c r="EY51" s="18">
        <v>2</v>
      </c>
      <c r="EZ51" s="18">
        <v>3</v>
      </c>
      <c r="FA51" s="18">
        <v>4</v>
      </c>
      <c r="FB51" s="18">
        <v>5</v>
      </c>
      <c r="FC51" s="18">
        <v>6</v>
      </c>
      <c r="FD51" s="18">
        <v>7</v>
      </c>
      <c r="FE51" s="18">
        <v>8</v>
      </c>
      <c r="FF51" s="18">
        <v>9</v>
      </c>
      <c r="FG51" s="47" t="s">
        <v>98</v>
      </c>
      <c r="FH51" s="47"/>
      <c r="FI51" s="47"/>
      <c r="GH51" s="47" t="s">
        <v>97</v>
      </c>
      <c r="GI51" s="47"/>
      <c r="GJ51" s="47"/>
      <c r="GK51" s="18">
        <v>9</v>
      </c>
      <c r="GL51" s="18">
        <v>8</v>
      </c>
      <c r="GM51" s="18">
        <v>7</v>
      </c>
      <c r="GN51" s="18">
        <v>6</v>
      </c>
      <c r="GO51" s="18">
        <v>5</v>
      </c>
      <c r="GP51" s="18">
        <v>4</v>
      </c>
      <c r="GQ51" s="18">
        <v>3</v>
      </c>
      <c r="GR51" s="18">
        <v>2</v>
      </c>
      <c r="GS51" s="18">
        <v>1</v>
      </c>
      <c r="GT51" s="18">
        <v>2</v>
      </c>
      <c r="GU51" s="18">
        <v>3</v>
      </c>
      <c r="GV51" s="18">
        <v>4</v>
      </c>
      <c r="GW51" s="18">
        <v>5</v>
      </c>
      <c r="GX51" s="18">
        <v>6</v>
      </c>
      <c r="GY51" s="18">
        <v>7</v>
      </c>
      <c r="GZ51" s="18">
        <v>8</v>
      </c>
      <c r="HA51" s="18">
        <v>9</v>
      </c>
      <c r="HB51" s="47" t="s">
        <v>98</v>
      </c>
      <c r="HC51" s="47"/>
      <c r="HD51" s="47"/>
      <c r="IC51" s="47" t="s">
        <v>97</v>
      </c>
      <c r="ID51" s="47"/>
      <c r="IE51" s="47"/>
      <c r="IF51" s="18">
        <v>9</v>
      </c>
      <c r="IG51" s="18">
        <v>8</v>
      </c>
      <c r="IH51" s="18">
        <v>7</v>
      </c>
      <c r="II51" s="18">
        <v>6</v>
      </c>
      <c r="IJ51" s="18">
        <v>5</v>
      </c>
      <c r="IK51" s="18">
        <v>4</v>
      </c>
      <c r="IL51" s="18">
        <v>3</v>
      </c>
      <c r="IM51" s="18">
        <v>2</v>
      </c>
      <c r="IN51" s="18">
        <v>1</v>
      </c>
      <c r="IO51" s="18">
        <v>2</v>
      </c>
      <c r="IP51" s="18">
        <v>3</v>
      </c>
      <c r="IQ51" s="18">
        <v>4</v>
      </c>
      <c r="IR51" s="18">
        <v>5</v>
      </c>
      <c r="IS51" s="18">
        <v>6</v>
      </c>
      <c r="IT51" s="18">
        <v>7</v>
      </c>
      <c r="IU51" s="18">
        <v>8</v>
      </c>
      <c r="IV51" s="18">
        <v>9</v>
      </c>
      <c r="IW51" s="47" t="s">
        <v>98</v>
      </c>
      <c r="IX51" s="47"/>
      <c r="IY51" s="47"/>
      <c r="JX51" s="47" t="s">
        <v>97</v>
      </c>
      <c r="JY51" s="47"/>
      <c r="JZ51" s="47"/>
      <c r="KA51" s="18">
        <v>9</v>
      </c>
      <c r="KB51" s="18">
        <v>8</v>
      </c>
      <c r="KC51" s="18">
        <v>7</v>
      </c>
      <c r="KD51" s="18">
        <v>6</v>
      </c>
      <c r="KE51" s="18">
        <v>5</v>
      </c>
      <c r="KF51" s="18">
        <v>4</v>
      </c>
      <c r="KG51" s="18">
        <v>3</v>
      </c>
      <c r="KH51" s="18">
        <v>2</v>
      </c>
      <c r="KI51" s="18">
        <v>1</v>
      </c>
      <c r="KJ51" s="18">
        <v>2</v>
      </c>
      <c r="KK51" s="18">
        <v>3</v>
      </c>
      <c r="KL51" s="18">
        <v>4</v>
      </c>
      <c r="KM51" s="18">
        <v>5</v>
      </c>
      <c r="KN51" s="18">
        <v>6</v>
      </c>
      <c r="KO51" s="18">
        <v>7</v>
      </c>
      <c r="KP51" s="18">
        <v>8</v>
      </c>
      <c r="KQ51" s="18">
        <v>9</v>
      </c>
      <c r="KR51" s="47" t="s">
        <v>98</v>
      </c>
      <c r="KS51" s="47"/>
      <c r="KT51" s="47"/>
    </row>
    <row r="52" spans="2:346" x14ac:dyDescent="0.35">
      <c r="B52" s="48" t="s">
        <v>94</v>
      </c>
      <c r="C52" s="48"/>
      <c r="D52" s="4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23"/>
      <c r="P52" s="18"/>
      <c r="Q52" s="18"/>
      <c r="R52" s="18"/>
      <c r="S52" s="18"/>
      <c r="T52" s="18"/>
      <c r="U52" s="18"/>
      <c r="V52" s="48" t="s">
        <v>95</v>
      </c>
      <c r="W52" s="48"/>
      <c r="X52" s="48"/>
      <c r="AW52" s="48" t="s">
        <v>94</v>
      </c>
      <c r="AX52" s="48"/>
      <c r="AY52" s="48"/>
      <c r="AZ52" s="18"/>
      <c r="BA52" s="18"/>
      <c r="BB52" s="18"/>
      <c r="BC52" s="18"/>
      <c r="BD52" s="18"/>
      <c r="BE52" s="18"/>
      <c r="BF52" s="23"/>
      <c r="BG52" s="18"/>
      <c r="BH52" s="18"/>
      <c r="BI52" s="18"/>
      <c r="BJ52" s="18"/>
      <c r="BK52" s="18"/>
      <c r="BL52" s="18"/>
      <c r="BM52" s="18"/>
      <c r="BN52" s="18"/>
      <c r="BO52" s="18"/>
      <c r="BP52" s="18"/>
      <c r="BQ52" s="48" t="s">
        <v>95</v>
      </c>
      <c r="BR52" s="48"/>
      <c r="BS52" s="48"/>
      <c r="CR52" s="48" t="s">
        <v>94</v>
      </c>
      <c r="CS52" s="48"/>
      <c r="CT52" s="4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23"/>
      <c r="DF52" s="18"/>
      <c r="DG52" s="18"/>
      <c r="DH52" s="18"/>
      <c r="DI52" s="18"/>
      <c r="DJ52" s="18"/>
      <c r="DK52" s="18"/>
      <c r="DL52" s="48" t="s">
        <v>95</v>
      </c>
      <c r="DM52" s="48"/>
      <c r="DN52" s="48"/>
      <c r="EM52" s="48" t="s">
        <v>94</v>
      </c>
      <c r="EN52" s="48"/>
      <c r="EO52" s="48"/>
      <c r="EP52" s="18"/>
      <c r="EQ52" s="18"/>
      <c r="ER52" s="18"/>
      <c r="ES52" s="18"/>
      <c r="ET52" s="18"/>
      <c r="EU52" s="18"/>
      <c r="EV52" s="18"/>
      <c r="EW52" s="18"/>
      <c r="EX52" s="18"/>
      <c r="EY52" s="18"/>
      <c r="EZ52" s="23"/>
      <c r="FA52" s="18"/>
      <c r="FB52" s="18"/>
      <c r="FC52" s="18"/>
      <c r="FD52" s="18"/>
      <c r="FE52" s="18"/>
      <c r="FF52" s="18"/>
      <c r="FG52" s="48" t="s">
        <v>95</v>
      </c>
      <c r="FH52" s="48"/>
      <c r="FI52" s="48"/>
      <c r="GH52" s="48" t="s">
        <v>94</v>
      </c>
      <c r="GI52" s="48"/>
      <c r="GJ52" s="48"/>
      <c r="GK52" s="18"/>
      <c r="GL52" s="18"/>
      <c r="GM52" s="18"/>
      <c r="GN52" s="18"/>
      <c r="GO52" s="18"/>
      <c r="GP52" s="18"/>
      <c r="GQ52" s="18"/>
      <c r="GR52" s="18"/>
      <c r="GS52" s="18"/>
      <c r="GT52" s="18"/>
      <c r="GU52" s="23"/>
      <c r="GV52" s="18"/>
      <c r="GW52" s="18"/>
      <c r="GX52" s="18"/>
      <c r="GY52" s="18"/>
      <c r="GZ52" s="18"/>
      <c r="HA52" s="18"/>
      <c r="HB52" s="48" t="s">
        <v>95</v>
      </c>
      <c r="HC52" s="48"/>
      <c r="HD52" s="48"/>
      <c r="IC52" s="48" t="s">
        <v>94</v>
      </c>
      <c r="ID52" s="48"/>
      <c r="IE52" s="48"/>
      <c r="IF52" s="18"/>
      <c r="IG52" s="18"/>
      <c r="IH52" s="18"/>
      <c r="II52" s="18"/>
      <c r="IJ52" s="18"/>
      <c r="IK52" s="18"/>
      <c r="IL52" s="18"/>
      <c r="IM52" s="18"/>
      <c r="IN52" s="18"/>
      <c r="IO52" s="18"/>
      <c r="IP52" s="18"/>
      <c r="IQ52" s="18"/>
      <c r="IR52" s="18"/>
      <c r="IS52" s="18"/>
      <c r="IT52" s="23"/>
      <c r="IU52" s="18"/>
      <c r="IV52" s="18"/>
      <c r="IW52" s="48" t="s">
        <v>95</v>
      </c>
      <c r="IX52" s="48"/>
      <c r="IY52" s="48"/>
      <c r="JX52" s="48" t="s">
        <v>94</v>
      </c>
      <c r="JY52" s="48"/>
      <c r="JZ52" s="48"/>
      <c r="KA52" s="18"/>
      <c r="KB52" s="18"/>
      <c r="KC52" s="18"/>
      <c r="KD52" s="18"/>
      <c r="KE52" s="18"/>
      <c r="KF52" s="18"/>
      <c r="KG52" s="18"/>
      <c r="KH52" s="18"/>
      <c r="KI52" s="18"/>
      <c r="KJ52" s="18"/>
      <c r="KK52" s="23"/>
      <c r="KL52" s="18"/>
      <c r="KM52" s="18"/>
      <c r="KN52" s="18"/>
      <c r="KO52" s="18"/>
      <c r="KP52" s="18"/>
      <c r="KQ52" s="18"/>
      <c r="KR52" s="48" t="s">
        <v>95</v>
      </c>
      <c r="KS52" s="48"/>
      <c r="KT52" s="48"/>
    </row>
    <row r="53" spans="2:346" x14ac:dyDescent="0.35">
      <c r="B53" s="48" t="s">
        <v>94</v>
      </c>
      <c r="C53" s="48"/>
      <c r="D53" s="4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23"/>
      <c r="T53" s="18"/>
      <c r="U53" s="18"/>
      <c r="V53" s="48" t="s">
        <v>96</v>
      </c>
      <c r="W53" s="48"/>
      <c r="X53" s="48"/>
      <c r="AW53" s="48" t="s">
        <v>94</v>
      </c>
      <c r="AX53" s="48"/>
      <c r="AY53" s="48"/>
      <c r="AZ53" s="18"/>
      <c r="BA53" s="18"/>
      <c r="BB53" s="18"/>
      <c r="BC53" s="18"/>
      <c r="BD53" s="18"/>
      <c r="BE53" s="18"/>
      <c r="BF53" s="23"/>
      <c r="BG53" s="18"/>
      <c r="BH53" s="18"/>
      <c r="BI53" s="18"/>
      <c r="BJ53" s="18"/>
      <c r="BK53" s="18"/>
      <c r="BL53" s="18"/>
      <c r="BM53" s="18"/>
      <c r="BN53" s="18"/>
      <c r="BO53" s="18"/>
      <c r="BP53" s="18"/>
      <c r="BQ53" s="48" t="s">
        <v>96</v>
      </c>
      <c r="BR53" s="48"/>
      <c r="BS53" s="48"/>
      <c r="CR53" s="48" t="s">
        <v>94</v>
      </c>
      <c r="CS53" s="48"/>
      <c r="CT53" s="48"/>
      <c r="CU53" s="18"/>
      <c r="CV53" s="18"/>
      <c r="CW53" s="18"/>
      <c r="CX53" s="18"/>
      <c r="CY53" s="18"/>
      <c r="CZ53" s="18"/>
      <c r="DA53" s="23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48" t="s">
        <v>96</v>
      </c>
      <c r="DM53" s="48"/>
      <c r="DN53" s="48"/>
      <c r="EM53" s="48" t="s">
        <v>94</v>
      </c>
      <c r="EN53" s="48"/>
      <c r="EO53" s="48"/>
      <c r="EP53" s="18"/>
      <c r="EQ53" s="18"/>
      <c r="ER53" s="18"/>
      <c r="ES53" s="18"/>
      <c r="ET53" s="23"/>
      <c r="EU53" s="18"/>
      <c r="EV53" s="18"/>
      <c r="EW53" s="18"/>
      <c r="EX53" s="18"/>
      <c r="EY53" s="18"/>
      <c r="EZ53" s="18"/>
      <c r="FA53" s="18"/>
      <c r="FB53" s="18"/>
      <c r="FC53" s="18"/>
      <c r="FD53" s="18"/>
      <c r="FE53" s="18"/>
      <c r="FF53" s="18"/>
      <c r="FG53" s="48" t="s">
        <v>96</v>
      </c>
      <c r="FH53" s="48"/>
      <c r="FI53" s="48"/>
      <c r="GH53" s="48" t="s">
        <v>94</v>
      </c>
      <c r="GI53" s="48"/>
      <c r="GJ53" s="48"/>
      <c r="GK53" s="18"/>
      <c r="GL53" s="18"/>
      <c r="GM53" s="18"/>
      <c r="GN53" s="18"/>
      <c r="GO53" s="18"/>
      <c r="GP53" s="18"/>
      <c r="GQ53" s="18"/>
      <c r="GR53" s="18"/>
      <c r="GS53" s="18"/>
      <c r="GT53" s="18"/>
      <c r="GU53" s="23"/>
      <c r="GV53" s="18"/>
      <c r="GW53" s="18"/>
      <c r="GX53" s="18"/>
      <c r="GY53" s="18"/>
      <c r="GZ53" s="18"/>
      <c r="HA53" s="18"/>
      <c r="HB53" s="48" t="s">
        <v>96</v>
      </c>
      <c r="HC53" s="48"/>
      <c r="HD53" s="48"/>
      <c r="IC53" s="48" t="s">
        <v>94</v>
      </c>
      <c r="ID53" s="48"/>
      <c r="IE53" s="48"/>
      <c r="IF53" s="18"/>
      <c r="IG53" s="18"/>
      <c r="IH53" s="18"/>
      <c r="II53" s="18"/>
      <c r="IJ53" s="18"/>
      <c r="IK53" s="18"/>
      <c r="IL53" s="18"/>
      <c r="IM53" s="18"/>
      <c r="IN53" s="18"/>
      <c r="IO53" s="18"/>
      <c r="IP53" s="18"/>
      <c r="IQ53" s="18"/>
      <c r="IR53" s="18"/>
      <c r="IS53" s="18"/>
      <c r="IT53" s="23"/>
      <c r="IU53" s="18"/>
      <c r="IV53" s="18"/>
      <c r="IW53" s="48" t="s">
        <v>96</v>
      </c>
      <c r="IX53" s="48"/>
      <c r="IY53" s="48"/>
      <c r="JX53" s="48" t="s">
        <v>94</v>
      </c>
      <c r="JY53" s="48"/>
      <c r="JZ53" s="48"/>
      <c r="KA53" s="18"/>
      <c r="KB53" s="18"/>
      <c r="KC53" s="23"/>
      <c r="KD53" s="18"/>
      <c r="KE53" s="18"/>
      <c r="KF53" s="18"/>
      <c r="KG53" s="18"/>
      <c r="KH53" s="18"/>
      <c r="KI53" s="18"/>
      <c r="KJ53" s="18"/>
      <c r="KK53" s="18"/>
      <c r="KL53" s="18"/>
      <c r="KM53" s="18"/>
      <c r="KN53" s="18"/>
      <c r="KO53" s="18"/>
      <c r="KP53" s="18"/>
      <c r="KQ53" s="18"/>
      <c r="KR53" s="48" t="s">
        <v>96</v>
      </c>
      <c r="KS53" s="48"/>
      <c r="KT53" s="48"/>
    </row>
    <row r="54" spans="2:346" x14ac:dyDescent="0.35"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  <c r="BI54" s="19"/>
      <c r="BJ54" s="19"/>
      <c r="BK54" s="19"/>
      <c r="BL54" s="19"/>
      <c r="BM54" s="19"/>
      <c r="BN54" s="19"/>
      <c r="BO54" s="19"/>
      <c r="BP54" s="19"/>
      <c r="BQ54" s="19"/>
      <c r="BR54" s="19"/>
      <c r="BS54" s="19"/>
      <c r="CR54" s="19"/>
      <c r="CS54" s="19"/>
      <c r="CT54" s="19"/>
      <c r="CU54" s="19"/>
      <c r="CV54" s="19"/>
      <c r="CW54" s="19"/>
      <c r="CX54" s="19"/>
      <c r="CY54" s="19"/>
      <c r="CZ54" s="19"/>
      <c r="DA54" s="19"/>
      <c r="DB54" s="19"/>
      <c r="DC54" s="19"/>
      <c r="DD54" s="19"/>
      <c r="DE54" s="19"/>
      <c r="DF54" s="19"/>
      <c r="DG54" s="19"/>
      <c r="DH54" s="19"/>
      <c r="DI54" s="19"/>
      <c r="DJ54" s="19"/>
      <c r="DK54" s="19"/>
      <c r="DL54" s="19"/>
      <c r="DM54" s="19"/>
      <c r="DN54" s="19"/>
      <c r="EM54" s="19"/>
      <c r="EN54" s="19"/>
      <c r="EO54" s="19"/>
      <c r="EP54" s="19"/>
      <c r="EQ54" s="19"/>
      <c r="ER54" s="19"/>
      <c r="ES54" s="19"/>
      <c r="ET54" s="19"/>
      <c r="EU54" s="19"/>
      <c r="EV54" s="19"/>
      <c r="EW54" s="19"/>
      <c r="EX54" s="19"/>
      <c r="EY54" s="19"/>
      <c r="EZ54" s="19"/>
      <c r="FA54" s="19"/>
      <c r="FB54" s="19"/>
      <c r="FC54" s="19"/>
      <c r="FD54" s="19"/>
      <c r="FE54" s="19"/>
      <c r="FF54" s="19"/>
      <c r="FG54" s="19"/>
      <c r="FH54" s="19"/>
      <c r="FI54" s="19"/>
      <c r="GH54" s="19"/>
      <c r="GI54" s="19"/>
      <c r="GJ54" s="19"/>
      <c r="GK54" s="19"/>
      <c r="GL54" s="19"/>
      <c r="GM54" s="19"/>
      <c r="GN54" s="19"/>
      <c r="GO54" s="19"/>
      <c r="GP54" s="19"/>
      <c r="GQ54" s="19"/>
      <c r="GR54" s="19"/>
      <c r="GS54" s="19"/>
      <c r="GT54" s="19"/>
      <c r="GU54" s="19"/>
      <c r="GV54" s="19"/>
      <c r="GW54" s="19"/>
      <c r="GX54" s="19"/>
      <c r="GY54" s="19"/>
      <c r="GZ54" s="19"/>
      <c r="HA54" s="19"/>
      <c r="HB54" s="19"/>
      <c r="HC54" s="19"/>
      <c r="HD54" s="19"/>
      <c r="IC54" s="19"/>
      <c r="ID54" s="19"/>
      <c r="IE54" s="19"/>
      <c r="IF54" s="19"/>
      <c r="IG54" s="19"/>
      <c r="IH54" s="19"/>
      <c r="II54" s="19"/>
      <c r="IJ54" s="19"/>
      <c r="IK54" s="19"/>
      <c r="IL54" s="19"/>
      <c r="IM54" s="19"/>
      <c r="IN54" s="19"/>
      <c r="IO54" s="19"/>
      <c r="IP54" s="19"/>
      <c r="IQ54" s="19"/>
      <c r="IR54" s="19"/>
      <c r="IS54" s="19"/>
      <c r="IT54" s="19"/>
      <c r="IU54" s="19"/>
      <c r="IV54" s="19"/>
      <c r="IW54" s="19"/>
      <c r="IX54" s="19"/>
      <c r="IY54" s="19"/>
      <c r="JX54" s="19"/>
      <c r="JY54" s="19"/>
      <c r="JZ54" s="19"/>
      <c r="KA54" s="19"/>
      <c r="KB54" s="19"/>
      <c r="KC54" s="19"/>
      <c r="KD54" s="19"/>
      <c r="KE54" s="19"/>
      <c r="KF54" s="19"/>
      <c r="KG54" s="19"/>
      <c r="KH54" s="19"/>
      <c r="KI54" s="19"/>
      <c r="KJ54" s="19"/>
      <c r="KK54" s="19"/>
      <c r="KL54" s="19"/>
      <c r="KM54" s="19"/>
      <c r="KN54" s="19"/>
      <c r="KO54" s="19"/>
      <c r="KP54" s="19"/>
      <c r="KQ54" s="19"/>
      <c r="KR54" s="19"/>
      <c r="KS54" s="19"/>
      <c r="KT54" s="19"/>
    </row>
    <row r="55" spans="2:346" x14ac:dyDescent="0.35">
      <c r="B55" s="47" t="s">
        <v>97</v>
      </c>
      <c r="C55" s="47"/>
      <c r="D55" s="47"/>
      <c r="E55" s="18">
        <v>9</v>
      </c>
      <c r="F55" s="18">
        <v>8</v>
      </c>
      <c r="G55" s="18">
        <v>7</v>
      </c>
      <c r="H55" s="18">
        <v>6</v>
      </c>
      <c r="I55" s="18">
        <v>5</v>
      </c>
      <c r="J55" s="18">
        <v>4</v>
      </c>
      <c r="K55" s="18">
        <v>3</v>
      </c>
      <c r="L55" s="18">
        <v>2</v>
      </c>
      <c r="M55" s="18">
        <v>1</v>
      </c>
      <c r="N55" s="18">
        <v>2</v>
      </c>
      <c r="O55" s="18">
        <v>3</v>
      </c>
      <c r="P55" s="18">
        <v>4</v>
      </c>
      <c r="Q55" s="18">
        <v>5</v>
      </c>
      <c r="R55" s="18">
        <v>6</v>
      </c>
      <c r="S55" s="18">
        <v>7</v>
      </c>
      <c r="T55" s="18">
        <v>8</v>
      </c>
      <c r="U55" s="18">
        <v>9</v>
      </c>
      <c r="V55" s="47" t="s">
        <v>98</v>
      </c>
      <c r="W55" s="47"/>
      <c r="X55" s="47"/>
      <c r="AW55" s="47" t="s">
        <v>97</v>
      </c>
      <c r="AX55" s="47"/>
      <c r="AY55" s="47"/>
      <c r="AZ55" s="18">
        <v>9</v>
      </c>
      <c r="BA55" s="18">
        <v>8</v>
      </c>
      <c r="BB55" s="18">
        <v>7</v>
      </c>
      <c r="BC55" s="18">
        <v>6</v>
      </c>
      <c r="BD55" s="18">
        <v>5</v>
      </c>
      <c r="BE55" s="18">
        <v>4</v>
      </c>
      <c r="BF55" s="18">
        <v>3</v>
      </c>
      <c r="BG55" s="18">
        <v>2</v>
      </c>
      <c r="BH55" s="18">
        <v>1</v>
      </c>
      <c r="BI55" s="18">
        <v>2</v>
      </c>
      <c r="BJ55" s="18">
        <v>3</v>
      </c>
      <c r="BK55" s="18">
        <v>4</v>
      </c>
      <c r="BL55" s="18">
        <v>5</v>
      </c>
      <c r="BM55" s="18">
        <v>6</v>
      </c>
      <c r="BN55" s="18">
        <v>7</v>
      </c>
      <c r="BO55" s="18">
        <v>8</v>
      </c>
      <c r="BP55" s="18">
        <v>9</v>
      </c>
      <c r="BQ55" s="47" t="s">
        <v>98</v>
      </c>
      <c r="BR55" s="47"/>
      <c r="BS55" s="47"/>
      <c r="CR55" s="47" t="s">
        <v>97</v>
      </c>
      <c r="CS55" s="47"/>
      <c r="CT55" s="47"/>
      <c r="CU55" s="18">
        <v>9</v>
      </c>
      <c r="CV55" s="18">
        <v>8</v>
      </c>
      <c r="CW55" s="18">
        <v>7</v>
      </c>
      <c r="CX55" s="18">
        <v>6</v>
      </c>
      <c r="CY55" s="18">
        <v>5</v>
      </c>
      <c r="CZ55" s="18">
        <v>4</v>
      </c>
      <c r="DA55" s="18">
        <v>3</v>
      </c>
      <c r="DB55" s="18">
        <v>2</v>
      </c>
      <c r="DC55" s="18">
        <v>1</v>
      </c>
      <c r="DD55" s="18">
        <v>2</v>
      </c>
      <c r="DE55" s="18">
        <v>3</v>
      </c>
      <c r="DF55" s="18">
        <v>4</v>
      </c>
      <c r="DG55" s="18">
        <v>5</v>
      </c>
      <c r="DH55" s="18">
        <v>6</v>
      </c>
      <c r="DI55" s="18">
        <v>7</v>
      </c>
      <c r="DJ55" s="18">
        <v>8</v>
      </c>
      <c r="DK55" s="18">
        <v>9</v>
      </c>
      <c r="DL55" s="47" t="s">
        <v>98</v>
      </c>
      <c r="DM55" s="47"/>
      <c r="DN55" s="47"/>
      <c r="EM55" s="47" t="s">
        <v>97</v>
      </c>
      <c r="EN55" s="47"/>
      <c r="EO55" s="47"/>
      <c r="EP55" s="18">
        <v>9</v>
      </c>
      <c r="EQ55" s="18">
        <v>8</v>
      </c>
      <c r="ER55" s="18">
        <v>7</v>
      </c>
      <c r="ES55" s="18">
        <v>6</v>
      </c>
      <c r="ET55" s="18">
        <v>5</v>
      </c>
      <c r="EU55" s="18">
        <v>4</v>
      </c>
      <c r="EV55" s="18">
        <v>3</v>
      </c>
      <c r="EW55" s="18">
        <v>2</v>
      </c>
      <c r="EX55" s="18">
        <v>1</v>
      </c>
      <c r="EY55" s="18">
        <v>2</v>
      </c>
      <c r="EZ55" s="18">
        <v>3</v>
      </c>
      <c r="FA55" s="18">
        <v>4</v>
      </c>
      <c r="FB55" s="18">
        <v>5</v>
      </c>
      <c r="FC55" s="18">
        <v>6</v>
      </c>
      <c r="FD55" s="18">
        <v>7</v>
      </c>
      <c r="FE55" s="18">
        <v>8</v>
      </c>
      <c r="FF55" s="18">
        <v>9</v>
      </c>
      <c r="FG55" s="47" t="s">
        <v>98</v>
      </c>
      <c r="FH55" s="47"/>
      <c r="FI55" s="47"/>
      <c r="GH55" s="47" t="s">
        <v>97</v>
      </c>
      <c r="GI55" s="47"/>
      <c r="GJ55" s="47"/>
      <c r="GK55" s="18">
        <v>9</v>
      </c>
      <c r="GL55" s="18">
        <v>8</v>
      </c>
      <c r="GM55" s="18">
        <v>7</v>
      </c>
      <c r="GN55" s="18">
        <v>6</v>
      </c>
      <c r="GO55" s="18">
        <v>5</v>
      </c>
      <c r="GP55" s="18">
        <v>4</v>
      </c>
      <c r="GQ55" s="18">
        <v>3</v>
      </c>
      <c r="GR55" s="18">
        <v>2</v>
      </c>
      <c r="GS55" s="18">
        <v>1</v>
      </c>
      <c r="GT55" s="18">
        <v>2</v>
      </c>
      <c r="GU55" s="18">
        <v>3</v>
      </c>
      <c r="GV55" s="18">
        <v>4</v>
      </c>
      <c r="GW55" s="18">
        <v>5</v>
      </c>
      <c r="GX55" s="18">
        <v>6</v>
      </c>
      <c r="GY55" s="18">
        <v>7</v>
      </c>
      <c r="GZ55" s="18">
        <v>8</v>
      </c>
      <c r="HA55" s="18">
        <v>9</v>
      </c>
      <c r="HB55" s="47" t="s">
        <v>98</v>
      </c>
      <c r="HC55" s="47"/>
      <c r="HD55" s="47"/>
      <c r="IC55" s="47" t="s">
        <v>97</v>
      </c>
      <c r="ID55" s="47"/>
      <c r="IE55" s="47"/>
      <c r="IF55" s="18">
        <v>9</v>
      </c>
      <c r="IG55" s="18">
        <v>8</v>
      </c>
      <c r="IH55" s="18">
        <v>7</v>
      </c>
      <c r="II55" s="18">
        <v>6</v>
      </c>
      <c r="IJ55" s="18">
        <v>5</v>
      </c>
      <c r="IK55" s="18">
        <v>4</v>
      </c>
      <c r="IL55" s="18">
        <v>3</v>
      </c>
      <c r="IM55" s="18">
        <v>2</v>
      </c>
      <c r="IN55" s="18">
        <v>1</v>
      </c>
      <c r="IO55" s="18">
        <v>2</v>
      </c>
      <c r="IP55" s="18">
        <v>3</v>
      </c>
      <c r="IQ55" s="18">
        <v>4</v>
      </c>
      <c r="IR55" s="18">
        <v>5</v>
      </c>
      <c r="IS55" s="18">
        <v>6</v>
      </c>
      <c r="IT55" s="18">
        <v>7</v>
      </c>
      <c r="IU55" s="18">
        <v>8</v>
      </c>
      <c r="IV55" s="18">
        <v>9</v>
      </c>
      <c r="IW55" s="47" t="s">
        <v>98</v>
      </c>
      <c r="IX55" s="47"/>
      <c r="IY55" s="47"/>
      <c r="JX55" s="47" t="s">
        <v>97</v>
      </c>
      <c r="JY55" s="47"/>
      <c r="JZ55" s="47"/>
      <c r="KA55" s="18">
        <v>9</v>
      </c>
      <c r="KB55" s="18">
        <v>8</v>
      </c>
      <c r="KC55" s="18">
        <v>7</v>
      </c>
      <c r="KD55" s="18">
        <v>6</v>
      </c>
      <c r="KE55" s="18">
        <v>5</v>
      </c>
      <c r="KF55" s="18">
        <v>4</v>
      </c>
      <c r="KG55" s="18">
        <v>3</v>
      </c>
      <c r="KH55" s="18">
        <v>2</v>
      </c>
      <c r="KI55" s="18">
        <v>1</v>
      </c>
      <c r="KJ55" s="18">
        <v>2</v>
      </c>
      <c r="KK55" s="18">
        <v>3</v>
      </c>
      <c r="KL55" s="18">
        <v>4</v>
      </c>
      <c r="KM55" s="18">
        <v>5</v>
      </c>
      <c r="KN55" s="18">
        <v>6</v>
      </c>
      <c r="KO55" s="18">
        <v>7</v>
      </c>
      <c r="KP55" s="18">
        <v>8</v>
      </c>
      <c r="KQ55" s="18">
        <v>9</v>
      </c>
      <c r="KR55" s="47" t="s">
        <v>98</v>
      </c>
      <c r="KS55" s="47"/>
      <c r="KT55" s="47"/>
    </row>
    <row r="56" spans="2:346" x14ac:dyDescent="0.35">
      <c r="B56" s="48" t="s">
        <v>95</v>
      </c>
      <c r="C56" s="48"/>
      <c r="D56" s="48"/>
      <c r="E56" s="23"/>
      <c r="F56" s="18"/>
      <c r="G56" s="24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48" t="s">
        <v>96</v>
      </c>
      <c r="W56" s="48"/>
      <c r="X56" s="48"/>
      <c r="AW56" s="48" t="s">
        <v>95</v>
      </c>
      <c r="AX56" s="48"/>
      <c r="AY56" s="48"/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23"/>
      <c r="BK56" s="18"/>
      <c r="BL56" s="18"/>
      <c r="BM56" s="18"/>
      <c r="BN56" s="18"/>
      <c r="BO56" s="18"/>
      <c r="BP56" s="18"/>
      <c r="BQ56" s="48" t="s">
        <v>96</v>
      </c>
      <c r="BR56" s="48"/>
      <c r="BS56" s="48"/>
      <c r="CR56" s="48" t="s">
        <v>95</v>
      </c>
      <c r="CS56" s="48"/>
      <c r="CT56" s="4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23"/>
      <c r="DH56" s="18"/>
      <c r="DI56" s="18"/>
      <c r="DJ56" s="18"/>
      <c r="DK56" s="18"/>
      <c r="DL56" s="48" t="s">
        <v>96</v>
      </c>
      <c r="DM56" s="48"/>
      <c r="DN56" s="48"/>
      <c r="EM56" s="48" t="s">
        <v>95</v>
      </c>
      <c r="EN56" s="48"/>
      <c r="EO56" s="48"/>
      <c r="EP56" s="18"/>
      <c r="EQ56" s="18"/>
      <c r="ER56" s="18"/>
      <c r="ES56" s="18"/>
      <c r="ET56" s="18"/>
      <c r="EU56" s="18"/>
      <c r="EV56" s="23"/>
      <c r="EW56" s="18"/>
      <c r="EX56" s="18"/>
      <c r="EY56" s="18"/>
      <c r="EZ56" s="18"/>
      <c r="FA56" s="18"/>
      <c r="FB56" s="18"/>
      <c r="FC56" s="18"/>
      <c r="FD56" s="18"/>
      <c r="FE56" s="18"/>
      <c r="FF56" s="18"/>
      <c r="FG56" s="48" t="s">
        <v>96</v>
      </c>
      <c r="FH56" s="48"/>
      <c r="FI56" s="48"/>
      <c r="GH56" s="48" t="s">
        <v>95</v>
      </c>
      <c r="GI56" s="48"/>
      <c r="GJ56" s="48"/>
      <c r="GK56" s="18"/>
      <c r="GL56" s="18"/>
      <c r="GM56" s="18"/>
      <c r="GN56" s="18"/>
      <c r="GO56" s="18"/>
      <c r="GP56" s="18"/>
      <c r="GQ56" s="23"/>
      <c r="GR56" s="18"/>
      <c r="GS56" s="18"/>
      <c r="GT56" s="18"/>
      <c r="GU56" s="18"/>
      <c r="GV56" s="18"/>
      <c r="GW56" s="18"/>
      <c r="GX56" s="18"/>
      <c r="GY56" s="18"/>
      <c r="GZ56" s="18"/>
      <c r="HA56" s="18"/>
      <c r="HB56" s="48" t="s">
        <v>96</v>
      </c>
      <c r="HC56" s="48"/>
      <c r="HD56" s="48"/>
      <c r="IC56" s="48" t="s">
        <v>95</v>
      </c>
      <c r="ID56" s="48"/>
      <c r="IE56" s="48"/>
      <c r="IF56" s="18"/>
      <c r="IG56" s="18"/>
      <c r="IH56" s="18"/>
      <c r="II56" s="18"/>
      <c r="IJ56" s="18"/>
      <c r="IK56" s="18"/>
      <c r="IL56" s="23"/>
      <c r="IM56" s="18"/>
      <c r="IN56" s="18"/>
      <c r="IO56" s="18"/>
      <c r="IP56" s="18"/>
      <c r="IQ56" s="18"/>
      <c r="IR56" s="18"/>
      <c r="IS56" s="18"/>
      <c r="IT56" s="18"/>
      <c r="IU56" s="18"/>
      <c r="IV56" s="18"/>
      <c r="IW56" s="48" t="s">
        <v>96</v>
      </c>
      <c r="IX56" s="48"/>
      <c r="IY56" s="48"/>
      <c r="JX56" s="48" t="s">
        <v>95</v>
      </c>
      <c r="JY56" s="48"/>
      <c r="JZ56" s="48"/>
      <c r="KA56" s="18"/>
      <c r="KB56" s="18"/>
      <c r="KC56" s="18"/>
      <c r="KD56" s="18"/>
      <c r="KE56" s="18"/>
      <c r="KF56" s="18"/>
      <c r="KG56" s="23"/>
      <c r="KH56" s="18"/>
      <c r="KI56" s="18"/>
      <c r="KJ56" s="18"/>
      <c r="KK56" s="18"/>
      <c r="KL56" s="18"/>
      <c r="KM56" s="18"/>
      <c r="KN56" s="18"/>
      <c r="KO56" s="18"/>
      <c r="KP56" s="18"/>
      <c r="KQ56" s="18"/>
      <c r="KR56" s="48" t="s">
        <v>96</v>
      </c>
      <c r="KS56" s="48"/>
      <c r="KT56" s="48"/>
    </row>
    <row r="59" spans="2:346" x14ac:dyDescent="0.35">
      <c r="B59" s="54" t="s">
        <v>135</v>
      </c>
      <c r="C59" s="54"/>
      <c r="AW59" s="54" t="s">
        <v>135</v>
      </c>
      <c r="AX59" s="54"/>
      <c r="CR59" s="54" t="s">
        <v>135</v>
      </c>
      <c r="CS59" s="54"/>
      <c r="EM59" s="54" t="s">
        <v>135</v>
      </c>
      <c r="EN59" s="54"/>
      <c r="GH59" s="54" t="s">
        <v>135</v>
      </c>
      <c r="GI59" s="54"/>
      <c r="IC59" s="54" t="s">
        <v>135</v>
      </c>
      <c r="ID59" s="54"/>
      <c r="JX59" s="54" t="s">
        <v>135</v>
      </c>
      <c r="JY59" s="54"/>
    </row>
    <row r="61" spans="2:346" x14ac:dyDescent="0.35">
      <c r="B61" s="47" t="s">
        <v>97</v>
      </c>
      <c r="C61" s="47"/>
      <c r="D61" s="47"/>
      <c r="E61" s="18">
        <v>9</v>
      </c>
      <c r="F61" s="18">
        <v>8</v>
      </c>
      <c r="G61" s="18">
        <v>7</v>
      </c>
      <c r="H61" s="18">
        <v>6</v>
      </c>
      <c r="I61" s="18">
        <v>5</v>
      </c>
      <c r="J61" s="18">
        <v>4</v>
      </c>
      <c r="K61" s="18">
        <v>3</v>
      </c>
      <c r="L61" s="18">
        <v>2</v>
      </c>
      <c r="M61" s="18">
        <v>1</v>
      </c>
      <c r="N61" s="18">
        <v>2</v>
      </c>
      <c r="O61" s="18">
        <v>3</v>
      </c>
      <c r="P61" s="18">
        <v>4</v>
      </c>
      <c r="Q61" s="18">
        <v>5</v>
      </c>
      <c r="R61" s="18">
        <v>6</v>
      </c>
      <c r="S61" s="18">
        <v>7</v>
      </c>
      <c r="T61" s="18">
        <v>8</v>
      </c>
      <c r="U61" s="18">
        <v>9</v>
      </c>
      <c r="V61" s="47" t="s">
        <v>98</v>
      </c>
      <c r="W61" s="47"/>
      <c r="X61" s="47"/>
      <c r="AA61" s="45"/>
      <c r="AB61" s="45"/>
      <c r="AC61" s="45" t="s">
        <v>102</v>
      </c>
      <c r="AD61" s="45"/>
      <c r="AE61" s="45" t="s">
        <v>103</v>
      </c>
      <c r="AF61" s="45"/>
      <c r="AG61" s="45" t="s">
        <v>106</v>
      </c>
      <c r="AH61" s="45"/>
      <c r="AI61" s="45" t="s">
        <v>107</v>
      </c>
      <c r="AJ61" s="45"/>
      <c r="AK61" s="45" t="s">
        <v>104</v>
      </c>
      <c r="AL61" s="45"/>
      <c r="AM61" s="45" t="s">
        <v>105</v>
      </c>
      <c r="AN61" s="45"/>
      <c r="AO61" s="45" t="s">
        <v>136</v>
      </c>
      <c r="AP61" s="45"/>
      <c r="AW61" s="47" t="s">
        <v>97</v>
      </c>
      <c r="AX61" s="47"/>
      <c r="AY61" s="47"/>
      <c r="AZ61" s="18">
        <v>9</v>
      </c>
      <c r="BA61" s="18">
        <v>8</v>
      </c>
      <c r="BB61" s="18">
        <v>7</v>
      </c>
      <c r="BC61" s="18">
        <v>6</v>
      </c>
      <c r="BD61" s="18">
        <v>5</v>
      </c>
      <c r="BE61" s="18">
        <v>4</v>
      </c>
      <c r="BF61" s="18">
        <v>3</v>
      </c>
      <c r="BG61" s="18">
        <v>2</v>
      </c>
      <c r="BH61" s="18">
        <v>1</v>
      </c>
      <c r="BI61" s="18">
        <v>2</v>
      </c>
      <c r="BJ61" s="18">
        <v>3</v>
      </c>
      <c r="BK61" s="18">
        <v>4</v>
      </c>
      <c r="BL61" s="18">
        <v>5</v>
      </c>
      <c r="BM61" s="18">
        <v>6</v>
      </c>
      <c r="BN61" s="18">
        <v>7</v>
      </c>
      <c r="BO61" s="18">
        <v>8</v>
      </c>
      <c r="BP61" s="18">
        <v>9</v>
      </c>
      <c r="BQ61" s="47" t="s">
        <v>98</v>
      </c>
      <c r="BR61" s="47"/>
      <c r="BS61" s="47"/>
      <c r="BV61" s="45"/>
      <c r="BW61" s="45"/>
      <c r="BX61" s="45" t="s">
        <v>102</v>
      </c>
      <c r="BY61" s="45"/>
      <c r="BZ61" s="45" t="s">
        <v>103</v>
      </c>
      <c r="CA61" s="45"/>
      <c r="CB61" s="45" t="s">
        <v>106</v>
      </c>
      <c r="CC61" s="45"/>
      <c r="CD61" s="45" t="s">
        <v>107</v>
      </c>
      <c r="CE61" s="45"/>
      <c r="CF61" s="45" t="s">
        <v>104</v>
      </c>
      <c r="CG61" s="45"/>
      <c r="CH61" s="45" t="s">
        <v>105</v>
      </c>
      <c r="CI61" s="45"/>
      <c r="CJ61" s="45" t="s">
        <v>136</v>
      </c>
      <c r="CK61" s="45"/>
      <c r="CR61" s="47" t="s">
        <v>97</v>
      </c>
      <c r="CS61" s="47"/>
      <c r="CT61" s="47"/>
      <c r="CU61" s="18">
        <v>9</v>
      </c>
      <c r="CV61" s="18">
        <v>8</v>
      </c>
      <c r="CW61" s="18">
        <v>7</v>
      </c>
      <c r="CX61" s="18">
        <v>6</v>
      </c>
      <c r="CY61" s="18">
        <v>5</v>
      </c>
      <c r="CZ61" s="18">
        <v>4</v>
      </c>
      <c r="DA61" s="18">
        <v>3</v>
      </c>
      <c r="DB61" s="18">
        <v>2</v>
      </c>
      <c r="DC61" s="18">
        <v>1</v>
      </c>
      <c r="DD61" s="18">
        <v>2</v>
      </c>
      <c r="DE61" s="18">
        <v>3</v>
      </c>
      <c r="DF61" s="18">
        <v>4</v>
      </c>
      <c r="DG61" s="18">
        <v>5</v>
      </c>
      <c r="DH61" s="18">
        <v>6</v>
      </c>
      <c r="DI61" s="18">
        <v>7</v>
      </c>
      <c r="DJ61" s="18">
        <v>8</v>
      </c>
      <c r="DK61" s="18">
        <v>9</v>
      </c>
      <c r="DL61" s="47" t="s">
        <v>98</v>
      </c>
      <c r="DM61" s="47"/>
      <c r="DN61" s="47"/>
      <c r="DQ61" s="45"/>
      <c r="DR61" s="45"/>
      <c r="DS61" s="45" t="s">
        <v>102</v>
      </c>
      <c r="DT61" s="45"/>
      <c r="DU61" s="45" t="s">
        <v>103</v>
      </c>
      <c r="DV61" s="45"/>
      <c r="DW61" s="45" t="s">
        <v>106</v>
      </c>
      <c r="DX61" s="45"/>
      <c r="DY61" s="45" t="s">
        <v>107</v>
      </c>
      <c r="DZ61" s="45"/>
      <c r="EA61" s="45" t="s">
        <v>104</v>
      </c>
      <c r="EB61" s="45"/>
      <c r="EC61" s="45" t="s">
        <v>105</v>
      </c>
      <c r="ED61" s="45"/>
      <c r="EE61" s="45" t="s">
        <v>136</v>
      </c>
      <c r="EF61" s="45"/>
      <c r="EM61" s="47" t="s">
        <v>97</v>
      </c>
      <c r="EN61" s="47"/>
      <c r="EO61" s="47"/>
      <c r="EP61" s="18">
        <v>9</v>
      </c>
      <c r="EQ61" s="18">
        <v>8</v>
      </c>
      <c r="ER61" s="18">
        <v>7</v>
      </c>
      <c r="ES61" s="18">
        <v>6</v>
      </c>
      <c r="ET61" s="18">
        <v>5</v>
      </c>
      <c r="EU61" s="18">
        <v>4</v>
      </c>
      <c r="EV61" s="18">
        <v>3</v>
      </c>
      <c r="EW61" s="18">
        <v>2</v>
      </c>
      <c r="EX61" s="18">
        <v>1</v>
      </c>
      <c r="EY61" s="18">
        <v>2</v>
      </c>
      <c r="EZ61" s="18">
        <v>3</v>
      </c>
      <c r="FA61" s="18">
        <v>4</v>
      </c>
      <c r="FB61" s="18">
        <v>5</v>
      </c>
      <c r="FC61" s="18">
        <v>6</v>
      </c>
      <c r="FD61" s="18">
        <v>7</v>
      </c>
      <c r="FE61" s="18">
        <v>8</v>
      </c>
      <c r="FF61" s="18">
        <v>9</v>
      </c>
      <c r="FG61" s="47" t="s">
        <v>98</v>
      </c>
      <c r="FH61" s="47"/>
      <c r="FI61" s="47"/>
      <c r="FL61" s="45"/>
      <c r="FM61" s="45"/>
      <c r="FN61" s="45" t="s">
        <v>102</v>
      </c>
      <c r="FO61" s="45"/>
      <c r="FP61" s="45" t="s">
        <v>103</v>
      </c>
      <c r="FQ61" s="45"/>
      <c r="FR61" s="45" t="s">
        <v>106</v>
      </c>
      <c r="FS61" s="45"/>
      <c r="FT61" s="45" t="s">
        <v>107</v>
      </c>
      <c r="FU61" s="45"/>
      <c r="FV61" s="45" t="s">
        <v>104</v>
      </c>
      <c r="FW61" s="45"/>
      <c r="FX61" s="45" t="s">
        <v>105</v>
      </c>
      <c r="FY61" s="45"/>
      <c r="FZ61" s="45" t="s">
        <v>136</v>
      </c>
      <c r="GA61" s="45"/>
      <c r="GH61" s="47" t="s">
        <v>97</v>
      </c>
      <c r="GI61" s="47"/>
      <c r="GJ61" s="47"/>
      <c r="GK61" s="18">
        <v>9</v>
      </c>
      <c r="GL61" s="18">
        <v>8</v>
      </c>
      <c r="GM61" s="18">
        <v>7</v>
      </c>
      <c r="GN61" s="18">
        <v>6</v>
      </c>
      <c r="GO61" s="18">
        <v>5</v>
      </c>
      <c r="GP61" s="18">
        <v>4</v>
      </c>
      <c r="GQ61" s="18">
        <v>3</v>
      </c>
      <c r="GR61" s="18">
        <v>2</v>
      </c>
      <c r="GS61" s="18">
        <v>1</v>
      </c>
      <c r="GT61" s="18">
        <v>2</v>
      </c>
      <c r="GU61" s="18">
        <v>3</v>
      </c>
      <c r="GV61" s="18">
        <v>4</v>
      </c>
      <c r="GW61" s="18">
        <v>5</v>
      </c>
      <c r="GX61" s="18">
        <v>6</v>
      </c>
      <c r="GY61" s="18">
        <v>7</v>
      </c>
      <c r="GZ61" s="18">
        <v>8</v>
      </c>
      <c r="HA61" s="18">
        <v>9</v>
      </c>
      <c r="HB61" s="47" t="s">
        <v>98</v>
      </c>
      <c r="HC61" s="47"/>
      <c r="HD61" s="47"/>
      <c r="HG61" s="45"/>
      <c r="HH61" s="45"/>
      <c r="HI61" s="45" t="s">
        <v>102</v>
      </c>
      <c r="HJ61" s="45"/>
      <c r="HK61" s="45" t="s">
        <v>103</v>
      </c>
      <c r="HL61" s="45"/>
      <c r="HM61" s="45" t="s">
        <v>106</v>
      </c>
      <c r="HN61" s="45"/>
      <c r="HO61" s="45" t="s">
        <v>107</v>
      </c>
      <c r="HP61" s="45"/>
      <c r="HQ61" s="45" t="s">
        <v>104</v>
      </c>
      <c r="HR61" s="45"/>
      <c r="HS61" s="45" t="s">
        <v>105</v>
      </c>
      <c r="HT61" s="45"/>
      <c r="HU61" s="45" t="s">
        <v>136</v>
      </c>
      <c r="HV61" s="45"/>
      <c r="IC61" s="47" t="s">
        <v>97</v>
      </c>
      <c r="ID61" s="47"/>
      <c r="IE61" s="47"/>
      <c r="IF61" s="18">
        <v>9</v>
      </c>
      <c r="IG61" s="18">
        <v>8</v>
      </c>
      <c r="IH61" s="18">
        <v>7</v>
      </c>
      <c r="II61" s="18">
        <v>6</v>
      </c>
      <c r="IJ61" s="18">
        <v>5</v>
      </c>
      <c r="IK61" s="18">
        <v>4</v>
      </c>
      <c r="IL61" s="18">
        <v>3</v>
      </c>
      <c r="IM61" s="18">
        <v>2</v>
      </c>
      <c r="IN61" s="18">
        <v>1</v>
      </c>
      <c r="IO61" s="18">
        <v>2</v>
      </c>
      <c r="IP61" s="18">
        <v>3</v>
      </c>
      <c r="IQ61" s="18">
        <v>4</v>
      </c>
      <c r="IR61" s="18">
        <v>5</v>
      </c>
      <c r="IS61" s="18">
        <v>6</v>
      </c>
      <c r="IT61" s="18">
        <v>7</v>
      </c>
      <c r="IU61" s="18">
        <v>8</v>
      </c>
      <c r="IV61" s="18">
        <v>9</v>
      </c>
      <c r="IW61" s="47" t="s">
        <v>98</v>
      </c>
      <c r="IX61" s="47"/>
      <c r="IY61" s="47"/>
      <c r="JB61" s="45"/>
      <c r="JC61" s="45"/>
      <c r="JD61" s="45" t="s">
        <v>102</v>
      </c>
      <c r="JE61" s="45"/>
      <c r="JF61" s="45" t="s">
        <v>103</v>
      </c>
      <c r="JG61" s="45"/>
      <c r="JH61" s="45" t="s">
        <v>106</v>
      </c>
      <c r="JI61" s="45"/>
      <c r="JJ61" s="45" t="s">
        <v>107</v>
      </c>
      <c r="JK61" s="45"/>
      <c r="JL61" s="45" t="s">
        <v>104</v>
      </c>
      <c r="JM61" s="45"/>
      <c r="JN61" s="45" t="s">
        <v>105</v>
      </c>
      <c r="JO61" s="45"/>
      <c r="JP61" s="45" t="s">
        <v>136</v>
      </c>
      <c r="JQ61" s="45"/>
      <c r="JX61" s="47" t="s">
        <v>97</v>
      </c>
      <c r="JY61" s="47"/>
      <c r="JZ61" s="47"/>
      <c r="KA61" s="18">
        <v>9</v>
      </c>
      <c r="KB61" s="18">
        <v>8</v>
      </c>
      <c r="KC61" s="18">
        <v>7</v>
      </c>
      <c r="KD61" s="18">
        <v>6</v>
      </c>
      <c r="KE61" s="18">
        <v>5</v>
      </c>
      <c r="KF61" s="18">
        <v>4</v>
      </c>
      <c r="KG61" s="18">
        <v>3</v>
      </c>
      <c r="KH61" s="18">
        <v>2</v>
      </c>
      <c r="KI61" s="18">
        <v>1</v>
      </c>
      <c r="KJ61" s="18">
        <v>2</v>
      </c>
      <c r="KK61" s="18">
        <v>3</v>
      </c>
      <c r="KL61" s="18">
        <v>4</v>
      </c>
      <c r="KM61" s="18">
        <v>5</v>
      </c>
      <c r="KN61" s="18">
        <v>6</v>
      </c>
      <c r="KO61" s="18">
        <v>7</v>
      </c>
      <c r="KP61" s="18">
        <v>8</v>
      </c>
      <c r="KQ61" s="18">
        <v>9</v>
      </c>
      <c r="KR61" s="47" t="s">
        <v>98</v>
      </c>
      <c r="KS61" s="47"/>
      <c r="KT61" s="47"/>
      <c r="KW61" s="45"/>
      <c r="KX61" s="45"/>
      <c r="KY61" s="45" t="s">
        <v>102</v>
      </c>
      <c r="KZ61" s="45"/>
      <c r="LA61" s="45" t="s">
        <v>103</v>
      </c>
      <c r="LB61" s="45"/>
      <c r="LC61" s="45" t="s">
        <v>106</v>
      </c>
      <c r="LD61" s="45"/>
      <c r="LE61" s="45" t="s">
        <v>107</v>
      </c>
      <c r="LF61" s="45"/>
      <c r="LG61" s="45" t="s">
        <v>104</v>
      </c>
      <c r="LH61" s="45"/>
      <c r="LI61" s="45" t="s">
        <v>105</v>
      </c>
      <c r="LJ61" s="45"/>
      <c r="LK61" s="45" t="s">
        <v>136</v>
      </c>
      <c r="LL61" s="45"/>
      <c r="LS61" s="45"/>
      <c r="LT61" s="45"/>
      <c r="LU61" s="45" t="s">
        <v>102</v>
      </c>
      <c r="LV61" s="45"/>
      <c r="LW61" s="45" t="s">
        <v>103</v>
      </c>
      <c r="LX61" s="45"/>
      <c r="LY61" s="45" t="s">
        <v>106</v>
      </c>
      <c r="LZ61" s="45"/>
      <c r="MA61" s="45" t="s">
        <v>107</v>
      </c>
      <c r="MB61" s="45"/>
      <c r="MC61" s="45" t="s">
        <v>104</v>
      </c>
      <c r="MD61" s="45"/>
      <c r="ME61" s="45" t="s">
        <v>105</v>
      </c>
      <c r="MF61" s="45"/>
      <c r="MG61" s="45" t="s">
        <v>136</v>
      </c>
      <c r="MH61" s="45"/>
    </row>
    <row r="62" spans="2:346" x14ac:dyDescent="0.35">
      <c r="B62" s="48" t="s">
        <v>102</v>
      </c>
      <c r="C62" s="48"/>
      <c r="D62" s="48"/>
      <c r="E62" s="23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48" t="s">
        <v>103</v>
      </c>
      <c r="W62" s="48"/>
      <c r="X62" s="48"/>
      <c r="AA62" s="45"/>
      <c r="AB62" s="45"/>
      <c r="AC62" s="45"/>
      <c r="AD62" s="45"/>
      <c r="AE62" s="45"/>
      <c r="AF62" s="45"/>
      <c r="AG62" s="45"/>
      <c r="AH62" s="45"/>
      <c r="AI62" s="45"/>
      <c r="AJ62" s="45"/>
      <c r="AK62" s="45"/>
      <c r="AL62" s="45"/>
      <c r="AM62" s="45"/>
      <c r="AN62" s="45"/>
      <c r="AO62" s="45"/>
      <c r="AP62" s="45"/>
      <c r="AW62" s="48" t="s">
        <v>102</v>
      </c>
      <c r="AX62" s="48"/>
      <c r="AY62" s="4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23"/>
      <c r="BK62" s="18"/>
      <c r="BL62" s="18"/>
      <c r="BM62" s="18"/>
      <c r="BN62" s="18"/>
      <c r="BO62" s="18"/>
      <c r="BP62" s="18"/>
      <c r="BQ62" s="48" t="s">
        <v>103</v>
      </c>
      <c r="BR62" s="48"/>
      <c r="BS62" s="48"/>
      <c r="BV62" s="45"/>
      <c r="BW62" s="45"/>
      <c r="BX62" s="45"/>
      <c r="BY62" s="45"/>
      <c r="BZ62" s="45"/>
      <c r="CA62" s="45"/>
      <c r="CB62" s="45"/>
      <c r="CC62" s="45"/>
      <c r="CD62" s="45"/>
      <c r="CE62" s="45"/>
      <c r="CF62" s="45"/>
      <c r="CG62" s="45"/>
      <c r="CH62" s="45"/>
      <c r="CI62" s="45"/>
      <c r="CJ62" s="45"/>
      <c r="CK62" s="45"/>
      <c r="CR62" s="48" t="s">
        <v>102</v>
      </c>
      <c r="CS62" s="48"/>
      <c r="CT62" s="4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23"/>
      <c r="DF62" s="18"/>
      <c r="DG62" s="18"/>
      <c r="DH62" s="18"/>
      <c r="DI62" s="18"/>
      <c r="DJ62" s="18"/>
      <c r="DK62" s="18"/>
      <c r="DL62" s="48" t="s">
        <v>103</v>
      </c>
      <c r="DM62" s="48"/>
      <c r="DN62" s="48"/>
      <c r="DQ62" s="45"/>
      <c r="DR62" s="45"/>
      <c r="DS62" s="45"/>
      <c r="DT62" s="45"/>
      <c r="DU62" s="45"/>
      <c r="DV62" s="45"/>
      <c r="DW62" s="45"/>
      <c r="DX62" s="45"/>
      <c r="DY62" s="45"/>
      <c r="DZ62" s="45"/>
      <c r="EA62" s="45"/>
      <c r="EB62" s="45"/>
      <c r="EC62" s="45"/>
      <c r="ED62" s="45"/>
      <c r="EE62" s="45"/>
      <c r="EF62" s="45"/>
      <c r="EM62" s="48" t="s">
        <v>102</v>
      </c>
      <c r="EN62" s="48"/>
      <c r="EO62" s="48"/>
      <c r="EP62" s="18"/>
      <c r="EQ62" s="18"/>
      <c r="ER62" s="18"/>
      <c r="ES62" s="18"/>
      <c r="ET62" s="18"/>
      <c r="EU62" s="18"/>
      <c r="EV62" s="18"/>
      <c r="EW62" s="18"/>
      <c r="EX62" s="18"/>
      <c r="EY62" s="18"/>
      <c r="EZ62" s="23"/>
      <c r="FA62" s="18"/>
      <c r="FB62" s="18"/>
      <c r="FC62" s="18"/>
      <c r="FD62" s="18"/>
      <c r="FE62" s="18"/>
      <c r="FF62" s="18"/>
      <c r="FG62" s="48" t="s">
        <v>103</v>
      </c>
      <c r="FH62" s="48"/>
      <c r="FI62" s="48"/>
      <c r="FL62" s="45"/>
      <c r="FM62" s="45"/>
      <c r="FN62" s="45"/>
      <c r="FO62" s="45"/>
      <c r="FP62" s="45"/>
      <c r="FQ62" s="45"/>
      <c r="FR62" s="45"/>
      <c r="FS62" s="45"/>
      <c r="FT62" s="45"/>
      <c r="FU62" s="45"/>
      <c r="FV62" s="45"/>
      <c r="FW62" s="45"/>
      <c r="FX62" s="45"/>
      <c r="FY62" s="45"/>
      <c r="FZ62" s="45"/>
      <c r="GA62" s="45"/>
      <c r="GH62" s="48" t="s">
        <v>102</v>
      </c>
      <c r="GI62" s="48"/>
      <c r="GJ62" s="48"/>
      <c r="GK62" s="18"/>
      <c r="GL62" s="18"/>
      <c r="GM62" s="18"/>
      <c r="GN62" s="18"/>
      <c r="GO62" s="18"/>
      <c r="GP62" s="18"/>
      <c r="GQ62" s="18"/>
      <c r="GR62" s="18"/>
      <c r="GS62" s="18"/>
      <c r="GT62" s="18"/>
      <c r="GU62" s="23"/>
      <c r="GV62" s="18"/>
      <c r="GW62" s="18"/>
      <c r="GX62" s="18"/>
      <c r="GY62" s="18"/>
      <c r="GZ62" s="18"/>
      <c r="HA62" s="18"/>
      <c r="HB62" s="48" t="s">
        <v>103</v>
      </c>
      <c r="HC62" s="48"/>
      <c r="HD62" s="48"/>
      <c r="HG62" s="45"/>
      <c r="HH62" s="45"/>
      <c r="HI62" s="45"/>
      <c r="HJ62" s="45"/>
      <c r="HK62" s="45"/>
      <c r="HL62" s="45"/>
      <c r="HM62" s="45"/>
      <c r="HN62" s="45"/>
      <c r="HO62" s="45"/>
      <c r="HP62" s="45"/>
      <c r="HQ62" s="45"/>
      <c r="HR62" s="45"/>
      <c r="HS62" s="45"/>
      <c r="HT62" s="45"/>
      <c r="HU62" s="45"/>
      <c r="HV62" s="45"/>
      <c r="IC62" s="48" t="s">
        <v>102</v>
      </c>
      <c r="ID62" s="48"/>
      <c r="IE62" s="48"/>
      <c r="IF62" s="18"/>
      <c r="IG62" s="18"/>
      <c r="IH62" s="18"/>
      <c r="II62" s="18"/>
      <c r="IJ62" s="18"/>
      <c r="IK62" s="18"/>
      <c r="IL62" s="18"/>
      <c r="IM62" s="18"/>
      <c r="IN62" s="18"/>
      <c r="IO62" s="18"/>
      <c r="IP62" s="23"/>
      <c r="IQ62" s="18"/>
      <c r="IR62" s="18"/>
      <c r="IS62" s="18"/>
      <c r="IT62" s="18"/>
      <c r="IU62" s="18"/>
      <c r="IV62" s="18"/>
      <c r="IW62" s="48" t="s">
        <v>103</v>
      </c>
      <c r="IX62" s="48"/>
      <c r="IY62" s="48"/>
      <c r="JB62" s="45"/>
      <c r="JC62" s="45"/>
      <c r="JD62" s="45"/>
      <c r="JE62" s="45"/>
      <c r="JF62" s="45"/>
      <c r="JG62" s="45"/>
      <c r="JH62" s="45"/>
      <c r="JI62" s="45"/>
      <c r="JJ62" s="45"/>
      <c r="JK62" s="45"/>
      <c r="JL62" s="45"/>
      <c r="JM62" s="45"/>
      <c r="JN62" s="45"/>
      <c r="JO62" s="45"/>
      <c r="JP62" s="45"/>
      <c r="JQ62" s="45"/>
      <c r="JX62" s="48" t="s">
        <v>102</v>
      </c>
      <c r="JY62" s="48"/>
      <c r="JZ62" s="48"/>
      <c r="KA62" s="18"/>
      <c r="KB62" s="18"/>
      <c r="KC62" s="18"/>
      <c r="KD62" s="18"/>
      <c r="KE62" s="18"/>
      <c r="KF62" s="18"/>
      <c r="KG62" s="18"/>
      <c r="KH62" s="18"/>
      <c r="KI62" s="18"/>
      <c r="KJ62" s="18"/>
      <c r="KK62" s="23"/>
      <c r="KL62" s="18"/>
      <c r="KM62" s="18"/>
      <c r="KN62" s="18"/>
      <c r="KO62" s="18"/>
      <c r="KP62" s="18"/>
      <c r="KQ62" s="18"/>
      <c r="KR62" s="48" t="s">
        <v>103</v>
      </c>
      <c r="KS62" s="48"/>
      <c r="KT62" s="48"/>
      <c r="KW62" s="45"/>
      <c r="KX62" s="45"/>
      <c r="KY62" s="45"/>
      <c r="KZ62" s="45"/>
      <c r="LA62" s="45"/>
      <c r="LB62" s="45"/>
      <c r="LC62" s="45"/>
      <c r="LD62" s="45"/>
      <c r="LE62" s="45"/>
      <c r="LF62" s="45"/>
      <c r="LG62" s="45"/>
      <c r="LH62" s="45"/>
      <c r="LI62" s="45"/>
      <c r="LJ62" s="45"/>
      <c r="LK62" s="45"/>
      <c r="LL62" s="45"/>
      <c r="LS62" s="45"/>
      <c r="LT62" s="45"/>
      <c r="LU62" s="45"/>
      <c r="LV62" s="45"/>
      <c r="LW62" s="45"/>
      <c r="LX62" s="45"/>
      <c r="LY62" s="45"/>
      <c r="LZ62" s="45"/>
      <c r="MA62" s="45"/>
      <c r="MB62" s="45"/>
      <c r="MC62" s="45"/>
      <c r="MD62" s="45"/>
      <c r="ME62" s="45"/>
      <c r="MF62" s="45"/>
      <c r="MG62" s="45"/>
      <c r="MH62" s="45"/>
    </row>
    <row r="63" spans="2:346" x14ac:dyDescent="0.35">
      <c r="B63" s="48" t="s">
        <v>102</v>
      </c>
      <c r="C63" s="48"/>
      <c r="D63" s="4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23"/>
      <c r="P63" s="18"/>
      <c r="Q63" s="18"/>
      <c r="R63" s="18"/>
      <c r="S63" s="18"/>
      <c r="T63" s="18"/>
      <c r="U63" s="18"/>
      <c r="V63" s="48" t="s">
        <v>106</v>
      </c>
      <c r="W63" s="48"/>
      <c r="X63" s="48"/>
      <c r="AA63" s="45" t="s">
        <v>102</v>
      </c>
      <c r="AB63" s="45"/>
      <c r="AC63" s="46">
        <v>1</v>
      </c>
      <c r="AD63" s="46"/>
      <c r="AE63" s="45" cm="1">
        <f t="array" ref="AE63">FindRedCellValue(E62:U62)</f>
        <v>0.1111111111111111</v>
      </c>
      <c r="AF63" s="45"/>
      <c r="AG63" s="49" cm="1">
        <f t="array" ref="AG63">FindRedCellValue(E63:U63)</f>
        <v>3</v>
      </c>
      <c r="AH63" s="50"/>
      <c r="AI63" s="45" cm="1">
        <f t="array" ref="AI63">FindRedCellValue(E64:U64)</f>
        <v>0.2</v>
      </c>
      <c r="AJ63" s="45"/>
      <c r="AK63" s="45" cm="1">
        <f t="array" ref="AK63">FindRedCellValue(E65:U65)</f>
        <v>9</v>
      </c>
      <c r="AL63" s="45"/>
      <c r="AM63" s="45" cm="1">
        <f t="array" ref="AM63">FindRedCellValue(E66:U66)</f>
        <v>5</v>
      </c>
      <c r="AN63" s="45"/>
      <c r="AO63" s="45" cm="1">
        <f t="array" ref="AO63">FindRedCellValue(E67:U67)</f>
        <v>3</v>
      </c>
      <c r="AP63" s="45"/>
      <c r="AW63" s="48" t="s">
        <v>102</v>
      </c>
      <c r="AX63" s="48"/>
      <c r="AY63" s="48"/>
      <c r="AZ63" s="18"/>
      <c r="BA63" s="18"/>
      <c r="BB63" s="18"/>
      <c r="BC63" s="18"/>
      <c r="BD63" s="18"/>
      <c r="BE63" s="18"/>
      <c r="BF63" s="23"/>
      <c r="BG63" s="18"/>
      <c r="BH63" s="18"/>
      <c r="BI63" s="18"/>
      <c r="BJ63" s="18"/>
      <c r="BK63" s="18"/>
      <c r="BL63" s="18"/>
      <c r="BM63" s="18"/>
      <c r="BN63" s="18"/>
      <c r="BO63" s="18"/>
      <c r="BP63" s="18"/>
      <c r="BQ63" s="48" t="s">
        <v>106</v>
      </c>
      <c r="BR63" s="48"/>
      <c r="BS63" s="48"/>
      <c r="BV63" s="45" t="s">
        <v>102</v>
      </c>
      <c r="BW63" s="45"/>
      <c r="BX63" s="46">
        <v>1</v>
      </c>
      <c r="BY63" s="46"/>
      <c r="BZ63" s="45" cm="1">
        <f t="array" ref="BZ63">FindRedCellValue(AZ62:BP62)</f>
        <v>3</v>
      </c>
      <c r="CA63" s="45"/>
      <c r="CB63" s="49" cm="1">
        <f t="array" ref="CB63">FindRedCellValue(AZ63:BP63)</f>
        <v>0.33333333333333331</v>
      </c>
      <c r="CC63" s="50"/>
      <c r="CD63" s="45" cm="1">
        <f t="array" ref="CD63">FindRedCellValue(AZ64:BP64)</f>
        <v>0.33333333333333331</v>
      </c>
      <c r="CE63" s="45"/>
      <c r="CF63" s="45" cm="1">
        <f t="array" ref="CF63">FindRedCellValue(AZ65:BP65)</f>
        <v>5</v>
      </c>
      <c r="CG63" s="45"/>
      <c r="CH63" s="45" cm="1">
        <f t="array" ref="CH63">FindRedCellValue(AZ66:BP66)</f>
        <v>3</v>
      </c>
      <c r="CI63" s="45"/>
      <c r="CJ63" s="45" cm="1">
        <f t="array" ref="CJ63">FindRedCellValue(AZ67:BP67)</f>
        <v>0.2</v>
      </c>
      <c r="CK63" s="45"/>
      <c r="CR63" s="48" t="s">
        <v>102</v>
      </c>
      <c r="CS63" s="48"/>
      <c r="CT63" s="48"/>
      <c r="CU63" s="18"/>
      <c r="CV63" s="18"/>
      <c r="CW63" s="18"/>
      <c r="CX63" s="18"/>
      <c r="CY63" s="18"/>
      <c r="CZ63" s="18"/>
      <c r="DA63" s="23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48" t="s">
        <v>106</v>
      </c>
      <c r="DM63" s="48"/>
      <c r="DN63" s="48"/>
      <c r="DQ63" s="45" t="s">
        <v>102</v>
      </c>
      <c r="DR63" s="45"/>
      <c r="DS63" s="46">
        <v>1</v>
      </c>
      <c r="DT63" s="46"/>
      <c r="DU63" s="45" cm="1">
        <f t="array" ref="DU63">FindRedCellValue(CU62:DK62)</f>
        <v>3</v>
      </c>
      <c r="DV63" s="45"/>
      <c r="DW63" s="49" cm="1">
        <f t="array" ref="DW63">FindRedCellValue(CU63:DK63)</f>
        <v>0.33333333333333331</v>
      </c>
      <c r="DX63" s="50"/>
      <c r="DY63" s="45" cm="1">
        <f t="array" ref="DY63">FindRedCellValue(CU64:DK64)</f>
        <v>0.14285714285714285</v>
      </c>
      <c r="DZ63" s="45"/>
      <c r="EA63" s="45" cm="1">
        <f t="array" ref="EA63">FindRedCellValue(CU65:DK65)</f>
        <v>3</v>
      </c>
      <c r="EB63" s="45"/>
      <c r="EC63" s="45" cm="1">
        <f t="array" ref="EC63">FindRedCellValue(CU66:DK66)</f>
        <v>3</v>
      </c>
      <c r="ED63" s="45"/>
      <c r="EE63" s="45" cm="1">
        <f t="array" ref="EE63">FindRedCellValue(CU67:DK67)</f>
        <v>0.14285714285714285</v>
      </c>
      <c r="EF63" s="45"/>
      <c r="EM63" s="48" t="s">
        <v>102</v>
      </c>
      <c r="EN63" s="48"/>
      <c r="EO63" s="48"/>
      <c r="EP63" s="18"/>
      <c r="EQ63" s="18"/>
      <c r="ER63" s="18"/>
      <c r="ES63" s="18"/>
      <c r="ET63" s="18"/>
      <c r="EU63" s="18"/>
      <c r="EV63" s="23"/>
      <c r="EW63" s="18"/>
      <c r="EX63" s="18"/>
      <c r="EY63" s="18"/>
      <c r="EZ63" s="18"/>
      <c r="FA63" s="18"/>
      <c r="FB63" s="18"/>
      <c r="FC63" s="18"/>
      <c r="FD63" s="18"/>
      <c r="FE63" s="18"/>
      <c r="FF63" s="18"/>
      <c r="FG63" s="48" t="s">
        <v>106</v>
      </c>
      <c r="FH63" s="48"/>
      <c r="FI63" s="48"/>
      <c r="FL63" s="45" t="s">
        <v>102</v>
      </c>
      <c r="FM63" s="45"/>
      <c r="FN63" s="46">
        <v>1</v>
      </c>
      <c r="FO63" s="46"/>
      <c r="FP63" s="45" cm="1">
        <f t="array" ref="FP63">FindRedCellValue(EP62:FF62)</f>
        <v>3</v>
      </c>
      <c r="FQ63" s="45"/>
      <c r="FR63" s="49" cm="1">
        <f t="array" ref="FR63">FindRedCellValue(EP63:FF63)</f>
        <v>0.33333333333333331</v>
      </c>
      <c r="FS63" s="50"/>
      <c r="FT63" s="45" cm="1">
        <f t="array" ref="FT63">FindRedCellValue(EP64:FF64)</f>
        <v>0.33333333333333331</v>
      </c>
      <c r="FU63" s="45"/>
      <c r="FV63" s="45" cm="1">
        <f t="array" ref="FV63">FindRedCellValue(EP65:FF65)</f>
        <v>5</v>
      </c>
      <c r="FW63" s="45"/>
      <c r="FX63" s="45" cm="1">
        <f t="array" ref="FX63">FindRedCellValue(EP66:FF66)</f>
        <v>0.14285714285714285</v>
      </c>
      <c r="FY63" s="45"/>
      <c r="FZ63" s="45" cm="1">
        <f t="array" ref="FZ63">FindRedCellValue(EP67:FF67)</f>
        <v>0.33333333333333331</v>
      </c>
      <c r="GA63" s="45"/>
      <c r="GH63" s="48" t="s">
        <v>102</v>
      </c>
      <c r="GI63" s="48"/>
      <c r="GJ63" s="48"/>
      <c r="GK63" s="18"/>
      <c r="GL63" s="18"/>
      <c r="GM63" s="18"/>
      <c r="GN63" s="18"/>
      <c r="GO63" s="18"/>
      <c r="GP63" s="18"/>
      <c r="GQ63" s="18"/>
      <c r="GR63" s="18"/>
      <c r="GS63" s="18"/>
      <c r="GT63" s="18"/>
      <c r="GU63" s="23"/>
      <c r="GV63" s="18"/>
      <c r="GW63" s="18"/>
      <c r="GX63" s="18"/>
      <c r="GY63" s="18"/>
      <c r="GZ63" s="18"/>
      <c r="HA63" s="18"/>
      <c r="HB63" s="48" t="s">
        <v>106</v>
      </c>
      <c r="HC63" s="48"/>
      <c r="HD63" s="48"/>
      <c r="HG63" s="45" t="s">
        <v>102</v>
      </c>
      <c r="HH63" s="45"/>
      <c r="HI63" s="46">
        <v>1</v>
      </c>
      <c r="HJ63" s="46"/>
      <c r="HK63" s="45" cm="1">
        <f t="array" ref="HK63">FindRedCellValue(GK62:HA62)</f>
        <v>3</v>
      </c>
      <c r="HL63" s="45"/>
      <c r="HM63" s="49" cm="1">
        <f t="array" ref="HM63">FindRedCellValue(GK63:HA63)</f>
        <v>3</v>
      </c>
      <c r="HN63" s="50"/>
      <c r="HO63" s="45" cm="1">
        <f t="array" ref="HO63">FindRedCellValue(GK64:HA64)</f>
        <v>0.2</v>
      </c>
      <c r="HP63" s="45"/>
      <c r="HQ63" s="45" cm="1">
        <f t="array" ref="HQ63">FindRedCellValue(GK65:HA65)</f>
        <v>0.2</v>
      </c>
      <c r="HR63" s="45"/>
      <c r="HS63" s="45" cm="1">
        <f t="array" ref="HS63">FindRedCellValue(GK66:HA66)</f>
        <v>7</v>
      </c>
      <c r="HT63" s="45"/>
      <c r="HU63" s="45" cm="1">
        <f t="array" ref="HU63">FindRedCellValue(GK67:HA67)</f>
        <v>0.33333333333333331</v>
      </c>
      <c r="HV63" s="45"/>
      <c r="IC63" s="48" t="s">
        <v>102</v>
      </c>
      <c r="ID63" s="48"/>
      <c r="IE63" s="48"/>
      <c r="IF63" s="18"/>
      <c r="IG63" s="18"/>
      <c r="IH63" s="18"/>
      <c r="II63" s="18"/>
      <c r="IJ63" s="18"/>
      <c r="IK63" s="18"/>
      <c r="IL63" s="18"/>
      <c r="IM63" s="18"/>
      <c r="IN63" s="18"/>
      <c r="IO63" s="18"/>
      <c r="IP63" s="23"/>
      <c r="IQ63" s="18"/>
      <c r="IR63" s="18"/>
      <c r="IS63" s="18"/>
      <c r="IT63" s="18"/>
      <c r="IU63" s="18"/>
      <c r="IV63" s="18"/>
      <c r="IW63" s="48" t="s">
        <v>106</v>
      </c>
      <c r="IX63" s="48"/>
      <c r="IY63" s="48"/>
      <c r="JB63" s="45" t="s">
        <v>102</v>
      </c>
      <c r="JC63" s="45"/>
      <c r="JD63" s="46">
        <v>1</v>
      </c>
      <c r="JE63" s="46"/>
      <c r="JF63" s="45" cm="1">
        <f t="array" ref="JF63">FindRedCellValue(IF62:IV62)</f>
        <v>3</v>
      </c>
      <c r="JG63" s="45"/>
      <c r="JH63" s="49" cm="1">
        <f t="array" ref="JH63">FindRedCellValue(IF63:IV63)</f>
        <v>3</v>
      </c>
      <c r="JI63" s="50"/>
      <c r="JJ63" s="45" cm="1">
        <f t="array" ref="JJ63">FindRedCellValue(IF64:IV64)</f>
        <v>0.33333333333333331</v>
      </c>
      <c r="JK63" s="45"/>
      <c r="JL63" s="45" cm="1">
        <f t="array" ref="JL63">FindRedCellValue(IF65:IV65)</f>
        <v>0.33333333333333331</v>
      </c>
      <c r="JM63" s="45"/>
      <c r="JN63" s="45" cm="1">
        <f t="array" ref="JN63">FindRedCellValue(IF66:IV66)</f>
        <v>5</v>
      </c>
      <c r="JO63" s="45"/>
      <c r="JP63" s="45" cm="1">
        <f t="array" ref="JP63">FindRedCellValue(IF67:IV67)</f>
        <v>5</v>
      </c>
      <c r="JQ63" s="45"/>
      <c r="JX63" s="48" t="s">
        <v>102</v>
      </c>
      <c r="JY63" s="48"/>
      <c r="JZ63" s="48"/>
      <c r="KA63" s="18"/>
      <c r="KB63" s="18"/>
      <c r="KC63" s="18"/>
      <c r="KD63" s="18"/>
      <c r="KE63" s="18"/>
      <c r="KF63" s="18"/>
      <c r="KG63" s="18"/>
      <c r="KH63" s="18"/>
      <c r="KI63" s="18"/>
      <c r="KJ63" s="18"/>
      <c r="KK63" s="18"/>
      <c r="KL63" s="18"/>
      <c r="KM63" s="18"/>
      <c r="KN63" s="18"/>
      <c r="KO63" s="23"/>
      <c r="KP63" s="18"/>
      <c r="KQ63" s="18"/>
      <c r="KR63" s="48" t="s">
        <v>106</v>
      </c>
      <c r="KS63" s="48"/>
      <c r="KT63" s="48"/>
      <c r="KW63" s="45" t="s">
        <v>102</v>
      </c>
      <c r="KX63" s="45"/>
      <c r="KY63" s="46">
        <v>1</v>
      </c>
      <c r="KZ63" s="46"/>
      <c r="LA63" s="45" cm="1">
        <f t="array" ref="LA63">FindRedCellValue(KA62:KQ62)</f>
        <v>3</v>
      </c>
      <c r="LB63" s="45"/>
      <c r="LC63" s="49" cm="1">
        <f t="array" ref="LC63">FindRedCellValue(KA63:KQ63)</f>
        <v>7</v>
      </c>
      <c r="LD63" s="50"/>
      <c r="LE63" s="45" cm="1">
        <f t="array" ref="LE63">FindRedCellValue(KA64:KQ64)</f>
        <v>0.1111111111111111</v>
      </c>
      <c r="LF63" s="45"/>
      <c r="LG63" s="45" cm="1">
        <f t="array" ref="LG63">FindRedCellValue(KA65:KQ65)</f>
        <v>5</v>
      </c>
      <c r="LH63" s="45"/>
      <c r="LI63" s="45" cm="1">
        <f t="array" ref="LI63">FindRedCellValue(KA66:KQ66)</f>
        <v>0.33333333333333331</v>
      </c>
      <c r="LJ63" s="45"/>
      <c r="LK63" s="45" cm="1">
        <f t="array" ref="LK63">FindRedCellValue(KA67:KQ67)</f>
        <v>3</v>
      </c>
      <c r="LL63" s="45"/>
      <c r="LS63" s="45" t="s">
        <v>102</v>
      </c>
      <c r="LT63" s="45"/>
      <c r="LU63" s="45">
        <f>AVERAGE(AC63,BX63,DS63,FN63,HI63,JD63,KY63)</f>
        <v>1</v>
      </c>
      <c r="LV63" s="45"/>
      <c r="LW63" s="45">
        <f t="shared" ref="LW63" si="80">AVERAGE(AE63,BZ63,DU63,FP63,HK63,JF63,LA63)</f>
        <v>2.5873015873015874</v>
      </c>
      <c r="LX63" s="45"/>
      <c r="LY63" s="45">
        <f t="shared" ref="LY63" si="81">AVERAGE(AG63,CB63,DW63,FR63,HM63,JH63,LC63)</f>
        <v>2.4285714285714284</v>
      </c>
      <c r="LZ63" s="45"/>
      <c r="MA63" s="45">
        <f t="shared" ref="MA63" si="82">AVERAGE(AI63,CD63,DY63,FT63,HO63,JJ63,LE63)</f>
        <v>0.23628117913832197</v>
      </c>
      <c r="MB63" s="45"/>
      <c r="MC63" s="45">
        <f t="shared" ref="MC63" si="83">AVERAGE(AK63,CF63,EA63,FV63,HQ63,JL63,LG63)</f>
        <v>3.9333333333333331</v>
      </c>
      <c r="MD63" s="45"/>
      <c r="ME63" s="45">
        <f t="shared" ref="ME63" si="84">AVERAGE(AM63,CH63,EC63,FX63,HS63,JN63,LI63)</f>
        <v>3.3537414965986394</v>
      </c>
      <c r="MF63" s="45"/>
      <c r="MG63" s="45">
        <f t="shared" ref="MG63" si="85">AVERAGE(AO63,CJ63,EE63,FZ63,HU63,JP63,LK63)</f>
        <v>1.7156462585034014</v>
      </c>
      <c r="MH63" s="45"/>
    </row>
    <row r="64" spans="2:346" x14ac:dyDescent="0.35">
      <c r="B64" s="48" t="s">
        <v>102</v>
      </c>
      <c r="C64" s="48"/>
      <c r="D64" s="48"/>
      <c r="E64" s="18"/>
      <c r="F64" s="18"/>
      <c r="G64" s="18"/>
      <c r="H64" s="18"/>
      <c r="I64" s="23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48" t="s">
        <v>107</v>
      </c>
      <c r="W64" s="48"/>
      <c r="X64" s="48"/>
      <c r="AA64" s="45"/>
      <c r="AB64" s="45"/>
      <c r="AC64" s="46"/>
      <c r="AD64" s="46"/>
      <c r="AE64" s="45"/>
      <c r="AF64" s="45"/>
      <c r="AG64" s="51"/>
      <c r="AH64" s="52"/>
      <c r="AI64" s="45"/>
      <c r="AJ64" s="45"/>
      <c r="AK64" s="45"/>
      <c r="AL64" s="45"/>
      <c r="AM64" s="45"/>
      <c r="AN64" s="45"/>
      <c r="AO64" s="45"/>
      <c r="AP64" s="45"/>
      <c r="AW64" s="48" t="s">
        <v>102</v>
      </c>
      <c r="AX64" s="48"/>
      <c r="AY64" s="48"/>
      <c r="AZ64" s="18"/>
      <c r="BA64" s="18"/>
      <c r="BB64" s="18"/>
      <c r="BC64" s="18"/>
      <c r="BD64" s="18"/>
      <c r="BE64" s="18"/>
      <c r="BF64" s="23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48" t="s">
        <v>107</v>
      </c>
      <c r="BR64" s="48"/>
      <c r="BS64" s="48"/>
      <c r="BV64" s="45"/>
      <c r="BW64" s="45"/>
      <c r="BX64" s="46"/>
      <c r="BY64" s="46"/>
      <c r="BZ64" s="45"/>
      <c r="CA64" s="45"/>
      <c r="CB64" s="51"/>
      <c r="CC64" s="52"/>
      <c r="CD64" s="45"/>
      <c r="CE64" s="45"/>
      <c r="CF64" s="45"/>
      <c r="CG64" s="45"/>
      <c r="CH64" s="45"/>
      <c r="CI64" s="45"/>
      <c r="CJ64" s="45"/>
      <c r="CK64" s="45"/>
      <c r="CR64" s="48" t="s">
        <v>102</v>
      </c>
      <c r="CS64" s="48"/>
      <c r="CT64" s="48"/>
      <c r="CU64" s="18"/>
      <c r="CV64" s="18"/>
      <c r="CW64" s="23"/>
      <c r="CX64" s="18"/>
      <c r="CY64" s="18"/>
      <c r="CZ64" s="18"/>
      <c r="DA64" s="24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48" t="s">
        <v>107</v>
      </c>
      <c r="DM64" s="48"/>
      <c r="DN64" s="48"/>
      <c r="DQ64" s="45"/>
      <c r="DR64" s="45"/>
      <c r="DS64" s="46"/>
      <c r="DT64" s="46"/>
      <c r="DU64" s="45"/>
      <c r="DV64" s="45"/>
      <c r="DW64" s="51"/>
      <c r="DX64" s="52"/>
      <c r="DY64" s="45"/>
      <c r="DZ64" s="45"/>
      <c r="EA64" s="45"/>
      <c r="EB64" s="45"/>
      <c r="EC64" s="45"/>
      <c r="ED64" s="45"/>
      <c r="EE64" s="45"/>
      <c r="EF64" s="45"/>
      <c r="EM64" s="48" t="s">
        <v>102</v>
      </c>
      <c r="EN64" s="48"/>
      <c r="EO64" s="48"/>
      <c r="EP64" s="18"/>
      <c r="EQ64" s="18"/>
      <c r="ER64" s="18"/>
      <c r="ES64" s="18"/>
      <c r="ET64" s="18"/>
      <c r="EU64" s="18"/>
      <c r="EV64" s="23"/>
      <c r="EW64" s="18"/>
      <c r="EX64" s="18"/>
      <c r="EY64" s="18"/>
      <c r="EZ64" s="18"/>
      <c r="FA64" s="18"/>
      <c r="FB64" s="18"/>
      <c r="FC64" s="18"/>
      <c r="FD64" s="18"/>
      <c r="FE64" s="18"/>
      <c r="FF64" s="18"/>
      <c r="FG64" s="48" t="s">
        <v>107</v>
      </c>
      <c r="FH64" s="48"/>
      <c r="FI64" s="48"/>
      <c r="FL64" s="45"/>
      <c r="FM64" s="45"/>
      <c r="FN64" s="46"/>
      <c r="FO64" s="46"/>
      <c r="FP64" s="45"/>
      <c r="FQ64" s="45"/>
      <c r="FR64" s="51"/>
      <c r="FS64" s="52"/>
      <c r="FT64" s="45"/>
      <c r="FU64" s="45"/>
      <c r="FV64" s="45"/>
      <c r="FW64" s="45"/>
      <c r="FX64" s="45"/>
      <c r="FY64" s="45"/>
      <c r="FZ64" s="45"/>
      <c r="GA64" s="45"/>
      <c r="GH64" s="48" t="s">
        <v>102</v>
      </c>
      <c r="GI64" s="48"/>
      <c r="GJ64" s="48"/>
      <c r="GK64" s="18"/>
      <c r="GL64" s="18"/>
      <c r="GM64" s="18"/>
      <c r="GN64" s="18"/>
      <c r="GO64" s="23"/>
      <c r="GP64" s="18"/>
      <c r="GQ64" s="18"/>
      <c r="GR64" s="18"/>
      <c r="GS64" s="18"/>
      <c r="GT64" s="18"/>
      <c r="GU64" s="18"/>
      <c r="GV64" s="18"/>
      <c r="GW64" s="18"/>
      <c r="GX64" s="18"/>
      <c r="GY64" s="18"/>
      <c r="GZ64" s="18"/>
      <c r="HA64" s="18"/>
      <c r="HB64" s="48" t="s">
        <v>107</v>
      </c>
      <c r="HC64" s="48"/>
      <c r="HD64" s="48"/>
      <c r="HG64" s="45"/>
      <c r="HH64" s="45"/>
      <c r="HI64" s="46"/>
      <c r="HJ64" s="46"/>
      <c r="HK64" s="45"/>
      <c r="HL64" s="45"/>
      <c r="HM64" s="51"/>
      <c r="HN64" s="52"/>
      <c r="HO64" s="45"/>
      <c r="HP64" s="45"/>
      <c r="HQ64" s="45"/>
      <c r="HR64" s="45"/>
      <c r="HS64" s="45"/>
      <c r="HT64" s="45"/>
      <c r="HU64" s="45"/>
      <c r="HV64" s="45"/>
      <c r="IC64" s="48" t="s">
        <v>102</v>
      </c>
      <c r="ID64" s="48"/>
      <c r="IE64" s="48"/>
      <c r="IF64" s="18"/>
      <c r="IG64" s="18"/>
      <c r="IH64" s="18"/>
      <c r="II64" s="18"/>
      <c r="IJ64" s="18"/>
      <c r="IK64" s="18"/>
      <c r="IL64" s="23"/>
      <c r="IM64" s="18"/>
      <c r="IN64" s="18"/>
      <c r="IO64" s="18"/>
      <c r="IP64" s="18"/>
      <c r="IQ64" s="18"/>
      <c r="IR64" s="18"/>
      <c r="IS64" s="18"/>
      <c r="IT64" s="18"/>
      <c r="IU64" s="18"/>
      <c r="IV64" s="18"/>
      <c r="IW64" s="48" t="s">
        <v>107</v>
      </c>
      <c r="IX64" s="48"/>
      <c r="IY64" s="48"/>
      <c r="JB64" s="45"/>
      <c r="JC64" s="45"/>
      <c r="JD64" s="46"/>
      <c r="JE64" s="46"/>
      <c r="JF64" s="45"/>
      <c r="JG64" s="45"/>
      <c r="JH64" s="51"/>
      <c r="JI64" s="52"/>
      <c r="JJ64" s="45"/>
      <c r="JK64" s="45"/>
      <c r="JL64" s="45"/>
      <c r="JM64" s="45"/>
      <c r="JN64" s="45"/>
      <c r="JO64" s="45"/>
      <c r="JP64" s="45"/>
      <c r="JQ64" s="45"/>
      <c r="JX64" s="48" t="s">
        <v>102</v>
      </c>
      <c r="JY64" s="48"/>
      <c r="JZ64" s="48"/>
      <c r="KA64" s="23"/>
      <c r="KB64" s="18"/>
      <c r="KC64" s="18"/>
      <c r="KD64" s="18"/>
      <c r="KE64" s="18"/>
      <c r="KF64" s="18"/>
      <c r="KG64" s="18"/>
      <c r="KH64" s="18"/>
      <c r="KI64" s="18"/>
      <c r="KJ64" s="18"/>
      <c r="KK64" s="18"/>
      <c r="KL64" s="18"/>
      <c r="KM64" s="18"/>
      <c r="KN64" s="18"/>
      <c r="KO64" s="18"/>
      <c r="KP64" s="18"/>
      <c r="KQ64" s="18"/>
      <c r="KR64" s="48" t="s">
        <v>107</v>
      </c>
      <c r="KS64" s="48"/>
      <c r="KT64" s="48"/>
      <c r="KW64" s="45"/>
      <c r="KX64" s="45"/>
      <c r="KY64" s="46"/>
      <c r="KZ64" s="46"/>
      <c r="LA64" s="45"/>
      <c r="LB64" s="45"/>
      <c r="LC64" s="51"/>
      <c r="LD64" s="52"/>
      <c r="LE64" s="45"/>
      <c r="LF64" s="45"/>
      <c r="LG64" s="45"/>
      <c r="LH64" s="45"/>
      <c r="LI64" s="45"/>
      <c r="LJ64" s="45"/>
      <c r="LK64" s="45"/>
      <c r="LL64" s="45"/>
      <c r="LS64" s="45"/>
      <c r="LT64" s="45"/>
      <c r="LU64" s="45"/>
      <c r="LV64" s="45"/>
      <c r="LW64" s="45"/>
      <c r="LX64" s="45"/>
      <c r="LY64" s="45"/>
      <c r="LZ64" s="45"/>
      <c r="MA64" s="45"/>
      <c r="MB64" s="45"/>
      <c r="MC64" s="45"/>
      <c r="MD64" s="45"/>
      <c r="ME64" s="45"/>
      <c r="MF64" s="45"/>
      <c r="MG64" s="45"/>
      <c r="MH64" s="45"/>
    </row>
    <row r="65" spans="2:346" x14ac:dyDescent="0.35">
      <c r="B65" s="48" t="s">
        <v>102</v>
      </c>
      <c r="C65" s="48"/>
      <c r="D65" s="4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23"/>
      <c r="V65" s="48" t="s">
        <v>104</v>
      </c>
      <c r="W65" s="48"/>
      <c r="X65" s="48"/>
      <c r="AA65" s="45" t="s">
        <v>103</v>
      </c>
      <c r="AB65" s="45"/>
      <c r="AC65" s="45">
        <f>1/AE63</f>
        <v>9</v>
      </c>
      <c r="AD65" s="45"/>
      <c r="AE65" s="46">
        <v>1</v>
      </c>
      <c r="AF65" s="46"/>
      <c r="AG65" s="45" cm="1">
        <f t="array" ref="AG65">FindRedCellValue(E70:U70)</f>
        <v>0.33333333333333331</v>
      </c>
      <c r="AH65" s="45"/>
      <c r="AI65" s="45" cm="1">
        <f t="array" ref="AI65">FindRedCellValue(E71:U71)</f>
        <v>0.2</v>
      </c>
      <c r="AJ65" s="45"/>
      <c r="AK65" s="45" cm="1">
        <f t="array" ref="AK65">FindRedCellValue(E72:U72)</f>
        <v>0.33333333333333331</v>
      </c>
      <c r="AL65" s="45"/>
      <c r="AM65" s="45" cm="1">
        <f t="array" ref="AM65">FindRedCellValue(E73:U73)</f>
        <v>0.14285714285714285</v>
      </c>
      <c r="AN65" s="45"/>
      <c r="AO65" s="45" cm="1">
        <f t="array" ref="AO65">FindRedCellValue(E74:U74)</f>
        <v>3</v>
      </c>
      <c r="AP65" s="45"/>
      <c r="AW65" s="48" t="s">
        <v>102</v>
      </c>
      <c r="AX65" s="48"/>
      <c r="AY65" s="4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23"/>
      <c r="BM65" s="18"/>
      <c r="BN65" s="18"/>
      <c r="BO65" s="18"/>
      <c r="BP65" s="18"/>
      <c r="BQ65" s="48" t="s">
        <v>104</v>
      </c>
      <c r="BR65" s="48"/>
      <c r="BS65" s="48"/>
      <c r="BV65" s="45" t="s">
        <v>103</v>
      </c>
      <c r="BW65" s="45"/>
      <c r="BX65" s="45">
        <f>1/BZ63</f>
        <v>0.33333333333333331</v>
      </c>
      <c r="BY65" s="45"/>
      <c r="BZ65" s="46">
        <v>1</v>
      </c>
      <c r="CA65" s="46"/>
      <c r="CB65" s="45" cm="1">
        <f t="array" ref="CB65">FindRedCellValue(AZ70:BP70)</f>
        <v>0.33333333333333331</v>
      </c>
      <c r="CC65" s="45"/>
      <c r="CD65" s="45" cm="1">
        <f t="array" ref="CD65">FindRedCellValue(AZ71:BP71)</f>
        <v>0.33333333333333331</v>
      </c>
      <c r="CE65" s="45"/>
      <c r="CF65" s="45" cm="1">
        <f t="array" ref="CF65">FindRedCellValue(AZ72:BP72)</f>
        <v>5</v>
      </c>
      <c r="CG65" s="45"/>
      <c r="CH65" s="45" cm="1">
        <f t="array" ref="CH65">FindRedCellValue(AZ73:BP73)</f>
        <v>3</v>
      </c>
      <c r="CI65" s="45"/>
      <c r="CJ65" s="45" cm="1">
        <f t="array" ref="CJ65">FindRedCellValue(AZ74:BP74)</f>
        <v>0.33333333333333331</v>
      </c>
      <c r="CK65" s="45"/>
      <c r="CR65" s="48" t="s">
        <v>102</v>
      </c>
      <c r="CS65" s="48"/>
      <c r="CT65" s="4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23"/>
      <c r="DF65" s="18"/>
      <c r="DG65" s="18"/>
      <c r="DH65" s="18"/>
      <c r="DI65" s="18"/>
      <c r="DJ65" s="18"/>
      <c r="DK65" s="18"/>
      <c r="DL65" s="48" t="s">
        <v>104</v>
      </c>
      <c r="DM65" s="48"/>
      <c r="DN65" s="48"/>
      <c r="DQ65" s="45" t="s">
        <v>103</v>
      </c>
      <c r="DR65" s="45"/>
      <c r="DS65" s="45">
        <f>1/DU63</f>
        <v>0.33333333333333331</v>
      </c>
      <c r="DT65" s="45"/>
      <c r="DU65" s="46">
        <v>1</v>
      </c>
      <c r="DV65" s="46"/>
      <c r="DW65" s="45" cm="1">
        <f t="array" ref="DW65">FindRedCellValue(CU70:DK70)</f>
        <v>5</v>
      </c>
      <c r="DX65" s="45"/>
      <c r="DY65" s="45" cm="1">
        <f t="array" ref="DY65">FindRedCellValue(CU71:DK71)</f>
        <v>0.2</v>
      </c>
      <c r="DZ65" s="45"/>
      <c r="EA65" s="45" cm="1">
        <f t="array" ref="EA65">FindRedCellValue(CU72:DK72)</f>
        <v>3</v>
      </c>
      <c r="EB65" s="45"/>
      <c r="EC65" s="45" cm="1">
        <f t="array" ref="EC65">FindRedCellValue(CU73:DK73)</f>
        <v>0.33333333333333331</v>
      </c>
      <c r="ED65" s="45"/>
      <c r="EE65" s="45" cm="1">
        <f t="array" ref="EE65">FindRedCellValue(CU74:DK74)</f>
        <v>0.14285714285714285</v>
      </c>
      <c r="EF65" s="45"/>
      <c r="EM65" s="48" t="s">
        <v>102</v>
      </c>
      <c r="EN65" s="48"/>
      <c r="EO65" s="48"/>
      <c r="EP65" s="18"/>
      <c r="EQ65" s="18"/>
      <c r="ER65" s="18"/>
      <c r="ES65" s="18"/>
      <c r="ET65" s="18"/>
      <c r="EU65" s="18"/>
      <c r="EV65" s="18"/>
      <c r="EW65" s="18"/>
      <c r="EX65" s="18"/>
      <c r="EY65" s="18"/>
      <c r="EZ65" s="18"/>
      <c r="FA65" s="18"/>
      <c r="FB65" s="23"/>
      <c r="FC65" s="18"/>
      <c r="FD65" s="18"/>
      <c r="FE65" s="18"/>
      <c r="FF65" s="18"/>
      <c r="FG65" s="48" t="s">
        <v>104</v>
      </c>
      <c r="FH65" s="48"/>
      <c r="FI65" s="48"/>
      <c r="FL65" s="45" t="s">
        <v>103</v>
      </c>
      <c r="FM65" s="45"/>
      <c r="FN65" s="45">
        <f>1/FP63</f>
        <v>0.33333333333333331</v>
      </c>
      <c r="FO65" s="45"/>
      <c r="FP65" s="46">
        <v>1</v>
      </c>
      <c r="FQ65" s="46"/>
      <c r="FR65" s="45" cm="1">
        <f t="array" ref="FR65">FindRedCellValue(EP70:FF70)</f>
        <v>3</v>
      </c>
      <c r="FS65" s="45"/>
      <c r="FT65" s="45" cm="1">
        <f t="array" ref="FT65">FindRedCellValue(EP71:FF71)</f>
        <v>0.33333333333333331</v>
      </c>
      <c r="FU65" s="45"/>
      <c r="FV65" s="45" cm="1">
        <f t="array" ref="FV65">FindRedCellValue(EP72:FF72)</f>
        <v>3</v>
      </c>
      <c r="FW65" s="45"/>
      <c r="FX65" s="45" cm="1">
        <f t="array" ref="FX65">FindRedCellValue(EP73:FF73)</f>
        <v>3</v>
      </c>
      <c r="FY65" s="45"/>
      <c r="FZ65" s="45" cm="1">
        <f t="array" ref="FZ65">FindRedCellValue(EP74:FF74)</f>
        <v>0.33333333333333331</v>
      </c>
      <c r="GA65" s="45"/>
      <c r="GH65" s="48" t="s">
        <v>102</v>
      </c>
      <c r="GI65" s="48"/>
      <c r="GJ65" s="48"/>
      <c r="GK65" s="18"/>
      <c r="GL65" s="18"/>
      <c r="GM65" s="18"/>
      <c r="GN65" s="18"/>
      <c r="GO65" s="23"/>
      <c r="GP65" s="18"/>
      <c r="GQ65" s="18"/>
      <c r="GR65" s="18"/>
      <c r="GS65" s="18"/>
      <c r="GT65" s="18"/>
      <c r="GU65" s="18"/>
      <c r="GV65" s="18"/>
      <c r="GW65" s="18"/>
      <c r="GX65" s="18"/>
      <c r="GY65" s="18"/>
      <c r="GZ65" s="18"/>
      <c r="HA65" s="18"/>
      <c r="HB65" s="48" t="s">
        <v>104</v>
      </c>
      <c r="HC65" s="48"/>
      <c r="HD65" s="48"/>
      <c r="HG65" s="45" t="s">
        <v>103</v>
      </c>
      <c r="HH65" s="45"/>
      <c r="HI65" s="45">
        <f>1/HK63</f>
        <v>0.33333333333333331</v>
      </c>
      <c r="HJ65" s="45"/>
      <c r="HK65" s="46">
        <v>1</v>
      </c>
      <c r="HL65" s="46"/>
      <c r="HM65" s="45" cm="1">
        <f t="array" ref="HM65">FindRedCellValue(GK70:HA70)</f>
        <v>0.2</v>
      </c>
      <c r="HN65" s="45"/>
      <c r="HO65" s="45" cm="1">
        <f t="array" ref="HO65">FindRedCellValue(GK71:HA71)</f>
        <v>0.33333333333333331</v>
      </c>
      <c r="HP65" s="45"/>
      <c r="HQ65" s="45" cm="1">
        <f t="array" ref="HQ65">FindRedCellValue(GK72:HA72)</f>
        <v>9</v>
      </c>
      <c r="HR65" s="45"/>
      <c r="HS65" s="45" cm="1">
        <f t="array" ref="HS65">FindRedCellValue(GK73:HA73)</f>
        <v>3</v>
      </c>
      <c r="HT65" s="45"/>
      <c r="HU65" s="45" cm="1">
        <f t="array" ref="HU65">FindRedCellValue(GK74:HA74)</f>
        <v>0.33333333333333331</v>
      </c>
      <c r="HV65" s="45"/>
      <c r="IC65" s="48" t="s">
        <v>102</v>
      </c>
      <c r="ID65" s="48"/>
      <c r="IE65" s="48"/>
      <c r="IF65" s="18"/>
      <c r="IG65" s="18"/>
      <c r="IH65" s="18"/>
      <c r="II65" s="18"/>
      <c r="IJ65" s="18"/>
      <c r="IK65" s="18"/>
      <c r="IL65" s="23"/>
      <c r="IM65" s="18"/>
      <c r="IN65" s="18"/>
      <c r="IO65" s="18"/>
      <c r="IP65" s="18"/>
      <c r="IQ65" s="18"/>
      <c r="IR65" s="18"/>
      <c r="IS65" s="18"/>
      <c r="IT65" s="18"/>
      <c r="IU65" s="18"/>
      <c r="IV65" s="18"/>
      <c r="IW65" s="48" t="s">
        <v>104</v>
      </c>
      <c r="IX65" s="48"/>
      <c r="IY65" s="48"/>
      <c r="JB65" s="45" t="s">
        <v>103</v>
      </c>
      <c r="JC65" s="45"/>
      <c r="JD65" s="45">
        <f>1/JF63</f>
        <v>0.33333333333333331</v>
      </c>
      <c r="JE65" s="45"/>
      <c r="JF65" s="46">
        <v>1</v>
      </c>
      <c r="JG65" s="46"/>
      <c r="JH65" s="45" cm="1">
        <f t="array" ref="JH65">FindRedCellValue(IF70:IV70)</f>
        <v>3</v>
      </c>
      <c r="JI65" s="45"/>
      <c r="JJ65" s="45" cm="1">
        <f t="array" ref="JJ65">FindRedCellValue(IF71:IV71)</f>
        <v>0.33333333333333331</v>
      </c>
      <c r="JK65" s="45"/>
      <c r="JL65" s="45" cm="1">
        <f t="array" ref="JL65">FindRedCellValue(IF72:IV72)</f>
        <v>5</v>
      </c>
      <c r="JM65" s="45"/>
      <c r="JN65" s="45" cm="1">
        <f t="array" ref="JN65">FindRedCellValue(IF73:IV73)</f>
        <v>0.2</v>
      </c>
      <c r="JO65" s="45"/>
      <c r="JP65" s="45" cm="1">
        <f t="array" ref="JP65">FindRedCellValue(IF74:IV74)</f>
        <v>0.1111111111111111</v>
      </c>
      <c r="JQ65" s="45"/>
      <c r="JX65" s="48" t="s">
        <v>102</v>
      </c>
      <c r="JY65" s="48"/>
      <c r="JZ65" s="48"/>
      <c r="KA65" s="18"/>
      <c r="KB65" s="18"/>
      <c r="KC65" s="18"/>
      <c r="KD65" s="18"/>
      <c r="KE65" s="18"/>
      <c r="KF65" s="18"/>
      <c r="KG65" s="18"/>
      <c r="KH65" s="18"/>
      <c r="KI65" s="18"/>
      <c r="KJ65" s="18"/>
      <c r="KK65" s="18"/>
      <c r="KL65" s="18"/>
      <c r="KM65" s="23"/>
      <c r="KN65" s="18"/>
      <c r="KO65" s="18"/>
      <c r="KP65" s="18"/>
      <c r="KQ65" s="18"/>
      <c r="KR65" s="48" t="s">
        <v>104</v>
      </c>
      <c r="KS65" s="48"/>
      <c r="KT65" s="48"/>
      <c r="KW65" s="45" t="s">
        <v>103</v>
      </c>
      <c r="KX65" s="45"/>
      <c r="KY65" s="45">
        <f>1/LA63</f>
        <v>0.33333333333333331</v>
      </c>
      <c r="KZ65" s="45"/>
      <c r="LA65" s="46">
        <v>1</v>
      </c>
      <c r="LB65" s="46"/>
      <c r="LC65" s="45" cm="1">
        <f t="array" ref="LC65">FindRedCellValue(KA70:KQ70)</f>
        <v>5</v>
      </c>
      <c r="LD65" s="45"/>
      <c r="LE65" s="45" cm="1">
        <f t="array" ref="LE65">FindRedCellValue(KA71:KQ71)</f>
        <v>0.33333333333333331</v>
      </c>
      <c r="LF65" s="45"/>
      <c r="LG65" s="45" cm="1">
        <f t="array" ref="LG65">FindRedCellValue(KA72:KQ72)</f>
        <v>3</v>
      </c>
      <c r="LH65" s="45"/>
      <c r="LI65" s="45" cm="1">
        <f t="array" ref="LI65">FindRedCellValue(KA73:KQ73)</f>
        <v>9</v>
      </c>
      <c r="LJ65" s="45"/>
      <c r="LK65" s="45" cm="1">
        <f t="array" ref="LK65">FindRedCellValue(KA74:KQ74)</f>
        <v>0.14285714285714285</v>
      </c>
      <c r="LL65" s="45"/>
      <c r="LS65" s="45" t="s">
        <v>103</v>
      </c>
      <c r="LT65" s="45"/>
      <c r="LU65" s="45">
        <f t="shared" ref="LU65" si="86">AVERAGE(AC65,BX65,DS65,FN65,HI65,JD65,KY65)</f>
        <v>1.5714285714285718</v>
      </c>
      <c r="LV65" s="45"/>
      <c r="LW65" s="45">
        <f t="shared" ref="LW65" si="87">AVERAGE(AE65,BZ65,DU65,FP65,HK65,JF65,LA65)</f>
        <v>1</v>
      </c>
      <c r="LX65" s="45"/>
      <c r="LY65" s="45">
        <f t="shared" ref="LY65" si="88">AVERAGE(AG65,CB65,DW65,FR65,HM65,JH65,LC65)</f>
        <v>2.4095238095238094</v>
      </c>
      <c r="LZ65" s="45"/>
      <c r="MA65" s="45">
        <f t="shared" ref="MA65" si="89">AVERAGE(AI65,CD65,DY65,FT65,HO65,JJ65,LE65)</f>
        <v>0.29523809523809519</v>
      </c>
      <c r="MB65" s="45"/>
      <c r="MC65" s="45">
        <f t="shared" ref="MC65" si="90">AVERAGE(AK65,CF65,EA65,FV65,HQ65,JL65,LG65)</f>
        <v>4.0476190476190474</v>
      </c>
      <c r="MD65" s="45"/>
      <c r="ME65" s="45">
        <f t="shared" ref="ME65" si="91">AVERAGE(AM65,CH65,EC65,FX65,HS65,JN65,LI65)</f>
        <v>2.6680272108843539</v>
      </c>
      <c r="MF65" s="45"/>
      <c r="MG65" s="45">
        <f t="shared" ref="MG65" si="92">AVERAGE(AO65,CJ65,EE65,FZ65,HU65,JP65,LK65)</f>
        <v>0.62811791383219961</v>
      </c>
      <c r="MH65" s="45"/>
    </row>
    <row r="66" spans="2:346" x14ac:dyDescent="0.35">
      <c r="B66" s="48" t="s">
        <v>102</v>
      </c>
      <c r="C66" s="48"/>
      <c r="D66" s="4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23"/>
      <c r="R66" s="18"/>
      <c r="S66" s="18"/>
      <c r="T66" s="18"/>
      <c r="U66" s="18"/>
      <c r="V66" s="48" t="s">
        <v>105</v>
      </c>
      <c r="W66" s="48"/>
      <c r="X66" s="48"/>
      <c r="AA66" s="45"/>
      <c r="AB66" s="45"/>
      <c r="AC66" s="45"/>
      <c r="AD66" s="45"/>
      <c r="AE66" s="46"/>
      <c r="AF66" s="46"/>
      <c r="AG66" s="45"/>
      <c r="AH66" s="45"/>
      <c r="AI66" s="45"/>
      <c r="AJ66" s="45"/>
      <c r="AK66" s="45"/>
      <c r="AL66" s="45"/>
      <c r="AM66" s="45"/>
      <c r="AN66" s="45"/>
      <c r="AO66" s="45"/>
      <c r="AP66" s="45"/>
      <c r="AW66" s="48" t="s">
        <v>102</v>
      </c>
      <c r="AX66" s="48"/>
      <c r="AY66" s="4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23"/>
      <c r="BK66" s="18"/>
      <c r="BL66" s="18"/>
      <c r="BM66" s="18"/>
      <c r="BN66" s="18"/>
      <c r="BO66" s="18"/>
      <c r="BP66" s="18"/>
      <c r="BQ66" s="48" t="s">
        <v>105</v>
      </c>
      <c r="BR66" s="48"/>
      <c r="BS66" s="48"/>
      <c r="BV66" s="45"/>
      <c r="BW66" s="45"/>
      <c r="BX66" s="45"/>
      <c r="BY66" s="45"/>
      <c r="BZ66" s="46"/>
      <c r="CA66" s="46"/>
      <c r="CB66" s="45"/>
      <c r="CC66" s="45"/>
      <c r="CD66" s="45"/>
      <c r="CE66" s="45"/>
      <c r="CF66" s="45"/>
      <c r="CG66" s="45"/>
      <c r="CH66" s="45"/>
      <c r="CI66" s="45"/>
      <c r="CJ66" s="45"/>
      <c r="CK66" s="45"/>
      <c r="CR66" s="48" t="s">
        <v>102</v>
      </c>
      <c r="CS66" s="48"/>
      <c r="CT66" s="4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23"/>
      <c r="DF66" s="18"/>
      <c r="DG66" s="18"/>
      <c r="DH66" s="18"/>
      <c r="DI66" s="18"/>
      <c r="DJ66" s="18"/>
      <c r="DK66" s="18"/>
      <c r="DL66" s="48" t="s">
        <v>105</v>
      </c>
      <c r="DM66" s="48"/>
      <c r="DN66" s="48"/>
      <c r="DQ66" s="45"/>
      <c r="DR66" s="45"/>
      <c r="DS66" s="45"/>
      <c r="DT66" s="45"/>
      <c r="DU66" s="46"/>
      <c r="DV66" s="46"/>
      <c r="DW66" s="45"/>
      <c r="DX66" s="45"/>
      <c r="DY66" s="45"/>
      <c r="DZ66" s="45"/>
      <c r="EA66" s="45"/>
      <c r="EB66" s="45"/>
      <c r="EC66" s="45"/>
      <c r="ED66" s="45"/>
      <c r="EE66" s="45"/>
      <c r="EF66" s="45"/>
      <c r="EM66" s="48" t="s">
        <v>102</v>
      </c>
      <c r="EN66" s="48"/>
      <c r="EO66" s="48"/>
      <c r="EP66" s="18"/>
      <c r="EQ66" s="18"/>
      <c r="ER66" s="23"/>
      <c r="ES66" s="18"/>
      <c r="ET66" s="18"/>
      <c r="EU66" s="18"/>
      <c r="EV66" s="18"/>
      <c r="EW66" s="18"/>
      <c r="EX66" s="18"/>
      <c r="EY66" s="18"/>
      <c r="EZ66" s="18"/>
      <c r="FA66" s="18"/>
      <c r="FB66" s="18"/>
      <c r="FC66" s="18"/>
      <c r="FD66" s="18"/>
      <c r="FE66" s="18"/>
      <c r="FF66" s="18"/>
      <c r="FG66" s="48" t="s">
        <v>105</v>
      </c>
      <c r="FH66" s="48"/>
      <c r="FI66" s="48"/>
      <c r="FL66" s="45"/>
      <c r="FM66" s="45"/>
      <c r="FN66" s="45"/>
      <c r="FO66" s="45"/>
      <c r="FP66" s="46"/>
      <c r="FQ66" s="46"/>
      <c r="FR66" s="45"/>
      <c r="FS66" s="45"/>
      <c r="FT66" s="45"/>
      <c r="FU66" s="45"/>
      <c r="FV66" s="45"/>
      <c r="FW66" s="45"/>
      <c r="FX66" s="45"/>
      <c r="FY66" s="45"/>
      <c r="FZ66" s="45"/>
      <c r="GA66" s="45"/>
      <c r="GH66" s="48" t="s">
        <v>102</v>
      </c>
      <c r="GI66" s="48"/>
      <c r="GJ66" s="48"/>
      <c r="GK66" s="18"/>
      <c r="GL66" s="18"/>
      <c r="GM66" s="18"/>
      <c r="GN66" s="18"/>
      <c r="GO66" s="18"/>
      <c r="GP66" s="18"/>
      <c r="GQ66" s="18"/>
      <c r="GR66" s="18"/>
      <c r="GS66" s="18"/>
      <c r="GT66" s="18"/>
      <c r="GU66" s="18"/>
      <c r="GV66" s="18"/>
      <c r="GW66" s="18"/>
      <c r="GX66" s="18"/>
      <c r="GY66" s="23"/>
      <c r="GZ66" s="18"/>
      <c r="HA66" s="18"/>
      <c r="HB66" s="48" t="s">
        <v>105</v>
      </c>
      <c r="HC66" s="48"/>
      <c r="HD66" s="48"/>
      <c r="HG66" s="45"/>
      <c r="HH66" s="45"/>
      <c r="HI66" s="45"/>
      <c r="HJ66" s="45"/>
      <c r="HK66" s="46"/>
      <c r="HL66" s="46"/>
      <c r="HM66" s="45"/>
      <c r="HN66" s="45"/>
      <c r="HO66" s="45"/>
      <c r="HP66" s="45"/>
      <c r="HQ66" s="45"/>
      <c r="HR66" s="45"/>
      <c r="HS66" s="45"/>
      <c r="HT66" s="45"/>
      <c r="HU66" s="45"/>
      <c r="HV66" s="45"/>
      <c r="IC66" s="48" t="s">
        <v>102</v>
      </c>
      <c r="ID66" s="48"/>
      <c r="IE66" s="48"/>
      <c r="IF66" s="18"/>
      <c r="IG66" s="18"/>
      <c r="IH66" s="18"/>
      <c r="II66" s="18"/>
      <c r="IJ66" s="18"/>
      <c r="IK66" s="18"/>
      <c r="IL66" s="18"/>
      <c r="IM66" s="18"/>
      <c r="IN66" s="18"/>
      <c r="IO66" s="18"/>
      <c r="IP66" s="18"/>
      <c r="IQ66" s="18"/>
      <c r="IR66" s="23"/>
      <c r="IS66" s="18"/>
      <c r="IT66" s="18"/>
      <c r="IU66" s="18"/>
      <c r="IV66" s="18"/>
      <c r="IW66" s="48" t="s">
        <v>105</v>
      </c>
      <c r="IX66" s="48"/>
      <c r="IY66" s="48"/>
      <c r="JB66" s="45"/>
      <c r="JC66" s="45"/>
      <c r="JD66" s="45"/>
      <c r="JE66" s="45"/>
      <c r="JF66" s="46"/>
      <c r="JG66" s="46"/>
      <c r="JH66" s="45"/>
      <c r="JI66" s="45"/>
      <c r="JJ66" s="45"/>
      <c r="JK66" s="45"/>
      <c r="JL66" s="45"/>
      <c r="JM66" s="45"/>
      <c r="JN66" s="45"/>
      <c r="JO66" s="45"/>
      <c r="JP66" s="45"/>
      <c r="JQ66" s="45"/>
      <c r="JX66" s="48" t="s">
        <v>102</v>
      </c>
      <c r="JY66" s="48"/>
      <c r="JZ66" s="48"/>
      <c r="KA66" s="18"/>
      <c r="KB66" s="18"/>
      <c r="KC66" s="18"/>
      <c r="KD66" s="18"/>
      <c r="KE66" s="18"/>
      <c r="KF66" s="18"/>
      <c r="KG66" s="23"/>
      <c r="KH66" s="18"/>
      <c r="KI66" s="18"/>
      <c r="KJ66" s="18"/>
      <c r="KK66" s="18"/>
      <c r="KL66" s="18"/>
      <c r="KM66" s="18"/>
      <c r="KN66" s="18"/>
      <c r="KO66" s="18"/>
      <c r="KP66" s="18"/>
      <c r="KQ66" s="18"/>
      <c r="KR66" s="48" t="s">
        <v>105</v>
      </c>
      <c r="KS66" s="48"/>
      <c r="KT66" s="48"/>
      <c r="KW66" s="45"/>
      <c r="KX66" s="45"/>
      <c r="KY66" s="45"/>
      <c r="KZ66" s="45"/>
      <c r="LA66" s="46"/>
      <c r="LB66" s="46"/>
      <c r="LC66" s="45"/>
      <c r="LD66" s="45"/>
      <c r="LE66" s="45"/>
      <c r="LF66" s="45"/>
      <c r="LG66" s="45"/>
      <c r="LH66" s="45"/>
      <c r="LI66" s="45"/>
      <c r="LJ66" s="45"/>
      <c r="LK66" s="45"/>
      <c r="LL66" s="45"/>
      <c r="LS66" s="45"/>
      <c r="LT66" s="45"/>
      <c r="LU66" s="45"/>
      <c r="LV66" s="45"/>
      <c r="LW66" s="45"/>
      <c r="LX66" s="45"/>
      <c r="LY66" s="45"/>
      <c r="LZ66" s="45"/>
      <c r="MA66" s="45"/>
      <c r="MB66" s="45"/>
      <c r="MC66" s="45"/>
      <c r="MD66" s="45"/>
      <c r="ME66" s="45"/>
      <c r="MF66" s="45"/>
      <c r="MG66" s="45"/>
      <c r="MH66" s="45"/>
    </row>
    <row r="67" spans="2:346" x14ac:dyDescent="0.35">
      <c r="B67" s="48" t="s">
        <v>102</v>
      </c>
      <c r="C67" s="48"/>
      <c r="D67" s="4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23"/>
      <c r="P67" s="18"/>
      <c r="Q67" s="18"/>
      <c r="R67" s="18"/>
      <c r="S67" s="18"/>
      <c r="T67" s="18"/>
      <c r="U67" s="18"/>
      <c r="V67" s="48" t="s">
        <v>136</v>
      </c>
      <c r="W67" s="48"/>
      <c r="X67" s="48"/>
      <c r="AA67" s="45" t="s">
        <v>106</v>
      </c>
      <c r="AB67" s="45"/>
      <c r="AC67" s="45">
        <f>1/AG63</f>
        <v>0.33333333333333331</v>
      </c>
      <c r="AD67" s="45"/>
      <c r="AE67" s="45">
        <f>1/AG65</f>
        <v>3</v>
      </c>
      <c r="AF67" s="45"/>
      <c r="AG67" s="46">
        <v>1</v>
      </c>
      <c r="AH67" s="46"/>
      <c r="AI67" s="45" cm="1">
        <f t="array" ref="AI67">FindRedCellValue(E77:U77)</f>
        <v>0.14285714285714285</v>
      </c>
      <c r="AJ67" s="45"/>
      <c r="AK67" s="45" cm="1">
        <f t="array" ref="AK67">FindRedCellValue(E78:U78)</f>
        <v>9</v>
      </c>
      <c r="AL67" s="45"/>
      <c r="AM67" s="45" cm="1">
        <f t="array" ref="AM67">FindRedCellValue(E79:U79)</f>
        <v>5</v>
      </c>
      <c r="AN67" s="45"/>
      <c r="AO67" s="45" cm="1">
        <f t="array" ref="AO67">FindRedCellValue(E80:U80)</f>
        <v>3</v>
      </c>
      <c r="AP67" s="45"/>
      <c r="AW67" s="48" t="s">
        <v>102</v>
      </c>
      <c r="AX67" s="48"/>
      <c r="AY67" s="48"/>
      <c r="AZ67" s="18"/>
      <c r="BA67" s="18"/>
      <c r="BB67" s="18"/>
      <c r="BC67" s="18"/>
      <c r="BD67" s="23"/>
      <c r="BE67" s="18"/>
      <c r="BF67" s="18"/>
      <c r="BG67" s="18"/>
      <c r="BH67" s="18"/>
      <c r="BI67" s="18"/>
      <c r="BJ67" s="18"/>
      <c r="BK67" s="18"/>
      <c r="BL67" s="18"/>
      <c r="BM67" s="18"/>
      <c r="BN67" s="18"/>
      <c r="BO67" s="18"/>
      <c r="BP67" s="18"/>
      <c r="BQ67" s="48" t="s">
        <v>136</v>
      </c>
      <c r="BR67" s="48"/>
      <c r="BS67" s="48"/>
      <c r="BV67" s="45" t="s">
        <v>106</v>
      </c>
      <c r="BW67" s="45"/>
      <c r="BX67" s="45">
        <f>1/CB63</f>
        <v>3</v>
      </c>
      <c r="BY67" s="45"/>
      <c r="BZ67" s="45">
        <f>1/CB65</f>
        <v>3</v>
      </c>
      <c r="CA67" s="45"/>
      <c r="CB67" s="46">
        <v>1</v>
      </c>
      <c r="CC67" s="46"/>
      <c r="CD67" s="45" cm="1">
        <f t="array" ref="CD67">FindRedCellValue(AZ77:BP77)</f>
        <v>0.33333333333333331</v>
      </c>
      <c r="CE67" s="45"/>
      <c r="CF67" s="45" cm="1">
        <f t="array" ref="CF67">FindRedCellValue(AZ78:BP78)</f>
        <v>3</v>
      </c>
      <c r="CG67" s="45"/>
      <c r="CH67" s="45" cm="1">
        <f t="array" ref="CH67">FindRedCellValue(AZ79:BP79)</f>
        <v>0.2</v>
      </c>
      <c r="CI67" s="45"/>
      <c r="CJ67" s="45" cm="1">
        <f t="array" ref="CJ67">FindRedCellValue(AZ80:BP80)</f>
        <v>5</v>
      </c>
      <c r="CK67" s="45"/>
      <c r="CR67" s="48" t="s">
        <v>102</v>
      </c>
      <c r="CS67" s="48"/>
      <c r="CT67" s="48"/>
      <c r="CU67" s="18"/>
      <c r="CV67" s="18"/>
      <c r="CW67" s="23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48" t="s">
        <v>136</v>
      </c>
      <c r="DM67" s="48"/>
      <c r="DN67" s="48"/>
      <c r="DQ67" s="45" t="s">
        <v>106</v>
      </c>
      <c r="DR67" s="45"/>
      <c r="DS67" s="45">
        <f>1/DW63</f>
        <v>3</v>
      </c>
      <c r="DT67" s="45"/>
      <c r="DU67" s="45">
        <f>1/DW65</f>
        <v>0.2</v>
      </c>
      <c r="DV67" s="45"/>
      <c r="DW67" s="46">
        <v>1</v>
      </c>
      <c r="DX67" s="46"/>
      <c r="DY67" s="45" cm="1">
        <f t="array" ref="DY67">FindRedCellValue(CU77:DK77)</f>
        <v>0.33333333333333331</v>
      </c>
      <c r="DZ67" s="45"/>
      <c r="EA67" s="45" cm="1">
        <f t="array" ref="EA67">FindRedCellValue(CU78:DK78)</f>
        <v>3</v>
      </c>
      <c r="EB67" s="45"/>
      <c r="EC67" s="45" cm="1">
        <f t="array" ref="EC67">FindRedCellValue(CU79:DK79)</f>
        <v>3</v>
      </c>
      <c r="ED67" s="45"/>
      <c r="EE67" s="45" cm="1">
        <f t="array" ref="EE67">FindRedCellValue(CU80:DK80)</f>
        <v>0.1111111111111111</v>
      </c>
      <c r="EF67" s="45"/>
      <c r="EM67" s="48" t="s">
        <v>102</v>
      </c>
      <c r="EN67" s="48"/>
      <c r="EO67" s="48"/>
      <c r="EP67" s="18"/>
      <c r="EQ67" s="18"/>
      <c r="ER67" s="18"/>
      <c r="ES67" s="18"/>
      <c r="ET67" s="18"/>
      <c r="EU67" s="18"/>
      <c r="EV67" s="23"/>
      <c r="EW67" s="18"/>
      <c r="EX67" s="18"/>
      <c r="EY67" s="18"/>
      <c r="EZ67" s="18"/>
      <c r="FA67" s="18"/>
      <c r="FB67" s="18"/>
      <c r="FC67" s="18"/>
      <c r="FD67" s="18"/>
      <c r="FE67" s="18"/>
      <c r="FF67" s="18"/>
      <c r="FG67" s="48" t="s">
        <v>136</v>
      </c>
      <c r="FH67" s="48"/>
      <c r="FI67" s="48"/>
      <c r="FL67" s="45" t="s">
        <v>106</v>
      </c>
      <c r="FM67" s="45"/>
      <c r="FN67" s="45">
        <f>1/FR63</f>
        <v>3</v>
      </c>
      <c r="FO67" s="45"/>
      <c r="FP67" s="45">
        <f>1/FR65</f>
        <v>0.33333333333333331</v>
      </c>
      <c r="FQ67" s="45"/>
      <c r="FR67" s="46">
        <v>1</v>
      </c>
      <c r="FS67" s="46"/>
      <c r="FT67" s="45" cm="1">
        <f t="array" ref="FT67">FindRedCellValue(EP77:FF77)</f>
        <v>3</v>
      </c>
      <c r="FU67" s="45"/>
      <c r="FV67" s="45" cm="1">
        <f t="array" ref="FV67">FindRedCellValue(EP78:FF78)</f>
        <v>5</v>
      </c>
      <c r="FW67" s="45"/>
      <c r="FX67" s="45" cm="1">
        <f t="array" ref="FX67">FindRedCellValue(EP79:FF79)</f>
        <v>0.2</v>
      </c>
      <c r="FY67" s="45"/>
      <c r="FZ67" s="45" cm="1">
        <f t="array" ref="FZ67">FindRedCellValue(EP80:FF80)</f>
        <v>0.2</v>
      </c>
      <c r="GA67" s="45"/>
      <c r="GH67" s="48" t="s">
        <v>102</v>
      </c>
      <c r="GI67" s="48"/>
      <c r="GJ67" s="48"/>
      <c r="GK67" s="18"/>
      <c r="GL67" s="18"/>
      <c r="GM67" s="18"/>
      <c r="GN67" s="18"/>
      <c r="GO67" s="18"/>
      <c r="GP67" s="18"/>
      <c r="GQ67" s="23"/>
      <c r="GR67" s="18"/>
      <c r="GS67" s="18"/>
      <c r="GT67" s="18"/>
      <c r="GU67" s="18"/>
      <c r="GV67" s="18"/>
      <c r="GW67" s="18"/>
      <c r="GX67" s="18"/>
      <c r="GY67" s="18"/>
      <c r="GZ67" s="18"/>
      <c r="HA67" s="18"/>
      <c r="HB67" s="48" t="s">
        <v>136</v>
      </c>
      <c r="HC67" s="48"/>
      <c r="HD67" s="48"/>
      <c r="HG67" s="45" t="s">
        <v>106</v>
      </c>
      <c r="HH67" s="45"/>
      <c r="HI67" s="45">
        <f>1/HM63</f>
        <v>0.33333333333333331</v>
      </c>
      <c r="HJ67" s="45"/>
      <c r="HK67" s="45">
        <f>1/HM65</f>
        <v>5</v>
      </c>
      <c r="HL67" s="45"/>
      <c r="HM67" s="46">
        <v>1</v>
      </c>
      <c r="HN67" s="46"/>
      <c r="HO67" s="45" cm="1">
        <f t="array" ref="HO67">FindRedCellValue(GK77:HA77)</f>
        <v>0.33333333333333331</v>
      </c>
      <c r="HP67" s="45"/>
      <c r="HQ67" s="45" cm="1">
        <f t="array" ref="HQ67">FindRedCellValue(GK78:HA78)</f>
        <v>7</v>
      </c>
      <c r="HR67" s="45"/>
      <c r="HS67" s="45" cm="1">
        <f t="array" ref="HS67">FindRedCellValue(GK79:HA79)</f>
        <v>0.2</v>
      </c>
      <c r="HT67" s="45"/>
      <c r="HU67" s="45" cm="1">
        <f t="array" ref="HU67">FindRedCellValue(GK80:HA80)</f>
        <v>0.33333333333333331</v>
      </c>
      <c r="HV67" s="45"/>
      <c r="IC67" s="48" t="s">
        <v>102</v>
      </c>
      <c r="ID67" s="48"/>
      <c r="IE67" s="48"/>
      <c r="IF67" s="18"/>
      <c r="IG67" s="18"/>
      <c r="IH67" s="18"/>
      <c r="II67" s="18"/>
      <c r="IJ67" s="18"/>
      <c r="IK67" s="18"/>
      <c r="IL67" s="18"/>
      <c r="IM67" s="18"/>
      <c r="IN67" s="18"/>
      <c r="IO67" s="18"/>
      <c r="IP67" s="18"/>
      <c r="IQ67" s="18"/>
      <c r="IR67" s="23"/>
      <c r="IS67" s="18"/>
      <c r="IT67" s="18"/>
      <c r="IU67" s="18"/>
      <c r="IV67" s="18"/>
      <c r="IW67" s="48" t="s">
        <v>136</v>
      </c>
      <c r="IX67" s="48"/>
      <c r="IY67" s="48"/>
      <c r="JB67" s="45" t="s">
        <v>106</v>
      </c>
      <c r="JC67" s="45"/>
      <c r="JD67" s="45">
        <f>1/JH63</f>
        <v>0.33333333333333331</v>
      </c>
      <c r="JE67" s="45"/>
      <c r="JF67" s="45">
        <f>1/JH65</f>
        <v>0.33333333333333331</v>
      </c>
      <c r="JG67" s="45"/>
      <c r="JH67" s="46">
        <v>1</v>
      </c>
      <c r="JI67" s="46"/>
      <c r="JJ67" s="45" cm="1">
        <f t="array" ref="JJ67">FindRedCellValue(IF77:IV77)</f>
        <v>0.33333333333333331</v>
      </c>
      <c r="JK67" s="45"/>
      <c r="JL67" s="45" cm="1">
        <f t="array" ref="JL67">FindRedCellValue(IF78:IV78)</f>
        <v>5</v>
      </c>
      <c r="JM67" s="45"/>
      <c r="JN67" s="45" cm="1">
        <f t="array" ref="JN67">FindRedCellValue(IF79:IV79)</f>
        <v>3</v>
      </c>
      <c r="JO67" s="45"/>
      <c r="JP67" s="45" cm="1">
        <f t="array" ref="JP67">FindRedCellValue(IF80:IV80)</f>
        <v>0.33333333333333331</v>
      </c>
      <c r="JQ67" s="45"/>
      <c r="JX67" s="48" t="s">
        <v>102</v>
      </c>
      <c r="JY67" s="48"/>
      <c r="JZ67" s="48"/>
      <c r="KA67" s="18"/>
      <c r="KB67" s="18"/>
      <c r="KC67" s="18"/>
      <c r="KD67" s="18"/>
      <c r="KE67" s="18"/>
      <c r="KF67" s="18"/>
      <c r="KG67" s="18"/>
      <c r="KH67" s="18"/>
      <c r="KI67" s="18"/>
      <c r="KJ67" s="18"/>
      <c r="KK67" s="23"/>
      <c r="KL67" s="18"/>
      <c r="KM67" s="18"/>
      <c r="KN67" s="18"/>
      <c r="KO67" s="18"/>
      <c r="KP67" s="18"/>
      <c r="KQ67" s="18"/>
      <c r="KR67" s="48" t="s">
        <v>136</v>
      </c>
      <c r="KS67" s="48"/>
      <c r="KT67" s="48"/>
      <c r="KW67" s="45" t="s">
        <v>106</v>
      </c>
      <c r="KX67" s="45"/>
      <c r="KY67" s="45">
        <f>1/LC63</f>
        <v>0.14285714285714285</v>
      </c>
      <c r="KZ67" s="45"/>
      <c r="LA67" s="45">
        <f>1/LC65</f>
        <v>0.2</v>
      </c>
      <c r="LB67" s="45"/>
      <c r="LC67" s="46">
        <v>1</v>
      </c>
      <c r="LD67" s="46"/>
      <c r="LE67" s="45" cm="1">
        <f t="array" ref="LE67">FindRedCellValue(KA77:KQ77)</f>
        <v>0.1111111111111111</v>
      </c>
      <c r="LF67" s="45"/>
      <c r="LG67" s="45" cm="1">
        <f t="array" ref="LG67">FindRedCellValue(KA78:KQ78)</f>
        <v>7</v>
      </c>
      <c r="LH67" s="45"/>
      <c r="LI67" s="45" cm="1">
        <f t="array" ref="LI67">FindRedCellValue(KA79:KQ79)</f>
        <v>0.33333333333333331</v>
      </c>
      <c r="LJ67" s="45"/>
      <c r="LK67" s="45" cm="1">
        <f t="array" ref="LK67">FindRedCellValue(KA80:KQ80)</f>
        <v>5</v>
      </c>
      <c r="LL67" s="45"/>
      <c r="LS67" s="45" t="s">
        <v>106</v>
      </c>
      <c r="LT67" s="45"/>
      <c r="LU67" s="45">
        <f t="shared" ref="LU67" si="93">AVERAGE(AC67,BX67,DS67,FN67,HI67,JD67,KY67)</f>
        <v>1.448979591836735</v>
      </c>
      <c r="LV67" s="45"/>
      <c r="LW67" s="45">
        <f t="shared" ref="LW67" si="94">AVERAGE(AE67,BZ67,DU67,FP67,HK67,JF67,LA67)</f>
        <v>1.7238095238095237</v>
      </c>
      <c r="LX67" s="45"/>
      <c r="LY67" s="45">
        <f t="shared" ref="LY67" si="95">AVERAGE(AG67,CB67,DW67,FR67,HM67,JH67,LC67)</f>
        <v>1</v>
      </c>
      <c r="LZ67" s="45"/>
      <c r="MA67" s="45">
        <f t="shared" ref="MA67" si="96">AVERAGE(AI67,CD67,DY67,FT67,HO67,JJ67,LE67)</f>
        <v>0.65532879818594092</v>
      </c>
      <c r="MB67" s="45"/>
      <c r="MC67" s="45">
        <f t="shared" ref="MC67" si="97">AVERAGE(AK67,CF67,EA67,FV67,HQ67,JL67,LG67)</f>
        <v>5.5714285714285712</v>
      </c>
      <c r="MD67" s="45"/>
      <c r="ME67" s="45">
        <f t="shared" ref="ME67" si="98">AVERAGE(AM67,CH67,EC67,FX67,HS67,JN67,LI67)</f>
        <v>1.7047619047619045</v>
      </c>
      <c r="MF67" s="45"/>
      <c r="MG67" s="45">
        <f t="shared" ref="MG67" si="99">AVERAGE(AO67,CJ67,EE67,FZ67,HU67,JP67,LK67)</f>
        <v>1.9968253968253968</v>
      </c>
      <c r="MH67" s="45"/>
    </row>
    <row r="68" spans="2:346" x14ac:dyDescent="0.35"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AA68" s="45"/>
      <c r="AB68" s="45"/>
      <c r="AC68" s="45"/>
      <c r="AD68" s="45"/>
      <c r="AE68" s="45"/>
      <c r="AF68" s="45"/>
      <c r="AG68" s="46"/>
      <c r="AH68" s="46"/>
      <c r="AI68" s="45"/>
      <c r="AJ68" s="45"/>
      <c r="AK68" s="45"/>
      <c r="AL68" s="45"/>
      <c r="AM68" s="45"/>
      <c r="AN68" s="45"/>
      <c r="AO68" s="45"/>
      <c r="AP68" s="45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K68" s="19"/>
      <c r="BL68" s="19"/>
      <c r="BM68" s="19"/>
      <c r="BN68" s="19"/>
      <c r="BO68" s="19"/>
      <c r="BP68" s="19"/>
      <c r="BQ68" s="19"/>
      <c r="BR68" s="19"/>
      <c r="BS68" s="19"/>
      <c r="BV68" s="45"/>
      <c r="BW68" s="45"/>
      <c r="BX68" s="45"/>
      <c r="BY68" s="45"/>
      <c r="BZ68" s="45"/>
      <c r="CA68" s="45"/>
      <c r="CB68" s="46"/>
      <c r="CC68" s="46"/>
      <c r="CD68" s="45"/>
      <c r="CE68" s="45"/>
      <c r="CF68" s="45"/>
      <c r="CG68" s="45"/>
      <c r="CH68" s="45"/>
      <c r="CI68" s="45"/>
      <c r="CJ68" s="45"/>
      <c r="CK68" s="45"/>
      <c r="CR68" s="19"/>
      <c r="CS68" s="19"/>
      <c r="CT68" s="19"/>
      <c r="CU68" s="19"/>
      <c r="CV68" s="19"/>
      <c r="CW68" s="19"/>
      <c r="CX68" s="19"/>
      <c r="CY68" s="19"/>
      <c r="CZ68" s="19"/>
      <c r="DA68" s="19"/>
      <c r="DB68" s="19"/>
      <c r="DC68" s="19"/>
      <c r="DD68" s="19"/>
      <c r="DE68" s="19"/>
      <c r="DF68" s="19"/>
      <c r="DG68" s="19"/>
      <c r="DH68" s="19"/>
      <c r="DI68" s="19"/>
      <c r="DJ68" s="19"/>
      <c r="DK68" s="19"/>
      <c r="DL68" s="19"/>
      <c r="DM68" s="19"/>
      <c r="DN68" s="19"/>
      <c r="DQ68" s="45"/>
      <c r="DR68" s="45"/>
      <c r="DS68" s="45"/>
      <c r="DT68" s="45"/>
      <c r="DU68" s="45"/>
      <c r="DV68" s="45"/>
      <c r="DW68" s="46"/>
      <c r="DX68" s="46"/>
      <c r="DY68" s="45"/>
      <c r="DZ68" s="45"/>
      <c r="EA68" s="45"/>
      <c r="EB68" s="45"/>
      <c r="EC68" s="45"/>
      <c r="ED68" s="45"/>
      <c r="EE68" s="45"/>
      <c r="EF68" s="45"/>
      <c r="EM68" s="19"/>
      <c r="EN68" s="19"/>
      <c r="EO68" s="19"/>
      <c r="EP68" s="19"/>
      <c r="EQ68" s="19"/>
      <c r="ER68" s="19"/>
      <c r="ES68" s="19"/>
      <c r="ET68" s="19"/>
      <c r="EU68" s="19"/>
      <c r="EV68" s="19"/>
      <c r="EW68" s="19"/>
      <c r="EX68" s="19"/>
      <c r="EY68" s="19"/>
      <c r="EZ68" s="19"/>
      <c r="FA68" s="19"/>
      <c r="FB68" s="19"/>
      <c r="FC68" s="19"/>
      <c r="FD68" s="19"/>
      <c r="FE68" s="19"/>
      <c r="FF68" s="19"/>
      <c r="FG68" s="19"/>
      <c r="FH68" s="19"/>
      <c r="FI68" s="19"/>
      <c r="FL68" s="45"/>
      <c r="FM68" s="45"/>
      <c r="FN68" s="45"/>
      <c r="FO68" s="45"/>
      <c r="FP68" s="45"/>
      <c r="FQ68" s="45"/>
      <c r="FR68" s="46"/>
      <c r="FS68" s="46"/>
      <c r="FT68" s="45"/>
      <c r="FU68" s="45"/>
      <c r="FV68" s="45"/>
      <c r="FW68" s="45"/>
      <c r="FX68" s="45"/>
      <c r="FY68" s="45"/>
      <c r="FZ68" s="45"/>
      <c r="GA68" s="45"/>
      <c r="GH68" s="19"/>
      <c r="GI68" s="19"/>
      <c r="GJ68" s="19"/>
      <c r="GK68" s="19"/>
      <c r="GL68" s="19"/>
      <c r="GM68" s="19"/>
      <c r="GN68" s="19"/>
      <c r="GO68" s="19"/>
      <c r="GP68" s="19"/>
      <c r="GQ68" s="19"/>
      <c r="GR68" s="19"/>
      <c r="GS68" s="19"/>
      <c r="GT68" s="19"/>
      <c r="GU68" s="19"/>
      <c r="GV68" s="19"/>
      <c r="GW68" s="19"/>
      <c r="GX68" s="19"/>
      <c r="GY68" s="19"/>
      <c r="GZ68" s="19"/>
      <c r="HA68" s="19"/>
      <c r="HB68" s="19"/>
      <c r="HC68" s="19"/>
      <c r="HD68" s="19"/>
      <c r="HG68" s="45"/>
      <c r="HH68" s="45"/>
      <c r="HI68" s="45"/>
      <c r="HJ68" s="45"/>
      <c r="HK68" s="45"/>
      <c r="HL68" s="45"/>
      <c r="HM68" s="46"/>
      <c r="HN68" s="46"/>
      <c r="HO68" s="45"/>
      <c r="HP68" s="45"/>
      <c r="HQ68" s="45"/>
      <c r="HR68" s="45"/>
      <c r="HS68" s="45"/>
      <c r="HT68" s="45"/>
      <c r="HU68" s="45"/>
      <c r="HV68" s="45"/>
      <c r="IC68" s="19"/>
      <c r="ID68" s="19"/>
      <c r="IE68" s="19"/>
      <c r="IF68" s="19"/>
      <c r="IG68" s="19"/>
      <c r="IH68" s="19"/>
      <c r="II68" s="19"/>
      <c r="IJ68" s="19"/>
      <c r="IK68" s="19"/>
      <c r="IL68" s="19"/>
      <c r="IM68" s="19"/>
      <c r="IN68" s="19"/>
      <c r="IO68" s="19"/>
      <c r="IP68" s="19"/>
      <c r="IQ68" s="19"/>
      <c r="IR68" s="19"/>
      <c r="IS68" s="19"/>
      <c r="IT68" s="19"/>
      <c r="IU68" s="19"/>
      <c r="IV68" s="19"/>
      <c r="IW68" s="19"/>
      <c r="IX68" s="19"/>
      <c r="IY68" s="19"/>
      <c r="JB68" s="45"/>
      <c r="JC68" s="45"/>
      <c r="JD68" s="45"/>
      <c r="JE68" s="45"/>
      <c r="JF68" s="45"/>
      <c r="JG68" s="45"/>
      <c r="JH68" s="46"/>
      <c r="JI68" s="46"/>
      <c r="JJ68" s="45"/>
      <c r="JK68" s="45"/>
      <c r="JL68" s="45"/>
      <c r="JM68" s="45"/>
      <c r="JN68" s="45"/>
      <c r="JO68" s="45"/>
      <c r="JP68" s="45"/>
      <c r="JQ68" s="45"/>
      <c r="JX68" s="19"/>
      <c r="JY68" s="19"/>
      <c r="JZ68" s="19"/>
      <c r="KA68" s="19"/>
      <c r="KB68" s="19"/>
      <c r="KC68" s="19"/>
      <c r="KD68" s="19"/>
      <c r="KE68" s="19"/>
      <c r="KF68" s="19"/>
      <c r="KG68" s="19"/>
      <c r="KH68" s="19"/>
      <c r="KI68" s="19"/>
      <c r="KJ68" s="19"/>
      <c r="KK68" s="19"/>
      <c r="KL68" s="19"/>
      <c r="KM68" s="19"/>
      <c r="KN68" s="19"/>
      <c r="KO68" s="19"/>
      <c r="KP68" s="19"/>
      <c r="KQ68" s="19"/>
      <c r="KR68" s="19"/>
      <c r="KS68" s="19"/>
      <c r="KT68" s="19"/>
      <c r="KW68" s="45"/>
      <c r="KX68" s="45"/>
      <c r="KY68" s="45"/>
      <c r="KZ68" s="45"/>
      <c r="LA68" s="45"/>
      <c r="LB68" s="45"/>
      <c r="LC68" s="46"/>
      <c r="LD68" s="46"/>
      <c r="LE68" s="45"/>
      <c r="LF68" s="45"/>
      <c r="LG68" s="45"/>
      <c r="LH68" s="45"/>
      <c r="LI68" s="45"/>
      <c r="LJ68" s="45"/>
      <c r="LK68" s="45"/>
      <c r="LL68" s="45"/>
      <c r="LS68" s="45"/>
      <c r="LT68" s="45"/>
      <c r="LU68" s="45"/>
      <c r="LV68" s="45"/>
      <c r="LW68" s="45"/>
      <c r="LX68" s="45"/>
      <c r="LY68" s="45"/>
      <c r="LZ68" s="45"/>
      <c r="MA68" s="45"/>
      <c r="MB68" s="45"/>
      <c r="MC68" s="45"/>
      <c r="MD68" s="45"/>
      <c r="ME68" s="45"/>
      <c r="MF68" s="45"/>
      <c r="MG68" s="45"/>
      <c r="MH68" s="45"/>
    </row>
    <row r="69" spans="2:346" x14ac:dyDescent="0.35">
      <c r="B69" s="47" t="s">
        <v>97</v>
      </c>
      <c r="C69" s="47"/>
      <c r="D69" s="47"/>
      <c r="E69" s="18">
        <v>9</v>
      </c>
      <c r="F69" s="18">
        <v>8</v>
      </c>
      <c r="G69" s="18">
        <v>7</v>
      </c>
      <c r="H69" s="18">
        <v>6</v>
      </c>
      <c r="I69" s="18">
        <v>5</v>
      </c>
      <c r="J69" s="18">
        <v>4</v>
      </c>
      <c r="K69" s="18">
        <v>3</v>
      </c>
      <c r="L69" s="18">
        <v>2</v>
      </c>
      <c r="M69" s="18">
        <v>1</v>
      </c>
      <c r="N69" s="18">
        <v>2</v>
      </c>
      <c r="O69" s="18">
        <v>3</v>
      </c>
      <c r="P69" s="18">
        <v>4</v>
      </c>
      <c r="Q69" s="18">
        <v>5</v>
      </c>
      <c r="R69" s="18">
        <v>6</v>
      </c>
      <c r="S69" s="18">
        <v>7</v>
      </c>
      <c r="T69" s="18">
        <v>8</v>
      </c>
      <c r="U69" s="18">
        <v>9</v>
      </c>
      <c r="V69" s="47" t="s">
        <v>98</v>
      </c>
      <c r="W69" s="47"/>
      <c r="X69" s="47"/>
      <c r="AA69" s="45" t="s">
        <v>107</v>
      </c>
      <c r="AB69" s="45"/>
      <c r="AC69" s="45">
        <f>1/AI63</f>
        <v>5</v>
      </c>
      <c r="AD69" s="45"/>
      <c r="AE69" s="45">
        <f>1/AI65</f>
        <v>5</v>
      </c>
      <c r="AF69" s="45"/>
      <c r="AG69" s="45">
        <f>1/AI67</f>
        <v>7</v>
      </c>
      <c r="AH69" s="45"/>
      <c r="AI69" s="46">
        <v>1</v>
      </c>
      <c r="AJ69" s="46"/>
      <c r="AK69" s="45" cm="1">
        <f t="array" ref="AK69">FindRedCellValue(E83:U83)</f>
        <v>3</v>
      </c>
      <c r="AL69" s="45"/>
      <c r="AM69" s="45" cm="1">
        <f t="array" ref="AM69">FindRedCellValue(E84:U84)</f>
        <v>5</v>
      </c>
      <c r="AN69" s="45"/>
      <c r="AO69" s="45" cm="1">
        <f t="array" ref="AO69">FindRedCellValue(E85:U85)</f>
        <v>3</v>
      </c>
      <c r="AP69" s="45"/>
      <c r="AW69" s="47" t="s">
        <v>97</v>
      </c>
      <c r="AX69" s="47"/>
      <c r="AY69" s="47"/>
      <c r="AZ69" s="18">
        <v>9</v>
      </c>
      <c r="BA69" s="18">
        <v>8</v>
      </c>
      <c r="BB69" s="18">
        <v>7</v>
      </c>
      <c r="BC69" s="18">
        <v>6</v>
      </c>
      <c r="BD69" s="18">
        <v>5</v>
      </c>
      <c r="BE69" s="18">
        <v>4</v>
      </c>
      <c r="BF69" s="18">
        <v>3</v>
      </c>
      <c r="BG69" s="18">
        <v>2</v>
      </c>
      <c r="BH69" s="18">
        <v>1</v>
      </c>
      <c r="BI69" s="18">
        <v>2</v>
      </c>
      <c r="BJ69" s="18">
        <v>3</v>
      </c>
      <c r="BK69" s="18">
        <v>4</v>
      </c>
      <c r="BL69" s="18">
        <v>5</v>
      </c>
      <c r="BM69" s="18">
        <v>6</v>
      </c>
      <c r="BN69" s="18">
        <v>7</v>
      </c>
      <c r="BO69" s="18">
        <v>8</v>
      </c>
      <c r="BP69" s="18">
        <v>9</v>
      </c>
      <c r="BQ69" s="47" t="s">
        <v>98</v>
      </c>
      <c r="BR69" s="47"/>
      <c r="BS69" s="47"/>
      <c r="BV69" s="45" t="s">
        <v>107</v>
      </c>
      <c r="BW69" s="45"/>
      <c r="BX69" s="45">
        <f>1/CD63</f>
        <v>3</v>
      </c>
      <c r="BY69" s="45"/>
      <c r="BZ69" s="45">
        <f>1/CD65</f>
        <v>3</v>
      </c>
      <c r="CA69" s="45"/>
      <c r="CB69" s="45">
        <f>1/CD67</f>
        <v>3</v>
      </c>
      <c r="CC69" s="45"/>
      <c r="CD69" s="46">
        <v>1</v>
      </c>
      <c r="CE69" s="46"/>
      <c r="CF69" s="45" cm="1">
        <f t="array" ref="CF69">FindRedCellValue(AZ83:BP83)</f>
        <v>3</v>
      </c>
      <c r="CG69" s="45"/>
      <c r="CH69" s="45" cm="1">
        <f t="array" ref="CH69">FindRedCellValue(AZ84:BP84)</f>
        <v>3</v>
      </c>
      <c r="CI69" s="45"/>
      <c r="CJ69" s="45" cm="1">
        <f t="array" ref="CJ69">FindRedCellValue(AZ85:BP85)</f>
        <v>0.33333333333333331</v>
      </c>
      <c r="CK69" s="45"/>
      <c r="CR69" s="47" t="s">
        <v>97</v>
      </c>
      <c r="CS69" s="47"/>
      <c r="CT69" s="47"/>
      <c r="CU69" s="18">
        <v>9</v>
      </c>
      <c r="CV69" s="18">
        <v>8</v>
      </c>
      <c r="CW69" s="18">
        <v>7</v>
      </c>
      <c r="CX69" s="18">
        <v>6</v>
      </c>
      <c r="CY69" s="18">
        <v>5</v>
      </c>
      <c r="CZ69" s="18">
        <v>4</v>
      </c>
      <c r="DA69" s="18">
        <v>3</v>
      </c>
      <c r="DB69" s="18">
        <v>2</v>
      </c>
      <c r="DC69" s="18">
        <v>1</v>
      </c>
      <c r="DD69" s="18">
        <v>2</v>
      </c>
      <c r="DE69" s="18">
        <v>3</v>
      </c>
      <c r="DF69" s="18">
        <v>4</v>
      </c>
      <c r="DG69" s="18">
        <v>5</v>
      </c>
      <c r="DH69" s="18">
        <v>6</v>
      </c>
      <c r="DI69" s="18">
        <v>7</v>
      </c>
      <c r="DJ69" s="18">
        <v>8</v>
      </c>
      <c r="DK69" s="18">
        <v>9</v>
      </c>
      <c r="DL69" s="47" t="s">
        <v>98</v>
      </c>
      <c r="DM69" s="47"/>
      <c r="DN69" s="47"/>
      <c r="DQ69" s="45" t="s">
        <v>107</v>
      </c>
      <c r="DR69" s="45"/>
      <c r="DS69" s="45">
        <f>1/DY63</f>
        <v>7</v>
      </c>
      <c r="DT69" s="45"/>
      <c r="DU69" s="45">
        <f>1/DY65</f>
        <v>5</v>
      </c>
      <c r="DV69" s="45"/>
      <c r="DW69" s="45">
        <f>1/DY67</f>
        <v>3</v>
      </c>
      <c r="DX69" s="45"/>
      <c r="DY69" s="46">
        <v>1</v>
      </c>
      <c r="DZ69" s="46"/>
      <c r="EA69" s="45" cm="1">
        <f t="array" ref="EA69">FindRedCellValue(CU83:DK83)</f>
        <v>3</v>
      </c>
      <c r="EB69" s="45"/>
      <c r="EC69" s="45" cm="1">
        <f t="array" ref="EC69">FindRedCellValue(CU84:DK84)</f>
        <v>3</v>
      </c>
      <c r="ED69" s="45"/>
      <c r="EE69" s="45" cm="1">
        <f t="array" ref="EE69">FindRedCellValue(CU85:DK85)</f>
        <v>0.2</v>
      </c>
      <c r="EF69" s="45"/>
      <c r="EM69" s="47" t="s">
        <v>97</v>
      </c>
      <c r="EN69" s="47"/>
      <c r="EO69" s="47"/>
      <c r="EP69" s="18">
        <v>9</v>
      </c>
      <c r="EQ69" s="18">
        <v>8</v>
      </c>
      <c r="ER69" s="18">
        <v>7</v>
      </c>
      <c r="ES69" s="18">
        <v>6</v>
      </c>
      <c r="ET69" s="18">
        <v>5</v>
      </c>
      <c r="EU69" s="18">
        <v>4</v>
      </c>
      <c r="EV69" s="18">
        <v>3</v>
      </c>
      <c r="EW69" s="18">
        <v>2</v>
      </c>
      <c r="EX69" s="18">
        <v>1</v>
      </c>
      <c r="EY69" s="18">
        <v>2</v>
      </c>
      <c r="EZ69" s="18">
        <v>3</v>
      </c>
      <c r="FA69" s="18">
        <v>4</v>
      </c>
      <c r="FB69" s="18">
        <v>5</v>
      </c>
      <c r="FC69" s="18">
        <v>6</v>
      </c>
      <c r="FD69" s="18">
        <v>7</v>
      </c>
      <c r="FE69" s="18">
        <v>8</v>
      </c>
      <c r="FF69" s="18">
        <v>9</v>
      </c>
      <c r="FG69" s="47" t="s">
        <v>98</v>
      </c>
      <c r="FH69" s="47"/>
      <c r="FI69" s="47"/>
      <c r="FL69" s="45" t="s">
        <v>107</v>
      </c>
      <c r="FM69" s="45"/>
      <c r="FN69" s="45">
        <f>1/FT63</f>
        <v>3</v>
      </c>
      <c r="FO69" s="45"/>
      <c r="FP69" s="45">
        <f>1/FT65</f>
        <v>3</v>
      </c>
      <c r="FQ69" s="45"/>
      <c r="FR69" s="45">
        <f>1/FT67</f>
        <v>0.33333333333333331</v>
      </c>
      <c r="FS69" s="45"/>
      <c r="FT69" s="46">
        <v>1</v>
      </c>
      <c r="FU69" s="46"/>
      <c r="FV69" s="45" cm="1">
        <f t="array" ref="FV69">FindRedCellValue(EP83:FF83)</f>
        <v>3</v>
      </c>
      <c r="FW69" s="45"/>
      <c r="FX69" s="45" cm="1">
        <f t="array" ref="FX69">FindRedCellValue(EP84:FF84)</f>
        <v>3</v>
      </c>
      <c r="FY69" s="45"/>
      <c r="FZ69" s="45" cm="1">
        <f t="array" ref="FZ69">FindRedCellValue(EP85:FF85)</f>
        <v>0.2</v>
      </c>
      <c r="GA69" s="45"/>
      <c r="GH69" s="47" t="s">
        <v>97</v>
      </c>
      <c r="GI69" s="47"/>
      <c r="GJ69" s="47"/>
      <c r="GK69" s="18">
        <v>9</v>
      </c>
      <c r="GL69" s="18">
        <v>8</v>
      </c>
      <c r="GM69" s="18">
        <v>7</v>
      </c>
      <c r="GN69" s="18">
        <v>6</v>
      </c>
      <c r="GO69" s="18">
        <v>5</v>
      </c>
      <c r="GP69" s="18">
        <v>4</v>
      </c>
      <c r="GQ69" s="18">
        <v>3</v>
      </c>
      <c r="GR69" s="18">
        <v>2</v>
      </c>
      <c r="GS69" s="18">
        <v>1</v>
      </c>
      <c r="GT69" s="18">
        <v>2</v>
      </c>
      <c r="GU69" s="18">
        <v>3</v>
      </c>
      <c r="GV69" s="18">
        <v>4</v>
      </c>
      <c r="GW69" s="18">
        <v>5</v>
      </c>
      <c r="GX69" s="18">
        <v>6</v>
      </c>
      <c r="GY69" s="18">
        <v>7</v>
      </c>
      <c r="GZ69" s="18">
        <v>8</v>
      </c>
      <c r="HA69" s="18">
        <v>9</v>
      </c>
      <c r="HB69" s="47" t="s">
        <v>98</v>
      </c>
      <c r="HC69" s="47"/>
      <c r="HD69" s="47"/>
      <c r="HG69" s="45" t="s">
        <v>107</v>
      </c>
      <c r="HH69" s="45"/>
      <c r="HI69" s="45">
        <f>1/HO63</f>
        <v>5</v>
      </c>
      <c r="HJ69" s="45"/>
      <c r="HK69" s="45">
        <f>1/HO65</f>
        <v>3</v>
      </c>
      <c r="HL69" s="45"/>
      <c r="HM69" s="45">
        <f>1/HO67</f>
        <v>3</v>
      </c>
      <c r="HN69" s="45"/>
      <c r="HO69" s="46">
        <v>1</v>
      </c>
      <c r="HP69" s="46"/>
      <c r="HQ69" s="45" cm="1">
        <f t="array" ref="HQ69">FindRedCellValue(GK83:HA83)</f>
        <v>3</v>
      </c>
      <c r="HR69" s="45"/>
      <c r="HS69" s="45" cm="1">
        <f t="array" ref="HS69">FindRedCellValue(GK84:HA84)</f>
        <v>3</v>
      </c>
      <c r="HT69" s="45"/>
      <c r="HU69" s="45" cm="1">
        <f t="array" ref="HU69">FindRedCellValue(GK85:HA85)</f>
        <v>3</v>
      </c>
      <c r="HV69" s="45"/>
      <c r="IC69" s="47" t="s">
        <v>97</v>
      </c>
      <c r="ID69" s="47"/>
      <c r="IE69" s="47"/>
      <c r="IF69" s="18">
        <v>9</v>
      </c>
      <c r="IG69" s="18">
        <v>8</v>
      </c>
      <c r="IH69" s="18">
        <v>7</v>
      </c>
      <c r="II69" s="18">
        <v>6</v>
      </c>
      <c r="IJ69" s="18">
        <v>5</v>
      </c>
      <c r="IK69" s="18">
        <v>4</v>
      </c>
      <c r="IL69" s="18">
        <v>3</v>
      </c>
      <c r="IM69" s="18">
        <v>2</v>
      </c>
      <c r="IN69" s="18">
        <v>1</v>
      </c>
      <c r="IO69" s="18">
        <v>2</v>
      </c>
      <c r="IP69" s="18">
        <v>3</v>
      </c>
      <c r="IQ69" s="18">
        <v>4</v>
      </c>
      <c r="IR69" s="18">
        <v>5</v>
      </c>
      <c r="IS69" s="18">
        <v>6</v>
      </c>
      <c r="IT69" s="18">
        <v>7</v>
      </c>
      <c r="IU69" s="18">
        <v>8</v>
      </c>
      <c r="IV69" s="18">
        <v>9</v>
      </c>
      <c r="IW69" s="47" t="s">
        <v>98</v>
      </c>
      <c r="IX69" s="47"/>
      <c r="IY69" s="47"/>
      <c r="JB69" s="45" t="s">
        <v>107</v>
      </c>
      <c r="JC69" s="45"/>
      <c r="JD69" s="45">
        <f>1/JJ63</f>
        <v>3</v>
      </c>
      <c r="JE69" s="45"/>
      <c r="JF69" s="45">
        <f>1/JJ65</f>
        <v>3</v>
      </c>
      <c r="JG69" s="45"/>
      <c r="JH69" s="45">
        <f>1/JJ67</f>
        <v>3</v>
      </c>
      <c r="JI69" s="45"/>
      <c r="JJ69" s="46">
        <v>1</v>
      </c>
      <c r="JK69" s="46"/>
      <c r="JL69" s="45" cm="1">
        <f t="array" ref="JL69">FindRedCellValue(IF83:IV83)</f>
        <v>3</v>
      </c>
      <c r="JM69" s="45"/>
      <c r="JN69" s="45" cm="1">
        <f t="array" ref="JN69">FindRedCellValue(IF84:IV84)</f>
        <v>5</v>
      </c>
      <c r="JO69" s="45"/>
      <c r="JP69" s="45" cm="1">
        <f t="array" ref="JP69">FindRedCellValue(IF85:IV85)</f>
        <v>3</v>
      </c>
      <c r="JQ69" s="45"/>
      <c r="JX69" s="47" t="s">
        <v>97</v>
      </c>
      <c r="JY69" s="47"/>
      <c r="JZ69" s="47"/>
      <c r="KA69" s="18">
        <v>9</v>
      </c>
      <c r="KB69" s="18">
        <v>8</v>
      </c>
      <c r="KC69" s="18">
        <v>7</v>
      </c>
      <c r="KD69" s="18">
        <v>6</v>
      </c>
      <c r="KE69" s="18">
        <v>5</v>
      </c>
      <c r="KF69" s="18">
        <v>4</v>
      </c>
      <c r="KG69" s="18">
        <v>3</v>
      </c>
      <c r="KH69" s="18">
        <v>2</v>
      </c>
      <c r="KI69" s="18">
        <v>1</v>
      </c>
      <c r="KJ69" s="18">
        <v>2</v>
      </c>
      <c r="KK69" s="18">
        <v>3</v>
      </c>
      <c r="KL69" s="18">
        <v>4</v>
      </c>
      <c r="KM69" s="18">
        <v>5</v>
      </c>
      <c r="KN69" s="18">
        <v>6</v>
      </c>
      <c r="KO69" s="18">
        <v>7</v>
      </c>
      <c r="KP69" s="18">
        <v>8</v>
      </c>
      <c r="KQ69" s="18">
        <v>9</v>
      </c>
      <c r="KR69" s="47" t="s">
        <v>98</v>
      </c>
      <c r="KS69" s="47"/>
      <c r="KT69" s="47"/>
      <c r="KW69" s="45" t="s">
        <v>107</v>
      </c>
      <c r="KX69" s="45"/>
      <c r="KY69" s="45">
        <f>1/LE63</f>
        <v>9</v>
      </c>
      <c r="KZ69" s="45"/>
      <c r="LA69" s="45">
        <f>1/LE65</f>
        <v>3</v>
      </c>
      <c r="LB69" s="45"/>
      <c r="LC69" s="45">
        <f>1/LE67</f>
        <v>9</v>
      </c>
      <c r="LD69" s="45"/>
      <c r="LE69" s="46">
        <v>1</v>
      </c>
      <c r="LF69" s="46"/>
      <c r="LG69" s="45" cm="1">
        <f t="array" ref="LG69">FindRedCellValue(KA83:KQ83)</f>
        <v>3</v>
      </c>
      <c r="LH69" s="45"/>
      <c r="LI69" s="45" cm="1">
        <f t="array" ref="LI69">FindRedCellValue(KA84:KQ84)</f>
        <v>5</v>
      </c>
      <c r="LJ69" s="45"/>
      <c r="LK69" s="45" cm="1">
        <f t="array" ref="LK69">FindRedCellValue(KA85:KQ85)</f>
        <v>7</v>
      </c>
      <c r="LL69" s="45"/>
      <c r="LS69" s="45" t="s">
        <v>107</v>
      </c>
      <c r="LT69" s="45"/>
      <c r="LU69" s="45">
        <f t="shared" ref="LU69" si="100">AVERAGE(AC69,BX69,DS69,FN69,HI69,JD69,KY69)</f>
        <v>5</v>
      </c>
      <c r="LV69" s="45"/>
      <c r="LW69" s="45">
        <f t="shared" ref="LW69" si="101">AVERAGE(AE69,BZ69,DU69,FP69,HK69,JF69,LA69)</f>
        <v>3.5714285714285716</v>
      </c>
      <c r="LX69" s="45"/>
      <c r="LY69" s="45">
        <f t="shared" ref="LY69" si="102">AVERAGE(AG69,CB69,DW69,FR69,HM69,JH69,LC69)</f>
        <v>4.0476190476190483</v>
      </c>
      <c r="LZ69" s="45"/>
      <c r="MA69" s="45">
        <f t="shared" ref="MA69" si="103">AVERAGE(AI69,CD69,DY69,FT69,HO69,JJ69,LE69)</f>
        <v>1</v>
      </c>
      <c r="MB69" s="45"/>
      <c r="MC69" s="45">
        <f t="shared" ref="MC69" si="104">AVERAGE(AK69,CF69,EA69,FV69,HQ69,JL69,LG69)</f>
        <v>3</v>
      </c>
      <c r="MD69" s="45"/>
      <c r="ME69" s="45">
        <f t="shared" ref="ME69" si="105">AVERAGE(AM69,CH69,EC69,FX69,HS69,JN69,LI69)</f>
        <v>3.8571428571428572</v>
      </c>
      <c r="MF69" s="45"/>
      <c r="MG69" s="45">
        <f t="shared" ref="MG69" si="106">AVERAGE(AO69,CJ69,EE69,FZ69,HU69,JP69,LK69)</f>
        <v>2.3904761904761904</v>
      </c>
      <c r="MH69" s="45"/>
    </row>
    <row r="70" spans="2:346" x14ac:dyDescent="0.35">
      <c r="B70" s="48" t="s">
        <v>103</v>
      </c>
      <c r="C70" s="48"/>
      <c r="D70" s="48"/>
      <c r="E70" s="18"/>
      <c r="F70" s="18"/>
      <c r="G70" s="18"/>
      <c r="H70" s="18"/>
      <c r="I70" s="18"/>
      <c r="J70" s="18"/>
      <c r="K70" s="23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48" t="s">
        <v>106</v>
      </c>
      <c r="W70" s="48"/>
      <c r="X70" s="48"/>
      <c r="AA70" s="45"/>
      <c r="AB70" s="45"/>
      <c r="AC70" s="45"/>
      <c r="AD70" s="45"/>
      <c r="AE70" s="45"/>
      <c r="AF70" s="45"/>
      <c r="AG70" s="45"/>
      <c r="AH70" s="45"/>
      <c r="AI70" s="46"/>
      <c r="AJ70" s="46"/>
      <c r="AK70" s="45"/>
      <c r="AL70" s="45"/>
      <c r="AM70" s="45"/>
      <c r="AN70" s="45"/>
      <c r="AO70" s="45"/>
      <c r="AP70" s="45"/>
      <c r="AW70" s="48" t="s">
        <v>103</v>
      </c>
      <c r="AX70" s="48"/>
      <c r="AY70" s="48"/>
      <c r="AZ70" s="18"/>
      <c r="BA70" s="18"/>
      <c r="BB70" s="18"/>
      <c r="BC70" s="18"/>
      <c r="BD70" s="18"/>
      <c r="BE70" s="18"/>
      <c r="BF70" s="23"/>
      <c r="BG70" s="18"/>
      <c r="BH70" s="18"/>
      <c r="BI70" s="18"/>
      <c r="BJ70" s="18"/>
      <c r="BK70" s="18"/>
      <c r="BL70" s="18"/>
      <c r="BM70" s="18"/>
      <c r="BN70" s="18"/>
      <c r="BO70" s="18"/>
      <c r="BP70" s="18"/>
      <c r="BQ70" s="48" t="s">
        <v>106</v>
      </c>
      <c r="BR70" s="48"/>
      <c r="BS70" s="48"/>
      <c r="BV70" s="45"/>
      <c r="BW70" s="45"/>
      <c r="BX70" s="45"/>
      <c r="BY70" s="45"/>
      <c r="BZ70" s="45"/>
      <c r="CA70" s="45"/>
      <c r="CB70" s="45"/>
      <c r="CC70" s="45"/>
      <c r="CD70" s="46"/>
      <c r="CE70" s="46"/>
      <c r="CF70" s="45"/>
      <c r="CG70" s="45"/>
      <c r="CH70" s="45"/>
      <c r="CI70" s="45"/>
      <c r="CJ70" s="45"/>
      <c r="CK70" s="45"/>
      <c r="CR70" s="48" t="s">
        <v>103</v>
      </c>
      <c r="CS70" s="48"/>
      <c r="CT70" s="4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23"/>
      <c r="DH70" s="18"/>
      <c r="DI70" s="18"/>
      <c r="DJ70" s="18"/>
      <c r="DK70" s="18"/>
      <c r="DL70" s="48" t="s">
        <v>106</v>
      </c>
      <c r="DM70" s="48"/>
      <c r="DN70" s="48"/>
      <c r="DQ70" s="45"/>
      <c r="DR70" s="45"/>
      <c r="DS70" s="45"/>
      <c r="DT70" s="45"/>
      <c r="DU70" s="45"/>
      <c r="DV70" s="45"/>
      <c r="DW70" s="45"/>
      <c r="DX70" s="45"/>
      <c r="DY70" s="46"/>
      <c r="DZ70" s="46"/>
      <c r="EA70" s="45"/>
      <c r="EB70" s="45"/>
      <c r="EC70" s="45"/>
      <c r="ED70" s="45"/>
      <c r="EE70" s="45"/>
      <c r="EF70" s="45"/>
      <c r="EM70" s="48" t="s">
        <v>103</v>
      </c>
      <c r="EN70" s="48"/>
      <c r="EO70" s="48"/>
      <c r="EP70" s="18"/>
      <c r="EQ70" s="18"/>
      <c r="ER70" s="18"/>
      <c r="ES70" s="18"/>
      <c r="ET70" s="18"/>
      <c r="EU70" s="18"/>
      <c r="EV70" s="18"/>
      <c r="EW70" s="18"/>
      <c r="EX70" s="18"/>
      <c r="EY70" s="18"/>
      <c r="EZ70" s="23"/>
      <c r="FA70" s="18"/>
      <c r="FB70" s="18"/>
      <c r="FC70" s="18"/>
      <c r="FD70" s="18"/>
      <c r="FE70" s="18"/>
      <c r="FF70" s="18"/>
      <c r="FG70" s="48" t="s">
        <v>106</v>
      </c>
      <c r="FH70" s="48"/>
      <c r="FI70" s="48"/>
      <c r="FL70" s="45"/>
      <c r="FM70" s="45"/>
      <c r="FN70" s="45"/>
      <c r="FO70" s="45"/>
      <c r="FP70" s="45"/>
      <c r="FQ70" s="45"/>
      <c r="FR70" s="45"/>
      <c r="FS70" s="45"/>
      <c r="FT70" s="46"/>
      <c r="FU70" s="46"/>
      <c r="FV70" s="45"/>
      <c r="FW70" s="45"/>
      <c r="FX70" s="45"/>
      <c r="FY70" s="45"/>
      <c r="FZ70" s="45"/>
      <c r="GA70" s="45"/>
      <c r="GH70" s="48" t="s">
        <v>103</v>
      </c>
      <c r="GI70" s="48"/>
      <c r="GJ70" s="48"/>
      <c r="GK70" s="18"/>
      <c r="GL70" s="18"/>
      <c r="GM70" s="18"/>
      <c r="GN70" s="18"/>
      <c r="GO70" s="23"/>
      <c r="GP70" s="18"/>
      <c r="GQ70" s="18"/>
      <c r="GR70" s="18"/>
      <c r="GS70" s="18"/>
      <c r="GT70" s="18"/>
      <c r="GU70" s="18"/>
      <c r="GV70" s="18"/>
      <c r="GW70" s="18"/>
      <c r="GX70" s="18"/>
      <c r="GY70" s="18"/>
      <c r="GZ70" s="18"/>
      <c r="HA70" s="18"/>
      <c r="HB70" s="48" t="s">
        <v>106</v>
      </c>
      <c r="HC70" s="48"/>
      <c r="HD70" s="48"/>
      <c r="HG70" s="45"/>
      <c r="HH70" s="45"/>
      <c r="HI70" s="45"/>
      <c r="HJ70" s="45"/>
      <c r="HK70" s="45"/>
      <c r="HL70" s="45"/>
      <c r="HM70" s="45"/>
      <c r="HN70" s="45"/>
      <c r="HO70" s="46"/>
      <c r="HP70" s="46"/>
      <c r="HQ70" s="45"/>
      <c r="HR70" s="45"/>
      <c r="HS70" s="45"/>
      <c r="HT70" s="45"/>
      <c r="HU70" s="45"/>
      <c r="HV70" s="45"/>
      <c r="IC70" s="48" t="s">
        <v>103</v>
      </c>
      <c r="ID70" s="48"/>
      <c r="IE70" s="48"/>
      <c r="IF70" s="18"/>
      <c r="IG70" s="18"/>
      <c r="IH70" s="18"/>
      <c r="II70" s="18"/>
      <c r="IJ70" s="18"/>
      <c r="IK70" s="18"/>
      <c r="IL70" s="18"/>
      <c r="IM70" s="18"/>
      <c r="IN70" s="18"/>
      <c r="IO70" s="18"/>
      <c r="IP70" s="23"/>
      <c r="IQ70" s="18"/>
      <c r="IR70" s="18"/>
      <c r="IS70" s="18"/>
      <c r="IT70" s="18"/>
      <c r="IU70" s="18"/>
      <c r="IV70" s="18"/>
      <c r="IW70" s="48" t="s">
        <v>106</v>
      </c>
      <c r="IX70" s="48"/>
      <c r="IY70" s="48"/>
      <c r="JB70" s="45"/>
      <c r="JC70" s="45"/>
      <c r="JD70" s="45"/>
      <c r="JE70" s="45"/>
      <c r="JF70" s="45"/>
      <c r="JG70" s="45"/>
      <c r="JH70" s="45"/>
      <c r="JI70" s="45"/>
      <c r="JJ70" s="46"/>
      <c r="JK70" s="46"/>
      <c r="JL70" s="45"/>
      <c r="JM70" s="45"/>
      <c r="JN70" s="45"/>
      <c r="JO70" s="45"/>
      <c r="JP70" s="45"/>
      <c r="JQ70" s="45"/>
      <c r="JX70" s="48" t="s">
        <v>103</v>
      </c>
      <c r="JY70" s="48"/>
      <c r="JZ70" s="48"/>
      <c r="KA70" s="18"/>
      <c r="KB70" s="18"/>
      <c r="KC70" s="18"/>
      <c r="KD70" s="18"/>
      <c r="KE70" s="18"/>
      <c r="KF70" s="18"/>
      <c r="KG70" s="18"/>
      <c r="KH70" s="18"/>
      <c r="KI70" s="18"/>
      <c r="KJ70" s="18"/>
      <c r="KK70" s="18"/>
      <c r="KL70" s="18"/>
      <c r="KM70" s="23"/>
      <c r="KN70" s="18"/>
      <c r="KO70" s="18"/>
      <c r="KP70" s="18"/>
      <c r="KQ70" s="18"/>
      <c r="KR70" s="48" t="s">
        <v>106</v>
      </c>
      <c r="KS70" s="48"/>
      <c r="KT70" s="48"/>
      <c r="KW70" s="45"/>
      <c r="KX70" s="45"/>
      <c r="KY70" s="45"/>
      <c r="KZ70" s="45"/>
      <c r="LA70" s="45"/>
      <c r="LB70" s="45"/>
      <c r="LC70" s="45"/>
      <c r="LD70" s="45"/>
      <c r="LE70" s="46"/>
      <c r="LF70" s="46"/>
      <c r="LG70" s="45"/>
      <c r="LH70" s="45"/>
      <c r="LI70" s="45"/>
      <c r="LJ70" s="45"/>
      <c r="LK70" s="45"/>
      <c r="LL70" s="45"/>
      <c r="LS70" s="45"/>
      <c r="LT70" s="45"/>
      <c r="LU70" s="45"/>
      <c r="LV70" s="45"/>
      <c r="LW70" s="45"/>
      <c r="LX70" s="45"/>
      <c r="LY70" s="45"/>
      <c r="LZ70" s="45"/>
      <c r="MA70" s="45"/>
      <c r="MB70" s="45"/>
      <c r="MC70" s="45"/>
      <c r="MD70" s="45"/>
      <c r="ME70" s="45"/>
      <c r="MF70" s="45"/>
      <c r="MG70" s="45"/>
      <c r="MH70" s="45"/>
    </row>
    <row r="71" spans="2:346" x14ac:dyDescent="0.35">
      <c r="B71" s="48" t="s">
        <v>103</v>
      </c>
      <c r="C71" s="48"/>
      <c r="D71" s="48"/>
      <c r="E71" s="18"/>
      <c r="F71" s="18"/>
      <c r="G71" s="18"/>
      <c r="H71" s="18"/>
      <c r="I71" s="23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48" t="s">
        <v>107</v>
      </c>
      <c r="W71" s="48"/>
      <c r="X71" s="48"/>
      <c r="AA71" s="45" t="s">
        <v>104</v>
      </c>
      <c r="AB71" s="45"/>
      <c r="AC71" s="45">
        <f>1/AK63</f>
        <v>0.1111111111111111</v>
      </c>
      <c r="AD71" s="45"/>
      <c r="AE71" s="45">
        <f>1/AK65</f>
        <v>3</v>
      </c>
      <c r="AF71" s="45"/>
      <c r="AG71" s="45">
        <f>1/AK67</f>
        <v>0.1111111111111111</v>
      </c>
      <c r="AH71" s="45"/>
      <c r="AI71" s="45">
        <f>1/AK69</f>
        <v>0.33333333333333331</v>
      </c>
      <c r="AJ71" s="45"/>
      <c r="AK71" s="46">
        <v>1</v>
      </c>
      <c r="AL71" s="46"/>
      <c r="AM71" s="45" cm="1">
        <f t="array" ref="AM71">FindRedCellValue(E88:U88)</f>
        <v>0.33333333333333331</v>
      </c>
      <c r="AN71" s="45"/>
      <c r="AO71" s="45" cm="1">
        <f t="array" ref="AO71">FindRedCellValue(E89:U89)</f>
        <v>5</v>
      </c>
      <c r="AP71" s="45"/>
      <c r="AW71" s="48" t="s">
        <v>103</v>
      </c>
      <c r="AX71" s="48"/>
      <c r="AY71" s="48"/>
      <c r="AZ71" s="18"/>
      <c r="BA71" s="18"/>
      <c r="BB71" s="18"/>
      <c r="BC71" s="18"/>
      <c r="BD71" s="18"/>
      <c r="BE71" s="18"/>
      <c r="BF71" s="23"/>
      <c r="BG71" s="18"/>
      <c r="BH71" s="18"/>
      <c r="BI71" s="18"/>
      <c r="BJ71" s="18"/>
      <c r="BK71" s="18"/>
      <c r="BL71" s="18"/>
      <c r="BM71" s="18"/>
      <c r="BN71" s="18"/>
      <c r="BO71" s="18"/>
      <c r="BP71" s="18"/>
      <c r="BQ71" s="48" t="s">
        <v>107</v>
      </c>
      <c r="BR71" s="48"/>
      <c r="BS71" s="48"/>
      <c r="BV71" s="45" t="s">
        <v>104</v>
      </c>
      <c r="BW71" s="45"/>
      <c r="BX71" s="45">
        <f>1/CF63</f>
        <v>0.2</v>
      </c>
      <c r="BY71" s="45"/>
      <c r="BZ71" s="45">
        <f>1/CF65</f>
        <v>0.2</v>
      </c>
      <c r="CA71" s="45"/>
      <c r="CB71" s="45">
        <f>1/CF67</f>
        <v>0.33333333333333331</v>
      </c>
      <c r="CC71" s="45"/>
      <c r="CD71" s="45">
        <f>1/CF69</f>
        <v>0.33333333333333331</v>
      </c>
      <c r="CE71" s="45"/>
      <c r="CF71" s="46">
        <v>1</v>
      </c>
      <c r="CG71" s="46"/>
      <c r="CH71" s="45" cm="1">
        <f t="array" ref="CH71">FindRedCellValue(AZ88:BP88)</f>
        <v>3</v>
      </c>
      <c r="CI71" s="45"/>
      <c r="CJ71" s="45" cm="1">
        <f t="array" ref="CJ71">FindRedCellValue(AZ89:BP89)</f>
        <v>0.33333333333333331</v>
      </c>
      <c r="CK71" s="45"/>
      <c r="CR71" s="48" t="s">
        <v>103</v>
      </c>
      <c r="CS71" s="48"/>
      <c r="CT71" s="48"/>
      <c r="CU71" s="18"/>
      <c r="CV71" s="18"/>
      <c r="CW71" s="18"/>
      <c r="CX71" s="18"/>
      <c r="CY71" s="23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48" t="s">
        <v>107</v>
      </c>
      <c r="DM71" s="48"/>
      <c r="DN71" s="48"/>
      <c r="DQ71" s="45" t="s">
        <v>104</v>
      </c>
      <c r="DR71" s="45"/>
      <c r="DS71" s="45">
        <f>1/EA63</f>
        <v>0.33333333333333331</v>
      </c>
      <c r="DT71" s="45"/>
      <c r="DU71" s="45">
        <f>1/EA65</f>
        <v>0.33333333333333331</v>
      </c>
      <c r="DV71" s="45"/>
      <c r="DW71" s="45">
        <f>1/EA67</f>
        <v>0.33333333333333331</v>
      </c>
      <c r="DX71" s="45"/>
      <c r="DY71" s="45">
        <f>1/EA69</f>
        <v>0.33333333333333331</v>
      </c>
      <c r="DZ71" s="45"/>
      <c r="EA71" s="46">
        <v>1</v>
      </c>
      <c r="EB71" s="46"/>
      <c r="EC71" s="45" cm="1">
        <f t="array" ref="EC71">FindRedCellValue(CU88:DK88)</f>
        <v>0.2</v>
      </c>
      <c r="ED71" s="45"/>
      <c r="EE71" s="45" cm="1">
        <f t="array" ref="EE71">FindRedCellValue(CU89:DK89)</f>
        <v>0.2</v>
      </c>
      <c r="EF71" s="45"/>
      <c r="EM71" s="48" t="s">
        <v>103</v>
      </c>
      <c r="EN71" s="48"/>
      <c r="EO71" s="48"/>
      <c r="EP71" s="18"/>
      <c r="EQ71" s="18"/>
      <c r="ER71" s="18"/>
      <c r="ES71" s="18"/>
      <c r="ET71" s="18"/>
      <c r="EU71" s="18"/>
      <c r="EV71" s="23"/>
      <c r="EW71" s="18"/>
      <c r="EX71" s="18"/>
      <c r="EY71" s="18"/>
      <c r="EZ71" s="18"/>
      <c r="FA71" s="18"/>
      <c r="FB71" s="18"/>
      <c r="FC71" s="18"/>
      <c r="FD71" s="18"/>
      <c r="FE71" s="18"/>
      <c r="FF71" s="18"/>
      <c r="FG71" s="48" t="s">
        <v>107</v>
      </c>
      <c r="FH71" s="48"/>
      <c r="FI71" s="48"/>
      <c r="FL71" s="45" t="s">
        <v>104</v>
      </c>
      <c r="FM71" s="45"/>
      <c r="FN71" s="45">
        <f>1/FV63</f>
        <v>0.2</v>
      </c>
      <c r="FO71" s="45"/>
      <c r="FP71" s="45">
        <f>1/FV65</f>
        <v>0.33333333333333331</v>
      </c>
      <c r="FQ71" s="45"/>
      <c r="FR71" s="45">
        <f>1/FV67</f>
        <v>0.2</v>
      </c>
      <c r="FS71" s="45"/>
      <c r="FT71" s="45">
        <f>1/FV69</f>
        <v>0.33333333333333331</v>
      </c>
      <c r="FU71" s="45"/>
      <c r="FV71" s="46">
        <v>1</v>
      </c>
      <c r="FW71" s="46"/>
      <c r="FX71" s="45" cm="1">
        <f t="array" ref="FX71">FindRedCellValue(EP88:FF88)</f>
        <v>0.33333333333333331</v>
      </c>
      <c r="FY71" s="45"/>
      <c r="FZ71" s="45" cm="1">
        <f t="array" ref="FZ71">FindRedCellValue(EP89:FF89)</f>
        <v>0.2</v>
      </c>
      <c r="GA71" s="45"/>
      <c r="GH71" s="48" t="s">
        <v>103</v>
      </c>
      <c r="GI71" s="48"/>
      <c r="GJ71" s="48"/>
      <c r="GK71" s="18"/>
      <c r="GL71" s="18"/>
      <c r="GM71" s="18"/>
      <c r="GN71" s="18"/>
      <c r="GO71" s="18"/>
      <c r="GP71" s="18"/>
      <c r="GQ71" s="23"/>
      <c r="GR71" s="18"/>
      <c r="GS71" s="18"/>
      <c r="GT71" s="18"/>
      <c r="GU71" s="18"/>
      <c r="GV71" s="18"/>
      <c r="GW71" s="18"/>
      <c r="GX71" s="18"/>
      <c r="GY71" s="18"/>
      <c r="GZ71" s="18"/>
      <c r="HA71" s="18"/>
      <c r="HB71" s="48" t="s">
        <v>107</v>
      </c>
      <c r="HC71" s="48"/>
      <c r="HD71" s="48"/>
      <c r="HG71" s="45" t="s">
        <v>104</v>
      </c>
      <c r="HH71" s="45"/>
      <c r="HI71" s="45">
        <f>1/HQ63</f>
        <v>5</v>
      </c>
      <c r="HJ71" s="45"/>
      <c r="HK71" s="45">
        <f>1/HQ65</f>
        <v>0.1111111111111111</v>
      </c>
      <c r="HL71" s="45"/>
      <c r="HM71" s="45">
        <f>1/HQ67</f>
        <v>0.14285714285714285</v>
      </c>
      <c r="HN71" s="45"/>
      <c r="HO71" s="45">
        <f>1/HQ69</f>
        <v>0.33333333333333331</v>
      </c>
      <c r="HP71" s="45"/>
      <c r="HQ71" s="46">
        <v>1</v>
      </c>
      <c r="HR71" s="46"/>
      <c r="HS71" s="45" cm="1">
        <f t="array" ref="HS71">FindRedCellValue(GK88:HA88)</f>
        <v>0.14285714285714285</v>
      </c>
      <c r="HT71" s="45"/>
      <c r="HU71" s="45" cm="1">
        <f t="array" ref="HU71">FindRedCellValue(GK89:HA89)</f>
        <v>3</v>
      </c>
      <c r="HV71" s="45"/>
      <c r="IC71" s="48" t="s">
        <v>103</v>
      </c>
      <c r="ID71" s="48"/>
      <c r="IE71" s="48"/>
      <c r="IF71" s="18"/>
      <c r="IG71" s="18"/>
      <c r="IH71" s="18"/>
      <c r="II71" s="18"/>
      <c r="IJ71" s="18"/>
      <c r="IK71" s="18"/>
      <c r="IL71" s="23"/>
      <c r="IM71" s="18"/>
      <c r="IN71" s="18"/>
      <c r="IO71" s="18"/>
      <c r="IP71" s="18"/>
      <c r="IQ71" s="18"/>
      <c r="IR71" s="18"/>
      <c r="IS71" s="18"/>
      <c r="IT71" s="18"/>
      <c r="IU71" s="18"/>
      <c r="IV71" s="18"/>
      <c r="IW71" s="48" t="s">
        <v>107</v>
      </c>
      <c r="IX71" s="48"/>
      <c r="IY71" s="48"/>
      <c r="JB71" s="45" t="s">
        <v>104</v>
      </c>
      <c r="JC71" s="45"/>
      <c r="JD71" s="45">
        <f>1/JL63</f>
        <v>3</v>
      </c>
      <c r="JE71" s="45"/>
      <c r="JF71" s="45">
        <f>1/JL65</f>
        <v>0.2</v>
      </c>
      <c r="JG71" s="45"/>
      <c r="JH71" s="45">
        <f>1/JL67</f>
        <v>0.2</v>
      </c>
      <c r="JI71" s="45"/>
      <c r="JJ71" s="45">
        <f>1/JL69</f>
        <v>0.33333333333333331</v>
      </c>
      <c r="JK71" s="45"/>
      <c r="JL71" s="46">
        <v>1</v>
      </c>
      <c r="JM71" s="46"/>
      <c r="JN71" s="45" cm="1">
        <f t="array" ref="JN71">FindRedCellValue(IF88:IV88)</f>
        <v>0.33333333333333331</v>
      </c>
      <c r="JO71" s="45"/>
      <c r="JP71" s="45" cm="1">
        <f t="array" ref="JP71">FindRedCellValue(IF89:IV89)</f>
        <v>5</v>
      </c>
      <c r="JQ71" s="45"/>
      <c r="JX71" s="48" t="s">
        <v>103</v>
      </c>
      <c r="JY71" s="48"/>
      <c r="JZ71" s="48"/>
      <c r="KA71" s="18"/>
      <c r="KB71" s="18"/>
      <c r="KC71" s="18"/>
      <c r="KD71" s="18"/>
      <c r="KE71" s="18"/>
      <c r="KF71" s="18"/>
      <c r="KG71" s="23"/>
      <c r="KH71" s="18"/>
      <c r="KI71" s="18"/>
      <c r="KJ71" s="18"/>
      <c r="KK71" s="18"/>
      <c r="KL71" s="18"/>
      <c r="KM71" s="18"/>
      <c r="KN71" s="18"/>
      <c r="KO71" s="18"/>
      <c r="KP71" s="18"/>
      <c r="KQ71" s="18"/>
      <c r="KR71" s="48" t="s">
        <v>107</v>
      </c>
      <c r="KS71" s="48"/>
      <c r="KT71" s="48"/>
      <c r="KW71" s="45" t="s">
        <v>104</v>
      </c>
      <c r="KX71" s="45"/>
      <c r="KY71" s="45">
        <f>1/LG63</f>
        <v>0.2</v>
      </c>
      <c r="KZ71" s="45"/>
      <c r="LA71" s="45">
        <f>1/LG65</f>
        <v>0.33333333333333331</v>
      </c>
      <c r="LB71" s="45"/>
      <c r="LC71" s="45">
        <f>1/LG67</f>
        <v>0.14285714285714285</v>
      </c>
      <c r="LD71" s="45"/>
      <c r="LE71" s="45">
        <f>1/LG69</f>
        <v>0.33333333333333331</v>
      </c>
      <c r="LF71" s="45"/>
      <c r="LG71" s="46">
        <v>1</v>
      </c>
      <c r="LH71" s="46"/>
      <c r="LI71" s="45" cm="1">
        <f t="array" ref="LI71">FindRedCellValue(KA88:KQ88)</f>
        <v>0.14285714285714285</v>
      </c>
      <c r="LJ71" s="45"/>
      <c r="LK71" s="45" cm="1">
        <f t="array" ref="LK71">FindRedCellValue(KA89:KQ89)</f>
        <v>3</v>
      </c>
      <c r="LL71" s="45"/>
      <c r="LS71" s="45" t="s">
        <v>104</v>
      </c>
      <c r="LT71" s="45"/>
      <c r="LU71" s="45">
        <f t="shared" ref="LU71" si="107">AVERAGE(AC71,BX71,DS71,FN71,HI71,JD71,KY71)</f>
        <v>1.2920634920634921</v>
      </c>
      <c r="LV71" s="45"/>
      <c r="LW71" s="45">
        <f t="shared" ref="LW71" si="108">AVERAGE(AE71,BZ71,DU71,FP71,HK71,JF71,LA71)</f>
        <v>0.64444444444444449</v>
      </c>
      <c r="LX71" s="45"/>
      <c r="LY71" s="45">
        <f t="shared" ref="LY71" si="109">AVERAGE(AG71,CB71,DW71,FR71,HM71,JH71,LC71)</f>
        <v>0.20907029478458045</v>
      </c>
      <c r="LZ71" s="45"/>
      <c r="MA71" s="45">
        <f t="shared" ref="MA71" si="110">AVERAGE(AI71,CD71,DY71,FT71,HO71,JJ71,LE71)</f>
        <v>0.33333333333333331</v>
      </c>
      <c r="MB71" s="45"/>
      <c r="MC71" s="45">
        <f t="shared" ref="MC71" si="111">AVERAGE(AK71,CF71,EA71,FV71,HQ71,JL71,LG71)</f>
        <v>1</v>
      </c>
      <c r="MD71" s="45"/>
      <c r="ME71" s="45">
        <f t="shared" ref="ME71" si="112">AVERAGE(AM71,CH71,EC71,FX71,HS71,JN71,LI71)</f>
        <v>0.64081632653061238</v>
      </c>
      <c r="MF71" s="45"/>
      <c r="MG71" s="45">
        <f t="shared" ref="MG71" si="113">AVERAGE(AO71,CJ71,EE71,FZ71,HU71,JP71,LK71)</f>
        <v>2.3904761904761904</v>
      </c>
      <c r="MH71" s="45"/>
    </row>
    <row r="72" spans="2:346" x14ac:dyDescent="0.35">
      <c r="B72" s="48" t="s">
        <v>103</v>
      </c>
      <c r="C72" s="48"/>
      <c r="D72" s="48"/>
      <c r="E72" s="18"/>
      <c r="F72" s="18"/>
      <c r="G72" s="18"/>
      <c r="H72" s="18"/>
      <c r="I72" s="18"/>
      <c r="J72" s="18"/>
      <c r="K72" s="23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48" t="s">
        <v>104</v>
      </c>
      <c r="W72" s="48"/>
      <c r="X72" s="48"/>
      <c r="AA72" s="45"/>
      <c r="AB72" s="45"/>
      <c r="AC72" s="45"/>
      <c r="AD72" s="45"/>
      <c r="AE72" s="45"/>
      <c r="AF72" s="45"/>
      <c r="AG72" s="45"/>
      <c r="AH72" s="45"/>
      <c r="AI72" s="45"/>
      <c r="AJ72" s="45"/>
      <c r="AK72" s="46"/>
      <c r="AL72" s="46"/>
      <c r="AM72" s="45"/>
      <c r="AN72" s="45"/>
      <c r="AO72" s="45"/>
      <c r="AP72" s="45"/>
      <c r="AW72" s="48" t="s">
        <v>103</v>
      </c>
      <c r="AX72" s="48"/>
      <c r="AY72" s="4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23"/>
      <c r="BM72" s="18"/>
      <c r="BN72" s="18"/>
      <c r="BO72" s="18"/>
      <c r="BP72" s="18"/>
      <c r="BQ72" s="48" t="s">
        <v>104</v>
      </c>
      <c r="BR72" s="48"/>
      <c r="BS72" s="48"/>
      <c r="BV72" s="45"/>
      <c r="BW72" s="45"/>
      <c r="BX72" s="45"/>
      <c r="BY72" s="45"/>
      <c r="BZ72" s="45"/>
      <c r="CA72" s="45"/>
      <c r="CB72" s="45"/>
      <c r="CC72" s="45"/>
      <c r="CD72" s="45"/>
      <c r="CE72" s="45"/>
      <c r="CF72" s="46"/>
      <c r="CG72" s="46"/>
      <c r="CH72" s="45"/>
      <c r="CI72" s="45"/>
      <c r="CJ72" s="45"/>
      <c r="CK72" s="45"/>
      <c r="CR72" s="48" t="s">
        <v>103</v>
      </c>
      <c r="CS72" s="48"/>
      <c r="CT72" s="4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23"/>
      <c r="DF72" s="18"/>
      <c r="DG72" s="18"/>
      <c r="DH72" s="18"/>
      <c r="DI72" s="18"/>
      <c r="DJ72" s="18"/>
      <c r="DK72" s="18"/>
      <c r="DL72" s="48" t="s">
        <v>104</v>
      </c>
      <c r="DM72" s="48"/>
      <c r="DN72" s="48"/>
      <c r="DQ72" s="45"/>
      <c r="DR72" s="45"/>
      <c r="DS72" s="45"/>
      <c r="DT72" s="45"/>
      <c r="DU72" s="45"/>
      <c r="DV72" s="45"/>
      <c r="DW72" s="45"/>
      <c r="DX72" s="45"/>
      <c r="DY72" s="45"/>
      <c r="DZ72" s="45"/>
      <c r="EA72" s="46"/>
      <c r="EB72" s="46"/>
      <c r="EC72" s="45"/>
      <c r="ED72" s="45"/>
      <c r="EE72" s="45"/>
      <c r="EF72" s="45"/>
      <c r="EM72" s="48" t="s">
        <v>103</v>
      </c>
      <c r="EN72" s="48"/>
      <c r="EO72" s="48"/>
      <c r="EP72" s="18"/>
      <c r="EQ72" s="18"/>
      <c r="ER72" s="18"/>
      <c r="ES72" s="18"/>
      <c r="ET72" s="18"/>
      <c r="EU72" s="18"/>
      <c r="EV72" s="18"/>
      <c r="EW72" s="18"/>
      <c r="EX72" s="18"/>
      <c r="EY72" s="18"/>
      <c r="EZ72" s="23"/>
      <c r="FA72" s="18"/>
      <c r="FB72" s="18"/>
      <c r="FC72" s="18"/>
      <c r="FD72" s="18"/>
      <c r="FE72" s="18"/>
      <c r="FF72" s="18"/>
      <c r="FG72" s="48" t="s">
        <v>104</v>
      </c>
      <c r="FH72" s="48"/>
      <c r="FI72" s="48"/>
      <c r="FL72" s="45"/>
      <c r="FM72" s="45"/>
      <c r="FN72" s="45"/>
      <c r="FO72" s="45"/>
      <c r="FP72" s="45"/>
      <c r="FQ72" s="45"/>
      <c r="FR72" s="45"/>
      <c r="FS72" s="45"/>
      <c r="FT72" s="45"/>
      <c r="FU72" s="45"/>
      <c r="FV72" s="46"/>
      <c r="FW72" s="46"/>
      <c r="FX72" s="45"/>
      <c r="FY72" s="45"/>
      <c r="FZ72" s="45"/>
      <c r="GA72" s="45"/>
      <c r="GH72" s="48" t="s">
        <v>103</v>
      </c>
      <c r="GI72" s="48"/>
      <c r="GJ72" s="48"/>
      <c r="GK72" s="18"/>
      <c r="GL72" s="18"/>
      <c r="GM72" s="18"/>
      <c r="GN72" s="18"/>
      <c r="GO72" s="18"/>
      <c r="GP72" s="18"/>
      <c r="GQ72" s="18"/>
      <c r="GR72" s="18"/>
      <c r="GS72" s="18"/>
      <c r="GT72" s="18"/>
      <c r="GU72" s="18"/>
      <c r="GV72" s="18"/>
      <c r="GW72" s="18"/>
      <c r="GX72" s="18"/>
      <c r="GY72" s="18"/>
      <c r="GZ72" s="18"/>
      <c r="HA72" s="23"/>
      <c r="HB72" s="48" t="s">
        <v>104</v>
      </c>
      <c r="HC72" s="48"/>
      <c r="HD72" s="48"/>
      <c r="HG72" s="45"/>
      <c r="HH72" s="45"/>
      <c r="HI72" s="45"/>
      <c r="HJ72" s="45"/>
      <c r="HK72" s="45"/>
      <c r="HL72" s="45"/>
      <c r="HM72" s="45"/>
      <c r="HN72" s="45"/>
      <c r="HO72" s="45"/>
      <c r="HP72" s="45"/>
      <c r="HQ72" s="46"/>
      <c r="HR72" s="46"/>
      <c r="HS72" s="45"/>
      <c r="HT72" s="45"/>
      <c r="HU72" s="45"/>
      <c r="HV72" s="45"/>
      <c r="IC72" s="48" t="s">
        <v>103</v>
      </c>
      <c r="ID72" s="48"/>
      <c r="IE72" s="48"/>
      <c r="IF72" s="18"/>
      <c r="IG72" s="18"/>
      <c r="IH72" s="18"/>
      <c r="II72" s="18"/>
      <c r="IJ72" s="18"/>
      <c r="IK72" s="18"/>
      <c r="IL72" s="18"/>
      <c r="IM72" s="18"/>
      <c r="IN72" s="18"/>
      <c r="IO72" s="18"/>
      <c r="IP72" s="18"/>
      <c r="IQ72" s="18"/>
      <c r="IR72" s="23"/>
      <c r="IS72" s="18"/>
      <c r="IT72" s="18"/>
      <c r="IU72" s="18"/>
      <c r="IV72" s="18"/>
      <c r="IW72" s="48" t="s">
        <v>104</v>
      </c>
      <c r="IX72" s="48"/>
      <c r="IY72" s="48"/>
      <c r="JB72" s="45"/>
      <c r="JC72" s="45"/>
      <c r="JD72" s="45"/>
      <c r="JE72" s="45"/>
      <c r="JF72" s="45"/>
      <c r="JG72" s="45"/>
      <c r="JH72" s="45"/>
      <c r="JI72" s="45"/>
      <c r="JJ72" s="45"/>
      <c r="JK72" s="45"/>
      <c r="JL72" s="46"/>
      <c r="JM72" s="46"/>
      <c r="JN72" s="45"/>
      <c r="JO72" s="45"/>
      <c r="JP72" s="45"/>
      <c r="JQ72" s="45"/>
      <c r="JX72" s="48" t="s">
        <v>103</v>
      </c>
      <c r="JY72" s="48"/>
      <c r="JZ72" s="48"/>
      <c r="KA72" s="18"/>
      <c r="KB72" s="18"/>
      <c r="KC72" s="18"/>
      <c r="KD72" s="18"/>
      <c r="KE72" s="18"/>
      <c r="KF72" s="18"/>
      <c r="KG72" s="18"/>
      <c r="KH72" s="18"/>
      <c r="KI72" s="18"/>
      <c r="KJ72" s="18"/>
      <c r="KK72" s="23"/>
      <c r="KL72" s="18"/>
      <c r="KM72" s="18"/>
      <c r="KN72" s="18"/>
      <c r="KO72" s="18"/>
      <c r="KP72" s="18"/>
      <c r="KQ72" s="18"/>
      <c r="KR72" s="48" t="s">
        <v>104</v>
      </c>
      <c r="KS72" s="48"/>
      <c r="KT72" s="48"/>
      <c r="KW72" s="45"/>
      <c r="KX72" s="45"/>
      <c r="KY72" s="45"/>
      <c r="KZ72" s="45"/>
      <c r="LA72" s="45"/>
      <c r="LB72" s="45"/>
      <c r="LC72" s="45"/>
      <c r="LD72" s="45"/>
      <c r="LE72" s="45"/>
      <c r="LF72" s="45"/>
      <c r="LG72" s="46"/>
      <c r="LH72" s="46"/>
      <c r="LI72" s="45"/>
      <c r="LJ72" s="45"/>
      <c r="LK72" s="45"/>
      <c r="LL72" s="45"/>
      <c r="LS72" s="45"/>
      <c r="LT72" s="45"/>
      <c r="LU72" s="45"/>
      <c r="LV72" s="45"/>
      <c r="LW72" s="45"/>
      <c r="LX72" s="45"/>
      <c r="LY72" s="45"/>
      <c r="LZ72" s="45"/>
      <c r="MA72" s="45"/>
      <c r="MB72" s="45"/>
      <c r="MC72" s="45"/>
      <c r="MD72" s="45"/>
      <c r="ME72" s="45"/>
      <c r="MF72" s="45"/>
      <c r="MG72" s="45"/>
      <c r="MH72" s="45"/>
    </row>
    <row r="73" spans="2:346" x14ac:dyDescent="0.35">
      <c r="B73" s="48" t="s">
        <v>103</v>
      </c>
      <c r="C73" s="48"/>
      <c r="D73" s="48"/>
      <c r="E73" s="18"/>
      <c r="F73" s="18"/>
      <c r="G73" s="23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48" t="s">
        <v>105</v>
      </c>
      <c r="W73" s="48"/>
      <c r="X73" s="48"/>
      <c r="AA73" s="45" t="s">
        <v>105</v>
      </c>
      <c r="AB73" s="45"/>
      <c r="AC73" s="45">
        <f>1/AM63</f>
        <v>0.2</v>
      </c>
      <c r="AD73" s="45"/>
      <c r="AE73" s="45">
        <f>1/AM65</f>
        <v>7</v>
      </c>
      <c r="AF73" s="45"/>
      <c r="AG73" s="45">
        <f>1/AM67</f>
        <v>0.2</v>
      </c>
      <c r="AH73" s="45"/>
      <c r="AI73" s="45">
        <f>1/AM69</f>
        <v>0.2</v>
      </c>
      <c r="AJ73" s="45"/>
      <c r="AK73" s="45">
        <f>1/AM71</f>
        <v>3</v>
      </c>
      <c r="AL73" s="45"/>
      <c r="AM73" s="46">
        <v>1</v>
      </c>
      <c r="AN73" s="46"/>
      <c r="AO73" s="45" cm="1">
        <f t="array" ref="AO73">FindRedCellValue(E92:U92)</f>
        <v>3</v>
      </c>
      <c r="AP73" s="45"/>
      <c r="AW73" s="48" t="s">
        <v>103</v>
      </c>
      <c r="AX73" s="48"/>
      <c r="AY73" s="4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23"/>
      <c r="BK73" s="18"/>
      <c r="BL73" s="18"/>
      <c r="BM73" s="18"/>
      <c r="BN73" s="18"/>
      <c r="BO73" s="18"/>
      <c r="BP73" s="18"/>
      <c r="BQ73" s="48" t="s">
        <v>105</v>
      </c>
      <c r="BR73" s="48"/>
      <c r="BS73" s="48"/>
      <c r="BV73" s="45" t="s">
        <v>105</v>
      </c>
      <c r="BW73" s="45"/>
      <c r="BX73" s="45">
        <f>1/CH63</f>
        <v>0.33333333333333331</v>
      </c>
      <c r="BY73" s="45"/>
      <c r="BZ73" s="45">
        <f>1/CH65</f>
        <v>0.33333333333333331</v>
      </c>
      <c r="CA73" s="45"/>
      <c r="CB73" s="45">
        <f>1/CH67</f>
        <v>5</v>
      </c>
      <c r="CC73" s="45"/>
      <c r="CD73" s="45">
        <f>1/CH69</f>
        <v>0.33333333333333331</v>
      </c>
      <c r="CE73" s="45"/>
      <c r="CF73" s="45">
        <f>1/CH71</f>
        <v>0.33333333333333331</v>
      </c>
      <c r="CG73" s="45"/>
      <c r="CH73" s="46">
        <v>1</v>
      </c>
      <c r="CI73" s="46"/>
      <c r="CJ73" s="45" cm="1">
        <f t="array" ref="CJ73">FindRedCellValue(AZ92:BP92)</f>
        <v>3</v>
      </c>
      <c r="CK73" s="45"/>
      <c r="CR73" s="48" t="s">
        <v>103</v>
      </c>
      <c r="CS73" s="48"/>
      <c r="CT73" s="48"/>
      <c r="CU73" s="18"/>
      <c r="CV73" s="18"/>
      <c r="CW73" s="18"/>
      <c r="CX73" s="18"/>
      <c r="CY73" s="18"/>
      <c r="CZ73" s="18"/>
      <c r="DA73" s="23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48" t="s">
        <v>105</v>
      </c>
      <c r="DM73" s="48"/>
      <c r="DN73" s="48"/>
      <c r="DQ73" s="45" t="s">
        <v>105</v>
      </c>
      <c r="DR73" s="45"/>
      <c r="DS73" s="45">
        <f>1/EC63</f>
        <v>0.33333333333333331</v>
      </c>
      <c r="DT73" s="45"/>
      <c r="DU73" s="45">
        <f>1/EC65</f>
        <v>3</v>
      </c>
      <c r="DV73" s="45"/>
      <c r="DW73" s="45">
        <f>1/EC67</f>
        <v>0.33333333333333331</v>
      </c>
      <c r="DX73" s="45"/>
      <c r="DY73" s="45">
        <f>1/EC69</f>
        <v>0.33333333333333331</v>
      </c>
      <c r="DZ73" s="45"/>
      <c r="EA73" s="45">
        <f>1/EC71</f>
        <v>5</v>
      </c>
      <c r="EB73" s="45"/>
      <c r="EC73" s="46">
        <v>1</v>
      </c>
      <c r="ED73" s="46"/>
      <c r="EE73" s="45" cm="1">
        <f t="array" ref="EE73">FindRedCellValue(CU92:DK92)</f>
        <v>7</v>
      </c>
      <c r="EF73" s="45"/>
      <c r="EM73" s="48" t="s">
        <v>103</v>
      </c>
      <c r="EN73" s="48"/>
      <c r="EO73" s="48"/>
      <c r="EP73" s="18"/>
      <c r="EQ73" s="18"/>
      <c r="ER73" s="18"/>
      <c r="ES73" s="18"/>
      <c r="ET73" s="18"/>
      <c r="EU73" s="18"/>
      <c r="EV73" s="18"/>
      <c r="EW73" s="18"/>
      <c r="EX73" s="18"/>
      <c r="EY73" s="18"/>
      <c r="EZ73" s="23"/>
      <c r="FA73" s="18"/>
      <c r="FB73" s="18"/>
      <c r="FC73" s="18"/>
      <c r="FD73" s="18"/>
      <c r="FE73" s="18"/>
      <c r="FF73" s="18"/>
      <c r="FG73" s="48" t="s">
        <v>105</v>
      </c>
      <c r="FH73" s="48"/>
      <c r="FI73" s="48"/>
      <c r="FL73" s="45" t="s">
        <v>105</v>
      </c>
      <c r="FM73" s="45"/>
      <c r="FN73" s="45">
        <f>1/FX63</f>
        <v>7</v>
      </c>
      <c r="FO73" s="45"/>
      <c r="FP73" s="45">
        <f>1/FX65</f>
        <v>0.33333333333333331</v>
      </c>
      <c r="FQ73" s="45"/>
      <c r="FR73" s="45">
        <f>1/FX67</f>
        <v>5</v>
      </c>
      <c r="FS73" s="45"/>
      <c r="FT73" s="45">
        <f>1/FX69</f>
        <v>0.33333333333333331</v>
      </c>
      <c r="FU73" s="45"/>
      <c r="FV73" s="45">
        <f>1/FX71</f>
        <v>3</v>
      </c>
      <c r="FW73" s="45"/>
      <c r="FX73" s="46">
        <v>1</v>
      </c>
      <c r="FY73" s="46"/>
      <c r="FZ73" s="45" cm="1">
        <f t="array" ref="FZ73">FindRedCellValue(EP92:FF92)</f>
        <v>0.14285714285714285</v>
      </c>
      <c r="GA73" s="45"/>
      <c r="GH73" s="48" t="s">
        <v>103</v>
      </c>
      <c r="GI73" s="48"/>
      <c r="GJ73" s="48"/>
      <c r="GK73" s="18"/>
      <c r="GL73" s="18"/>
      <c r="GM73" s="18"/>
      <c r="GN73" s="18"/>
      <c r="GO73" s="18"/>
      <c r="GP73" s="18"/>
      <c r="GQ73" s="18"/>
      <c r="GR73" s="18"/>
      <c r="GS73" s="18"/>
      <c r="GT73" s="18"/>
      <c r="GU73" s="23"/>
      <c r="GV73" s="18"/>
      <c r="GW73" s="18"/>
      <c r="GX73" s="18"/>
      <c r="GY73" s="18"/>
      <c r="GZ73" s="18"/>
      <c r="HA73" s="18"/>
      <c r="HB73" s="48" t="s">
        <v>105</v>
      </c>
      <c r="HC73" s="48"/>
      <c r="HD73" s="48"/>
      <c r="HG73" s="45" t="s">
        <v>105</v>
      </c>
      <c r="HH73" s="45"/>
      <c r="HI73" s="45">
        <f>1/HS63</f>
        <v>0.14285714285714285</v>
      </c>
      <c r="HJ73" s="45"/>
      <c r="HK73" s="45">
        <f>1/HS65</f>
        <v>0.33333333333333331</v>
      </c>
      <c r="HL73" s="45"/>
      <c r="HM73" s="45">
        <f>1/HS67</f>
        <v>5</v>
      </c>
      <c r="HN73" s="45"/>
      <c r="HO73" s="45">
        <f>1/HS69</f>
        <v>0.33333333333333331</v>
      </c>
      <c r="HP73" s="45"/>
      <c r="HQ73" s="45">
        <f>1/HS71</f>
        <v>7</v>
      </c>
      <c r="HR73" s="45"/>
      <c r="HS73" s="46">
        <v>1</v>
      </c>
      <c r="HT73" s="46"/>
      <c r="HU73" s="45" cm="1">
        <f t="array" ref="HU73">FindRedCellValue(GK92:HA92)</f>
        <v>5</v>
      </c>
      <c r="HV73" s="45"/>
      <c r="IC73" s="48" t="s">
        <v>103</v>
      </c>
      <c r="ID73" s="48"/>
      <c r="IE73" s="48"/>
      <c r="IF73" s="18"/>
      <c r="IG73" s="18"/>
      <c r="IH73" s="18"/>
      <c r="II73" s="18"/>
      <c r="IJ73" s="23"/>
      <c r="IK73" s="18"/>
      <c r="IL73" s="18"/>
      <c r="IM73" s="18"/>
      <c r="IN73" s="18"/>
      <c r="IO73" s="18"/>
      <c r="IP73" s="18"/>
      <c r="IQ73" s="18"/>
      <c r="IR73" s="18"/>
      <c r="IS73" s="18"/>
      <c r="IT73" s="18"/>
      <c r="IU73" s="18"/>
      <c r="IV73" s="18"/>
      <c r="IW73" s="48" t="s">
        <v>105</v>
      </c>
      <c r="IX73" s="48"/>
      <c r="IY73" s="48"/>
      <c r="JB73" s="45" t="s">
        <v>105</v>
      </c>
      <c r="JC73" s="45"/>
      <c r="JD73" s="45">
        <f>1/JN63</f>
        <v>0.2</v>
      </c>
      <c r="JE73" s="45"/>
      <c r="JF73" s="45">
        <f>1/JN65</f>
        <v>5</v>
      </c>
      <c r="JG73" s="45"/>
      <c r="JH73" s="45">
        <f>1/JN67</f>
        <v>0.33333333333333331</v>
      </c>
      <c r="JI73" s="45"/>
      <c r="JJ73" s="45">
        <f>1/JN69</f>
        <v>0.2</v>
      </c>
      <c r="JK73" s="45"/>
      <c r="JL73" s="45">
        <f>1/JN71</f>
        <v>3</v>
      </c>
      <c r="JM73" s="45"/>
      <c r="JN73" s="46">
        <v>1</v>
      </c>
      <c r="JO73" s="46"/>
      <c r="JP73" s="45" cm="1">
        <f t="array" ref="JP73">FindRedCellValue(IF92:IV92)</f>
        <v>5</v>
      </c>
      <c r="JQ73" s="45"/>
      <c r="JX73" s="48" t="s">
        <v>103</v>
      </c>
      <c r="JY73" s="48"/>
      <c r="JZ73" s="48"/>
      <c r="KA73" s="18"/>
      <c r="KB73" s="18"/>
      <c r="KC73" s="18"/>
      <c r="KD73" s="18"/>
      <c r="KE73" s="18"/>
      <c r="KF73" s="18"/>
      <c r="KG73" s="18"/>
      <c r="KH73" s="18"/>
      <c r="KI73" s="18"/>
      <c r="KJ73" s="18"/>
      <c r="KK73" s="18"/>
      <c r="KL73" s="18"/>
      <c r="KM73" s="18"/>
      <c r="KN73" s="18"/>
      <c r="KO73" s="18"/>
      <c r="KP73" s="18"/>
      <c r="KQ73" s="23"/>
      <c r="KR73" s="48" t="s">
        <v>105</v>
      </c>
      <c r="KS73" s="48"/>
      <c r="KT73" s="48"/>
      <c r="KW73" s="45" t="s">
        <v>105</v>
      </c>
      <c r="KX73" s="45"/>
      <c r="KY73" s="45">
        <f>1/LI63</f>
        <v>3</v>
      </c>
      <c r="KZ73" s="45"/>
      <c r="LA73" s="45">
        <f>1/LI65</f>
        <v>0.1111111111111111</v>
      </c>
      <c r="LB73" s="45"/>
      <c r="LC73" s="45">
        <f>1/LI67</f>
        <v>3</v>
      </c>
      <c r="LD73" s="45"/>
      <c r="LE73" s="45">
        <f>1/LI69</f>
        <v>0.2</v>
      </c>
      <c r="LF73" s="45"/>
      <c r="LG73" s="45">
        <f>1/LI71</f>
        <v>7</v>
      </c>
      <c r="LH73" s="45"/>
      <c r="LI73" s="46">
        <v>1</v>
      </c>
      <c r="LJ73" s="46"/>
      <c r="LK73" s="45" cm="1">
        <f t="array" ref="LK73">FindRedCellValue(KA92:KQ92)</f>
        <v>0.33333333333333331</v>
      </c>
      <c r="LL73" s="45"/>
      <c r="LS73" s="45" t="s">
        <v>105</v>
      </c>
      <c r="LT73" s="45"/>
      <c r="LU73" s="45">
        <f t="shared" ref="LU73" si="114">AVERAGE(AC73,BX73,DS73,FN73,HI73,JD73,KY73)</f>
        <v>1.601360544217687</v>
      </c>
      <c r="LV73" s="45"/>
      <c r="LW73" s="45">
        <f t="shared" ref="LW73" si="115">AVERAGE(AE73,BZ73,DU73,FP73,HK73,JF73,LA73)</f>
        <v>2.3015873015873014</v>
      </c>
      <c r="LX73" s="45"/>
      <c r="LY73" s="45">
        <f t="shared" ref="LY73" si="116">AVERAGE(AG73,CB73,DW73,FR73,HM73,JH73,LC73)</f>
        <v>2.6952380952380954</v>
      </c>
      <c r="LZ73" s="45"/>
      <c r="MA73" s="45">
        <f t="shared" ref="MA73" si="117">AVERAGE(AI73,CD73,DY73,FT73,HO73,JJ73,LE73)</f>
        <v>0.27619047619047615</v>
      </c>
      <c r="MB73" s="45"/>
      <c r="MC73" s="45">
        <f t="shared" ref="MC73" si="118">AVERAGE(AK73,CF73,EA73,FV73,HQ73,JL73,LG73)</f>
        <v>4.0476190476190483</v>
      </c>
      <c r="MD73" s="45"/>
      <c r="ME73" s="45">
        <f t="shared" ref="ME73" si="119">AVERAGE(AM73,CH73,EC73,FX73,HS73,JN73,LI73)</f>
        <v>1</v>
      </c>
      <c r="MF73" s="45"/>
      <c r="MG73" s="45">
        <f t="shared" ref="MG73" si="120">AVERAGE(AO73,CJ73,EE73,FZ73,HU73,JP73,LK73)</f>
        <v>3.3537414965986394</v>
      </c>
      <c r="MH73" s="45"/>
    </row>
    <row r="74" spans="2:346" x14ac:dyDescent="0.35">
      <c r="B74" s="48" t="s">
        <v>103</v>
      </c>
      <c r="C74" s="48"/>
      <c r="D74" s="4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23"/>
      <c r="P74" s="18"/>
      <c r="Q74" s="18"/>
      <c r="R74" s="18"/>
      <c r="S74" s="18"/>
      <c r="T74" s="18"/>
      <c r="U74" s="18"/>
      <c r="V74" s="48" t="s">
        <v>136</v>
      </c>
      <c r="W74" s="48"/>
      <c r="X74" s="48"/>
      <c r="AA74" s="45"/>
      <c r="AB74" s="45"/>
      <c r="AC74" s="45"/>
      <c r="AD74" s="45"/>
      <c r="AE74" s="45"/>
      <c r="AF74" s="45"/>
      <c r="AG74" s="45"/>
      <c r="AH74" s="45"/>
      <c r="AI74" s="45"/>
      <c r="AJ74" s="45"/>
      <c r="AK74" s="45"/>
      <c r="AL74" s="45"/>
      <c r="AM74" s="46"/>
      <c r="AN74" s="46"/>
      <c r="AO74" s="45"/>
      <c r="AP74" s="45"/>
      <c r="AW74" s="48" t="s">
        <v>103</v>
      </c>
      <c r="AX74" s="48"/>
      <c r="AY74" s="48"/>
      <c r="AZ74" s="18"/>
      <c r="BA74" s="18"/>
      <c r="BB74" s="18"/>
      <c r="BC74" s="18"/>
      <c r="BD74" s="18"/>
      <c r="BE74" s="18"/>
      <c r="BF74" s="23"/>
      <c r="BG74" s="18"/>
      <c r="BH74" s="18"/>
      <c r="BI74" s="18"/>
      <c r="BJ74" s="18"/>
      <c r="BK74" s="18"/>
      <c r="BL74" s="18"/>
      <c r="BM74" s="18"/>
      <c r="BN74" s="18"/>
      <c r="BO74" s="18"/>
      <c r="BP74" s="18"/>
      <c r="BQ74" s="48" t="s">
        <v>136</v>
      </c>
      <c r="BR74" s="48"/>
      <c r="BS74" s="48"/>
      <c r="BV74" s="45"/>
      <c r="BW74" s="45"/>
      <c r="BX74" s="45"/>
      <c r="BY74" s="45"/>
      <c r="BZ74" s="45"/>
      <c r="CA74" s="45"/>
      <c r="CB74" s="45"/>
      <c r="CC74" s="45"/>
      <c r="CD74" s="45"/>
      <c r="CE74" s="45"/>
      <c r="CF74" s="45"/>
      <c r="CG74" s="45"/>
      <c r="CH74" s="46"/>
      <c r="CI74" s="46"/>
      <c r="CJ74" s="45"/>
      <c r="CK74" s="45"/>
      <c r="CR74" s="48" t="s">
        <v>103</v>
      </c>
      <c r="CS74" s="48"/>
      <c r="CT74" s="48"/>
      <c r="CU74" s="18"/>
      <c r="CV74" s="18"/>
      <c r="CW74" s="23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48" t="s">
        <v>136</v>
      </c>
      <c r="DM74" s="48"/>
      <c r="DN74" s="48"/>
      <c r="DQ74" s="45"/>
      <c r="DR74" s="45"/>
      <c r="DS74" s="45"/>
      <c r="DT74" s="45"/>
      <c r="DU74" s="45"/>
      <c r="DV74" s="45"/>
      <c r="DW74" s="45"/>
      <c r="DX74" s="45"/>
      <c r="DY74" s="45"/>
      <c r="DZ74" s="45"/>
      <c r="EA74" s="45"/>
      <c r="EB74" s="45"/>
      <c r="EC74" s="46"/>
      <c r="ED74" s="46"/>
      <c r="EE74" s="45"/>
      <c r="EF74" s="45"/>
      <c r="EM74" s="48" t="s">
        <v>103</v>
      </c>
      <c r="EN74" s="48"/>
      <c r="EO74" s="48"/>
      <c r="EP74" s="18"/>
      <c r="EQ74" s="18"/>
      <c r="ER74" s="18"/>
      <c r="ES74" s="18"/>
      <c r="ET74" s="18"/>
      <c r="EU74" s="18"/>
      <c r="EV74" s="23"/>
      <c r="EW74" s="18"/>
      <c r="EX74" s="18"/>
      <c r="EY74" s="18"/>
      <c r="EZ74" s="18"/>
      <c r="FA74" s="18"/>
      <c r="FB74" s="18"/>
      <c r="FC74" s="18"/>
      <c r="FD74" s="18"/>
      <c r="FE74" s="18"/>
      <c r="FF74" s="18"/>
      <c r="FG74" s="48" t="s">
        <v>136</v>
      </c>
      <c r="FH74" s="48"/>
      <c r="FI74" s="48"/>
      <c r="FL74" s="45"/>
      <c r="FM74" s="45"/>
      <c r="FN74" s="45"/>
      <c r="FO74" s="45"/>
      <c r="FP74" s="45"/>
      <c r="FQ74" s="45"/>
      <c r="FR74" s="45"/>
      <c r="FS74" s="45"/>
      <c r="FT74" s="45"/>
      <c r="FU74" s="45"/>
      <c r="FV74" s="45"/>
      <c r="FW74" s="45"/>
      <c r="FX74" s="46"/>
      <c r="FY74" s="46"/>
      <c r="FZ74" s="45"/>
      <c r="GA74" s="45"/>
      <c r="GH74" s="48" t="s">
        <v>103</v>
      </c>
      <c r="GI74" s="48"/>
      <c r="GJ74" s="48"/>
      <c r="GK74" s="18"/>
      <c r="GL74" s="18"/>
      <c r="GM74" s="18"/>
      <c r="GN74" s="18"/>
      <c r="GO74" s="18"/>
      <c r="GP74" s="18"/>
      <c r="GQ74" s="23"/>
      <c r="GR74" s="18"/>
      <c r="GS74" s="18"/>
      <c r="GT74" s="18"/>
      <c r="GU74" s="18"/>
      <c r="GV74" s="18"/>
      <c r="GW74" s="18"/>
      <c r="GX74" s="18"/>
      <c r="GY74" s="18"/>
      <c r="GZ74" s="18"/>
      <c r="HA74" s="18"/>
      <c r="HB74" s="48" t="s">
        <v>136</v>
      </c>
      <c r="HC74" s="48"/>
      <c r="HD74" s="48"/>
      <c r="HG74" s="45"/>
      <c r="HH74" s="45"/>
      <c r="HI74" s="45"/>
      <c r="HJ74" s="45"/>
      <c r="HK74" s="45"/>
      <c r="HL74" s="45"/>
      <c r="HM74" s="45"/>
      <c r="HN74" s="45"/>
      <c r="HO74" s="45"/>
      <c r="HP74" s="45"/>
      <c r="HQ74" s="45"/>
      <c r="HR74" s="45"/>
      <c r="HS74" s="46"/>
      <c r="HT74" s="46"/>
      <c r="HU74" s="45"/>
      <c r="HV74" s="45"/>
      <c r="IC74" s="48" t="s">
        <v>103</v>
      </c>
      <c r="ID74" s="48"/>
      <c r="IE74" s="48"/>
      <c r="IF74" s="23"/>
      <c r="IG74" s="18"/>
      <c r="IH74" s="18"/>
      <c r="II74" s="18"/>
      <c r="IJ74" s="18"/>
      <c r="IK74" s="18"/>
      <c r="IL74" s="18"/>
      <c r="IM74" s="18"/>
      <c r="IN74" s="18"/>
      <c r="IO74" s="18"/>
      <c r="IP74" s="18"/>
      <c r="IQ74" s="18"/>
      <c r="IR74" s="18"/>
      <c r="IS74" s="18"/>
      <c r="IT74" s="18"/>
      <c r="IU74" s="18"/>
      <c r="IV74" s="18"/>
      <c r="IW74" s="48" t="s">
        <v>136</v>
      </c>
      <c r="IX74" s="48"/>
      <c r="IY74" s="48"/>
      <c r="JB74" s="45"/>
      <c r="JC74" s="45"/>
      <c r="JD74" s="45"/>
      <c r="JE74" s="45"/>
      <c r="JF74" s="45"/>
      <c r="JG74" s="45"/>
      <c r="JH74" s="45"/>
      <c r="JI74" s="45"/>
      <c r="JJ74" s="45"/>
      <c r="JK74" s="45"/>
      <c r="JL74" s="45"/>
      <c r="JM74" s="45"/>
      <c r="JN74" s="46"/>
      <c r="JO74" s="46"/>
      <c r="JP74" s="45"/>
      <c r="JQ74" s="45"/>
      <c r="JX74" s="48" t="s">
        <v>103</v>
      </c>
      <c r="JY74" s="48"/>
      <c r="JZ74" s="48"/>
      <c r="KA74" s="18"/>
      <c r="KB74" s="18"/>
      <c r="KC74" s="23"/>
      <c r="KD74" s="18"/>
      <c r="KE74" s="18"/>
      <c r="KF74" s="18"/>
      <c r="KG74" s="24"/>
      <c r="KH74" s="18"/>
      <c r="KI74" s="18"/>
      <c r="KJ74" s="18"/>
      <c r="KK74" s="18"/>
      <c r="KL74" s="18"/>
      <c r="KM74" s="18"/>
      <c r="KN74" s="18"/>
      <c r="KO74" s="18"/>
      <c r="KP74" s="18"/>
      <c r="KQ74" s="18"/>
      <c r="KR74" s="48" t="s">
        <v>136</v>
      </c>
      <c r="KS74" s="48"/>
      <c r="KT74" s="48"/>
      <c r="KW74" s="45"/>
      <c r="KX74" s="45"/>
      <c r="KY74" s="45"/>
      <c r="KZ74" s="45"/>
      <c r="LA74" s="45"/>
      <c r="LB74" s="45"/>
      <c r="LC74" s="45"/>
      <c r="LD74" s="45"/>
      <c r="LE74" s="45"/>
      <c r="LF74" s="45"/>
      <c r="LG74" s="45"/>
      <c r="LH74" s="45"/>
      <c r="LI74" s="46"/>
      <c r="LJ74" s="46"/>
      <c r="LK74" s="45"/>
      <c r="LL74" s="45"/>
      <c r="LS74" s="45"/>
      <c r="LT74" s="45"/>
      <c r="LU74" s="45"/>
      <c r="LV74" s="45"/>
      <c r="LW74" s="45"/>
      <c r="LX74" s="45"/>
      <c r="LY74" s="45"/>
      <c r="LZ74" s="45"/>
      <c r="MA74" s="45"/>
      <c r="MB74" s="45"/>
      <c r="MC74" s="45"/>
      <c r="MD74" s="45"/>
      <c r="ME74" s="45"/>
      <c r="MF74" s="45"/>
      <c r="MG74" s="45"/>
      <c r="MH74" s="45"/>
    </row>
    <row r="75" spans="2:346" x14ac:dyDescent="0.35">
      <c r="AA75" s="45" t="s">
        <v>136</v>
      </c>
      <c r="AB75" s="45"/>
      <c r="AC75" s="45">
        <f>1/AO63</f>
        <v>0.33333333333333331</v>
      </c>
      <c r="AD75" s="45"/>
      <c r="AE75" s="45">
        <f>1/AO65</f>
        <v>0.33333333333333331</v>
      </c>
      <c r="AF75" s="45"/>
      <c r="AG75" s="45">
        <f>1/AO67</f>
        <v>0.33333333333333331</v>
      </c>
      <c r="AH75" s="45"/>
      <c r="AI75" s="45">
        <f>1/AO69</f>
        <v>0.33333333333333331</v>
      </c>
      <c r="AJ75" s="45"/>
      <c r="AK75" s="45">
        <f>1/AO71</f>
        <v>0.2</v>
      </c>
      <c r="AL75" s="45"/>
      <c r="AM75" s="45">
        <f>1/AO73</f>
        <v>0.33333333333333331</v>
      </c>
      <c r="AN75" s="45"/>
      <c r="AO75" s="46">
        <v>1</v>
      </c>
      <c r="AP75" s="46"/>
      <c r="BV75" s="45" t="s">
        <v>136</v>
      </c>
      <c r="BW75" s="45"/>
      <c r="BX75" s="45">
        <f>1/CJ63</f>
        <v>5</v>
      </c>
      <c r="BY75" s="45"/>
      <c r="BZ75" s="45">
        <f>1/CJ65</f>
        <v>3</v>
      </c>
      <c r="CA75" s="45"/>
      <c r="CB75" s="45">
        <f>1/CJ67</f>
        <v>0.2</v>
      </c>
      <c r="CC75" s="45"/>
      <c r="CD75" s="45">
        <f>1/CJ69</f>
        <v>3</v>
      </c>
      <c r="CE75" s="45"/>
      <c r="CF75" s="45">
        <f>1/CJ71</f>
        <v>3</v>
      </c>
      <c r="CG75" s="45"/>
      <c r="CH75" s="45">
        <f>1/CJ73</f>
        <v>0.33333333333333331</v>
      </c>
      <c r="CI75" s="45"/>
      <c r="CJ75" s="46">
        <v>1</v>
      </c>
      <c r="CK75" s="46"/>
      <c r="DQ75" s="45" t="s">
        <v>136</v>
      </c>
      <c r="DR75" s="45"/>
      <c r="DS75" s="45">
        <f>1/EE63</f>
        <v>7</v>
      </c>
      <c r="DT75" s="45"/>
      <c r="DU75" s="45">
        <f>1/EE65</f>
        <v>7</v>
      </c>
      <c r="DV75" s="45"/>
      <c r="DW75" s="45">
        <f>1/EE67</f>
        <v>9</v>
      </c>
      <c r="DX75" s="45"/>
      <c r="DY75" s="45">
        <f>1/EE69</f>
        <v>5</v>
      </c>
      <c r="DZ75" s="45"/>
      <c r="EA75" s="45">
        <f>1/EE71</f>
        <v>5</v>
      </c>
      <c r="EB75" s="45"/>
      <c r="EC75" s="45">
        <f>1/EE73</f>
        <v>0.14285714285714285</v>
      </c>
      <c r="ED75" s="45"/>
      <c r="EE75" s="46">
        <v>1</v>
      </c>
      <c r="EF75" s="46"/>
      <c r="FL75" s="45" t="s">
        <v>136</v>
      </c>
      <c r="FM75" s="45"/>
      <c r="FN75" s="45">
        <f>1/FZ63</f>
        <v>3</v>
      </c>
      <c r="FO75" s="45"/>
      <c r="FP75" s="45">
        <f>1/FZ65</f>
        <v>3</v>
      </c>
      <c r="FQ75" s="45"/>
      <c r="FR75" s="45">
        <f>1/FZ67</f>
        <v>5</v>
      </c>
      <c r="FS75" s="45"/>
      <c r="FT75" s="45">
        <f>1/FZ69</f>
        <v>5</v>
      </c>
      <c r="FU75" s="45"/>
      <c r="FV75" s="45">
        <f>1/FZ71</f>
        <v>5</v>
      </c>
      <c r="FW75" s="45"/>
      <c r="FX75" s="45">
        <f>1/FZ73</f>
        <v>7</v>
      </c>
      <c r="FY75" s="45"/>
      <c r="FZ75" s="46">
        <v>1</v>
      </c>
      <c r="GA75" s="46"/>
      <c r="HG75" s="45" t="s">
        <v>136</v>
      </c>
      <c r="HH75" s="45"/>
      <c r="HI75" s="45">
        <f>1/HU63</f>
        <v>3</v>
      </c>
      <c r="HJ75" s="45"/>
      <c r="HK75" s="45">
        <f>1/HU65</f>
        <v>3</v>
      </c>
      <c r="HL75" s="45"/>
      <c r="HM75" s="45">
        <f>1/HU67</f>
        <v>3</v>
      </c>
      <c r="HN75" s="45"/>
      <c r="HO75" s="45">
        <f>1/HU69</f>
        <v>0.33333333333333331</v>
      </c>
      <c r="HP75" s="45"/>
      <c r="HQ75" s="45">
        <f>1/HU71</f>
        <v>0.33333333333333331</v>
      </c>
      <c r="HR75" s="45"/>
      <c r="HS75" s="45">
        <f>1/HU73</f>
        <v>0.2</v>
      </c>
      <c r="HT75" s="45"/>
      <c r="HU75" s="46">
        <v>1</v>
      </c>
      <c r="HV75" s="46"/>
      <c r="JB75" s="45" t="s">
        <v>136</v>
      </c>
      <c r="JC75" s="45"/>
      <c r="JD75" s="45">
        <f>1/JP63</f>
        <v>0.2</v>
      </c>
      <c r="JE75" s="45"/>
      <c r="JF75" s="45">
        <f>1/JP65</f>
        <v>9</v>
      </c>
      <c r="JG75" s="45"/>
      <c r="JH75" s="45">
        <f>1/JP67</f>
        <v>3</v>
      </c>
      <c r="JI75" s="45"/>
      <c r="JJ75" s="45">
        <f>1/JP69</f>
        <v>0.33333333333333331</v>
      </c>
      <c r="JK75" s="45"/>
      <c r="JL75" s="45">
        <f>1/JP71</f>
        <v>0.2</v>
      </c>
      <c r="JM75" s="45"/>
      <c r="JN75" s="45">
        <f>1/JP73</f>
        <v>0.2</v>
      </c>
      <c r="JO75" s="45"/>
      <c r="JP75" s="46">
        <v>1</v>
      </c>
      <c r="JQ75" s="46"/>
      <c r="KW75" s="45" t="s">
        <v>136</v>
      </c>
      <c r="KX75" s="45"/>
      <c r="KY75" s="45">
        <f>1/LK63</f>
        <v>0.33333333333333331</v>
      </c>
      <c r="KZ75" s="45"/>
      <c r="LA75" s="45">
        <f>1/LK65</f>
        <v>7</v>
      </c>
      <c r="LB75" s="45"/>
      <c r="LC75" s="45">
        <f>1/LK67</f>
        <v>0.2</v>
      </c>
      <c r="LD75" s="45"/>
      <c r="LE75" s="45">
        <f>1/LK69</f>
        <v>0.14285714285714285</v>
      </c>
      <c r="LF75" s="45"/>
      <c r="LG75" s="45">
        <f>1/LK71</f>
        <v>0.33333333333333331</v>
      </c>
      <c r="LH75" s="45"/>
      <c r="LI75" s="45">
        <f>1/LK73</f>
        <v>3</v>
      </c>
      <c r="LJ75" s="45"/>
      <c r="LK75" s="46">
        <v>1</v>
      </c>
      <c r="LL75" s="46"/>
      <c r="LS75" s="45" t="s">
        <v>136</v>
      </c>
      <c r="LT75" s="45"/>
      <c r="LU75" s="45">
        <f t="shared" ref="LU75" si="121">AVERAGE(AC75,BX75,DS75,FN75,HI75,JD75,KY75)</f>
        <v>2.695238095238095</v>
      </c>
      <c r="LV75" s="45"/>
      <c r="LW75" s="45">
        <f t="shared" ref="LW75" si="122">AVERAGE(AE75,BZ75,DU75,FP75,HK75,JF75,LA75)</f>
        <v>4.6190476190476195</v>
      </c>
      <c r="LX75" s="45"/>
      <c r="LY75" s="45">
        <f t="shared" ref="LY75" si="123">AVERAGE(AG75,CB75,DW75,FR75,HM75,JH75,LC75)</f>
        <v>2.9619047619047616</v>
      </c>
      <c r="LZ75" s="45"/>
      <c r="MA75" s="45">
        <f t="shared" ref="MA75" si="124">AVERAGE(AI75,CD75,DY75,FT75,HO75,JJ75,LE75)</f>
        <v>2.0204081632653064</v>
      </c>
      <c r="MB75" s="45"/>
      <c r="MC75" s="45">
        <f t="shared" ref="MC75" si="125">AVERAGE(AK75,CF75,EA75,FV75,HQ75,JL75,LG75)</f>
        <v>2.0095238095238095</v>
      </c>
      <c r="MD75" s="45"/>
      <c r="ME75" s="45">
        <f t="shared" ref="ME75" si="126">AVERAGE(AM75,CH75,EC75,FX75,HS75,JN75,LI75)</f>
        <v>1.601360544217687</v>
      </c>
      <c r="MF75" s="45"/>
      <c r="MG75" s="45">
        <f t="shared" ref="MG75" si="127">AVERAGE(AO75,CJ75,EE75,FZ75,HU75,JP75,LK75)</f>
        <v>1</v>
      </c>
      <c r="MH75" s="45"/>
    </row>
    <row r="76" spans="2:346" x14ac:dyDescent="0.35">
      <c r="B76" s="47" t="s">
        <v>97</v>
      </c>
      <c r="C76" s="47"/>
      <c r="D76" s="47"/>
      <c r="E76" s="18">
        <v>9</v>
      </c>
      <c r="F76" s="18">
        <v>8</v>
      </c>
      <c r="G76" s="18">
        <v>7</v>
      </c>
      <c r="H76" s="18">
        <v>6</v>
      </c>
      <c r="I76" s="18">
        <v>5</v>
      </c>
      <c r="J76" s="18">
        <v>4</v>
      </c>
      <c r="K76" s="18">
        <v>3</v>
      </c>
      <c r="L76" s="18">
        <v>2</v>
      </c>
      <c r="M76" s="18">
        <v>1</v>
      </c>
      <c r="N76" s="18">
        <v>2</v>
      </c>
      <c r="O76" s="18">
        <v>3</v>
      </c>
      <c r="P76" s="18">
        <v>4</v>
      </c>
      <c r="Q76" s="18">
        <v>5</v>
      </c>
      <c r="R76" s="18">
        <v>6</v>
      </c>
      <c r="S76" s="18">
        <v>7</v>
      </c>
      <c r="T76" s="18">
        <v>8</v>
      </c>
      <c r="U76" s="18">
        <v>9</v>
      </c>
      <c r="V76" s="47" t="s">
        <v>98</v>
      </c>
      <c r="W76" s="47"/>
      <c r="X76" s="47"/>
      <c r="AA76" s="45"/>
      <c r="AB76" s="45"/>
      <c r="AC76" s="45"/>
      <c r="AD76" s="45"/>
      <c r="AE76" s="45"/>
      <c r="AF76" s="45"/>
      <c r="AG76" s="45"/>
      <c r="AH76" s="45"/>
      <c r="AI76" s="45"/>
      <c r="AJ76" s="45"/>
      <c r="AK76" s="45"/>
      <c r="AL76" s="45"/>
      <c r="AM76" s="45"/>
      <c r="AN76" s="45"/>
      <c r="AO76" s="46"/>
      <c r="AP76" s="46"/>
      <c r="AW76" s="47" t="s">
        <v>97</v>
      </c>
      <c r="AX76" s="47"/>
      <c r="AY76" s="47"/>
      <c r="AZ76" s="18">
        <v>9</v>
      </c>
      <c r="BA76" s="18">
        <v>8</v>
      </c>
      <c r="BB76" s="18">
        <v>7</v>
      </c>
      <c r="BC76" s="18">
        <v>6</v>
      </c>
      <c r="BD76" s="18">
        <v>5</v>
      </c>
      <c r="BE76" s="18">
        <v>4</v>
      </c>
      <c r="BF76" s="18">
        <v>3</v>
      </c>
      <c r="BG76" s="18">
        <v>2</v>
      </c>
      <c r="BH76" s="18">
        <v>1</v>
      </c>
      <c r="BI76" s="18">
        <v>2</v>
      </c>
      <c r="BJ76" s="18">
        <v>3</v>
      </c>
      <c r="BK76" s="18">
        <v>4</v>
      </c>
      <c r="BL76" s="18">
        <v>5</v>
      </c>
      <c r="BM76" s="18">
        <v>6</v>
      </c>
      <c r="BN76" s="18">
        <v>7</v>
      </c>
      <c r="BO76" s="18">
        <v>8</v>
      </c>
      <c r="BP76" s="18">
        <v>9</v>
      </c>
      <c r="BQ76" s="47" t="s">
        <v>98</v>
      </c>
      <c r="BR76" s="47"/>
      <c r="BS76" s="47"/>
      <c r="BV76" s="45"/>
      <c r="BW76" s="45"/>
      <c r="BX76" s="45"/>
      <c r="BY76" s="45"/>
      <c r="BZ76" s="45"/>
      <c r="CA76" s="45"/>
      <c r="CB76" s="45"/>
      <c r="CC76" s="45"/>
      <c r="CD76" s="45"/>
      <c r="CE76" s="45"/>
      <c r="CF76" s="45"/>
      <c r="CG76" s="45"/>
      <c r="CH76" s="45"/>
      <c r="CI76" s="45"/>
      <c r="CJ76" s="46"/>
      <c r="CK76" s="46"/>
      <c r="CR76" s="47" t="s">
        <v>97</v>
      </c>
      <c r="CS76" s="47"/>
      <c r="CT76" s="47"/>
      <c r="CU76" s="18">
        <v>9</v>
      </c>
      <c r="CV76" s="18">
        <v>8</v>
      </c>
      <c r="CW76" s="18">
        <v>7</v>
      </c>
      <c r="CX76" s="18">
        <v>6</v>
      </c>
      <c r="CY76" s="18">
        <v>5</v>
      </c>
      <c r="CZ76" s="18">
        <v>4</v>
      </c>
      <c r="DA76" s="18">
        <v>3</v>
      </c>
      <c r="DB76" s="18">
        <v>2</v>
      </c>
      <c r="DC76" s="18">
        <v>1</v>
      </c>
      <c r="DD76" s="18">
        <v>2</v>
      </c>
      <c r="DE76" s="18">
        <v>3</v>
      </c>
      <c r="DF76" s="18">
        <v>4</v>
      </c>
      <c r="DG76" s="18">
        <v>5</v>
      </c>
      <c r="DH76" s="18">
        <v>6</v>
      </c>
      <c r="DI76" s="18">
        <v>7</v>
      </c>
      <c r="DJ76" s="18">
        <v>8</v>
      </c>
      <c r="DK76" s="18">
        <v>9</v>
      </c>
      <c r="DL76" s="47" t="s">
        <v>98</v>
      </c>
      <c r="DM76" s="47"/>
      <c r="DN76" s="47"/>
      <c r="DQ76" s="45"/>
      <c r="DR76" s="45"/>
      <c r="DS76" s="45"/>
      <c r="DT76" s="45"/>
      <c r="DU76" s="45"/>
      <c r="DV76" s="45"/>
      <c r="DW76" s="45"/>
      <c r="DX76" s="45"/>
      <c r="DY76" s="45"/>
      <c r="DZ76" s="45"/>
      <c r="EA76" s="45"/>
      <c r="EB76" s="45"/>
      <c r="EC76" s="45"/>
      <c r="ED76" s="45"/>
      <c r="EE76" s="46"/>
      <c r="EF76" s="46"/>
      <c r="EM76" s="47" t="s">
        <v>97</v>
      </c>
      <c r="EN76" s="47"/>
      <c r="EO76" s="47"/>
      <c r="EP76" s="18">
        <v>9</v>
      </c>
      <c r="EQ76" s="18">
        <v>8</v>
      </c>
      <c r="ER76" s="18">
        <v>7</v>
      </c>
      <c r="ES76" s="18">
        <v>6</v>
      </c>
      <c r="ET76" s="18">
        <v>5</v>
      </c>
      <c r="EU76" s="18">
        <v>4</v>
      </c>
      <c r="EV76" s="18">
        <v>3</v>
      </c>
      <c r="EW76" s="18">
        <v>2</v>
      </c>
      <c r="EX76" s="18">
        <v>1</v>
      </c>
      <c r="EY76" s="18">
        <v>2</v>
      </c>
      <c r="EZ76" s="18">
        <v>3</v>
      </c>
      <c r="FA76" s="18">
        <v>4</v>
      </c>
      <c r="FB76" s="18">
        <v>5</v>
      </c>
      <c r="FC76" s="18">
        <v>6</v>
      </c>
      <c r="FD76" s="18">
        <v>7</v>
      </c>
      <c r="FE76" s="18">
        <v>8</v>
      </c>
      <c r="FF76" s="18">
        <v>9</v>
      </c>
      <c r="FG76" s="47" t="s">
        <v>98</v>
      </c>
      <c r="FH76" s="47"/>
      <c r="FI76" s="47"/>
      <c r="FL76" s="45"/>
      <c r="FM76" s="45"/>
      <c r="FN76" s="45"/>
      <c r="FO76" s="45"/>
      <c r="FP76" s="45"/>
      <c r="FQ76" s="45"/>
      <c r="FR76" s="45"/>
      <c r="FS76" s="45"/>
      <c r="FT76" s="45"/>
      <c r="FU76" s="45"/>
      <c r="FV76" s="45"/>
      <c r="FW76" s="45"/>
      <c r="FX76" s="45"/>
      <c r="FY76" s="45"/>
      <c r="FZ76" s="46"/>
      <c r="GA76" s="46"/>
      <c r="GH76" s="47" t="s">
        <v>97</v>
      </c>
      <c r="GI76" s="47"/>
      <c r="GJ76" s="47"/>
      <c r="GK76" s="18">
        <v>9</v>
      </c>
      <c r="GL76" s="18">
        <v>8</v>
      </c>
      <c r="GM76" s="18">
        <v>7</v>
      </c>
      <c r="GN76" s="18">
        <v>6</v>
      </c>
      <c r="GO76" s="18">
        <v>5</v>
      </c>
      <c r="GP76" s="18">
        <v>4</v>
      </c>
      <c r="GQ76" s="18">
        <v>3</v>
      </c>
      <c r="GR76" s="18">
        <v>2</v>
      </c>
      <c r="GS76" s="18">
        <v>1</v>
      </c>
      <c r="GT76" s="18">
        <v>2</v>
      </c>
      <c r="GU76" s="18">
        <v>3</v>
      </c>
      <c r="GV76" s="18">
        <v>4</v>
      </c>
      <c r="GW76" s="18">
        <v>5</v>
      </c>
      <c r="GX76" s="18">
        <v>6</v>
      </c>
      <c r="GY76" s="18">
        <v>7</v>
      </c>
      <c r="GZ76" s="18">
        <v>8</v>
      </c>
      <c r="HA76" s="18">
        <v>9</v>
      </c>
      <c r="HB76" s="47" t="s">
        <v>98</v>
      </c>
      <c r="HC76" s="47"/>
      <c r="HD76" s="47"/>
      <c r="HG76" s="45"/>
      <c r="HH76" s="45"/>
      <c r="HI76" s="45"/>
      <c r="HJ76" s="45"/>
      <c r="HK76" s="45"/>
      <c r="HL76" s="45"/>
      <c r="HM76" s="45"/>
      <c r="HN76" s="45"/>
      <c r="HO76" s="45"/>
      <c r="HP76" s="45"/>
      <c r="HQ76" s="45"/>
      <c r="HR76" s="45"/>
      <c r="HS76" s="45"/>
      <c r="HT76" s="45"/>
      <c r="HU76" s="46"/>
      <c r="HV76" s="46"/>
      <c r="IC76" s="47" t="s">
        <v>97</v>
      </c>
      <c r="ID76" s="47"/>
      <c r="IE76" s="47"/>
      <c r="IF76" s="18">
        <v>9</v>
      </c>
      <c r="IG76" s="18">
        <v>8</v>
      </c>
      <c r="IH76" s="18">
        <v>7</v>
      </c>
      <c r="II76" s="18">
        <v>6</v>
      </c>
      <c r="IJ76" s="18">
        <v>5</v>
      </c>
      <c r="IK76" s="18">
        <v>4</v>
      </c>
      <c r="IL76" s="18">
        <v>3</v>
      </c>
      <c r="IM76" s="18">
        <v>2</v>
      </c>
      <c r="IN76" s="18">
        <v>1</v>
      </c>
      <c r="IO76" s="18">
        <v>2</v>
      </c>
      <c r="IP76" s="18">
        <v>3</v>
      </c>
      <c r="IQ76" s="18">
        <v>4</v>
      </c>
      <c r="IR76" s="18">
        <v>5</v>
      </c>
      <c r="IS76" s="18">
        <v>6</v>
      </c>
      <c r="IT76" s="18">
        <v>7</v>
      </c>
      <c r="IU76" s="18">
        <v>8</v>
      </c>
      <c r="IV76" s="18">
        <v>9</v>
      </c>
      <c r="IW76" s="47" t="s">
        <v>98</v>
      </c>
      <c r="IX76" s="47"/>
      <c r="IY76" s="47"/>
      <c r="JB76" s="45"/>
      <c r="JC76" s="45"/>
      <c r="JD76" s="45"/>
      <c r="JE76" s="45"/>
      <c r="JF76" s="45"/>
      <c r="JG76" s="45"/>
      <c r="JH76" s="45"/>
      <c r="JI76" s="45"/>
      <c r="JJ76" s="45"/>
      <c r="JK76" s="45"/>
      <c r="JL76" s="45"/>
      <c r="JM76" s="45"/>
      <c r="JN76" s="45"/>
      <c r="JO76" s="45"/>
      <c r="JP76" s="46"/>
      <c r="JQ76" s="46"/>
      <c r="JX76" s="47" t="s">
        <v>97</v>
      </c>
      <c r="JY76" s="47"/>
      <c r="JZ76" s="47"/>
      <c r="KA76" s="18">
        <v>9</v>
      </c>
      <c r="KB76" s="18">
        <v>8</v>
      </c>
      <c r="KC76" s="18">
        <v>7</v>
      </c>
      <c r="KD76" s="18">
        <v>6</v>
      </c>
      <c r="KE76" s="18">
        <v>5</v>
      </c>
      <c r="KF76" s="18">
        <v>4</v>
      </c>
      <c r="KG76" s="18">
        <v>3</v>
      </c>
      <c r="KH76" s="18">
        <v>2</v>
      </c>
      <c r="KI76" s="18">
        <v>1</v>
      </c>
      <c r="KJ76" s="18">
        <v>2</v>
      </c>
      <c r="KK76" s="18">
        <v>3</v>
      </c>
      <c r="KL76" s="18">
        <v>4</v>
      </c>
      <c r="KM76" s="18">
        <v>5</v>
      </c>
      <c r="KN76" s="18">
        <v>6</v>
      </c>
      <c r="KO76" s="18">
        <v>7</v>
      </c>
      <c r="KP76" s="18">
        <v>8</v>
      </c>
      <c r="KQ76" s="18">
        <v>9</v>
      </c>
      <c r="KR76" s="47" t="s">
        <v>98</v>
      </c>
      <c r="KS76" s="47"/>
      <c r="KT76" s="47"/>
      <c r="KW76" s="45"/>
      <c r="KX76" s="45"/>
      <c r="KY76" s="45"/>
      <c r="KZ76" s="45"/>
      <c r="LA76" s="45"/>
      <c r="LB76" s="45"/>
      <c r="LC76" s="45"/>
      <c r="LD76" s="45"/>
      <c r="LE76" s="45"/>
      <c r="LF76" s="45"/>
      <c r="LG76" s="45"/>
      <c r="LH76" s="45"/>
      <c r="LI76" s="45"/>
      <c r="LJ76" s="45"/>
      <c r="LK76" s="46"/>
      <c r="LL76" s="46"/>
      <c r="LS76" s="45"/>
      <c r="LT76" s="45"/>
      <c r="LU76" s="45"/>
      <c r="LV76" s="45"/>
      <c r="LW76" s="45"/>
      <c r="LX76" s="45"/>
      <c r="LY76" s="45"/>
      <c r="LZ76" s="45"/>
      <c r="MA76" s="45"/>
      <c r="MB76" s="45"/>
      <c r="MC76" s="45"/>
      <c r="MD76" s="45"/>
      <c r="ME76" s="45"/>
      <c r="MF76" s="45"/>
      <c r="MG76" s="45"/>
      <c r="MH76" s="45"/>
    </row>
    <row r="77" spans="2:346" x14ac:dyDescent="0.35">
      <c r="B77" s="48" t="s">
        <v>106</v>
      </c>
      <c r="C77" s="48"/>
      <c r="D77" s="48"/>
      <c r="E77" s="18"/>
      <c r="F77" s="18"/>
      <c r="G77" s="23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48" t="s">
        <v>107</v>
      </c>
      <c r="W77" s="48"/>
      <c r="X77" s="48"/>
      <c r="AW77" s="48" t="s">
        <v>106</v>
      </c>
      <c r="AX77" s="48"/>
      <c r="AY77" s="48"/>
      <c r="AZ77" s="18"/>
      <c r="BA77" s="18"/>
      <c r="BB77" s="18"/>
      <c r="BC77" s="18"/>
      <c r="BD77" s="18"/>
      <c r="BE77" s="18"/>
      <c r="BF77" s="23"/>
      <c r="BG77" s="18"/>
      <c r="BH77" s="18"/>
      <c r="BI77" s="18"/>
      <c r="BJ77" s="18"/>
      <c r="BK77" s="18"/>
      <c r="BL77" s="18"/>
      <c r="BM77" s="18"/>
      <c r="BN77" s="18"/>
      <c r="BO77" s="18"/>
      <c r="BP77" s="18"/>
      <c r="BQ77" s="48" t="s">
        <v>107</v>
      </c>
      <c r="BR77" s="48"/>
      <c r="BS77" s="48"/>
      <c r="CR77" s="48" t="s">
        <v>106</v>
      </c>
      <c r="CS77" s="48"/>
      <c r="CT77" s="48"/>
      <c r="CU77" s="18"/>
      <c r="CV77" s="18"/>
      <c r="CW77" s="18"/>
      <c r="CX77" s="18"/>
      <c r="CY77" s="18"/>
      <c r="CZ77" s="18"/>
      <c r="DA77" s="23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48" t="s">
        <v>107</v>
      </c>
      <c r="DM77" s="48"/>
      <c r="DN77" s="48"/>
      <c r="EM77" s="48" t="s">
        <v>106</v>
      </c>
      <c r="EN77" s="48"/>
      <c r="EO77" s="48"/>
      <c r="EP77" s="18"/>
      <c r="EQ77" s="18"/>
      <c r="ER77" s="18"/>
      <c r="ES77" s="18"/>
      <c r="ET77" s="18"/>
      <c r="EU77" s="18"/>
      <c r="EV77" s="18"/>
      <c r="EW77" s="18"/>
      <c r="EX77" s="18"/>
      <c r="EY77" s="18"/>
      <c r="EZ77" s="23"/>
      <c r="FA77" s="18"/>
      <c r="FB77" s="18"/>
      <c r="FC77" s="18"/>
      <c r="FD77" s="18"/>
      <c r="FE77" s="18"/>
      <c r="FF77" s="18"/>
      <c r="FG77" s="48" t="s">
        <v>107</v>
      </c>
      <c r="FH77" s="48"/>
      <c r="FI77" s="48"/>
      <c r="GH77" s="48" t="s">
        <v>106</v>
      </c>
      <c r="GI77" s="48"/>
      <c r="GJ77" s="48"/>
      <c r="GK77" s="18"/>
      <c r="GL77" s="18"/>
      <c r="GM77" s="18"/>
      <c r="GN77" s="18"/>
      <c r="GO77" s="18"/>
      <c r="GP77" s="18"/>
      <c r="GQ77" s="23"/>
      <c r="GR77" s="18"/>
      <c r="GS77" s="18"/>
      <c r="GT77" s="18"/>
      <c r="GU77" s="18"/>
      <c r="GV77" s="18"/>
      <c r="GW77" s="18"/>
      <c r="GX77" s="18"/>
      <c r="GY77" s="18"/>
      <c r="GZ77" s="18"/>
      <c r="HA77" s="18"/>
      <c r="HB77" s="48" t="s">
        <v>107</v>
      </c>
      <c r="HC77" s="48"/>
      <c r="HD77" s="48"/>
      <c r="IC77" s="48" t="s">
        <v>106</v>
      </c>
      <c r="ID77" s="48"/>
      <c r="IE77" s="48"/>
      <c r="IF77" s="18"/>
      <c r="IG77" s="18"/>
      <c r="IH77" s="18"/>
      <c r="II77" s="18"/>
      <c r="IJ77" s="18"/>
      <c r="IK77" s="18"/>
      <c r="IL77" s="23"/>
      <c r="IM77" s="18"/>
      <c r="IN77" s="18"/>
      <c r="IO77" s="18"/>
      <c r="IP77" s="18"/>
      <c r="IQ77" s="18"/>
      <c r="IR77" s="18"/>
      <c r="IS77" s="18"/>
      <c r="IT77" s="18"/>
      <c r="IU77" s="18"/>
      <c r="IV77" s="18"/>
      <c r="IW77" s="48" t="s">
        <v>107</v>
      </c>
      <c r="IX77" s="48"/>
      <c r="IY77" s="48"/>
      <c r="JX77" s="48" t="s">
        <v>106</v>
      </c>
      <c r="JY77" s="48"/>
      <c r="JZ77" s="48"/>
      <c r="KA77" s="23"/>
      <c r="KB77" s="18"/>
      <c r="KC77" s="18"/>
      <c r="KD77" s="18"/>
      <c r="KE77" s="18"/>
      <c r="KF77" s="18"/>
      <c r="KG77" s="18"/>
      <c r="KH77" s="18"/>
      <c r="KI77" s="18"/>
      <c r="KJ77" s="18"/>
      <c r="KK77" s="18"/>
      <c r="KL77" s="18"/>
      <c r="KM77" s="18"/>
      <c r="KN77" s="18"/>
      <c r="KO77" s="18"/>
      <c r="KP77" s="18"/>
      <c r="KQ77" s="18"/>
      <c r="KR77" s="48" t="s">
        <v>107</v>
      </c>
      <c r="KS77" s="48"/>
      <c r="KT77" s="48"/>
    </row>
    <row r="78" spans="2:346" x14ac:dyDescent="0.35">
      <c r="B78" s="48" t="s">
        <v>106</v>
      </c>
      <c r="C78" s="48"/>
      <c r="D78" s="4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23"/>
      <c r="V78" s="48" t="s">
        <v>104</v>
      </c>
      <c r="W78" s="48"/>
      <c r="X78" s="48"/>
      <c r="AW78" s="48" t="s">
        <v>106</v>
      </c>
      <c r="AX78" s="48"/>
      <c r="AY78" s="4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23"/>
      <c r="BK78" s="18"/>
      <c r="BL78" s="18"/>
      <c r="BM78" s="18"/>
      <c r="BN78" s="18"/>
      <c r="BO78" s="18"/>
      <c r="BP78" s="18"/>
      <c r="BQ78" s="48" t="s">
        <v>104</v>
      </c>
      <c r="BR78" s="48"/>
      <c r="BS78" s="48"/>
      <c r="CR78" s="48" t="s">
        <v>106</v>
      </c>
      <c r="CS78" s="48"/>
      <c r="CT78" s="4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23"/>
      <c r="DF78" s="18"/>
      <c r="DG78" s="18"/>
      <c r="DH78" s="18"/>
      <c r="DI78" s="18"/>
      <c r="DJ78" s="18"/>
      <c r="DK78" s="18"/>
      <c r="DL78" s="48" t="s">
        <v>104</v>
      </c>
      <c r="DM78" s="48"/>
      <c r="DN78" s="48"/>
      <c r="EM78" s="48" t="s">
        <v>106</v>
      </c>
      <c r="EN78" s="48"/>
      <c r="EO78" s="48"/>
      <c r="EP78" s="18"/>
      <c r="EQ78" s="18"/>
      <c r="ER78" s="18"/>
      <c r="ES78" s="18"/>
      <c r="ET78" s="18"/>
      <c r="EU78" s="18"/>
      <c r="EV78" s="18"/>
      <c r="EW78" s="18"/>
      <c r="EX78" s="18"/>
      <c r="EY78" s="18"/>
      <c r="EZ78" s="18"/>
      <c r="FA78" s="18"/>
      <c r="FB78" s="23"/>
      <c r="FC78" s="18"/>
      <c r="FD78" s="18"/>
      <c r="FE78" s="18"/>
      <c r="FF78" s="18"/>
      <c r="FG78" s="48" t="s">
        <v>104</v>
      </c>
      <c r="FH78" s="48"/>
      <c r="FI78" s="48"/>
      <c r="GH78" s="48" t="s">
        <v>106</v>
      </c>
      <c r="GI78" s="48"/>
      <c r="GJ78" s="48"/>
      <c r="GK78" s="18"/>
      <c r="GL78" s="18"/>
      <c r="GM78" s="18"/>
      <c r="GN78" s="18"/>
      <c r="GO78" s="18"/>
      <c r="GP78" s="18"/>
      <c r="GQ78" s="18"/>
      <c r="GR78" s="18"/>
      <c r="GS78" s="18"/>
      <c r="GT78" s="18"/>
      <c r="GU78" s="18"/>
      <c r="GV78" s="18"/>
      <c r="GW78" s="18"/>
      <c r="GX78" s="18"/>
      <c r="GY78" s="23"/>
      <c r="GZ78" s="18"/>
      <c r="HA78" s="18"/>
      <c r="HB78" s="48" t="s">
        <v>104</v>
      </c>
      <c r="HC78" s="48"/>
      <c r="HD78" s="48"/>
      <c r="IC78" s="48" t="s">
        <v>106</v>
      </c>
      <c r="ID78" s="48"/>
      <c r="IE78" s="48"/>
      <c r="IF78" s="18"/>
      <c r="IG78" s="18"/>
      <c r="IH78" s="18"/>
      <c r="II78" s="18"/>
      <c r="IJ78" s="24"/>
      <c r="IK78" s="18"/>
      <c r="IL78" s="18"/>
      <c r="IM78" s="18"/>
      <c r="IN78" s="18"/>
      <c r="IO78" s="18"/>
      <c r="IP78" s="18"/>
      <c r="IQ78" s="18"/>
      <c r="IR78" s="23"/>
      <c r="IS78" s="18"/>
      <c r="IT78" s="18"/>
      <c r="IU78" s="18"/>
      <c r="IV78" s="18"/>
      <c r="IW78" s="48" t="s">
        <v>104</v>
      </c>
      <c r="IX78" s="48"/>
      <c r="IY78" s="48"/>
      <c r="JX78" s="48" t="s">
        <v>106</v>
      </c>
      <c r="JY78" s="48"/>
      <c r="JZ78" s="48"/>
      <c r="KA78" s="18"/>
      <c r="KB78" s="18"/>
      <c r="KC78" s="18"/>
      <c r="KD78" s="18"/>
      <c r="KE78" s="18"/>
      <c r="KF78" s="18"/>
      <c r="KG78" s="18"/>
      <c r="KH78" s="18"/>
      <c r="KI78" s="18"/>
      <c r="KJ78" s="18"/>
      <c r="KK78" s="18"/>
      <c r="KL78" s="18"/>
      <c r="KM78" s="18"/>
      <c r="KN78" s="18"/>
      <c r="KO78" s="23"/>
      <c r="KP78" s="18"/>
      <c r="KQ78" s="18"/>
      <c r="KR78" s="48" t="s">
        <v>104</v>
      </c>
      <c r="KS78" s="48"/>
      <c r="KT78" s="48"/>
    </row>
    <row r="79" spans="2:346" x14ac:dyDescent="0.35">
      <c r="B79" s="48" t="s">
        <v>106</v>
      </c>
      <c r="C79" s="48"/>
      <c r="D79" s="4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23"/>
      <c r="R79" s="18"/>
      <c r="S79" s="18"/>
      <c r="T79" s="18"/>
      <c r="U79" s="18"/>
      <c r="V79" s="48" t="s">
        <v>105</v>
      </c>
      <c r="W79" s="48"/>
      <c r="X79" s="48"/>
      <c r="AW79" s="48" t="s">
        <v>106</v>
      </c>
      <c r="AX79" s="48"/>
      <c r="AY79" s="48"/>
      <c r="AZ79" s="18"/>
      <c r="BA79" s="18"/>
      <c r="BB79" s="18"/>
      <c r="BC79" s="18"/>
      <c r="BD79" s="23"/>
      <c r="BE79" s="18"/>
      <c r="BF79" s="18"/>
      <c r="BG79" s="18"/>
      <c r="BH79" s="18"/>
      <c r="BI79" s="18"/>
      <c r="BJ79" s="18"/>
      <c r="BK79" s="18"/>
      <c r="BL79" s="18"/>
      <c r="BM79" s="18"/>
      <c r="BN79" s="18"/>
      <c r="BO79" s="18"/>
      <c r="BP79" s="18"/>
      <c r="BQ79" s="48" t="s">
        <v>105</v>
      </c>
      <c r="BR79" s="48"/>
      <c r="BS79" s="48"/>
      <c r="CR79" s="48" t="s">
        <v>106</v>
      </c>
      <c r="CS79" s="48"/>
      <c r="CT79" s="4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23"/>
      <c r="DF79" s="18"/>
      <c r="DG79" s="18"/>
      <c r="DH79" s="18"/>
      <c r="DI79" s="18"/>
      <c r="DJ79" s="18"/>
      <c r="DK79" s="18"/>
      <c r="DL79" s="48" t="s">
        <v>105</v>
      </c>
      <c r="DM79" s="48"/>
      <c r="DN79" s="48"/>
      <c r="EM79" s="48" t="s">
        <v>106</v>
      </c>
      <c r="EN79" s="48"/>
      <c r="EO79" s="48"/>
      <c r="EP79" s="18"/>
      <c r="EQ79" s="18"/>
      <c r="ER79" s="18"/>
      <c r="ES79" s="18"/>
      <c r="ET79" s="23"/>
      <c r="EU79" s="18"/>
      <c r="EV79" s="18"/>
      <c r="EW79" s="18"/>
      <c r="EX79" s="18"/>
      <c r="EY79" s="18"/>
      <c r="EZ79" s="18"/>
      <c r="FA79" s="18"/>
      <c r="FB79" s="18"/>
      <c r="FC79" s="18"/>
      <c r="FD79" s="18"/>
      <c r="FE79" s="18"/>
      <c r="FF79" s="18"/>
      <c r="FG79" s="48" t="s">
        <v>105</v>
      </c>
      <c r="FH79" s="48"/>
      <c r="FI79" s="48"/>
      <c r="GH79" s="48" t="s">
        <v>106</v>
      </c>
      <c r="GI79" s="48"/>
      <c r="GJ79" s="48"/>
      <c r="GK79" s="18"/>
      <c r="GL79" s="18"/>
      <c r="GM79" s="18"/>
      <c r="GN79" s="18"/>
      <c r="GO79" s="23"/>
      <c r="GP79" s="18"/>
      <c r="GQ79" s="18"/>
      <c r="GR79" s="18"/>
      <c r="GS79" s="18"/>
      <c r="GT79" s="18"/>
      <c r="GU79" s="18"/>
      <c r="GV79" s="18"/>
      <c r="GW79" s="18"/>
      <c r="GX79" s="18"/>
      <c r="GY79" s="24"/>
      <c r="GZ79" s="18"/>
      <c r="HA79" s="18"/>
      <c r="HB79" s="48" t="s">
        <v>105</v>
      </c>
      <c r="HC79" s="48"/>
      <c r="HD79" s="48"/>
      <c r="IC79" s="48" t="s">
        <v>106</v>
      </c>
      <c r="ID79" s="48"/>
      <c r="IE79" s="48"/>
      <c r="IF79" s="18"/>
      <c r="IG79" s="18"/>
      <c r="IH79" s="18"/>
      <c r="II79" s="18"/>
      <c r="IJ79" s="18"/>
      <c r="IK79" s="18"/>
      <c r="IL79" s="18"/>
      <c r="IM79" s="18"/>
      <c r="IN79" s="18"/>
      <c r="IO79" s="18"/>
      <c r="IP79" s="23"/>
      <c r="IQ79" s="18"/>
      <c r="IR79" s="18"/>
      <c r="IS79" s="18"/>
      <c r="IT79" s="18"/>
      <c r="IU79" s="18"/>
      <c r="IV79" s="18"/>
      <c r="IW79" s="48" t="s">
        <v>105</v>
      </c>
      <c r="IX79" s="48"/>
      <c r="IY79" s="48"/>
      <c r="JX79" s="48" t="s">
        <v>106</v>
      </c>
      <c r="JY79" s="48"/>
      <c r="JZ79" s="48"/>
      <c r="KA79" s="18"/>
      <c r="KB79" s="18"/>
      <c r="KC79" s="18"/>
      <c r="KD79" s="18"/>
      <c r="KE79" s="18"/>
      <c r="KF79" s="18"/>
      <c r="KG79" s="23"/>
      <c r="KH79" s="18"/>
      <c r="KI79" s="18"/>
      <c r="KJ79" s="18"/>
      <c r="KK79" s="18"/>
      <c r="KL79" s="18"/>
      <c r="KM79" s="18"/>
      <c r="KN79" s="18"/>
      <c r="KO79" s="18"/>
      <c r="KP79" s="18"/>
      <c r="KQ79" s="18"/>
      <c r="KR79" s="48" t="s">
        <v>105</v>
      </c>
      <c r="KS79" s="48"/>
      <c r="KT79" s="48"/>
    </row>
    <row r="80" spans="2:346" x14ac:dyDescent="0.35">
      <c r="B80" s="48" t="s">
        <v>106</v>
      </c>
      <c r="C80" s="48"/>
      <c r="D80" s="4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23"/>
      <c r="P80" s="18"/>
      <c r="Q80" s="18"/>
      <c r="R80" s="18"/>
      <c r="S80" s="18"/>
      <c r="T80" s="18"/>
      <c r="U80" s="18"/>
      <c r="V80" s="48" t="s">
        <v>136</v>
      </c>
      <c r="W80" s="48"/>
      <c r="X80" s="48"/>
      <c r="AW80" s="48" t="s">
        <v>106</v>
      </c>
      <c r="AX80" s="48"/>
      <c r="AY80" s="4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23"/>
      <c r="BM80" s="18"/>
      <c r="BN80" s="18"/>
      <c r="BO80" s="18"/>
      <c r="BP80" s="18"/>
      <c r="BQ80" s="48" t="s">
        <v>136</v>
      </c>
      <c r="BR80" s="48"/>
      <c r="BS80" s="48"/>
      <c r="CR80" s="48" t="s">
        <v>106</v>
      </c>
      <c r="CS80" s="48"/>
      <c r="CT80" s="48"/>
      <c r="CU80" s="23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48" t="s">
        <v>136</v>
      </c>
      <c r="DM80" s="48"/>
      <c r="DN80" s="48"/>
      <c r="EM80" s="48" t="s">
        <v>106</v>
      </c>
      <c r="EN80" s="48"/>
      <c r="EO80" s="48"/>
      <c r="EP80" s="18"/>
      <c r="EQ80" s="18"/>
      <c r="ER80" s="18"/>
      <c r="ES80" s="18"/>
      <c r="ET80" s="23"/>
      <c r="EU80" s="18"/>
      <c r="EV80" s="18"/>
      <c r="EW80" s="18"/>
      <c r="EX80" s="18"/>
      <c r="EY80" s="18"/>
      <c r="EZ80" s="18"/>
      <c r="FA80" s="18"/>
      <c r="FB80" s="18"/>
      <c r="FC80" s="18"/>
      <c r="FD80" s="18"/>
      <c r="FE80" s="18"/>
      <c r="FF80" s="18"/>
      <c r="FG80" s="48" t="s">
        <v>136</v>
      </c>
      <c r="FH80" s="48"/>
      <c r="FI80" s="48"/>
      <c r="GH80" s="48" t="s">
        <v>106</v>
      </c>
      <c r="GI80" s="48"/>
      <c r="GJ80" s="48"/>
      <c r="GK80" s="18"/>
      <c r="GL80" s="18"/>
      <c r="GM80" s="18"/>
      <c r="GN80" s="18"/>
      <c r="GO80" s="18"/>
      <c r="GP80" s="18"/>
      <c r="GQ80" s="23"/>
      <c r="GR80" s="18"/>
      <c r="GS80" s="18"/>
      <c r="GT80" s="18"/>
      <c r="GU80" s="18"/>
      <c r="GV80" s="18"/>
      <c r="GW80" s="18"/>
      <c r="GX80" s="18"/>
      <c r="GY80" s="18"/>
      <c r="GZ80" s="18"/>
      <c r="HA80" s="18"/>
      <c r="HB80" s="48" t="s">
        <v>136</v>
      </c>
      <c r="HC80" s="48"/>
      <c r="HD80" s="48"/>
      <c r="IC80" s="48" t="s">
        <v>106</v>
      </c>
      <c r="ID80" s="48"/>
      <c r="IE80" s="48"/>
      <c r="IF80" s="18"/>
      <c r="IG80" s="18"/>
      <c r="IH80" s="18"/>
      <c r="II80" s="18"/>
      <c r="IJ80" s="18"/>
      <c r="IK80" s="18"/>
      <c r="IL80" s="23"/>
      <c r="IM80" s="18"/>
      <c r="IN80" s="18"/>
      <c r="IO80" s="18"/>
      <c r="IP80" s="18"/>
      <c r="IQ80" s="18"/>
      <c r="IR80" s="18"/>
      <c r="IS80" s="18"/>
      <c r="IT80" s="18"/>
      <c r="IU80" s="18"/>
      <c r="IV80" s="18"/>
      <c r="IW80" s="48" t="s">
        <v>136</v>
      </c>
      <c r="IX80" s="48"/>
      <c r="IY80" s="48"/>
      <c r="JX80" s="48" t="s">
        <v>106</v>
      </c>
      <c r="JY80" s="48"/>
      <c r="JZ80" s="48"/>
      <c r="KA80" s="18"/>
      <c r="KB80" s="18"/>
      <c r="KC80" s="18"/>
      <c r="KD80" s="18"/>
      <c r="KE80" s="18"/>
      <c r="KF80" s="18"/>
      <c r="KG80" s="18"/>
      <c r="KH80" s="18"/>
      <c r="KI80" s="18"/>
      <c r="KJ80" s="18"/>
      <c r="KK80" s="18"/>
      <c r="KL80" s="18"/>
      <c r="KM80" s="23"/>
      <c r="KN80" s="18"/>
      <c r="KO80" s="18"/>
      <c r="KP80" s="18"/>
      <c r="KQ80" s="18"/>
      <c r="KR80" s="48" t="s">
        <v>136</v>
      </c>
      <c r="KS80" s="48"/>
      <c r="KT80" s="48"/>
    </row>
    <row r="82" spans="2:306" x14ac:dyDescent="0.35">
      <c r="B82" s="47" t="s">
        <v>97</v>
      </c>
      <c r="C82" s="47"/>
      <c r="D82" s="47"/>
      <c r="E82" s="18">
        <v>9</v>
      </c>
      <c r="F82" s="18">
        <v>8</v>
      </c>
      <c r="G82" s="18">
        <v>7</v>
      </c>
      <c r="H82" s="18">
        <v>6</v>
      </c>
      <c r="I82" s="18">
        <v>5</v>
      </c>
      <c r="J82" s="18">
        <v>4</v>
      </c>
      <c r="K82" s="18">
        <v>3</v>
      </c>
      <c r="L82" s="18">
        <v>2</v>
      </c>
      <c r="M82" s="18">
        <v>1</v>
      </c>
      <c r="N82" s="18">
        <v>2</v>
      </c>
      <c r="O82" s="18">
        <v>3</v>
      </c>
      <c r="P82" s="18">
        <v>4</v>
      </c>
      <c r="Q82" s="18">
        <v>5</v>
      </c>
      <c r="R82" s="18">
        <v>6</v>
      </c>
      <c r="S82" s="18">
        <v>7</v>
      </c>
      <c r="T82" s="18">
        <v>8</v>
      </c>
      <c r="U82" s="18">
        <v>9</v>
      </c>
      <c r="V82" s="47" t="s">
        <v>98</v>
      </c>
      <c r="W82" s="47"/>
      <c r="X82" s="47"/>
      <c r="AW82" s="47" t="s">
        <v>97</v>
      </c>
      <c r="AX82" s="47"/>
      <c r="AY82" s="47"/>
      <c r="AZ82" s="18">
        <v>9</v>
      </c>
      <c r="BA82" s="18">
        <v>8</v>
      </c>
      <c r="BB82" s="18">
        <v>7</v>
      </c>
      <c r="BC82" s="18">
        <v>6</v>
      </c>
      <c r="BD82" s="18">
        <v>5</v>
      </c>
      <c r="BE82" s="18">
        <v>4</v>
      </c>
      <c r="BF82" s="18">
        <v>3</v>
      </c>
      <c r="BG82" s="18">
        <v>2</v>
      </c>
      <c r="BH82" s="18">
        <v>1</v>
      </c>
      <c r="BI82" s="18">
        <v>2</v>
      </c>
      <c r="BJ82" s="18">
        <v>3</v>
      </c>
      <c r="BK82" s="18">
        <v>4</v>
      </c>
      <c r="BL82" s="18">
        <v>5</v>
      </c>
      <c r="BM82" s="18">
        <v>6</v>
      </c>
      <c r="BN82" s="18">
        <v>7</v>
      </c>
      <c r="BO82" s="18">
        <v>8</v>
      </c>
      <c r="BP82" s="18">
        <v>9</v>
      </c>
      <c r="BQ82" s="47" t="s">
        <v>98</v>
      </c>
      <c r="BR82" s="47"/>
      <c r="BS82" s="47"/>
      <c r="CR82" s="47" t="s">
        <v>97</v>
      </c>
      <c r="CS82" s="47"/>
      <c r="CT82" s="47"/>
      <c r="CU82" s="18">
        <v>9</v>
      </c>
      <c r="CV82" s="18">
        <v>8</v>
      </c>
      <c r="CW82" s="18">
        <v>7</v>
      </c>
      <c r="CX82" s="18">
        <v>6</v>
      </c>
      <c r="CY82" s="18">
        <v>5</v>
      </c>
      <c r="CZ82" s="18">
        <v>4</v>
      </c>
      <c r="DA82" s="18">
        <v>3</v>
      </c>
      <c r="DB82" s="18">
        <v>2</v>
      </c>
      <c r="DC82" s="18">
        <v>1</v>
      </c>
      <c r="DD82" s="18">
        <v>2</v>
      </c>
      <c r="DE82" s="18">
        <v>3</v>
      </c>
      <c r="DF82" s="18">
        <v>4</v>
      </c>
      <c r="DG82" s="18">
        <v>5</v>
      </c>
      <c r="DH82" s="18">
        <v>6</v>
      </c>
      <c r="DI82" s="18">
        <v>7</v>
      </c>
      <c r="DJ82" s="18">
        <v>8</v>
      </c>
      <c r="DK82" s="18">
        <v>9</v>
      </c>
      <c r="DL82" s="47" t="s">
        <v>98</v>
      </c>
      <c r="DM82" s="47"/>
      <c r="DN82" s="47"/>
      <c r="EM82" s="47" t="s">
        <v>97</v>
      </c>
      <c r="EN82" s="47"/>
      <c r="EO82" s="47"/>
      <c r="EP82" s="18">
        <v>9</v>
      </c>
      <c r="EQ82" s="18">
        <v>8</v>
      </c>
      <c r="ER82" s="18">
        <v>7</v>
      </c>
      <c r="ES82" s="18">
        <v>6</v>
      </c>
      <c r="ET82" s="18">
        <v>5</v>
      </c>
      <c r="EU82" s="18">
        <v>4</v>
      </c>
      <c r="EV82" s="18">
        <v>3</v>
      </c>
      <c r="EW82" s="18">
        <v>2</v>
      </c>
      <c r="EX82" s="18">
        <v>1</v>
      </c>
      <c r="EY82" s="18">
        <v>2</v>
      </c>
      <c r="EZ82" s="18">
        <v>3</v>
      </c>
      <c r="FA82" s="18">
        <v>4</v>
      </c>
      <c r="FB82" s="18">
        <v>5</v>
      </c>
      <c r="FC82" s="18">
        <v>6</v>
      </c>
      <c r="FD82" s="18">
        <v>7</v>
      </c>
      <c r="FE82" s="18">
        <v>8</v>
      </c>
      <c r="FF82" s="18">
        <v>9</v>
      </c>
      <c r="FG82" s="47" t="s">
        <v>98</v>
      </c>
      <c r="FH82" s="47"/>
      <c r="FI82" s="47"/>
      <c r="GH82" s="47" t="s">
        <v>97</v>
      </c>
      <c r="GI82" s="47"/>
      <c r="GJ82" s="47"/>
      <c r="GK82" s="18">
        <v>9</v>
      </c>
      <c r="GL82" s="18">
        <v>8</v>
      </c>
      <c r="GM82" s="18">
        <v>7</v>
      </c>
      <c r="GN82" s="18">
        <v>6</v>
      </c>
      <c r="GO82" s="18">
        <v>5</v>
      </c>
      <c r="GP82" s="18">
        <v>4</v>
      </c>
      <c r="GQ82" s="18">
        <v>3</v>
      </c>
      <c r="GR82" s="18">
        <v>2</v>
      </c>
      <c r="GS82" s="18">
        <v>1</v>
      </c>
      <c r="GT82" s="18">
        <v>2</v>
      </c>
      <c r="GU82" s="18">
        <v>3</v>
      </c>
      <c r="GV82" s="18">
        <v>4</v>
      </c>
      <c r="GW82" s="18">
        <v>5</v>
      </c>
      <c r="GX82" s="18">
        <v>6</v>
      </c>
      <c r="GY82" s="18">
        <v>7</v>
      </c>
      <c r="GZ82" s="18">
        <v>8</v>
      </c>
      <c r="HA82" s="18">
        <v>9</v>
      </c>
      <c r="HB82" s="47" t="s">
        <v>98</v>
      </c>
      <c r="HC82" s="47"/>
      <c r="HD82" s="47"/>
      <c r="IC82" s="47" t="s">
        <v>97</v>
      </c>
      <c r="ID82" s="47"/>
      <c r="IE82" s="47"/>
      <c r="IF82" s="18">
        <v>9</v>
      </c>
      <c r="IG82" s="18">
        <v>8</v>
      </c>
      <c r="IH82" s="18">
        <v>7</v>
      </c>
      <c r="II82" s="18">
        <v>6</v>
      </c>
      <c r="IJ82" s="18">
        <v>5</v>
      </c>
      <c r="IK82" s="18">
        <v>4</v>
      </c>
      <c r="IL82" s="18">
        <v>3</v>
      </c>
      <c r="IM82" s="18">
        <v>2</v>
      </c>
      <c r="IN82" s="18">
        <v>1</v>
      </c>
      <c r="IO82" s="18">
        <v>2</v>
      </c>
      <c r="IP82" s="18">
        <v>3</v>
      </c>
      <c r="IQ82" s="18">
        <v>4</v>
      </c>
      <c r="IR82" s="18">
        <v>5</v>
      </c>
      <c r="IS82" s="18">
        <v>6</v>
      </c>
      <c r="IT82" s="18">
        <v>7</v>
      </c>
      <c r="IU82" s="18">
        <v>8</v>
      </c>
      <c r="IV82" s="18">
        <v>9</v>
      </c>
      <c r="IW82" s="47" t="s">
        <v>98</v>
      </c>
      <c r="IX82" s="47"/>
      <c r="IY82" s="47"/>
      <c r="JX82" s="47" t="s">
        <v>97</v>
      </c>
      <c r="JY82" s="47"/>
      <c r="JZ82" s="47"/>
      <c r="KA82" s="18">
        <v>9</v>
      </c>
      <c r="KB82" s="18">
        <v>8</v>
      </c>
      <c r="KC82" s="18">
        <v>7</v>
      </c>
      <c r="KD82" s="18">
        <v>6</v>
      </c>
      <c r="KE82" s="18">
        <v>5</v>
      </c>
      <c r="KF82" s="18">
        <v>4</v>
      </c>
      <c r="KG82" s="18">
        <v>3</v>
      </c>
      <c r="KH82" s="18">
        <v>2</v>
      </c>
      <c r="KI82" s="18">
        <v>1</v>
      </c>
      <c r="KJ82" s="18">
        <v>2</v>
      </c>
      <c r="KK82" s="18">
        <v>3</v>
      </c>
      <c r="KL82" s="18">
        <v>4</v>
      </c>
      <c r="KM82" s="18">
        <v>5</v>
      </c>
      <c r="KN82" s="18">
        <v>6</v>
      </c>
      <c r="KO82" s="18">
        <v>7</v>
      </c>
      <c r="KP82" s="18">
        <v>8</v>
      </c>
      <c r="KQ82" s="18">
        <v>9</v>
      </c>
      <c r="KR82" s="47" t="s">
        <v>98</v>
      </c>
      <c r="KS82" s="47"/>
      <c r="KT82" s="47"/>
    </row>
    <row r="83" spans="2:306" x14ac:dyDescent="0.35">
      <c r="B83" s="48" t="s">
        <v>107</v>
      </c>
      <c r="C83" s="48"/>
      <c r="D83" s="4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23"/>
      <c r="P83" s="18"/>
      <c r="Q83" s="18"/>
      <c r="R83" s="18"/>
      <c r="S83" s="18"/>
      <c r="T83" s="18"/>
      <c r="U83" s="18"/>
      <c r="V83" s="48" t="s">
        <v>104</v>
      </c>
      <c r="W83" s="48"/>
      <c r="X83" s="48"/>
      <c r="AW83" s="48" t="s">
        <v>107</v>
      </c>
      <c r="AX83" s="48"/>
      <c r="AY83" s="48"/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23"/>
      <c r="BK83" s="18"/>
      <c r="BL83" s="18"/>
      <c r="BM83" s="18"/>
      <c r="BN83" s="18"/>
      <c r="BO83" s="18"/>
      <c r="BP83" s="18"/>
      <c r="BQ83" s="48" t="s">
        <v>104</v>
      </c>
      <c r="BR83" s="48"/>
      <c r="BS83" s="48"/>
      <c r="CR83" s="48" t="s">
        <v>107</v>
      </c>
      <c r="CS83" s="48"/>
      <c r="CT83" s="48"/>
      <c r="CU83" s="18"/>
      <c r="CV83" s="18"/>
      <c r="CW83" s="18"/>
      <c r="CX83" s="18"/>
      <c r="CY83" s="18"/>
      <c r="CZ83" s="18"/>
      <c r="DA83" s="18"/>
      <c r="DB83" s="18"/>
      <c r="DC83" s="18"/>
      <c r="DD83" s="18"/>
      <c r="DE83" s="23"/>
      <c r="DF83" s="18"/>
      <c r="DG83" s="18"/>
      <c r="DH83" s="18"/>
      <c r="DI83" s="18"/>
      <c r="DJ83" s="18"/>
      <c r="DK83" s="18"/>
      <c r="DL83" s="48" t="s">
        <v>104</v>
      </c>
      <c r="DM83" s="48"/>
      <c r="DN83" s="48"/>
      <c r="EM83" s="48" t="s">
        <v>107</v>
      </c>
      <c r="EN83" s="48"/>
      <c r="EO83" s="48"/>
      <c r="EP83" s="18"/>
      <c r="EQ83" s="18"/>
      <c r="ER83" s="18"/>
      <c r="ES83" s="18"/>
      <c r="ET83" s="18"/>
      <c r="EU83" s="18"/>
      <c r="EV83" s="18"/>
      <c r="EW83" s="18"/>
      <c r="EX83" s="18"/>
      <c r="EY83" s="18"/>
      <c r="EZ83" s="23"/>
      <c r="FA83" s="18"/>
      <c r="FB83" s="18"/>
      <c r="FC83" s="18"/>
      <c r="FD83" s="18"/>
      <c r="FE83" s="18"/>
      <c r="FF83" s="18"/>
      <c r="FG83" s="48" t="s">
        <v>104</v>
      </c>
      <c r="FH83" s="48"/>
      <c r="FI83" s="48"/>
      <c r="GH83" s="48" t="s">
        <v>107</v>
      </c>
      <c r="GI83" s="48"/>
      <c r="GJ83" s="48"/>
      <c r="GK83" s="18"/>
      <c r="GL83" s="18"/>
      <c r="GM83" s="18"/>
      <c r="GN83" s="18"/>
      <c r="GO83" s="18"/>
      <c r="GP83" s="18"/>
      <c r="GQ83" s="18"/>
      <c r="GR83" s="18"/>
      <c r="GS83" s="18"/>
      <c r="GT83" s="18"/>
      <c r="GU83" s="23"/>
      <c r="GV83" s="18"/>
      <c r="GW83" s="18"/>
      <c r="GX83" s="18"/>
      <c r="GY83" s="18"/>
      <c r="GZ83" s="18"/>
      <c r="HA83" s="18"/>
      <c r="HB83" s="48" t="s">
        <v>104</v>
      </c>
      <c r="HC83" s="48"/>
      <c r="HD83" s="48"/>
      <c r="IC83" s="48" t="s">
        <v>107</v>
      </c>
      <c r="ID83" s="48"/>
      <c r="IE83" s="48"/>
      <c r="IF83" s="18"/>
      <c r="IG83" s="18"/>
      <c r="IH83" s="18"/>
      <c r="II83" s="18"/>
      <c r="IJ83" s="18"/>
      <c r="IK83" s="18"/>
      <c r="IL83" s="18"/>
      <c r="IM83" s="18"/>
      <c r="IN83" s="18"/>
      <c r="IO83" s="18"/>
      <c r="IP83" s="23"/>
      <c r="IQ83" s="18"/>
      <c r="IR83" s="18"/>
      <c r="IS83" s="18"/>
      <c r="IT83" s="18"/>
      <c r="IU83" s="18"/>
      <c r="IV83" s="18"/>
      <c r="IW83" s="48" t="s">
        <v>104</v>
      </c>
      <c r="IX83" s="48"/>
      <c r="IY83" s="48"/>
      <c r="JX83" s="48" t="s">
        <v>107</v>
      </c>
      <c r="JY83" s="48"/>
      <c r="JZ83" s="48"/>
      <c r="KA83" s="18"/>
      <c r="KB83" s="18"/>
      <c r="KC83" s="18"/>
      <c r="KD83" s="18"/>
      <c r="KE83" s="18"/>
      <c r="KF83" s="18"/>
      <c r="KG83" s="18"/>
      <c r="KH83" s="18"/>
      <c r="KI83" s="18"/>
      <c r="KJ83" s="18"/>
      <c r="KK83" s="23"/>
      <c r="KL83" s="18"/>
      <c r="KM83" s="18"/>
      <c r="KN83" s="18"/>
      <c r="KO83" s="18"/>
      <c r="KP83" s="18"/>
      <c r="KQ83" s="18"/>
      <c r="KR83" s="48" t="s">
        <v>104</v>
      </c>
      <c r="KS83" s="48"/>
      <c r="KT83" s="48"/>
    </row>
    <row r="84" spans="2:306" x14ac:dyDescent="0.35">
      <c r="B84" s="48" t="s">
        <v>107</v>
      </c>
      <c r="C84" s="48"/>
      <c r="D84" s="4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23"/>
      <c r="R84" s="18"/>
      <c r="S84" s="18"/>
      <c r="T84" s="18"/>
      <c r="U84" s="18"/>
      <c r="V84" s="48" t="s">
        <v>105</v>
      </c>
      <c r="W84" s="48"/>
      <c r="X84" s="48"/>
      <c r="AW84" s="48" t="s">
        <v>107</v>
      </c>
      <c r="AX84" s="48"/>
      <c r="AY84" s="4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23"/>
      <c r="BK84" s="18"/>
      <c r="BL84" s="18"/>
      <c r="BM84" s="18"/>
      <c r="BN84" s="18"/>
      <c r="BO84" s="18"/>
      <c r="BP84" s="18"/>
      <c r="BQ84" s="48" t="s">
        <v>105</v>
      </c>
      <c r="BR84" s="48"/>
      <c r="BS84" s="48"/>
      <c r="CR84" s="48" t="s">
        <v>107</v>
      </c>
      <c r="CS84" s="48"/>
      <c r="CT84" s="48"/>
      <c r="CU84" s="18"/>
      <c r="CV84" s="18"/>
      <c r="CW84" s="18"/>
      <c r="CX84" s="18"/>
      <c r="CY84" s="18"/>
      <c r="CZ84" s="18"/>
      <c r="DA84" s="18"/>
      <c r="DB84" s="18"/>
      <c r="DC84" s="18"/>
      <c r="DD84" s="18"/>
      <c r="DE84" s="23"/>
      <c r="DF84" s="18"/>
      <c r="DG84" s="18"/>
      <c r="DH84" s="18"/>
      <c r="DI84" s="18"/>
      <c r="DJ84" s="18"/>
      <c r="DK84" s="18"/>
      <c r="DL84" s="48" t="s">
        <v>105</v>
      </c>
      <c r="DM84" s="48"/>
      <c r="DN84" s="48"/>
      <c r="EM84" s="48" t="s">
        <v>107</v>
      </c>
      <c r="EN84" s="48"/>
      <c r="EO84" s="48"/>
      <c r="EP84" s="18"/>
      <c r="EQ84" s="18"/>
      <c r="ER84" s="18"/>
      <c r="ES84" s="18"/>
      <c r="ET84" s="18"/>
      <c r="EU84" s="18"/>
      <c r="EV84" s="18"/>
      <c r="EW84" s="18"/>
      <c r="EX84" s="18"/>
      <c r="EY84" s="18"/>
      <c r="EZ84" s="23"/>
      <c r="FA84" s="18"/>
      <c r="FB84" s="18"/>
      <c r="FC84" s="18"/>
      <c r="FD84" s="18"/>
      <c r="FE84" s="18"/>
      <c r="FF84" s="18"/>
      <c r="FG84" s="48" t="s">
        <v>105</v>
      </c>
      <c r="FH84" s="48"/>
      <c r="FI84" s="48"/>
      <c r="GH84" s="48" t="s">
        <v>107</v>
      </c>
      <c r="GI84" s="48"/>
      <c r="GJ84" s="48"/>
      <c r="GK84" s="18"/>
      <c r="GL84" s="18"/>
      <c r="GM84" s="18"/>
      <c r="GN84" s="18"/>
      <c r="GO84" s="18"/>
      <c r="GP84" s="18"/>
      <c r="GQ84" s="18"/>
      <c r="GR84" s="18"/>
      <c r="GS84" s="18"/>
      <c r="GT84" s="18"/>
      <c r="GU84" s="23"/>
      <c r="GV84" s="18"/>
      <c r="GW84" s="18"/>
      <c r="GX84" s="18"/>
      <c r="GY84" s="18"/>
      <c r="GZ84" s="18"/>
      <c r="HA84" s="18"/>
      <c r="HB84" s="48" t="s">
        <v>105</v>
      </c>
      <c r="HC84" s="48"/>
      <c r="HD84" s="48"/>
      <c r="IC84" s="48" t="s">
        <v>107</v>
      </c>
      <c r="ID84" s="48"/>
      <c r="IE84" s="48"/>
      <c r="IF84" s="18"/>
      <c r="IG84" s="18"/>
      <c r="IH84" s="18"/>
      <c r="II84" s="18"/>
      <c r="IJ84" s="18"/>
      <c r="IK84" s="18"/>
      <c r="IL84" s="18"/>
      <c r="IM84" s="18"/>
      <c r="IN84" s="18"/>
      <c r="IO84" s="18"/>
      <c r="IP84" s="18"/>
      <c r="IQ84" s="18"/>
      <c r="IR84" s="23"/>
      <c r="IS84" s="18"/>
      <c r="IT84" s="18"/>
      <c r="IU84" s="18"/>
      <c r="IV84" s="18"/>
      <c r="IW84" s="48" t="s">
        <v>105</v>
      </c>
      <c r="IX84" s="48"/>
      <c r="IY84" s="48"/>
      <c r="JX84" s="48" t="s">
        <v>107</v>
      </c>
      <c r="JY84" s="48"/>
      <c r="JZ84" s="48"/>
      <c r="KA84" s="18"/>
      <c r="KB84" s="18"/>
      <c r="KC84" s="18"/>
      <c r="KD84" s="18"/>
      <c r="KE84" s="18"/>
      <c r="KF84" s="18"/>
      <c r="KG84" s="18"/>
      <c r="KH84" s="18"/>
      <c r="KI84" s="18"/>
      <c r="KJ84" s="18"/>
      <c r="KK84" s="18"/>
      <c r="KL84" s="18"/>
      <c r="KM84" s="23"/>
      <c r="KN84" s="18"/>
      <c r="KO84" s="18"/>
      <c r="KP84" s="18"/>
      <c r="KQ84" s="18"/>
      <c r="KR84" s="48" t="s">
        <v>105</v>
      </c>
      <c r="KS84" s="48"/>
      <c r="KT84" s="48"/>
    </row>
    <row r="85" spans="2:306" x14ac:dyDescent="0.35">
      <c r="B85" s="48" t="s">
        <v>107</v>
      </c>
      <c r="C85" s="48"/>
      <c r="D85" s="4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23"/>
      <c r="P85" s="18"/>
      <c r="Q85" s="18"/>
      <c r="R85" s="18"/>
      <c r="S85" s="18"/>
      <c r="T85" s="18"/>
      <c r="U85" s="18"/>
      <c r="V85" s="48" t="s">
        <v>136</v>
      </c>
      <c r="W85" s="48"/>
      <c r="X85" s="48"/>
      <c r="AW85" s="48" t="s">
        <v>107</v>
      </c>
      <c r="AX85" s="48"/>
      <c r="AY85" s="48"/>
      <c r="AZ85" s="18"/>
      <c r="BA85" s="18"/>
      <c r="BB85" s="18"/>
      <c r="BC85" s="18"/>
      <c r="BD85" s="18"/>
      <c r="BE85" s="18"/>
      <c r="BF85" s="23"/>
      <c r="BG85" s="18"/>
      <c r="BH85" s="18"/>
      <c r="BI85" s="18"/>
      <c r="BJ85" s="18"/>
      <c r="BK85" s="18"/>
      <c r="BL85" s="18"/>
      <c r="BM85" s="18"/>
      <c r="BN85" s="18"/>
      <c r="BO85" s="18"/>
      <c r="BP85" s="18"/>
      <c r="BQ85" s="48" t="s">
        <v>136</v>
      </c>
      <c r="BR85" s="48"/>
      <c r="BS85" s="48"/>
      <c r="CR85" s="48" t="s">
        <v>107</v>
      </c>
      <c r="CS85" s="48"/>
      <c r="CT85" s="48"/>
      <c r="CU85" s="18"/>
      <c r="CV85" s="18"/>
      <c r="CW85" s="18"/>
      <c r="CX85" s="18"/>
      <c r="CY85" s="23"/>
      <c r="CZ85" s="18"/>
      <c r="DA85" s="18"/>
      <c r="DB85" s="18"/>
      <c r="DC85" s="18"/>
      <c r="DD85" s="18"/>
      <c r="DE85" s="18"/>
      <c r="DF85" s="18"/>
      <c r="DG85" s="18"/>
      <c r="DH85" s="18"/>
      <c r="DI85" s="18"/>
      <c r="DJ85" s="18"/>
      <c r="DK85" s="18"/>
      <c r="DL85" s="48" t="s">
        <v>136</v>
      </c>
      <c r="DM85" s="48"/>
      <c r="DN85" s="48"/>
      <c r="EM85" s="48" t="s">
        <v>107</v>
      </c>
      <c r="EN85" s="48"/>
      <c r="EO85" s="48"/>
      <c r="EP85" s="18"/>
      <c r="EQ85" s="18"/>
      <c r="ER85" s="18"/>
      <c r="ES85" s="18"/>
      <c r="ET85" s="23"/>
      <c r="EU85" s="18"/>
      <c r="EV85" s="18"/>
      <c r="EW85" s="18"/>
      <c r="EX85" s="18"/>
      <c r="EY85" s="18"/>
      <c r="EZ85" s="18"/>
      <c r="FA85" s="18"/>
      <c r="FB85" s="18"/>
      <c r="FC85" s="18"/>
      <c r="FD85" s="18"/>
      <c r="FE85" s="18"/>
      <c r="FF85" s="18"/>
      <c r="FG85" s="48" t="s">
        <v>136</v>
      </c>
      <c r="FH85" s="48"/>
      <c r="FI85" s="48"/>
      <c r="GH85" s="48" t="s">
        <v>107</v>
      </c>
      <c r="GI85" s="48"/>
      <c r="GJ85" s="48"/>
      <c r="GK85" s="18"/>
      <c r="GL85" s="18"/>
      <c r="GM85" s="18"/>
      <c r="GN85" s="18"/>
      <c r="GO85" s="18"/>
      <c r="GP85" s="18"/>
      <c r="GQ85" s="18"/>
      <c r="GR85" s="18"/>
      <c r="GS85" s="18"/>
      <c r="GT85" s="18"/>
      <c r="GU85" s="23"/>
      <c r="GV85" s="18"/>
      <c r="GW85" s="18"/>
      <c r="GX85" s="18"/>
      <c r="GY85" s="18"/>
      <c r="GZ85" s="18"/>
      <c r="HA85" s="18"/>
      <c r="HB85" s="48" t="s">
        <v>136</v>
      </c>
      <c r="HC85" s="48"/>
      <c r="HD85" s="48"/>
      <c r="IC85" s="48" t="s">
        <v>107</v>
      </c>
      <c r="ID85" s="48"/>
      <c r="IE85" s="48"/>
      <c r="IF85" s="18"/>
      <c r="IG85" s="18"/>
      <c r="IH85" s="18"/>
      <c r="II85" s="18"/>
      <c r="IJ85" s="18"/>
      <c r="IK85" s="18"/>
      <c r="IL85" s="18"/>
      <c r="IM85" s="18"/>
      <c r="IN85" s="18"/>
      <c r="IO85" s="18"/>
      <c r="IP85" s="23"/>
      <c r="IQ85" s="18"/>
      <c r="IR85" s="18"/>
      <c r="IS85" s="18"/>
      <c r="IT85" s="18"/>
      <c r="IU85" s="18"/>
      <c r="IV85" s="18"/>
      <c r="IW85" s="48" t="s">
        <v>136</v>
      </c>
      <c r="IX85" s="48"/>
      <c r="IY85" s="48"/>
      <c r="JX85" s="48" t="s">
        <v>107</v>
      </c>
      <c r="JY85" s="48"/>
      <c r="JZ85" s="48"/>
      <c r="KA85" s="18"/>
      <c r="KB85" s="18"/>
      <c r="KC85" s="18"/>
      <c r="KD85" s="18"/>
      <c r="KE85" s="18"/>
      <c r="KF85" s="18"/>
      <c r="KG85" s="18"/>
      <c r="KH85" s="18"/>
      <c r="KI85" s="18"/>
      <c r="KJ85" s="18"/>
      <c r="KK85" s="18"/>
      <c r="KL85" s="18"/>
      <c r="KM85" s="18"/>
      <c r="KN85" s="18"/>
      <c r="KO85" s="23"/>
      <c r="KP85" s="18"/>
      <c r="KQ85" s="18"/>
      <c r="KR85" s="48" t="s">
        <v>136</v>
      </c>
      <c r="KS85" s="48"/>
      <c r="KT85" s="48"/>
    </row>
    <row r="87" spans="2:306" x14ac:dyDescent="0.35">
      <c r="B87" s="47" t="s">
        <v>97</v>
      </c>
      <c r="C87" s="47"/>
      <c r="D87" s="47"/>
      <c r="E87" s="18">
        <v>9</v>
      </c>
      <c r="F87" s="18">
        <v>8</v>
      </c>
      <c r="G87" s="18">
        <v>7</v>
      </c>
      <c r="H87" s="18">
        <v>6</v>
      </c>
      <c r="I87" s="18">
        <v>5</v>
      </c>
      <c r="J87" s="18">
        <v>4</v>
      </c>
      <c r="K87" s="18">
        <v>3</v>
      </c>
      <c r="L87" s="18">
        <v>2</v>
      </c>
      <c r="M87" s="18">
        <v>1</v>
      </c>
      <c r="N87" s="18">
        <v>2</v>
      </c>
      <c r="O87" s="18">
        <v>3</v>
      </c>
      <c r="P87" s="18">
        <v>4</v>
      </c>
      <c r="Q87" s="18">
        <v>5</v>
      </c>
      <c r="R87" s="18">
        <v>6</v>
      </c>
      <c r="S87" s="18">
        <v>7</v>
      </c>
      <c r="T87" s="18">
        <v>8</v>
      </c>
      <c r="U87" s="18">
        <v>9</v>
      </c>
      <c r="V87" s="47" t="s">
        <v>98</v>
      </c>
      <c r="W87" s="47"/>
      <c r="X87" s="47"/>
      <c r="AW87" s="47" t="s">
        <v>97</v>
      </c>
      <c r="AX87" s="47"/>
      <c r="AY87" s="47"/>
      <c r="AZ87" s="18">
        <v>9</v>
      </c>
      <c r="BA87" s="18">
        <v>8</v>
      </c>
      <c r="BB87" s="18">
        <v>7</v>
      </c>
      <c r="BC87" s="18">
        <v>6</v>
      </c>
      <c r="BD87" s="18">
        <v>5</v>
      </c>
      <c r="BE87" s="18">
        <v>4</v>
      </c>
      <c r="BF87" s="18">
        <v>3</v>
      </c>
      <c r="BG87" s="18">
        <v>2</v>
      </c>
      <c r="BH87" s="18">
        <v>1</v>
      </c>
      <c r="BI87" s="18">
        <v>2</v>
      </c>
      <c r="BJ87" s="18">
        <v>3</v>
      </c>
      <c r="BK87" s="18">
        <v>4</v>
      </c>
      <c r="BL87" s="18">
        <v>5</v>
      </c>
      <c r="BM87" s="18">
        <v>6</v>
      </c>
      <c r="BN87" s="18">
        <v>7</v>
      </c>
      <c r="BO87" s="18">
        <v>8</v>
      </c>
      <c r="BP87" s="18">
        <v>9</v>
      </c>
      <c r="BQ87" s="47" t="s">
        <v>98</v>
      </c>
      <c r="BR87" s="47"/>
      <c r="BS87" s="47"/>
      <c r="CR87" s="47" t="s">
        <v>97</v>
      </c>
      <c r="CS87" s="47"/>
      <c r="CT87" s="47"/>
      <c r="CU87" s="18">
        <v>9</v>
      </c>
      <c r="CV87" s="18">
        <v>8</v>
      </c>
      <c r="CW87" s="18">
        <v>7</v>
      </c>
      <c r="CX87" s="18">
        <v>6</v>
      </c>
      <c r="CY87" s="18">
        <v>5</v>
      </c>
      <c r="CZ87" s="18">
        <v>4</v>
      </c>
      <c r="DA87" s="18">
        <v>3</v>
      </c>
      <c r="DB87" s="18">
        <v>2</v>
      </c>
      <c r="DC87" s="18">
        <v>1</v>
      </c>
      <c r="DD87" s="18">
        <v>2</v>
      </c>
      <c r="DE87" s="18">
        <v>3</v>
      </c>
      <c r="DF87" s="18">
        <v>4</v>
      </c>
      <c r="DG87" s="18">
        <v>5</v>
      </c>
      <c r="DH87" s="18">
        <v>6</v>
      </c>
      <c r="DI87" s="18">
        <v>7</v>
      </c>
      <c r="DJ87" s="18">
        <v>8</v>
      </c>
      <c r="DK87" s="18">
        <v>9</v>
      </c>
      <c r="DL87" s="47" t="s">
        <v>98</v>
      </c>
      <c r="DM87" s="47"/>
      <c r="DN87" s="47"/>
      <c r="EM87" s="47" t="s">
        <v>97</v>
      </c>
      <c r="EN87" s="47"/>
      <c r="EO87" s="47"/>
      <c r="EP87" s="18">
        <v>9</v>
      </c>
      <c r="EQ87" s="18">
        <v>8</v>
      </c>
      <c r="ER87" s="18">
        <v>7</v>
      </c>
      <c r="ES87" s="18">
        <v>6</v>
      </c>
      <c r="ET87" s="18">
        <v>5</v>
      </c>
      <c r="EU87" s="18">
        <v>4</v>
      </c>
      <c r="EV87" s="18">
        <v>3</v>
      </c>
      <c r="EW87" s="18">
        <v>2</v>
      </c>
      <c r="EX87" s="18">
        <v>1</v>
      </c>
      <c r="EY87" s="18">
        <v>2</v>
      </c>
      <c r="EZ87" s="18">
        <v>3</v>
      </c>
      <c r="FA87" s="18">
        <v>4</v>
      </c>
      <c r="FB87" s="18">
        <v>5</v>
      </c>
      <c r="FC87" s="18">
        <v>6</v>
      </c>
      <c r="FD87" s="18">
        <v>7</v>
      </c>
      <c r="FE87" s="18">
        <v>8</v>
      </c>
      <c r="FF87" s="18">
        <v>9</v>
      </c>
      <c r="FG87" s="47" t="s">
        <v>98</v>
      </c>
      <c r="FH87" s="47"/>
      <c r="FI87" s="47"/>
      <c r="GH87" s="47" t="s">
        <v>97</v>
      </c>
      <c r="GI87" s="47"/>
      <c r="GJ87" s="47"/>
      <c r="GK87" s="18">
        <v>9</v>
      </c>
      <c r="GL87" s="18">
        <v>8</v>
      </c>
      <c r="GM87" s="18">
        <v>7</v>
      </c>
      <c r="GN87" s="18">
        <v>6</v>
      </c>
      <c r="GO87" s="18">
        <v>5</v>
      </c>
      <c r="GP87" s="18">
        <v>4</v>
      </c>
      <c r="GQ87" s="18">
        <v>3</v>
      </c>
      <c r="GR87" s="18">
        <v>2</v>
      </c>
      <c r="GS87" s="18">
        <v>1</v>
      </c>
      <c r="GT87" s="18">
        <v>2</v>
      </c>
      <c r="GU87" s="18">
        <v>3</v>
      </c>
      <c r="GV87" s="18">
        <v>4</v>
      </c>
      <c r="GW87" s="18">
        <v>5</v>
      </c>
      <c r="GX87" s="18">
        <v>6</v>
      </c>
      <c r="GY87" s="18">
        <v>7</v>
      </c>
      <c r="GZ87" s="18">
        <v>8</v>
      </c>
      <c r="HA87" s="18">
        <v>9</v>
      </c>
      <c r="HB87" s="47" t="s">
        <v>98</v>
      </c>
      <c r="HC87" s="47"/>
      <c r="HD87" s="47"/>
      <c r="IC87" s="47" t="s">
        <v>97</v>
      </c>
      <c r="ID87" s="47"/>
      <c r="IE87" s="47"/>
      <c r="IF87" s="18">
        <v>9</v>
      </c>
      <c r="IG87" s="18">
        <v>8</v>
      </c>
      <c r="IH87" s="18">
        <v>7</v>
      </c>
      <c r="II87" s="18">
        <v>6</v>
      </c>
      <c r="IJ87" s="18">
        <v>5</v>
      </c>
      <c r="IK87" s="18">
        <v>4</v>
      </c>
      <c r="IL87" s="18">
        <v>3</v>
      </c>
      <c r="IM87" s="18">
        <v>2</v>
      </c>
      <c r="IN87" s="18">
        <v>1</v>
      </c>
      <c r="IO87" s="18">
        <v>2</v>
      </c>
      <c r="IP87" s="18">
        <v>3</v>
      </c>
      <c r="IQ87" s="18">
        <v>4</v>
      </c>
      <c r="IR87" s="18">
        <v>5</v>
      </c>
      <c r="IS87" s="18">
        <v>6</v>
      </c>
      <c r="IT87" s="18">
        <v>7</v>
      </c>
      <c r="IU87" s="18">
        <v>8</v>
      </c>
      <c r="IV87" s="18">
        <v>9</v>
      </c>
      <c r="IW87" s="47" t="s">
        <v>98</v>
      </c>
      <c r="IX87" s="47"/>
      <c r="IY87" s="47"/>
      <c r="JX87" s="47" t="s">
        <v>97</v>
      </c>
      <c r="JY87" s="47"/>
      <c r="JZ87" s="47"/>
      <c r="KA87" s="18">
        <v>9</v>
      </c>
      <c r="KB87" s="18">
        <v>8</v>
      </c>
      <c r="KC87" s="18">
        <v>7</v>
      </c>
      <c r="KD87" s="18">
        <v>6</v>
      </c>
      <c r="KE87" s="18">
        <v>5</v>
      </c>
      <c r="KF87" s="18">
        <v>4</v>
      </c>
      <c r="KG87" s="18">
        <v>3</v>
      </c>
      <c r="KH87" s="18">
        <v>2</v>
      </c>
      <c r="KI87" s="18">
        <v>1</v>
      </c>
      <c r="KJ87" s="18">
        <v>2</v>
      </c>
      <c r="KK87" s="18">
        <v>3</v>
      </c>
      <c r="KL87" s="18">
        <v>4</v>
      </c>
      <c r="KM87" s="18">
        <v>5</v>
      </c>
      <c r="KN87" s="18">
        <v>6</v>
      </c>
      <c r="KO87" s="18">
        <v>7</v>
      </c>
      <c r="KP87" s="18">
        <v>8</v>
      </c>
      <c r="KQ87" s="18">
        <v>9</v>
      </c>
      <c r="KR87" s="47" t="s">
        <v>98</v>
      </c>
      <c r="KS87" s="47"/>
      <c r="KT87" s="47"/>
    </row>
    <row r="88" spans="2:306" x14ac:dyDescent="0.35">
      <c r="B88" s="48" t="s">
        <v>104</v>
      </c>
      <c r="C88" s="48"/>
      <c r="D88" s="48"/>
      <c r="E88" s="18"/>
      <c r="F88" s="18"/>
      <c r="G88" s="18"/>
      <c r="H88" s="18"/>
      <c r="I88" s="18"/>
      <c r="J88" s="18"/>
      <c r="K88" s="23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48" t="s">
        <v>105</v>
      </c>
      <c r="W88" s="48"/>
      <c r="X88" s="48"/>
      <c r="AW88" s="48" t="s">
        <v>104</v>
      </c>
      <c r="AX88" s="48"/>
      <c r="AY88" s="48"/>
      <c r="AZ88" s="18"/>
      <c r="BA88" s="18"/>
      <c r="BB88" s="18"/>
      <c r="BC88" s="18"/>
      <c r="BD88" s="18"/>
      <c r="BE88" s="18"/>
      <c r="BF88" s="18"/>
      <c r="BG88" s="18"/>
      <c r="BH88" s="18"/>
      <c r="BI88" s="18"/>
      <c r="BJ88" s="23"/>
      <c r="BK88" s="18"/>
      <c r="BL88" s="18"/>
      <c r="BM88" s="18"/>
      <c r="BN88" s="18"/>
      <c r="BO88" s="18"/>
      <c r="BP88" s="18"/>
      <c r="BQ88" s="48" t="s">
        <v>105</v>
      </c>
      <c r="BR88" s="48"/>
      <c r="BS88" s="48"/>
      <c r="CR88" s="48" t="s">
        <v>104</v>
      </c>
      <c r="CS88" s="48"/>
      <c r="CT88" s="48"/>
      <c r="CU88" s="18"/>
      <c r="CV88" s="18"/>
      <c r="CW88" s="18"/>
      <c r="CX88" s="18"/>
      <c r="CY88" s="23"/>
      <c r="CZ88" s="18"/>
      <c r="DA88" s="18"/>
      <c r="DB88" s="18"/>
      <c r="DC88" s="18"/>
      <c r="DD88" s="18"/>
      <c r="DE88" s="18"/>
      <c r="DF88" s="18"/>
      <c r="DG88" s="18"/>
      <c r="DH88" s="18"/>
      <c r="DI88" s="18"/>
      <c r="DJ88" s="18"/>
      <c r="DK88" s="18"/>
      <c r="DL88" s="48" t="s">
        <v>105</v>
      </c>
      <c r="DM88" s="48"/>
      <c r="DN88" s="48"/>
      <c r="EM88" s="48" t="s">
        <v>104</v>
      </c>
      <c r="EN88" s="48"/>
      <c r="EO88" s="48"/>
      <c r="EP88" s="18"/>
      <c r="EQ88" s="18"/>
      <c r="ER88" s="18"/>
      <c r="ES88" s="18"/>
      <c r="ET88" s="18"/>
      <c r="EU88" s="18"/>
      <c r="EV88" s="23"/>
      <c r="EW88" s="18"/>
      <c r="EX88" s="18"/>
      <c r="EY88" s="18"/>
      <c r="EZ88" s="18"/>
      <c r="FA88" s="18"/>
      <c r="FB88" s="18"/>
      <c r="FC88" s="18"/>
      <c r="FD88" s="18"/>
      <c r="FE88" s="18"/>
      <c r="FF88" s="18"/>
      <c r="FG88" s="48" t="s">
        <v>105</v>
      </c>
      <c r="FH88" s="48"/>
      <c r="FI88" s="48"/>
      <c r="GH88" s="48" t="s">
        <v>104</v>
      </c>
      <c r="GI88" s="48"/>
      <c r="GJ88" s="48"/>
      <c r="GK88" s="18"/>
      <c r="GL88" s="18"/>
      <c r="GM88" s="23"/>
      <c r="GN88" s="18"/>
      <c r="GO88" s="18"/>
      <c r="GP88" s="18"/>
      <c r="GQ88" s="18"/>
      <c r="GR88" s="18"/>
      <c r="GS88" s="18"/>
      <c r="GT88" s="18"/>
      <c r="GU88" s="18"/>
      <c r="GV88" s="18"/>
      <c r="GW88" s="18"/>
      <c r="GX88" s="18"/>
      <c r="GY88" s="18"/>
      <c r="GZ88" s="18"/>
      <c r="HA88" s="18"/>
      <c r="HB88" s="48" t="s">
        <v>105</v>
      </c>
      <c r="HC88" s="48"/>
      <c r="HD88" s="48"/>
      <c r="IC88" s="48" t="s">
        <v>104</v>
      </c>
      <c r="ID88" s="48"/>
      <c r="IE88" s="48"/>
      <c r="IF88" s="18"/>
      <c r="IG88" s="18"/>
      <c r="IH88" s="18"/>
      <c r="II88" s="18"/>
      <c r="IJ88" s="18"/>
      <c r="IK88" s="18"/>
      <c r="IL88" s="23"/>
      <c r="IM88" s="18"/>
      <c r="IN88" s="18"/>
      <c r="IO88" s="18"/>
      <c r="IP88" s="18"/>
      <c r="IQ88" s="18"/>
      <c r="IR88" s="18"/>
      <c r="IS88" s="18"/>
      <c r="IT88" s="18"/>
      <c r="IU88" s="18"/>
      <c r="IV88" s="18"/>
      <c r="IW88" s="48" t="s">
        <v>105</v>
      </c>
      <c r="IX88" s="48"/>
      <c r="IY88" s="48"/>
      <c r="JX88" s="48" t="s">
        <v>104</v>
      </c>
      <c r="JY88" s="48"/>
      <c r="JZ88" s="48"/>
      <c r="KA88" s="18"/>
      <c r="KB88" s="18"/>
      <c r="KC88" s="23"/>
      <c r="KD88" s="18"/>
      <c r="KE88" s="18"/>
      <c r="KF88" s="18"/>
      <c r="KG88" s="18"/>
      <c r="KH88" s="18"/>
      <c r="KI88" s="18"/>
      <c r="KJ88" s="18"/>
      <c r="KK88" s="18"/>
      <c r="KL88" s="18"/>
      <c r="KM88" s="18"/>
      <c r="KN88" s="18"/>
      <c r="KO88" s="18"/>
      <c r="KP88" s="18"/>
      <c r="KQ88" s="18"/>
      <c r="KR88" s="48" t="s">
        <v>105</v>
      </c>
      <c r="KS88" s="48"/>
      <c r="KT88" s="48"/>
    </row>
    <row r="89" spans="2:306" x14ac:dyDescent="0.35">
      <c r="B89" s="48" t="s">
        <v>104</v>
      </c>
      <c r="C89" s="48"/>
      <c r="D89" s="4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23"/>
      <c r="R89" s="18"/>
      <c r="S89" s="18"/>
      <c r="T89" s="18"/>
      <c r="U89" s="18"/>
      <c r="V89" s="48" t="s">
        <v>136</v>
      </c>
      <c r="W89" s="48"/>
      <c r="X89" s="48"/>
      <c r="AW89" s="48" t="s">
        <v>104</v>
      </c>
      <c r="AX89" s="48"/>
      <c r="AY89" s="48"/>
      <c r="AZ89" s="18"/>
      <c r="BA89" s="18"/>
      <c r="BB89" s="18"/>
      <c r="BC89" s="18"/>
      <c r="BD89" s="18"/>
      <c r="BE89" s="18"/>
      <c r="BF89" s="23"/>
      <c r="BG89" s="18"/>
      <c r="BH89" s="18"/>
      <c r="BI89" s="18"/>
      <c r="BJ89" s="18"/>
      <c r="BK89" s="18"/>
      <c r="BL89" s="18"/>
      <c r="BM89" s="18"/>
      <c r="BN89" s="18"/>
      <c r="BO89" s="18"/>
      <c r="BP89" s="18"/>
      <c r="BQ89" s="48" t="s">
        <v>136</v>
      </c>
      <c r="BR89" s="48"/>
      <c r="BS89" s="48"/>
      <c r="CR89" s="48" t="s">
        <v>104</v>
      </c>
      <c r="CS89" s="48"/>
      <c r="CT89" s="48"/>
      <c r="CU89" s="18"/>
      <c r="CV89" s="18"/>
      <c r="CW89" s="18"/>
      <c r="CX89" s="18"/>
      <c r="CY89" s="23"/>
      <c r="CZ89" s="18"/>
      <c r="DA89" s="18"/>
      <c r="DB89" s="18"/>
      <c r="DC89" s="18"/>
      <c r="DD89" s="18"/>
      <c r="DE89" s="18"/>
      <c r="DF89" s="18"/>
      <c r="DG89" s="18"/>
      <c r="DH89" s="18"/>
      <c r="DI89" s="18"/>
      <c r="DJ89" s="18"/>
      <c r="DK89" s="18"/>
      <c r="DL89" s="48" t="s">
        <v>136</v>
      </c>
      <c r="DM89" s="48"/>
      <c r="DN89" s="48"/>
      <c r="EM89" s="48" t="s">
        <v>104</v>
      </c>
      <c r="EN89" s="48"/>
      <c r="EO89" s="48"/>
      <c r="EP89" s="18"/>
      <c r="EQ89" s="18"/>
      <c r="ER89" s="18"/>
      <c r="ES89" s="18"/>
      <c r="ET89" s="23"/>
      <c r="EU89" s="18"/>
      <c r="EV89" s="18"/>
      <c r="EW89" s="18"/>
      <c r="EX89" s="18"/>
      <c r="EY89" s="18"/>
      <c r="EZ89" s="18"/>
      <c r="FA89" s="18"/>
      <c r="FB89" s="18"/>
      <c r="FC89" s="18"/>
      <c r="FD89" s="18"/>
      <c r="FE89" s="18"/>
      <c r="FF89" s="18"/>
      <c r="FG89" s="48" t="s">
        <v>136</v>
      </c>
      <c r="FH89" s="48"/>
      <c r="FI89" s="48"/>
      <c r="GH89" s="48" t="s">
        <v>104</v>
      </c>
      <c r="GI89" s="48"/>
      <c r="GJ89" s="48"/>
      <c r="GK89" s="18"/>
      <c r="GL89" s="18"/>
      <c r="GM89" s="18"/>
      <c r="GN89" s="18"/>
      <c r="GO89" s="18"/>
      <c r="GP89" s="18"/>
      <c r="GQ89" s="18"/>
      <c r="GR89" s="18"/>
      <c r="GS89" s="18"/>
      <c r="GT89" s="18"/>
      <c r="GU89" s="23"/>
      <c r="GV89" s="18"/>
      <c r="GW89" s="18"/>
      <c r="GX89" s="18"/>
      <c r="GY89" s="18"/>
      <c r="GZ89" s="18"/>
      <c r="HA89" s="18"/>
      <c r="HB89" s="48" t="s">
        <v>136</v>
      </c>
      <c r="HC89" s="48"/>
      <c r="HD89" s="48"/>
      <c r="IC89" s="48" t="s">
        <v>104</v>
      </c>
      <c r="ID89" s="48"/>
      <c r="IE89" s="48"/>
      <c r="IF89" s="18"/>
      <c r="IG89" s="18"/>
      <c r="IH89" s="18"/>
      <c r="II89" s="18"/>
      <c r="IJ89" s="18"/>
      <c r="IK89" s="18"/>
      <c r="IL89" s="18"/>
      <c r="IM89" s="18"/>
      <c r="IN89" s="18"/>
      <c r="IO89" s="18"/>
      <c r="IP89" s="18"/>
      <c r="IQ89" s="18"/>
      <c r="IR89" s="23"/>
      <c r="IS89" s="18"/>
      <c r="IT89" s="18"/>
      <c r="IU89" s="18"/>
      <c r="IV89" s="18"/>
      <c r="IW89" s="48" t="s">
        <v>136</v>
      </c>
      <c r="IX89" s="48"/>
      <c r="IY89" s="48"/>
      <c r="JX89" s="48" t="s">
        <v>104</v>
      </c>
      <c r="JY89" s="48"/>
      <c r="JZ89" s="48"/>
      <c r="KA89" s="18"/>
      <c r="KB89" s="18"/>
      <c r="KC89" s="18"/>
      <c r="KD89" s="18"/>
      <c r="KE89" s="18"/>
      <c r="KF89" s="18"/>
      <c r="KG89" s="18"/>
      <c r="KH89" s="18"/>
      <c r="KI89" s="18"/>
      <c r="KJ89" s="18"/>
      <c r="KK89" s="23"/>
      <c r="KL89" s="18"/>
      <c r="KM89" s="18"/>
      <c r="KN89" s="18"/>
      <c r="KO89" s="18"/>
      <c r="KP89" s="18"/>
      <c r="KQ89" s="18"/>
      <c r="KR89" s="48" t="s">
        <v>136</v>
      </c>
      <c r="KS89" s="48"/>
      <c r="KT89" s="48"/>
    </row>
    <row r="91" spans="2:306" x14ac:dyDescent="0.35">
      <c r="B91" s="47" t="s">
        <v>97</v>
      </c>
      <c r="C91" s="47"/>
      <c r="D91" s="47"/>
      <c r="E91" s="18">
        <v>9</v>
      </c>
      <c r="F91" s="18">
        <v>8</v>
      </c>
      <c r="G91" s="18">
        <v>7</v>
      </c>
      <c r="H91" s="18">
        <v>6</v>
      </c>
      <c r="I91" s="18">
        <v>5</v>
      </c>
      <c r="J91" s="18">
        <v>4</v>
      </c>
      <c r="K91" s="18">
        <v>3</v>
      </c>
      <c r="L91" s="18">
        <v>2</v>
      </c>
      <c r="M91" s="18">
        <v>1</v>
      </c>
      <c r="N91" s="18">
        <v>2</v>
      </c>
      <c r="O91" s="18">
        <v>3</v>
      </c>
      <c r="P91" s="18">
        <v>4</v>
      </c>
      <c r="Q91" s="18">
        <v>5</v>
      </c>
      <c r="R91" s="18">
        <v>6</v>
      </c>
      <c r="S91" s="18">
        <v>7</v>
      </c>
      <c r="T91" s="18">
        <v>8</v>
      </c>
      <c r="U91" s="18">
        <v>9</v>
      </c>
      <c r="V91" s="47" t="s">
        <v>98</v>
      </c>
      <c r="W91" s="47"/>
      <c r="X91" s="47"/>
      <c r="AW91" s="47" t="s">
        <v>97</v>
      </c>
      <c r="AX91" s="47"/>
      <c r="AY91" s="47"/>
      <c r="AZ91" s="18">
        <v>9</v>
      </c>
      <c r="BA91" s="18">
        <v>8</v>
      </c>
      <c r="BB91" s="18">
        <v>7</v>
      </c>
      <c r="BC91" s="18">
        <v>6</v>
      </c>
      <c r="BD91" s="18">
        <v>5</v>
      </c>
      <c r="BE91" s="18">
        <v>4</v>
      </c>
      <c r="BF91" s="18">
        <v>3</v>
      </c>
      <c r="BG91" s="18">
        <v>2</v>
      </c>
      <c r="BH91" s="18">
        <v>1</v>
      </c>
      <c r="BI91" s="18">
        <v>2</v>
      </c>
      <c r="BJ91" s="18">
        <v>3</v>
      </c>
      <c r="BK91" s="18">
        <v>4</v>
      </c>
      <c r="BL91" s="18">
        <v>5</v>
      </c>
      <c r="BM91" s="18">
        <v>6</v>
      </c>
      <c r="BN91" s="18">
        <v>7</v>
      </c>
      <c r="BO91" s="18">
        <v>8</v>
      </c>
      <c r="BP91" s="18">
        <v>9</v>
      </c>
      <c r="BQ91" s="47" t="s">
        <v>98</v>
      </c>
      <c r="BR91" s="47"/>
      <c r="BS91" s="47"/>
      <c r="CR91" s="47" t="s">
        <v>97</v>
      </c>
      <c r="CS91" s="47"/>
      <c r="CT91" s="47"/>
      <c r="CU91" s="18">
        <v>9</v>
      </c>
      <c r="CV91" s="18">
        <v>8</v>
      </c>
      <c r="CW91" s="18">
        <v>7</v>
      </c>
      <c r="CX91" s="18">
        <v>6</v>
      </c>
      <c r="CY91" s="18">
        <v>5</v>
      </c>
      <c r="CZ91" s="18">
        <v>4</v>
      </c>
      <c r="DA91" s="18">
        <v>3</v>
      </c>
      <c r="DB91" s="18">
        <v>2</v>
      </c>
      <c r="DC91" s="18">
        <v>1</v>
      </c>
      <c r="DD91" s="18">
        <v>2</v>
      </c>
      <c r="DE91" s="18">
        <v>3</v>
      </c>
      <c r="DF91" s="18">
        <v>4</v>
      </c>
      <c r="DG91" s="18">
        <v>5</v>
      </c>
      <c r="DH91" s="18">
        <v>6</v>
      </c>
      <c r="DI91" s="18">
        <v>7</v>
      </c>
      <c r="DJ91" s="18">
        <v>8</v>
      </c>
      <c r="DK91" s="18">
        <v>9</v>
      </c>
      <c r="DL91" s="47" t="s">
        <v>98</v>
      </c>
      <c r="DM91" s="47"/>
      <c r="DN91" s="47"/>
      <c r="EM91" s="47" t="s">
        <v>97</v>
      </c>
      <c r="EN91" s="47"/>
      <c r="EO91" s="47"/>
      <c r="EP91" s="18">
        <v>9</v>
      </c>
      <c r="EQ91" s="18">
        <v>8</v>
      </c>
      <c r="ER91" s="18">
        <v>7</v>
      </c>
      <c r="ES91" s="18">
        <v>6</v>
      </c>
      <c r="ET91" s="18">
        <v>5</v>
      </c>
      <c r="EU91" s="18">
        <v>4</v>
      </c>
      <c r="EV91" s="18">
        <v>3</v>
      </c>
      <c r="EW91" s="18">
        <v>2</v>
      </c>
      <c r="EX91" s="18">
        <v>1</v>
      </c>
      <c r="EY91" s="18">
        <v>2</v>
      </c>
      <c r="EZ91" s="18">
        <v>3</v>
      </c>
      <c r="FA91" s="18">
        <v>4</v>
      </c>
      <c r="FB91" s="18">
        <v>5</v>
      </c>
      <c r="FC91" s="18">
        <v>6</v>
      </c>
      <c r="FD91" s="18">
        <v>7</v>
      </c>
      <c r="FE91" s="18">
        <v>8</v>
      </c>
      <c r="FF91" s="18">
        <v>9</v>
      </c>
      <c r="FG91" s="47" t="s">
        <v>98</v>
      </c>
      <c r="FH91" s="47"/>
      <c r="FI91" s="47"/>
      <c r="GH91" s="47" t="s">
        <v>97</v>
      </c>
      <c r="GI91" s="47"/>
      <c r="GJ91" s="47"/>
      <c r="GK91" s="18">
        <v>9</v>
      </c>
      <c r="GL91" s="18">
        <v>8</v>
      </c>
      <c r="GM91" s="18">
        <v>7</v>
      </c>
      <c r="GN91" s="18">
        <v>6</v>
      </c>
      <c r="GO91" s="18">
        <v>5</v>
      </c>
      <c r="GP91" s="18">
        <v>4</v>
      </c>
      <c r="GQ91" s="18">
        <v>3</v>
      </c>
      <c r="GR91" s="18">
        <v>2</v>
      </c>
      <c r="GS91" s="18">
        <v>1</v>
      </c>
      <c r="GT91" s="18">
        <v>2</v>
      </c>
      <c r="GU91" s="18">
        <v>3</v>
      </c>
      <c r="GV91" s="18">
        <v>4</v>
      </c>
      <c r="GW91" s="18">
        <v>5</v>
      </c>
      <c r="GX91" s="18">
        <v>6</v>
      </c>
      <c r="GY91" s="18">
        <v>7</v>
      </c>
      <c r="GZ91" s="18">
        <v>8</v>
      </c>
      <c r="HA91" s="18">
        <v>9</v>
      </c>
      <c r="HB91" s="47" t="s">
        <v>98</v>
      </c>
      <c r="HC91" s="47"/>
      <c r="HD91" s="47"/>
      <c r="IC91" s="47" t="s">
        <v>97</v>
      </c>
      <c r="ID91" s="47"/>
      <c r="IE91" s="47"/>
      <c r="IF91" s="18">
        <v>9</v>
      </c>
      <c r="IG91" s="18">
        <v>8</v>
      </c>
      <c r="IH91" s="18">
        <v>7</v>
      </c>
      <c r="II91" s="18">
        <v>6</v>
      </c>
      <c r="IJ91" s="18">
        <v>5</v>
      </c>
      <c r="IK91" s="18">
        <v>4</v>
      </c>
      <c r="IL91" s="18">
        <v>3</v>
      </c>
      <c r="IM91" s="18">
        <v>2</v>
      </c>
      <c r="IN91" s="18">
        <v>1</v>
      </c>
      <c r="IO91" s="18">
        <v>2</v>
      </c>
      <c r="IP91" s="18">
        <v>3</v>
      </c>
      <c r="IQ91" s="18">
        <v>4</v>
      </c>
      <c r="IR91" s="18">
        <v>5</v>
      </c>
      <c r="IS91" s="18">
        <v>6</v>
      </c>
      <c r="IT91" s="18">
        <v>7</v>
      </c>
      <c r="IU91" s="18">
        <v>8</v>
      </c>
      <c r="IV91" s="18">
        <v>9</v>
      </c>
      <c r="IW91" s="47" t="s">
        <v>98</v>
      </c>
      <c r="IX91" s="47"/>
      <c r="IY91" s="47"/>
      <c r="JX91" s="47" t="s">
        <v>97</v>
      </c>
      <c r="JY91" s="47"/>
      <c r="JZ91" s="47"/>
      <c r="KA91" s="18">
        <v>9</v>
      </c>
      <c r="KB91" s="18">
        <v>8</v>
      </c>
      <c r="KC91" s="18">
        <v>7</v>
      </c>
      <c r="KD91" s="18">
        <v>6</v>
      </c>
      <c r="KE91" s="18">
        <v>5</v>
      </c>
      <c r="KF91" s="18">
        <v>4</v>
      </c>
      <c r="KG91" s="18">
        <v>3</v>
      </c>
      <c r="KH91" s="18">
        <v>2</v>
      </c>
      <c r="KI91" s="18">
        <v>1</v>
      </c>
      <c r="KJ91" s="18">
        <v>2</v>
      </c>
      <c r="KK91" s="18">
        <v>3</v>
      </c>
      <c r="KL91" s="18">
        <v>4</v>
      </c>
      <c r="KM91" s="18">
        <v>5</v>
      </c>
      <c r="KN91" s="18">
        <v>6</v>
      </c>
      <c r="KO91" s="18">
        <v>7</v>
      </c>
      <c r="KP91" s="18">
        <v>8</v>
      </c>
      <c r="KQ91" s="18">
        <v>9</v>
      </c>
      <c r="KR91" s="47" t="s">
        <v>98</v>
      </c>
      <c r="KS91" s="47"/>
      <c r="KT91" s="47"/>
    </row>
    <row r="92" spans="2:306" x14ac:dyDescent="0.35">
      <c r="B92" s="48" t="s">
        <v>105</v>
      </c>
      <c r="C92" s="48"/>
      <c r="D92" s="4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23"/>
      <c r="P92" s="18"/>
      <c r="Q92" s="18"/>
      <c r="R92" s="18"/>
      <c r="S92" s="18"/>
      <c r="T92" s="18"/>
      <c r="U92" s="18"/>
      <c r="V92" s="48" t="s">
        <v>136</v>
      </c>
      <c r="W92" s="48"/>
      <c r="X92" s="48"/>
      <c r="AW92" s="48" t="s">
        <v>105</v>
      </c>
      <c r="AX92" s="48"/>
      <c r="AY92" s="48"/>
      <c r="AZ92" s="18"/>
      <c r="BA92" s="18"/>
      <c r="BB92" s="18"/>
      <c r="BC92" s="18"/>
      <c r="BD92" s="18"/>
      <c r="BE92" s="18"/>
      <c r="BF92" s="18"/>
      <c r="BG92" s="18"/>
      <c r="BH92" s="18"/>
      <c r="BI92" s="18"/>
      <c r="BJ92" s="23"/>
      <c r="BK92" s="18"/>
      <c r="BL92" s="18"/>
      <c r="BM92" s="18"/>
      <c r="BN92" s="18"/>
      <c r="BO92" s="18"/>
      <c r="BP92" s="18"/>
      <c r="BQ92" s="48" t="s">
        <v>136</v>
      </c>
      <c r="BR92" s="48"/>
      <c r="BS92" s="48"/>
      <c r="CR92" s="48" t="s">
        <v>105</v>
      </c>
      <c r="CS92" s="48"/>
      <c r="CT92" s="48"/>
      <c r="CU92" s="18"/>
      <c r="CV92" s="18"/>
      <c r="CW92" s="18"/>
      <c r="CX92" s="18"/>
      <c r="CY92" s="18"/>
      <c r="CZ92" s="18"/>
      <c r="DA92" s="18"/>
      <c r="DB92" s="18"/>
      <c r="DC92" s="18"/>
      <c r="DD92" s="18"/>
      <c r="DE92" s="18"/>
      <c r="DF92" s="18"/>
      <c r="DG92" s="18"/>
      <c r="DH92" s="18"/>
      <c r="DI92" s="23"/>
      <c r="DJ92" s="18"/>
      <c r="DK92" s="18"/>
      <c r="DL92" s="48" t="s">
        <v>136</v>
      </c>
      <c r="DM92" s="48"/>
      <c r="DN92" s="48"/>
      <c r="EM92" s="48" t="s">
        <v>105</v>
      </c>
      <c r="EN92" s="48"/>
      <c r="EO92" s="48"/>
      <c r="EP92" s="18"/>
      <c r="EQ92" s="18"/>
      <c r="ER92" s="23"/>
      <c r="ES92" s="18"/>
      <c r="ET92" s="18"/>
      <c r="EU92" s="18"/>
      <c r="EV92" s="18"/>
      <c r="EW92" s="18"/>
      <c r="EX92" s="18"/>
      <c r="EY92" s="18"/>
      <c r="EZ92" s="18"/>
      <c r="FA92" s="18"/>
      <c r="FB92" s="18"/>
      <c r="FC92" s="18"/>
      <c r="FD92" s="18"/>
      <c r="FE92" s="18"/>
      <c r="FF92" s="18"/>
      <c r="FG92" s="48" t="s">
        <v>136</v>
      </c>
      <c r="FH92" s="48"/>
      <c r="FI92" s="48"/>
      <c r="GH92" s="48" t="s">
        <v>105</v>
      </c>
      <c r="GI92" s="48"/>
      <c r="GJ92" s="48"/>
      <c r="GK92" s="18"/>
      <c r="GL92" s="18"/>
      <c r="GM92" s="18"/>
      <c r="GN92" s="18"/>
      <c r="GO92" s="18"/>
      <c r="GP92" s="18"/>
      <c r="GQ92" s="18"/>
      <c r="GR92" s="18"/>
      <c r="GS92" s="18"/>
      <c r="GT92" s="18"/>
      <c r="GU92" s="18"/>
      <c r="GV92" s="18"/>
      <c r="GW92" s="23"/>
      <c r="GX92" s="18"/>
      <c r="GY92" s="18"/>
      <c r="GZ92" s="18"/>
      <c r="HA92" s="18"/>
      <c r="HB92" s="48" t="s">
        <v>136</v>
      </c>
      <c r="HC92" s="48"/>
      <c r="HD92" s="48"/>
      <c r="IC92" s="48" t="s">
        <v>105</v>
      </c>
      <c r="ID92" s="48"/>
      <c r="IE92" s="48"/>
      <c r="IF92" s="18"/>
      <c r="IG92" s="18"/>
      <c r="IH92" s="18"/>
      <c r="II92" s="18"/>
      <c r="IJ92" s="18"/>
      <c r="IK92" s="18"/>
      <c r="IL92" s="18"/>
      <c r="IM92" s="18"/>
      <c r="IN92" s="18"/>
      <c r="IO92" s="18"/>
      <c r="IP92" s="18"/>
      <c r="IQ92" s="18"/>
      <c r="IR92" s="23"/>
      <c r="IS92" s="18"/>
      <c r="IT92" s="18"/>
      <c r="IU92" s="18"/>
      <c r="IV92" s="18"/>
      <c r="IW92" s="48" t="s">
        <v>136</v>
      </c>
      <c r="IX92" s="48"/>
      <c r="IY92" s="48"/>
      <c r="JX92" s="48" t="s">
        <v>105</v>
      </c>
      <c r="JY92" s="48"/>
      <c r="JZ92" s="48"/>
      <c r="KA92" s="18"/>
      <c r="KB92" s="18"/>
      <c r="KC92" s="18"/>
      <c r="KD92" s="18"/>
      <c r="KE92" s="18"/>
      <c r="KF92" s="18"/>
      <c r="KG92" s="23"/>
      <c r="KH92" s="18"/>
      <c r="KI92" s="18"/>
      <c r="KJ92" s="18"/>
      <c r="KK92" s="18"/>
      <c r="KL92" s="18"/>
      <c r="KM92" s="18"/>
      <c r="KN92" s="18"/>
      <c r="KO92" s="18"/>
      <c r="KP92" s="18"/>
      <c r="KQ92" s="18"/>
      <c r="KR92" s="48" t="s">
        <v>136</v>
      </c>
      <c r="KS92" s="48"/>
      <c r="KT92" s="48"/>
    </row>
    <row r="95" spans="2:306" x14ac:dyDescent="0.35">
      <c r="B95" s="53" t="s">
        <v>137</v>
      </c>
      <c r="C95" s="53"/>
      <c r="D95" s="53"/>
      <c r="AW95" s="53" t="s">
        <v>137</v>
      </c>
      <c r="AX95" s="53"/>
      <c r="AY95" s="53"/>
      <c r="CR95" s="53" t="s">
        <v>137</v>
      </c>
      <c r="CS95" s="53"/>
      <c r="CT95" s="53"/>
      <c r="EM95" s="53" t="s">
        <v>137</v>
      </c>
      <c r="EN95" s="53"/>
      <c r="EO95" s="53"/>
      <c r="GH95" s="53" t="s">
        <v>137</v>
      </c>
      <c r="GI95" s="53"/>
      <c r="GJ95" s="53"/>
      <c r="IC95" s="53" t="s">
        <v>137</v>
      </c>
      <c r="ID95" s="53"/>
      <c r="IE95" s="53"/>
      <c r="JX95" s="53" t="s">
        <v>137</v>
      </c>
      <c r="JY95" s="53"/>
      <c r="JZ95" s="53"/>
    </row>
    <row r="96" spans="2:306" x14ac:dyDescent="0.35">
      <c r="B96" s="21"/>
      <c r="C96" s="21"/>
      <c r="D96" s="21"/>
      <c r="AW96" s="21"/>
      <c r="AX96" s="21"/>
      <c r="AY96" s="21"/>
      <c r="CR96" s="21"/>
      <c r="CS96" s="21"/>
      <c r="CT96" s="21"/>
      <c r="EM96" s="21"/>
      <c r="EN96" s="21"/>
      <c r="EO96" s="21"/>
      <c r="GH96" s="21"/>
      <c r="GI96" s="21"/>
      <c r="GJ96" s="21"/>
      <c r="IC96" s="21"/>
      <c r="ID96" s="21"/>
      <c r="IE96" s="21"/>
      <c r="JX96" s="21"/>
      <c r="JY96" s="21"/>
      <c r="JZ96" s="21"/>
    </row>
    <row r="97" spans="2:346" x14ac:dyDescent="0.35">
      <c r="B97" s="47" t="s">
        <v>97</v>
      </c>
      <c r="C97" s="47"/>
      <c r="D97" s="47"/>
      <c r="E97" s="18">
        <v>9</v>
      </c>
      <c r="F97" s="18">
        <v>8</v>
      </c>
      <c r="G97" s="18">
        <v>7</v>
      </c>
      <c r="H97" s="18">
        <v>6</v>
      </c>
      <c r="I97" s="18">
        <v>5</v>
      </c>
      <c r="J97" s="18">
        <v>4</v>
      </c>
      <c r="K97" s="18">
        <v>3</v>
      </c>
      <c r="L97" s="18">
        <v>2</v>
      </c>
      <c r="M97" s="18">
        <v>1</v>
      </c>
      <c r="N97" s="18">
        <v>2</v>
      </c>
      <c r="O97" s="18">
        <v>3</v>
      </c>
      <c r="P97" s="18">
        <v>4</v>
      </c>
      <c r="Q97" s="18">
        <v>5</v>
      </c>
      <c r="R97" s="18">
        <v>6</v>
      </c>
      <c r="S97" s="18">
        <v>7</v>
      </c>
      <c r="T97" s="18">
        <v>8</v>
      </c>
      <c r="U97" s="18">
        <v>9</v>
      </c>
      <c r="V97" s="47" t="s">
        <v>98</v>
      </c>
      <c r="W97" s="47"/>
      <c r="X97" s="47"/>
      <c r="AA97" s="45"/>
      <c r="AB97" s="45"/>
      <c r="AC97" s="45" t="s">
        <v>108</v>
      </c>
      <c r="AD97" s="45"/>
      <c r="AE97" s="45" t="s">
        <v>109</v>
      </c>
      <c r="AF97" s="45"/>
      <c r="AG97" s="45" t="s">
        <v>138</v>
      </c>
      <c r="AH97" s="45"/>
      <c r="AW97" s="47" t="s">
        <v>97</v>
      </c>
      <c r="AX97" s="47"/>
      <c r="AY97" s="47"/>
      <c r="AZ97" s="18">
        <v>9</v>
      </c>
      <c r="BA97" s="18">
        <v>8</v>
      </c>
      <c r="BB97" s="18">
        <v>7</v>
      </c>
      <c r="BC97" s="18">
        <v>6</v>
      </c>
      <c r="BD97" s="18">
        <v>5</v>
      </c>
      <c r="BE97" s="18">
        <v>4</v>
      </c>
      <c r="BF97" s="18">
        <v>3</v>
      </c>
      <c r="BG97" s="18">
        <v>2</v>
      </c>
      <c r="BH97" s="18">
        <v>1</v>
      </c>
      <c r="BI97" s="18">
        <v>2</v>
      </c>
      <c r="BJ97" s="18">
        <v>3</v>
      </c>
      <c r="BK97" s="18">
        <v>4</v>
      </c>
      <c r="BL97" s="18">
        <v>5</v>
      </c>
      <c r="BM97" s="18">
        <v>6</v>
      </c>
      <c r="BN97" s="18">
        <v>7</v>
      </c>
      <c r="BO97" s="18">
        <v>8</v>
      </c>
      <c r="BP97" s="18">
        <v>9</v>
      </c>
      <c r="BQ97" s="47" t="s">
        <v>98</v>
      </c>
      <c r="BR97" s="47"/>
      <c r="BS97" s="47"/>
      <c r="BV97" s="45"/>
      <c r="BW97" s="45"/>
      <c r="BX97" s="45" t="s">
        <v>108</v>
      </c>
      <c r="BY97" s="45"/>
      <c r="BZ97" s="45" t="s">
        <v>109</v>
      </c>
      <c r="CA97" s="45"/>
      <c r="CB97" s="45" t="s">
        <v>138</v>
      </c>
      <c r="CC97" s="45"/>
      <c r="CR97" s="47" t="s">
        <v>97</v>
      </c>
      <c r="CS97" s="47"/>
      <c r="CT97" s="47"/>
      <c r="CU97" s="18">
        <v>9</v>
      </c>
      <c r="CV97" s="18">
        <v>8</v>
      </c>
      <c r="CW97" s="18">
        <v>7</v>
      </c>
      <c r="CX97" s="18">
        <v>6</v>
      </c>
      <c r="CY97" s="18">
        <v>5</v>
      </c>
      <c r="CZ97" s="18">
        <v>4</v>
      </c>
      <c r="DA97" s="18">
        <v>3</v>
      </c>
      <c r="DB97" s="18">
        <v>2</v>
      </c>
      <c r="DC97" s="18">
        <v>1</v>
      </c>
      <c r="DD97" s="18">
        <v>2</v>
      </c>
      <c r="DE97" s="18">
        <v>3</v>
      </c>
      <c r="DF97" s="18">
        <v>4</v>
      </c>
      <c r="DG97" s="18">
        <v>5</v>
      </c>
      <c r="DH97" s="18">
        <v>6</v>
      </c>
      <c r="DI97" s="18">
        <v>7</v>
      </c>
      <c r="DJ97" s="18">
        <v>8</v>
      </c>
      <c r="DK97" s="18">
        <v>9</v>
      </c>
      <c r="DL97" s="47" t="s">
        <v>98</v>
      </c>
      <c r="DM97" s="47"/>
      <c r="DN97" s="47"/>
      <c r="DQ97" s="45"/>
      <c r="DR97" s="45"/>
      <c r="DS97" s="45" t="s">
        <v>108</v>
      </c>
      <c r="DT97" s="45"/>
      <c r="DU97" s="45" t="s">
        <v>109</v>
      </c>
      <c r="DV97" s="45"/>
      <c r="DW97" s="45" t="s">
        <v>138</v>
      </c>
      <c r="DX97" s="45"/>
      <c r="EM97" s="47" t="s">
        <v>97</v>
      </c>
      <c r="EN97" s="47"/>
      <c r="EO97" s="47"/>
      <c r="EP97" s="18">
        <v>9</v>
      </c>
      <c r="EQ97" s="18">
        <v>8</v>
      </c>
      <c r="ER97" s="18">
        <v>7</v>
      </c>
      <c r="ES97" s="18">
        <v>6</v>
      </c>
      <c r="ET97" s="18">
        <v>5</v>
      </c>
      <c r="EU97" s="18">
        <v>4</v>
      </c>
      <c r="EV97" s="18">
        <v>3</v>
      </c>
      <c r="EW97" s="18">
        <v>2</v>
      </c>
      <c r="EX97" s="18">
        <v>1</v>
      </c>
      <c r="EY97" s="18">
        <v>2</v>
      </c>
      <c r="EZ97" s="18">
        <v>3</v>
      </c>
      <c r="FA97" s="18">
        <v>4</v>
      </c>
      <c r="FB97" s="18">
        <v>5</v>
      </c>
      <c r="FC97" s="18">
        <v>6</v>
      </c>
      <c r="FD97" s="18">
        <v>7</v>
      </c>
      <c r="FE97" s="18">
        <v>8</v>
      </c>
      <c r="FF97" s="18">
        <v>9</v>
      </c>
      <c r="FG97" s="47" t="s">
        <v>98</v>
      </c>
      <c r="FH97" s="47"/>
      <c r="FI97" s="47"/>
      <c r="FL97" s="45"/>
      <c r="FM97" s="45"/>
      <c r="FN97" s="45" t="s">
        <v>108</v>
      </c>
      <c r="FO97" s="45"/>
      <c r="FP97" s="45" t="s">
        <v>109</v>
      </c>
      <c r="FQ97" s="45"/>
      <c r="FR97" s="45" t="s">
        <v>138</v>
      </c>
      <c r="FS97" s="45"/>
      <c r="GH97" s="47" t="s">
        <v>97</v>
      </c>
      <c r="GI97" s="47"/>
      <c r="GJ97" s="47"/>
      <c r="GK97" s="18">
        <v>9</v>
      </c>
      <c r="GL97" s="18">
        <v>8</v>
      </c>
      <c r="GM97" s="18">
        <v>7</v>
      </c>
      <c r="GN97" s="18">
        <v>6</v>
      </c>
      <c r="GO97" s="18">
        <v>5</v>
      </c>
      <c r="GP97" s="18">
        <v>4</v>
      </c>
      <c r="GQ97" s="18">
        <v>3</v>
      </c>
      <c r="GR97" s="18">
        <v>2</v>
      </c>
      <c r="GS97" s="18">
        <v>1</v>
      </c>
      <c r="GT97" s="18">
        <v>2</v>
      </c>
      <c r="GU97" s="18">
        <v>3</v>
      </c>
      <c r="GV97" s="18">
        <v>4</v>
      </c>
      <c r="GW97" s="18">
        <v>5</v>
      </c>
      <c r="GX97" s="18">
        <v>6</v>
      </c>
      <c r="GY97" s="18">
        <v>7</v>
      </c>
      <c r="GZ97" s="18">
        <v>8</v>
      </c>
      <c r="HA97" s="18">
        <v>9</v>
      </c>
      <c r="HB97" s="47" t="s">
        <v>98</v>
      </c>
      <c r="HC97" s="47"/>
      <c r="HD97" s="47"/>
      <c r="HG97" s="45"/>
      <c r="HH97" s="45"/>
      <c r="HI97" s="45" t="s">
        <v>108</v>
      </c>
      <c r="HJ97" s="45"/>
      <c r="HK97" s="45" t="s">
        <v>109</v>
      </c>
      <c r="HL97" s="45"/>
      <c r="HM97" s="45" t="s">
        <v>138</v>
      </c>
      <c r="HN97" s="45"/>
      <c r="IC97" s="47" t="s">
        <v>97</v>
      </c>
      <c r="ID97" s="47"/>
      <c r="IE97" s="47"/>
      <c r="IF97" s="18">
        <v>9</v>
      </c>
      <c r="IG97" s="18">
        <v>8</v>
      </c>
      <c r="IH97" s="18">
        <v>7</v>
      </c>
      <c r="II97" s="18">
        <v>6</v>
      </c>
      <c r="IJ97" s="18">
        <v>5</v>
      </c>
      <c r="IK97" s="18">
        <v>4</v>
      </c>
      <c r="IL97" s="18">
        <v>3</v>
      </c>
      <c r="IM97" s="18">
        <v>2</v>
      </c>
      <c r="IN97" s="18">
        <v>1</v>
      </c>
      <c r="IO97" s="18">
        <v>2</v>
      </c>
      <c r="IP97" s="18">
        <v>3</v>
      </c>
      <c r="IQ97" s="18">
        <v>4</v>
      </c>
      <c r="IR97" s="18">
        <v>5</v>
      </c>
      <c r="IS97" s="18">
        <v>6</v>
      </c>
      <c r="IT97" s="18">
        <v>7</v>
      </c>
      <c r="IU97" s="18">
        <v>8</v>
      </c>
      <c r="IV97" s="18">
        <v>9</v>
      </c>
      <c r="IW97" s="47" t="s">
        <v>98</v>
      </c>
      <c r="IX97" s="47"/>
      <c r="IY97" s="47"/>
      <c r="JB97" s="45"/>
      <c r="JC97" s="45"/>
      <c r="JD97" s="45" t="s">
        <v>108</v>
      </c>
      <c r="JE97" s="45"/>
      <c r="JF97" s="45" t="s">
        <v>109</v>
      </c>
      <c r="JG97" s="45"/>
      <c r="JH97" s="45" t="s">
        <v>138</v>
      </c>
      <c r="JI97" s="45"/>
      <c r="JX97" s="47" t="s">
        <v>97</v>
      </c>
      <c r="JY97" s="47"/>
      <c r="JZ97" s="47"/>
      <c r="KA97" s="18">
        <v>9</v>
      </c>
      <c r="KB97" s="18">
        <v>8</v>
      </c>
      <c r="KC97" s="18">
        <v>7</v>
      </c>
      <c r="KD97" s="18">
        <v>6</v>
      </c>
      <c r="KE97" s="18">
        <v>5</v>
      </c>
      <c r="KF97" s="18">
        <v>4</v>
      </c>
      <c r="KG97" s="18">
        <v>3</v>
      </c>
      <c r="KH97" s="18">
        <v>2</v>
      </c>
      <c r="KI97" s="18">
        <v>1</v>
      </c>
      <c r="KJ97" s="18">
        <v>2</v>
      </c>
      <c r="KK97" s="18">
        <v>3</v>
      </c>
      <c r="KL97" s="18">
        <v>4</v>
      </c>
      <c r="KM97" s="18">
        <v>5</v>
      </c>
      <c r="KN97" s="18">
        <v>6</v>
      </c>
      <c r="KO97" s="18">
        <v>7</v>
      </c>
      <c r="KP97" s="18">
        <v>8</v>
      </c>
      <c r="KQ97" s="18">
        <v>9</v>
      </c>
      <c r="KR97" s="47" t="s">
        <v>98</v>
      </c>
      <c r="KS97" s="47"/>
      <c r="KT97" s="47"/>
      <c r="KW97" s="45"/>
      <c r="KX97" s="45"/>
      <c r="KY97" s="45" t="s">
        <v>108</v>
      </c>
      <c r="KZ97" s="45"/>
      <c r="LA97" s="45" t="s">
        <v>109</v>
      </c>
      <c r="LB97" s="45"/>
      <c r="LC97" s="45" t="s">
        <v>138</v>
      </c>
      <c r="LD97" s="45"/>
      <c r="LS97" s="45"/>
      <c r="LT97" s="45"/>
      <c r="LU97" s="45" t="s">
        <v>108</v>
      </c>
      <c r="LV97" s="45"/>
      <c r="LW97" s="45" t="s">
        <v>109</v>
      </c>
      <c r="LX97" s="45"/>
      <c r="LY97" s="45" t="s">
        <v>138</v>
      </c>
      <c r="LZ97" s="45"/>
    </row>
    <row r="98" spans="2:346" x14ac:dyDescent="0.35">
      <c r="B98" s="48" t="s">
        <v>108</v>
      </c>
      <c r="C98" s="48"/>
      <c r="D98" s="4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23"/>
      <c r="P98" s="18"/>
      <c r="Q98" s="18"/>
      <c r="R98" s="18"/>
      <c r="S98" s="18"/>
      <c r="T98" s="18"/>
      <c r="U98" s="18"/>
      <c r="V98" s="48" t="s">
        <v>109</v>
      </c>
      <c r="W98" s="48"/>
      <c r="X98" s="48"/>
      <c r="AA98" s="45"/>
      <c r="AB98" s="45"/>
      <c r="AC98" s="45"/>
      <c r="AD98" s="45"/>
      <c r="AE98" s="45"/>
      <c r="AF98" s="45"/>
      <c r="AG98" s="45"/>
      <c r="AH98" s="45"/>
      <c r="AW98" s="48" t="s">
        <v>108</v>
      </c>
      <c r="AX98" s="48"/>
      <c r="AY98" s="48"/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23"/>
      <c r="BK98" s="18"/>
      <c r="BL98" s="18"/>
      <c r="BM98" s="18"/>
      <c r="BN98" s="18"/>
      <c r="BO98" s="18"/>
      <c r="BP98" s="18"/>
      <c r="BQ98" s="48" t="s">
        <v>109</v>
      </c>
      <c r="BR98" s="48"/>
      <c r="BS98" s="48"/>
      <c r="BV98" s="45"/>
      <c r="BW98" s="45"/>
      <c r="BX98" s="45"/>
      <c r="BY98" s="45"/>
      <c r="BZ98" s="45"/>
      <c r="CA98" s="45"/>
      <c r="CB98" s="45"/>
      <c r="CC98" s="45"/>
      <c r="CR98" s="48" t="s">
        <v>108</v>
      </c>
      <c r="CS98" s="48"/>
      <c r="CT98" s="48"/>
      <c r="CU98" s="18"/>
      <c r="CV98" s="18"/>
      <c r="CW98" s="18"/>
      <c r="CX98" s="18"/>
      <c r="CY98" s="18"/>
      <c r="CZ98" s="18"/>
      <c r="DA98" s="18"/>
      <c r="DB98" s="18"/>
      <c r="DC98" s="18"/>
      <c r="DD98" s="18"/>
      <c r="DE98" s="18"/>
      <c r="DF98" s="18"/>
      <c r="DG98" s="23"/>
      <c r="DH98" s="18"/>
      <c r="DI98" s="18"/>
      <c r="DJ98" s="18"/>
      <c r="DK98" s="18"/>
      <c r="DL98" s="48" t="s">
        <v>109</v>
      </c>
      <c r="DM98" s="48"/>
      <c r="DN98" s="48"/>
      <c r="DQ98" s="45"/>
      <c r="DR98" s="45"/>
      <c r="DS98" s="45"/>
      <c r="DT98" s="45"/>
      <c r="DU98" s="45"/>
      <c r="DV98" s="45"/>
      <c r="DW98" s="45"/>
      <c r="DX98" s="45"/>
      <c r="EM98" s="48" t="s">
        <v>108</v>
      </c>
      <c r="EN98" s="48"/>
      <c r="EO98" s="48"/>
      <c r="EP98" s="18"/>
      <c r="EQ98" s="18"/>
      <c r="ER98" s="18"/>
      <c r="ES98" s="18"/>
      <c r="ET98" s="23"/>
      <c r="EU98" s="18"/>
      <c r="EV98" s="18"/>
      <c r="EW98" s="18"/>
      <c r="EX98" s="18"/>
      <c r="EY98" s="18"/>
      <c r="EZ98" s="18"/>
      <c r="FA98" s="18"/>
      <c r="FB98" s="18"/>
      <c r="FC98" s="18"/>
      <c r="FD98" s="18"/>
      <c r="FE98" s="18"/>
      <c r="FF98" s="18"/>
      <c r="FG98" s="48" t="s">
        <v>109</v>
      </c>
      <c r="FH98" s="48"/>
      <c r="FI98" s="48"/>
      <c r="FL98" s="45"/>
      <c r="FM98" s="45"/>
      <c r="FN98" s="45"/>
      <c r="FO98" s="45"/>
      <c r="FP98" s="45"/>
      <c r="FQ98" s="45"/>
      <c r="FR98" s="45"/>
      <c r="FS98" s="45"/>
      <c r="GH98" s="48" t="s">
        <v>108</v>
      </c>
      <c r="GI98" s="48"/>
      <c r="GJ98" s="48"/>
      <c r="GK98" s="18"/>
      <c r="GL98" s="18"/>
      <c r="GM98" s="18"/>
      <c r="GN98" s="18"/>
      <c r="GO98" s="18"/>
      <c r="GP98" s="18"/>
      <c r="GQ98" s="18"/>
      <c r="GR98" s="18"/>
      <c r="GS98" s="18"/>
      <c r="GT98" s="18"/>
      <c r="GU98" s="23"/>
      <c r="GV98" s="18"/>
      <c r="GW98" s="18"/>
      <c r="GX98" s="18"/>
      <c r="GY98" s="18"/>
      <c r="GZ98" s="18"/>
      <c r="HA98" s="18"/>
      <c r="HB98" s="48" t="s">
        <v>109</v>
      </c>
      <c r="HC98" s="48"/>
      <c r="HD98" s="48"/>
      <c r="HG98" s="45"/>
      <c r="HH98" s="45"/>
      <c r="HI98" s="45"/>
      <c r="HJ98" s="45"/>
      <c r="HK98" s="45"/>
      <c r="HL98" s="45"/>
      <c r="HM98" s="45"/>
      <c r="HN98" s="45"/>
      <c r="IC98" s="48" t="s">
        <v>108</v>
      </c>
      <c r="ID98" s="48"/>
      <c r="IE98" s="48"/>
      <c r="IF98" s="18"/>
      <c r="IG98" s="18"/>
      <c r="IH98" s="18"/>
      <c r="II98" s="18"/>
      <c r="IJ98" s="18"/>
      <c r="IK98" s="18"/>
      <c r="IL98" s="23"/>
      <c r="IM98" s="18"/>
      <c r="IN98" s="18"/>
      <c r="IO98" s="18"/>
      <c r="IP98" s="18"/>
      <c r="IQ98" s="18"/>
      <c r="IR98" s="18"/>
      <c r="IS98" s="18"/>
      <c r="IT98" s="18"/>
      <c r="IU98" s="18"/>
      <c r="IV98" s="18"/>
      <c r="IW98" s="48" t="s">
        <v>109</v>
      </c>
      <c r="IX98" s="48"/>
      <c r="IY98" s="48"/>
      <c r="JB98" s="45"/>
      <c r="JC98" s="45"/>
      <c r="JD98" s="45"/>
      <c r="JE98" s="45"/>
      <c r="JF98" s="45"/>
      <c r="JG98" s="45"/>
      <c r="JH98" s="45"/>
      <c r="JI98" s="45"/>
      <c r="JX98" s="48" t="s">
        <v>108</v>
      </c>
      <c r="JY98" s="48"/>
      <c r="JZ98" s="48"/>
      <c r="KA98" s="18"/>
      <c r="KB98" s="18"/>
      <c r="KC98" s="18"/>
      <c r="KD98" s="18"/>
      <c r="KE98" s="18"/>
      <c r="KF98" s="18"/>
      <c r="KG98" s="23"/>
      <c r="KH98" s="18"/>
      <c r="KI98" s="18"/>
      <c r="KJ98" s="18"/>
      <c r="KK98" s="18"/>
      <c r="KL98" s="18"/>
      <c r="KM98" s="18"/>
      <c r="KN98" s="18"/>
      <c r="KO98" s="18"/>
      <c r="KP98" s="18"/>
      <c r="KQ98" s="18"/>
      <c r="KR98" s="48" t="s">
        <v>109</v>
      </c>
      <c r="KS98" s="48"/>
      <c r="KT98" s="48"/>
      <c r="KW98" s="45"/>
      <c r="KX98" s="45"/>
      <c r="KY98" s="45"/>
      <c r="KZ98" s="45"/>
      <c r="LA98" s="45"/>
      <c r="LB98" s="45"/>
      <c r="LC98" s="45"/>
      <c r="LD98" s="45"/>
      <c r="LS98" s="45"/>
      <c r="LT98" s="45"/>
      <c r="LU98" s="45"/>
      <c r="LV98" s="45"/>
      <c r="LW98" s="45"/>
      <c r="LX98" s="45"/>
      <c r="LY98" s="45"/>
      <c r="LZ98" s="45"/>
    </row>
    <row r="99" spans="2:346" x14ac:dyDescent="0.35">
      <c r="B99" s="48" t="s">
        <v>108</v>
      </c>
      <c r="C99" s="48"/>
      <c r="D99" s="48"/>
      <c r="E99" s="18"/>
      <c r="F99" s="18"/>
      <c r="G99" s="23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48" t="s">
        <v>138</v>
      </c>
      <c r="W99" s="48"/>
      <c r="X99" s="48"/>
      <c r="AA99" s="45" t="s">
        <v>108</v>
      </c>
      <c r="AB99" s="45"/>
      <c r="AC99" s="46">
        <v>1</v>
      </c>
      <c r="AD99" s="46"/>
      <c r="AE99" s="45" cm="1">
        <f t="array" ref="AE99">FindRedCellValue(E98:U98)</f>
        <v>3</v>
      </c>
      <c r="AF99" s="45"/>
      <c r="AG99" s="49" cm="1">
        <f t="array" ref="AG99">FindRedCellValue(E99:U99)</f>
        <v>0.14285714285714285</v>
      </c>
      <c r="AH99" s="50"/>
      <c r="AW99" s="48" t="s">
        <v>108</v>
      </c>
      <c r="AX99" s="48"/>
      <c r="AY99" s="48"/>
      <c r="AZ99" s="18"/>
      <c r="BA99" s="18"/>
      <c r="BB99" s="18"/>
      <c r="BC99" s="18"/>
      <c r="BD99" s="23"/>
      <c r="BE99" s="18"/>
      <c r="BF99" s="18"/>
      <c r="BG99" s="18"/>
      <c r="BH99" s="18"/>
      <c r="BI99" s="18"/>
      <c r="BJ99" s="18"/>
      <c r="BK99" s="18"/>
      <c r="BL99" s="18"/>
      <c r="BM99" s="18"/>
      <c r="BN99" s="18"/>
      <c r="BO99" s="18"/>
      <c r="BP99" s="18"/>
      <c r="BQ99" s="48" t="s">
        <v>138</v>
      </c>
      <c r="BR99" s="48"/>
      <c r="BS99" s="48"/>
      <c r="BV99" s="45" t="s">
        <v>108</v>
      </c>
      <c r="BW99" s="45"/>
      <c r="BX99" s="46">
        <v>1</v>
      </c>
      <c r="BY99" s="46"/>
      <c r="BZ99" s="45" cm="1">
        <f t="array" ref="BZ99">FindRedCellValue(AZ98:BP98)</f>
        <v>3</v>
      </c>
      <c r="CA99" s="45"/>
      <c r="CB99" s="49" cm="1">
        <f t="array" ref="CB99">FindRedCellValue(AZ99:BP99)</f>
        <v>0.2</v>
      </c>
      <c r="CC99" s="50"/>
      <c r="CR99" s="48" t="s">
        <v>108</v>
      </c>
      <c r="CS99" s="48"/>
      <c r="CT99" s="48"/>
      <c r="CU99" s="18"/>
      <c r="CV99" s="18"/>
      <c r="CW99" s="18"/>
      <c r="CX99" s="18"/>
      <c r="CY99" s="23"/>
      <c r="CZ99" s="18"/>
      <c r="DA99" s="18"/>
      <c r="DB99" s="18"/>
      <c r="DC99" s="18"/>
      <c r="DD99" s="18"/>
      <c r="DE99" s="18"/>
      <c r="DF99" s="18"/>
      <c r="DG99" s="18"/>
      <c r="DH99" s="18"/>
      <c r="DI99" s="18"/>
      <c r="DJ99" s="18"/>
      <c r="DK99" s="18"/>
      <c r="DL99" s="48" t="s">
        <v>138</v>
      </c>
      <c r="DM99" s="48"/>
      <c r="DN99" s="48"/>
      <c r="DQ99" s="45" t="s">
        <v>108</v>
      </c>
      <c r="DR99" s="45"/>
      <c r="DS99" s="46">
        <v>1</v>
      </c>
      <c r="DT99" s="46"/>
      <c r="DU99" s="45" cm="1">
        <f t="array" ref="DU99">FindRedCellValue(CU98:DK98)</f>
        <v>5</v>
      </c>
      <c r="DV99" s="45"/>
      <c r="DW99" s="49" cm="1">
        <f t="array" ref="DW99">FindRedCellValue(CU99:DK99)</f>
        <v>0.2</v>
      </c>
      <c r="DX99" s="50"/>
      <c r="EM99" s="48" t="s">
        <v>108</v>
      </c>
      <c r="EN99" s="48"/>
      <c r="EO99" s="48"/>
      <c r="EP99" s="18"/>
      <c r="EQ99" s="18"/>
      <c r="ER99" s="18"/>
      <c r="ES99" s="18"/>
      <c r="ET99" s="18"/>
      <c r="EU99" s="18"/>
      <c r="EV99" s="18"/>
      <c r="EW99" s="18"/>
      <c r="EX99" s="18"/>
      <c r="EY99" s="18"/>
      <c r="EZ99" s="23"/>
      <c r="FA99" s="18"/>
      <c r="FB99" s="18"/>
      <c r="FC99" s="18"/>
      <c r="FD99" s="18"/>
      <c r="FE99" s="18"/>
      <c r="FF99" s="18"/>
      <c r="FG99" s="48" t="s">
        <v>138</v>
      </c>
      <c r="FH99" s="48"/>
      <c r="FI99" s="48"/>
      <c r="FL99" s="45" t="s">
        <v>108</v>
      </c>
      <c r="FM99" s="45"/>
      <c r="FN99" s="46">
        <v>1</v>
      </c>
      <c r="FO99" s="46"/>
      <c r="FP99" s="45" cm="1">
        <f t="array" ref="FP99">FindRedCellValue(EP98:FF98)</f>
        <v>0.2</v>
      </c>
      <c r="FQ99" s="45"/>
      <c r="FR99" s="49" cm="1">
        <f t="array" ref="FR99">FindRedCellValue(EP99:FF99)</f>
        <v>3</v>
      </c>
      <c r="FS99" s="50"/>
      <c r="GH99" s="48" t="s">
        <v>108</v>
      </c>
      <c r="GI99" s="48"/>
      <c r="GJ99" s="48"/>
      <c r="GK99" s="18"/>
      <c r="GL99" s="18"/>
      <c r="GM99" s="18"/>
      <c r="GN99" s="18"/>
      <c r="GO99" s="23"/>
      <c r="GP99" s="18"/>
      <c r="GQ99" s="18"/>
      <c r="GR99" s="18"/>
      <c r="GS99" s="18"/>
      <c r="GT99" s="18"/>
      <c r="GU99" s="18"/>
      <c r="GV99" s="18"/>
      <c r="GW99" s="18"/>
      <c r="GX99" s="18"/>
      <c r="GY99" s="18"/>
      <c r="GZ99" s="18"/>
      <c r="HA99" s="18"/>
      <c r="HB99" s="48" t="s">
        <v>138</v>
      </c>
      <c r="HC99" s="48"/>
      <c r="HD99" s="48"/>
      <c r="HG99" s="45" t="s">
        <v>108</v>
      </c>
      <c r="HH99" s="45"/>
      <c r="HI99" s="46">
        <v>1</v>
      </c>
      <c r="HJ99" s="46"/>
      <c r="HK99" s="45" cm="1">
        <f t="array" ref="HK99">FindRedCellValue(GK98:HA98)</f>
        <v>3</v>
      </c>
      <c r="HL99" s="45"/>
      <c r="HM99" s="49" cm="1">
        <f t="array" ref="HM99">FindRedCellValue(GK99:HA99)</f>
        <v>0.2</v>
      </c>
      <c r="HN99" s="50"/>
      <c r="IC99" s="48" t="s">
        <v>108</v>
      </c>
      <c r="ID99" s="48"/>
      <c r="IE99" s="48"/>
      <c r="IF99" s="18"/>
      <c r="IG99" s="18"/>
      <c r="IH99" s="18"/>
      <c r="II99" s="18"/>
      <c r="IJ99" s="18"/>
      <c r="IK99" s="18"/>
      <c r="IL99" s="18"/>
      <c r="IM99" s="18"/>
      <c r="IN99" s="18"/>
      <c r="IO99" s="18"/>
      <c r="IP99" s="23"/>
      <c r="IQ99" s="18"/>
      <c r="IR99" s="18"/>
      <c r="IS99" s="18"/>
      <c r="IT99" s="18"/>
      <c r="IU99" s="18"/>
      <c r="IV99" s="18"/>
      <c r="IW99" s="48" t="s">
        <v>138</v>
      </c>
      <c r="IX99" s="48"/>
      <c r="IY99" s="48"/>
      <c r="JB99" s="45" t="s">
        <v>108</v>
      </c>
      <c r="JC99" s="45"/>
      <c r="JD99" s="46">
        <v>1</v>
      </c>
      <c r="JE99" s="46"/>
      <c r="JF99" s="45" cm="1">
        <f t="array" ref="JF99">FindRedCellValue(IF98:IV98)</f>
        <v>0.33333333333333331</v>
      </c>
      <c r="JG99" s="45"/>
      <c r="JH99" s="49" cm="1">
        <f t="array" ref="JH99">FindRedCellValue(IF99:IV99)</f>
        <v>3</v>
      </c>
      <c r="JI99" s="50"/>
      <c r="JX99" s="48" t="s">
        <v>108</v>
      </c>
      <c r="JY99" s="48"/>
      <c r="JZ99" s="48"/>
      <c r="KA99" s="18"/>
      <c r="KB99" s="18"/>
      <c r="KC99" s="18"/>
      <c r="KD99" s="18"/>
      <c r="KE99" s="23"/>
      <c r="KF99" s="18"/>
      <c r="KG99" s="18"/>
      <c r="KH99" s="18"/>
      <c r="KI99" s="18"/>
      <c r="KJ99" s="18"/>
      <c r="KK99" s="18"/>
      <c r="KL99" s="18"/>
      <c r="KM99" s="18"/>
      <c r="KN99" s="18"/>
      <c r="KO99" s="18"/>
      <c r="KP99" s="18"/>
      <c r="KQ99" s="18"/>
      <c r="KR99" s="48" t="s">
        <v>138</v>
      </c>
      <c r="KS99" s="48"/>
      <c r="KT99" s="48"/>
      <c r="KW99" s="45" t="s">
        <v>108</v>
      </c>
      <c r="KX99" s="45"/>
      <c r="KY99" s="46">
        <v>1</v>
      </c>
      <c r="KZ99" s="46"/>
      <c r="LA99" s="45" cm="1">
        <f t="array" ref="LA99">FindRedCellValue(KA98:KQ98)</f>
        <v>0.33333333333333331</v>
      </c>
      <c r="LB99" s="45"/>
      <c r="LC99" s="49" cm="1">
        <f t="array" ref="LC99">FindRedCellValue(KA99:KQ99)</f>
        <v>0.2</v>
      </c>
      <c r="LD99" s="50"/>
      <c r="LS99" s="45" t="s">
        <v>108</v>
      </c>
      <c r="LT99" s="45"/>
      <c r="LU99" s="45">
        <f>AVERAGE(AC99,BX99,DS99,FN99,HI99,JD99,KY99)</f>
        <v>1</v>
      </c>
      <c r="LV99" s="45"/>
      <c r="LW99" s="45">
        <f t="shared" ref="LW99" si="128">AVERAGE(AE99,BZ99,DU99,FP99,HK99,JF99,LA99)</f>
        <v>2.1238095238095238</v>
      </c>
      <c r="LX99" s="45"/>
      <c r="LY99" s="45">
        <f t="shared" ref="LY99" si="129">AVERAGE(AG99,CB99,DW99,FR99,HM99,JH99,LC99)</f>
        <v>0.99183673469387756</v>
      </c>
      <c r="LZ99" s="45"/>
    </row>
    <row r="100" spans="2:346" x14ac:dyDescent="0.35">
      <c r="AA100" s="45"/>
      <c r="AB100" s="45"/>
      <c r="AC100" s="46"/>
      <c r="AD100" s="46"/>
      <c r="AE100" s="45"/>
      <c r="AF100" s="45"/>
      <c r="AG100" s="51"/>
      <c r="AH100" s="52"/>
      <c r="BV100" s="45"/>
      <c r="BW100" s="45"/>
      <c r="BX100" s="46"/>
      <c r="BY100" s="46"/>
      <c r="BZ100" s="45"/>
      <c r="CA100" s="45"/>
      <c r="CB100" s="51"/>
      <c r="CC100" s="52"/>
      <c r="DQ100" s="45"/>
      <c r="DR100" s="45"/>
      <c r="DS100" s="46"/>
      <c r="DT100" s="46"/>
      <c r="DU100" s="45"/>
      <c r="DV100" s="45"/>
      <c r="DW100" s="51"/>
      <c r="DX100" s="52"/>
      <c r="FL100" s="45"/>
      <c r="FM100" s="45"/>
      <c r="FN100" s="46"/>
      <c r="FO100" s="46"/>
      <c r="FP100" s="45"/>
      <c r="FQ100" s="45"/>
      <c r="FR100" s="51"/>
      <c r="FS100" s="52"/>
      <c r="HG100" s="45"/>
      <c r="HH100" s="45"/>
      <c r="HI100" s="46"/>
      <c r="HJ100" s="46"/>
      <c r="HK100" s="45"/>
      <c r="HL100" s="45"/>
      <c r="HM100" s="51"/>
      <c r="HN100" s="52"/>
      <c r="JB100" s="45"/>
      <c r="JC100" s="45"/>
      <c r="JD100" s="46"/>
      <c r="JE100" s="46"/>
      <c r="JF100" s="45"/>
      <c r="JG100" s="45"/>
      <c r="JH100" s="51"/>
      <c r="JI100" s="52"/>
      <c r="KW100" s="45"/>
      <c r="KX100" s="45"/>
      <c r="KY100" s="46"/>
      <c r="KZ100" s="46"/>
      <c r="LA100" s="45"/>
      <c r="LB100" s="45"/>
      <c r="LC100" s="51"/>
      <c r="LD100" s="52"/>
      <c r="LS100" s="45"/>
      <c r="LT100" s="45"/>
      <c r="LU100" s="45"/>
      <c r="LV100" s="45"/>
      <c r="LW100" s="45"/>
      <c r="LX100" s="45"/>
      <c r="LY100" s="45"/>
      <c r="LZ100" s="45"/>
    </row>
    <row r="101" spans="2:346" x14ac:dyDescent="0.35">
      <c r="B101" s="47" t="s">
        <v>97</v>
      </c>
      <c r="C101" s="47"/>
      <c r="D101" s="47"/>
      <c r="E101" s="18">
        <v>9</v>
      </c>
      <c r="F101" s="18">
        <v>8</v>
      </c>
      <c r="G101" s="18">
        <v>7</v>
      </c>
      <c r="H101" s="18">
        <v>6</v>
      </c>
      <c r="I101" s="18">
        <v>5</v>
      </c>
      <c r="J101" s="18">
        <v>4</v>
      </c>
      <c r="K101" s="18">
        <v>3</v>
      </c>
      <c r="L101" s="18">
        <v>2</v>
      </c>
      <c r="M101" s="18">
        <v>1</v>
      </c>
      <c r="N101" s="18">
        <v>2</v>
      </c>
      <c r="O101" s="18">
        <v>3</v>
      </c>
      <c r="P101" s="18">
        <v>4</v>
      </c>
      <c r="Q101" s="18">
        <v>5</v>
      </c>
      <c r="R101" s="18">
        <v>6</v>
      </c>
      <c r="S101" s="18">
        <v>7</v>
      </c>
      <c r="T101" s="18">
        <v>8</v>
      </c>
      <c r="U101" s="18">
        <v>9</v>
      </c>
      <c r="V101" s="47" t="s">
        <v>98</v>
      </c>
      <c r="W101" s="47"/>
      <c r="X101" s="47"/>
      <c r="AA101" s="45" t="s">
        <v>109</v>
      </c>
      <c r="AB101" s="45"/>
      <c r="AC101" s="45">
        <f>1/AE99</f>
        <v>0.33333333333333331</v>
      </c>
      <c r="AD101" s="45"/>
      <c r="AE101" s="46">
        <v>1</v>
      </c>
      <c r="AF101" s="46"/>
      <c r="AG101" s="45" cm="1">
        <f t="array" ref="AG101">FindRedCellValue(E102:U102)</f>
        <v>0.1111111111111111</v>
      </c>
      <c r="AH101" s="45"/>
      <c r="AW101" s="47" t="s">
        <v>97</v>
      </c>
      <c r="AX101" s="47"/>
      <c r="AY101" s="47"/>
      <c r="AZ101" s="18">
        <v>9</v>
      </c>
      <c r="BA101" s="18">
        <v>8</v>
      </c>
      <c r="BB101" s="18">
        <v>7</v>
      </c>
      <c r="BC101" s="18">
        <v>6</v>
      </c>
      <c r="BD101" s="18">
        <v>5</v>
      </c>
      <c r="BE101" s="18">
        <v>4</v>
      </c>
      <c r="BF101" s="18">
        <v>3</v>
      </c>
      <c r="BG101" s="18">
        <v>2</v>
      </c>
      <c r="BH101" s="18">
        <v>1</v>
      </c>
      <c r="BI101" s="18">
        <v>2</v>
      </c>
      <c r="BJ101" s="18">
        <v>3</v>
      </c>
      <c r="BK101" s="18">
        <v>4</v>
      </c>
      <c r="BL101" s="18">
        <v>5</v>
      </c>
      <c r="BM101" s="18">
        <v>6</v>
      </c>
      <c r="BN101" s="18">
        <v>7</v>
      </c>
      <c r="BO101" s="18">
        <v>8</v>
      </c>
      <c r="BP101" s="18">
        <v>9</v>
      </c>
      <c r="BQ101" s="47" t="s">
        <v>98</v>
      </c>
      <c r="BR101" s="47"/>
      <c r="BS101" s="47"/>
      <c r="BV101" s="45" t="s">
        <v>109</v>
      </c>
      <c r="BW101" s="45"/>
      <c r="BX101" s="45">
        <f>1/BZ99</f>
        <v>0.33333333333333331</v>
      </c>
      <c r="BY101" s="45"/>
      <c r="BZ101" s="46">
        <v>1</v>
      </c>
      <c r="CA101" s="46"/>
      <c r="CB101" s="45" cm="1">
        <f t="array" ref="CB101">FindRedCellValue(AZ102:BP102)</f>
        <v>0.33333333333333331</v>
      </c>
      <c r="CC101" s="45"/>
      <c r="CR101" s="47" t="s">
        <v>97</v>
      </c>
      <c r="CS101" s="47"/>
      <c r="CT101" s="47"/>
      <c r="CU101" s="18">
        <v>9</v>
      </c>
      <c r="CV101" s="18">
        <v>8</v>
      </c>
      <c r="CW101" s="18">
        <v>7</v>
      </c>
      <c r="CX101" s="18">
        <v>6</v>
      </c>
      <c r="CY101" s="18">
        <v>5</v>
      </c>
      <c r="CZ101" s="18">
        <v>4</v>
      </c>
      <c r="DA101" s="18">
        <v>3</v>
      </c>
      <c r="DB101" s="18">
        <v>2</v>
      </c>
      <c r="DC101" s="18">
        <v>1</v>
      </c>
      <c r="DD101" s="18">
        <v>2</v>
      </c>
      <c r="DE101" s="18">
        <v>3</v>
      </c>
      <c r="DF101" s="18">
        <v>4</v>
      </c>
      <c r="DG101" s="18">
        <v>5</v>
      </c>
      <c r="DH101" s="18">
        <v>6</v>
      </c>
      <c r="DI101" s="18">
        <v>7</v>
      </c>
      <c r="DJ101" s="18">
        <v>8</v>
      </c>
      <c r="DK101" s="18">
        <v>9</v>
      </c>
      <c r="DL101" s="47" t="s">
        <v>98</v>
      </c>
      <c r="DM101" s="47"/>
      <c r="DN101" s="47"/>
      <c r="DQ101" s="45" t="s">
        <v>109</v>
      </c>
      <c r="DR101" s="45"/>
      <c r="DS101" s="45">
        <f>1/DU99</f>
        <v>0.2</v>
      </c>
      <c r="DT101" s="45"/>
      <c r="DU101" s="46">
        <v>1</v>
      </c>
      <c r="DV101" s="46"/>
      <c r="DW101" s="45" cm="1">
        <f t="array" ref="DW101">FindRedCellValue(CU102:DK102)</f>
        <v>0.33333333333333331</v>
      </c>
      <c r="DX101" s="45"/>
      <c r="EM101" s="47" t="s">
        <v>97</v>
      </c>
      <c r="EN101" s="47"/>
      <c r="EO101" s="47"/>
      <c r="EP101" s="18">
        <v>9</v>
      </c>
      <c r="EQ101" s="18">
        <v>8</v>
      </c>
      <c r="ER101" s="18">
        <v>7</v>
      </c>
      <c r="ES101" s="18">
        <v>6</v>
      </c>
      <c r="ET101" s="18">
        <v>5</v>
      </c>
      <c r="EU101" s="18">
        <v>4</v>
      </c>
      <c r="EV101" s="18">
        <v>3</v>
      </c>
      <c r="EW101" s="18">
        <v>2</v>
      </c>
      <c r="EX101" s="18">
        <v>1</v>
      </c>
      <c r="EY101" s="18">
        <v>2</v>
      </c>
      <c r="EZ101" s="18">
        <v>3</v>
      </c>
      <c r="FA101" s="18">
        <v>4</v>
      </c>
      <c r="FB101" s="18">
        <v>5</v>
      </c>
      <c r="FC101" s="18">
        <v>6</v>
      </c>
      <c r="FD101" s="18">
        <v>7</v>
      </c>
      <c r="FE101" s="18">
        <v>8</v>
      </c>
      <c r="FF101" s="18">
        <v>9</v>
      </c>
      <c r="FG101" s="47" t="s">
        <v>98</v>
      </c>
      <c r="FH101" s="47"/>
      <c r="FI101" s="47"/>
      <c r="FL101" s="45" t="s">
        <v>109</v>
      </c>
      <c r="FM101" s="45"/>
      <c r="FN101" s="45">
        <f>1/FP99</f>
        <v>5</v>
      </c>
      <c r="FO101" s="45"/>
      <c r="FP101" s="46">
        <v>1</v>
      </c>
      <c r="FQ101" s="46"/>
      <c r="FR101" s="45" cm="1">
        <f t="array" ref="FR101">FindRedCellValue(EP102:FF102)</f>
        <v>0.33333333333333331</v>
      </c>
      <c r="FS101" s="45"/>
      <c r="GH101" s="47" t="s">
        <v>97</v>
      </c>
      <c r="GI101" s="47"/>
      <c r="GJ101" s="47"/>
      <c r="GK101" s="18">
        <v>9</v>
      </c>
      <c r="GL101" s="18">
        <v>8</v>
      </c>
      <c r="GM101" s="18">
        <v>7</v>
      </c>
      <c r="GN101" s="18">
        <v>6</v>
      </c>
      <c r="GO101" s="18">
        <v>5</v>
      </c>
      <c r="GP101" s="18">
        <v>4</v>
      </c>
      <c r="GQ101" s="18">
        <v>3</v>
      </c>
      <c r="GR101" s="18">
        <v>2</v>
      </c>
      <c r="GS101" s="18">
        <v>1</v>
      </c>
      <c r="GT101" s="18">
        <v>2</v>
      </c>
      <c r="GU101" s="18">
        <v>3</v>
      </c>
      <c r="GV101" s="18">
        <v>4</v>
      </c>
      <c r="GW101" s="18">
        <v>5</v>
      </c>
      <c r="GX101" s="18">
        <v>6</v>
      </c>
      <c r="GY101" s="18">
        <v>7</v>
      </c>
      <c r="GZ101" s="18">
        <v>8</v>
      </c>
      <c r="HA101" s="18">
        <v>9</v>
      </c>
      <c r="HB101" s="47" t="s">
        <v>98</v>
      </c>
      <c r="HC101" s="47"/>
      <c r="HD101" s="47"/>
      <c r="HG101" s="45" t="s">
        <v>109</v>
      </c>
      <c r="HH101" s="45"/>
      <c r="HI101" s="45">
        <f>1/HK99</f>
        <v>0.33333333333333331</v>
      </c>
      <c r="HJ101" s="45"/>
      <c r="HK101" s="46">
        <v>1</v>
      </c>
      <c r="HL101" s="46"/>
      <c r="HM101" s="45" cm="1">
        <f t="array" ref="HM101">FindRedCellValue(GK102:HA102)</f>
        <v>0.33333333333333331</v>
      </c>
      <c r="HN101" s="45"/>
      <c r="IC101" s="47" t="s">
        <v>97</v>
      </c>
      <c r="ID101" s="47"/>
      <c r="IE101" s="47"/>
      <c r="IF101" s="18">
        <v>9</v>
      </c>
      <c r="IG101" s="18">
        <v>8</v>
      </c>
      <c r="IH101" s="18">
        <v>7</v>
      </c>
      <c r="II101" s="18">
        <v>6</v>
      </c>
      <c r="IJ101" s="18">
        <v>5</v>
      </c>
      <c r="IK101" s="18">
        <v>4</v>
      </c>
      <c r="IL101" s="18">
        <v>3</v>
      </c>
      <c r="IM101" s="18">
        <v>2</v>
      </c>
      <c r="IN101" s="18">
        <v>1</v>
      </c>
      <c r="IO101" s="18">
        <v>2</v>
      </c>
      <c r="IP101" s="18">
        <v>3</v>
      </c>
      <c r="IQ101" s="18">
        <v>4</v>
      </c>
      <c r="IR101" s="18">
        <v>5</v>
      </c>
      <c r="IS101" s="18">
        <v>6</v>
      </c>
      <c r="IT101" s="18">
        <v>7</v>
      </c>
      <c r="IU101" s="18">
        <v>8</v>
      </c>
      <c r="IV101" s="18">
        <v>9</v>
      </c>
      <c r="IW101" s="47" t="s">
        <v>98</v>
      </c>
      <c r="IX101" s="47"/>
      <c r="IY101" s="47"/>
      <c r="JB101" s="45" t="s">
        <v>109</v>
      </c>
      <c r="JC101" s="45"/>
      <c r="JD101" s="45">
        <f>1/JF99</f>
        <v>3</v>
      </c>
      <c r="JE101" s="45"/>
      <c r="JF101" s="46">
        <v>1</v>
      </c>
      <c r="JG101" s="46"/>
      <c r="JH101" s="45" cm="1">
        <f t="array" ref="JH101">FindRedCellValue(IF102:IV102)</f>
        <v>0.2</v>
      </c>
      <c r="JI101" s="45"/>
      <c r="JX101" s="47" t="s">
        <v>97</v>
      </c>
      <c r="JY101" s="47"/>
      <c r="JZ101" s="47"/>
      <c r="KA101" s="18">
        <v>9</v>
      </c>
      <c r="KB101" s="18">
        <v>8</v>
      </c>
      <c r="KC101" s="18">
        <v>7</v>
      </c>
      <c r="KD101" s="18">
        <v>6</v>
      </c>
      <c r="KE101" s="18">
        <v>5</v>
      </c>
      <c r="KF101" s="18">
        <v>4</v>
      </c>
      <c r="KG101" s="18">
        <v>3</v>
      </c>
      <c r="KH101" s="18">
        <v>2</v>
      </c>
      <c r="KI101" s="18">
        <v>1</v>
      </c>
      <c r="KJ101" s="18">
        <v>2</v>
      </c>
      <c r="KK101" s="18">
        <v>3</v>
      </c>
      <c r="KL101" s="18">
        <v>4</v>
      </c>
      <c r="KM101" s="18">
        <v>5</v>
      </c>
      <c r="KN101" s="18">
        <v>6</v>
      </c>
      <c r="KO101" s="18">
        <v>7</v>
      </c>
      <c r="KP101" s="18">
        <v>8</v>
      </c>
      <c r="KQ101" s="18">
        <v>9</v>
      </c>
      <c r="KR101" s="47" t="s">
        <v>98</v>
      </c>
      <c r="KS101" s="47"/>
      <c r="KT101" s="47"/>
      <c r="KW101" s="45" t="s">
        <v>109</v>
      </c>
      <c r="KX101" s="45"/>
      <c r="KY101" s="45">
        <f>1/LA99</f>
        <v>3</v>
      </c>
      <c r="KZ101" s="45"/>
      <c r="LA101" s="46">
        <v>1</v>
      </c>
      <c r="LB101" s="46"/>
      <c r="LC101" s="45" cm="1">
        <f t="array" ref="LC101">FindRedCellValue(KA102:KQ102)</f>
        <v>0.14285714285714285</v>
      </c>
      <c r="LD101" s="45"/>
      <c r="LS101" s="45" t="s">
        <v>109</v>
      </c>
      <c r="LT101" s="45"/>
      <c r="LU101" s="45">
        <f t="shared" ref="LU101" si="130">AVERAGE(AC101,BX101,DS101,FN101,HI101,JD101,KY101)</f>
        <v>1.7428571428571427</v>
      </c>
      <c r="LV101" s="45"/>
      <c r="LW101" s="45">
        <f t="shared" ref="LW101" si="131">AVERAGE(AE101,BZ101,DU101,FP101,HK101,JF101,LA101)</f>
        <v>1</v>
      </c>
      <c r="LX101" s="45"/>
      <c r="LY101" s="45">
        <f t="shared" ref="LY101" si="132">AVERAGE(AG101,CB101,DW101,FR101,HM101,JH101,LC101)</f>
        <v>0.25532879818594101</v>
      </c>
      <c r="LZ101" s="45"/>
    </row>
    <row r="102" spans="2:346" x14ac:dyDescent="0.35">
      <c r="B102" s="48" t="s">
        <v>109</v>
      </c>
      <c r="C102" s="48"/>
      <c r="D102" s="48"/>
      <c r="E102" s="23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48" t="s">
        <v>138</v>
      </c>
      <c r="W102" s="48"/>
      <c r="X102" s="48"/>
      <c r="AA102" s="45"/>
      <c r="AB102" s="45"/>
      <c r="AC102" s="45"/>
      <c r="AD102" s="45"/>
      <c r="AE102" s="46"/>
      <c r="AF102" s="46"/>
      <c r="AG102" s="45"/>
      <c r="AH102" s="45"/>
      <c r="AW102" s="48" t="s">
        <v>109</v>
      </c>
      <c r="AX102" s="48"/>
      <c r="AY102" s="48"/>
      <c r="AZ102" s="18"/>
      <c r="BA102" s="18"/>
      <c r="BB102" s="18"/>
      <c r="BC102" s="18"/>
      <c r="BD102" s="18"/>
      <c r="BE102" s="18"/>
      <c r="BF102" s="23"/>
      <c r="BG102" s="18"/>
      <c r="BH102" s="18"/>
      <c r="BI102" s="18"/>
      <c r="BJ102" s="18"/>
      <c r="BK102" s="18"/>
      <c r="BL102" s="18"/>
      <c r="BM102" s="18"/>
      <c r="BN102" s="18"/>
      <c r="BO102" s="18"/>
      <c r="BP102" s="18"/>
      <c r="BQ102" s="48" t="s">
        <v>138</v>
      </c>
      <c r="BR102" s="48"/>
      <c r="BS102" s="48"/>
      <c r="BV102" s="45"/>
      <c r="BW102" s="45"/>
      <c r="BX102" s="45"/>
      <c r="BY102" s="45"/>
      <c r="BZ102" s="46"/>
      <c r="CA102" s="46"/>
      <c r="CB102" s="45"/>
      <c r="CC102" s="45"/>
      <c r="CR102" s="48" t="s">
        <v>109</v>
      </c>
      <c r="CS102" s="48"/>
      <c r="CT102" s="48"/>
      <c r="CU102" s="18"/>
      <c r="CV102" s="18"/>
      <c r="CW102" s="18"/>
      <c r="CX102" s="18"/>
      <c r="CY102" s="18"/>
      <c r="CZ102" s="18"/>
      <c r="DA102" s="23"/>
      <c r="DB102" s="18"/>
      <c r="DC102" s="18"/>
      <c r="DD102" s="18"/>
      <c r="DE102" s="18"/>
      <c r="DF102" s="18"/>
      <c r="DG102" s="18"/>
      <c r="DH102" s="18"/>
      <c r="DI102" s="18"/>
      <c r="DJ102" s="18"/>
      <c r="DK102" s="18"/>
      <c r="DL102" s="48" t="s">
        <v>138</v>
      </c>
      <c r="DM102" s="48"/>
      <c r="DN102" s="48"/>
      <c r="DQ102" s="45"/>
      <c r="DR102" s="45"/>
      <c r="DS102" s="45"/>
      <c r="DT102" s="45"/>
      <c r="DU102" s="46"/>
      <c r="DV102" s="46"/>
      <c r="DW102" s="45"/>
      <c r="DX102" s="45"/>
      <c r="EM102" s="48" t="s">
        <v>109</v>
      </c>
      <c r="EN102" s="48"/>
      <c r="EO102" s="48"/>
      <c r="EP102" s="18"/>
      <c r="EQ102" s="18"/>
      <c r="ER102" s="18"/>
      <c r="ES102" s="18"/>
      <c r="ET102" s="18"/>
      <c r="EU102" s="18"/>
      <c r="EV102" s="23"/>
      <c r="EW102" s="18"/>
      <c r="EX102" s="18"/>
      <c r="EY102" s="18"/>
      <c r="EZ102" s="18"/>
      <c r="FA102" s="18"/>
      <c r="FB102" s="18"/>
      <c r="FC102" s="18"/>
      <c r="FD102" s="18"/>
      <c r="FE102" s="18"/>
      <c r="FF102" s="18"/>
      <c r="FG102" s="48" t="s">
        <v>138</v>
      </c>
      <c r="FH102" s="48"/>
      <c r="FI102" s="48"/>
      <c r="FL102" s="45"/>
      <c r="FM102" s="45"/>
      <c r="FN102" s="45"/>
      <c r="FO102" s="45"/>
      <c r="FP102" s="46"/>
      <c r="FQ102" s="46"/>
      <c r="FR102" s="45"/>
      <c r="FS102" s="45"/>
      <c r="GH102" s="48" t="s">
        <v>109</v>
      </c>
      <c r="GI102" s="48"/>
      <c r="GJ102" s="48"/>
      <c r="GK102" s="18"/>
      <c r="GL102" s="18"/>
      <c r="GM102" s="18"/>
      <c r="GN102" s="18"/>
      <c r="GO102" s="18"/>
      <c r="GP102" s="18"/>
      <c r="GQ102" s="23"/>
      <c r="GR102" s="18"/>
      <c r="GS102" s="18"/>
      <c r="GT102" s="18"/>
      <c r="GU102" s="18"/>
      <c r="GV102" s="18"/>
      <c r="GW102" s="18"/>
      <c r="GX102" s="18"/>
      <c r="GY102" s="18"/>
      <c r="GZ102" s="18"/>
      <c r="HA102" s="18"/>
      <c r="HB102" s="48" t="s">
        <v>138</v>
      </c>
      <c r="HC102" s="48"/>
      <c r="HD102" s="48"/>
      <c r="HG102" s="45"/>
      <c r="HH102" s="45"/>
      <c r="HI102" s="45"/>
      <c r="HJ102" s="45"/>
      <c r="HK102" s="46"/>
      <c r="HL102" s="46"/>
      <c r="HM102" s="45"/>
      <c r="HN102" s="45"/>
      <c r="IC102" s="48" t="s">
        <v>109</v>
      </c>
      <c r="ID102" s="48"/>
      <c r="IE102" s="48"/>
      <c r="IF102" s="18"/>
      <c r="IG102" s="18"/>
      <c r="IH102" s="18"/>
      <c r="II102" s="18"/>
      <c r="IJ102" s="23"/>
      <c r="IK102" s="18"/>
      <c r="IL102" s="18"/>
      <c r="IM102" s="18"/>
      <c r="IN102" s="18"/>
      <c r="IO102" s="18"/>
      <c r="IP102" s="18"/>
      <c r="IQ102" s="18"/>
      <c r="IR102" s="18"/>
      <c r="IS102" s="18"/>
      <c r="IT102" s="18"/>
      <c r="IU102" s="18"/>
      <c r="IV102" s="18"/>
      <c r="IW102" s="48" t="s">
        <v>138</v>
      </c>
      <c r="IX102" s="48"/>
      <c r="IY102" s="48"/>
      <c r="JB102" s="45"/>
      <c r="JC102" s="45"/>
      <c r="JD102" s="45"/>
      <c r="JE102" s="45"/>
      <c r="JF102" s="46"/>
      <c r="JG102" s="46"/>
      <c r="JH102" s="45"/>
      <c r="JI102" s="45"/>
      <c r="JX102" s="48" t="s">
        <v>109</v>
      </c>
      <c r="JY102" s="48"/>
      <c r="JZ102" s="48"/>
      <c r="KA102" s="18"/>
      <c r="KB102" s="18"/>
      <c r="KC102" s="23"/>
      <c r="KD102" s="18"/>
      <c r="KE102" s="18"/>
      <c r="KF102" s="18"/>
      <c r="KG102" s="18"/>
      <c r="KH102" s="18"/>
      <c r="KI102" s="18"/>
      <c r="KJ102" s="18"/>
      <c r="KK102" s="18"/>
      <c r="KL102" s="18"/>
      <c r="KM102" s="18"/>
      <c r="KN102" s="18"/>
      <c r="KO102" s="18"/>
      <c r="KP102" s="18"/>
      <c r="KQ102" s="18"/>
      <c r="KR102" s="48" t="s">
        <v>138</v>
      </c>
      <c r="KS102" s="48"/>
      <c r="KT102" s="48"/>
      <c r="KW102" s="45"/>
      <c r="KX102" s="45"/>
      <c r="KY102" s="45"/>
      <c r="KZ102" s="45"/>
      <c r="LA102" s="46"/>
      <c r="LB102" s="46"/>
      <c r="LC102" s="45"/>
      <c r="LD102" s="45"/>
      <c r="LS102" s="45"/>
      <c r="LT102" s="45"/>
      <c r="LU102" s="45"/>
      <c r="LV102" s="45"/>
      <c r="LW102" s="45"/>
      <c r="LX102" s="45"/>
      <c r="LY102" s="45"/>
      <c r="LZ102" s="45"/>
    </row>
    <row r="103" spans="2:346" x14ac:dyDescent="0.35">
      <c r="AA103" s="45" t="s">
        <v>138</v>
      </c>
      <c r="AB103" s="45"/>
      <c r="AC103" s="45">
        <f>1/AG99</f>
        <v>7</v>
      </c>
      <c r="AD103" s="45"/>
      <c r="AE103" s="45">
        <f>1/AG101</f>
        <v>9</v>
      </c>
      <c r="AF103" s="45"/>
      <c r="AG103" s="46">
        <v>1</v>
      </c>
      <c r="AH103" s="46"/>
      <c r="BV103" s="45" t="s">
        <v>138</v>
      </c>
      <c r="BW103" s="45"/>
      <c r="BX103" s="45">
        <f>1/CB99</f>
        <v>5</v>
      </c>
      <c r="BY103" s="45"/>
      <c r="BZ103" s="45">
        <f>1/CB101</f>
        <v>3</v>
      </c>
      <c r="CA103" s="45"/>
      <c r="CB103" s="46">
        <v>1</v>
      </c>
      <c r="CC103" s="46"/>
      <c r="DQ103" s="45" t="s">
        <v>138</v>
      </c>
      <c r="DR103" s="45"/>
      <c r="DS103" s="45">
        <f>1/DW99</f>
        <v>5</v>
      </c>
      <c r="DT103" s="45"/>
      <c r="DU103" s="45">
        <f>1/DW101</f>
        <v>3</v>
      </c>
      <c r="DV103" s="45"/>
      <c r="DW103" s="46">
        <v>1</v>
      </c>
      <c r="DX103" s="46"/>
      <c r="FL103" s="45" t="s">
        <v>138</v>
      </c>
      <c r="FM103" s="45"/>
      <c r="FN103" s="45">
        <f>1/FR99</f>
        <v>0.33333333333333331</v>
      </c>
      <c r="FO103" s="45"/>
      <c r="FP103" s="45">
        <f>1/FR101</f>
        <v>3</v>
      </c>
      <c r="FQ103" s="45"/>
      <c r="FR103" s="46">
        <v>1</v>
      </c>
      <c r="FS103" s="46"/>
      <c r="HG103" s="45" t="s">
        <v>138</v>
      </c>
      <c r="HH103" s="45"/>
      <c r="HI103" s="45">
        <f>1/HM99</f>
        <v>5</v>
      </c>
      <c r="HJ103" s="45"/>
      <c r="HK103" s="45">
        <f>1/HM101</f>
        <v>3</v>
      </c>
      <c r="HL103" s="45"/>
      <c r="HM103" s="46">
        <v>1</v>
      </c>
      <c r="HN103" s="46"/>
      <c r="JB103" s="45" t="s">
        <v>138</v>
      </c>
      <c r="JC103" s="45"/>
      <c r="JD103" s="45">
        <f>1/JH99</f>
        <v>0.33333333333333331</v>
      </c>
      <c r="JE103" s="45"/>
      <c r="JF103" s="45">
        <f>1/JH101</f>
        <v>5</v>
      </c>
      <c r="JG103" s="45"/>
      <c r="JH103" s="46">
        <v>1</v>
      </c>
      <c r="JI103" s="46"/>
      <c r="KW103" s="45" t="s">
        <v>138</v>
      </c>
      <c r="KX103" s="45"/>
      <c r="KY103" s="45">
        <f>1/LC99</f>
        <v>5</v>
      </c>
      <c r="KZ103" s="45"/>
      <c r="LA103" s="45">
        <f>1/LC101</f>
        <v>7</v>
      </c>
      <c r="LB103" s="45"/>
      <c r="LC103" s="46">
        <v>1</v>
      </c>
      <c r="LD103" s="46"/>
      <c r="LS103" s="45" t="s">
        <v>138</v>
      </c>
      <c r="LT103" s="45"/>
      <c r="LU103" s="45">
        <f t="shared" ref="LU103" si="133">AVERAGE(AC103,BX103,DS103,FN103,HI103,JD103,KY103)</f>
        <v>3.9523809523809521</v>
      </c>
      <c r="LV103" s="45"/>
      <c r="LW103" s="45">
        <f t="shared" ref="LW103" si="134">AVERAGE(AE103,BZ103,DU103,FP103,HK103,JF103,LA103)</f>
        <v>4.7142857142857144</v>
      </c>
      <c r="LX103" s="45"/>
      <c r="LY103" s="45">
        <f t="shared" ref="LY103" si="135">AVERAGE(AG103,CB103,DW103,FR103,HM103,JH103,LC103)</f>
        <v>1</v>
      </c>
      <c r="LZ103" s="45"/>
    </row>
    <row r="104" spans="2:346" x14ac:dyDescent="0.35">
      <c r="AA104" s="45"/>
      <c r="AB104" s="45"/>
      <c r="AC104" s="45"/>
      <c r="AD104" s="45"/>
      <c r="AE104" s="45"/>
      <c r="AF104" s="45"/>
      <c r="AG104" s="46"/>
      <c r="AH104" s="46"/>
      <c r="BV104" s="45"/>
      <c r="BW104" s="45"/>
      <c r="BX104" s="45"/>
      <c r="BY104" s="45"/>
      <c r="BZ104" s="45"/>
      <c r="CA104" s="45"/>
      <c r="CB104" s="46"/>
      <c r="CC104" s="46"/>
      <c r="DQ104" s="45"/>
      <c r="DR104" s="45"/>
      <c r="DS104" s="45"/>
      <c r="DT104" s="45"/>
      <c r="DU104" s="45"/>
      <c r="DV104" s="45"/>
      <c r="DW104" s="46"/>
      <c r="DX104" s="46"/>
      <c r="FL104" s="45"/>
      <c r="FM104" s="45"/>
      <c r="FN104" s="45"/>
      <c r="FO104" s="45"/>
      <c r="FP104" s="45"/>
      <c r="FQ104" s="45"/>
      <c r="FR104" s="46"/>
      <c r="FS104" s="46"/>
      <c r="HG104" s="45"/>
      <c r="HH104" s="45"/>
      <c r="HI104" s="45"/>
      <c r="HJ104" s="45"/>
      <c r="HK104" s="45"/>
      <c r="HL104" s="45"/>
      <c r="HM104" s="46"/>
      <c r="HN104" s="46"/>
      <c r="JB104" s="45"/>
      <c r="JC104" s="45"/>
      <c r="JD104" s="45"/>
      <c r="JE104" s="45"/>
      <c r="JF104" s="45"/>
      <c r="JG104" s="45"/>
      <c r="JH104" s="46"/>
      <c r="JI104" s="46"/>
      <c r="KW104" s="45"/>
      <c r="KX104" s="45"/>
      <c r="KY104" s="45"/>
      <c r="KZ104" s="45"/>
      <c r="LA104" s="45"/>
      <c r="LB104" s="45"/>
      <c r="LC104" s="46"/>
      <c r="LD104" s="46"/>
      <c r="LS104" s="45"/>
      <c r="LT104" s="45"/>
      <c r="LU104" s="45"/>
      <c r="LV104" s="45"/>
      <c r="LW104" s="45"/>
      <c r="LX104" s="45"/>
      <c r="LY104" s="45"/>
      <c r="LZ104" s="45"/>
    </row>
    <row r="105" spans="2:346" x14ac:dyDescent="0.35">
      <c r="B105" s="20" t="s">
        <v>139</v>
      </c>
      <c r="AW105" s="20" t="s">
        <v>139</v>
      </c>
      <c r="CR105" s="20" t="s">
        <v>139</v>
      </c>
      <c r="EM105" s="20" t="s">
        <v>139</v>
      </c>
      <c r="GH105" s="20" t="s">
        <v>139</v>
      </c>
      <c r="IC105" s="20" t="s">
        <v>139</v>
      </c>
      <c r="JX105" s="20" t="s">
        <v>139</v>
      </c>
    </row>
    <row r="107" spans="2:346" x14ac:dyDescent="0.35">
      <c r="B107" s="47" t="s">
        <v>97</v>
      </c>
      <c r="C107" s="47"/>
      <c r="D107" s="47"/>
      <c r="E107" s="18">
        <v>9</v>
      </c>
      <c r="F107" s="18">
        <v>8</v>
      </c>
      <c r="G107" s="18">
        <v>7</v>
      </c>
      <c r="H107" s="18">
        <v>6</v>
      </c>
      <c r="I107" s="18">
        <v>5</v>
      </c>
      <c r="J107" s="18">
        <v>4</v>
      </c>
      <c r="K107" s="18">
        <v>3</v>
      </c>
      <c r="L107" s="18">
        <v>2</v>
      </c>
      <c r="M107" s="18">
        <v>1</v>
      </c>
      <c r="N107" s="18">
        <v>2</v>
      </c>
      <c r="O107" s="18">
        <v>3</v>
      </c>
      <c r="P107" s="18">
        <v>4</v>
      </c>
      <c r="Q107" s="18">
        <v>5</v>
      </c>
      <c r="R107" s="18">
        <v>6</v>
      </c>
      <c r="S107" s="18">
        <v>7</v>
      </c>
      <c r="T107" s="18">
        <v>8</v>
      </c>
      <c r="U107" s="18">
        <v>9</v>
      </c>
      <c r="V107" s="47" t="s">
        <v>98</v>
      </c>
      <c r="W107" s="47"/>
      <c r="X107" s="47"/>
      <c r="AA107" s="45"/>
      <c r="AB107" s="45"/>
      <c r="AC107" s="45" t="s">
        <v>110</v>
      </c>
      <c r="AD107" s="45"/>
      <c r="AE107" s="45" t="s">
        <v>111</v>
      </c>
      <c r="AF107" s="45"/>
      <c r="AG107" s="45" t="s">
        <v>113</v>
      </c>
      <c r="AH107" s="45"/>
      <c r="AI107" s="45" t="s">
        <v>112</v>
      </c>
      <c r="AJ107" s="45"/>
      <c r="AK107" s="45" t="s">
        <v>114</v>
      </c>
      <c r="AL107" s="45"/>
      <c r="AM107" s="45" t="s">
        <v>115</v>
      </c>
      <c r="AN107" s="45"/>
      <c r="AO107" s="45" t="s">
        <v>116</v>
      </c>
      <c r="AP107" s="45"/>
      <c r="AW107" s="47" t="s">
        <v>97</v>
      </c>
      <c r="AX107" s="47"/>
      <c r="AY107" s="47"/>
      <c r="AZ107" s="18">
        <v>9</v>
      </c>
      <c r="BA107" s="18">
        <v>8</v>
      </c>
      <c r="BB107" s="18">
        <v>7</v>
      </c>
      <c r="BC107" s="18">
        <v>6</v>
      </c>
      <c r="BD107" s="18">
        <v>5</v>
      </c>
      <c r="BE107" s="18">
        <v>4</v>
      </c>
      <c r="BF107" s="18">
        <v>3</v>
      </c>
      <c r="BG107" s="18">
        <v>2</v>
      </c>
      <c r="BH107" s="18">
        <v>1</v>
      </c>
      <c r="BI107" s="18">
        <v>2</v>
      </c>
      <c r="BJ107" s="18">
        <v>3</v>
      </c>
      <c r="BK107" s="18">
        <v>4</v>
      </c>
      <c r="BL107" s="18">
        <v>5</v>
      </c>
      <c r="BM107" s="18">
        <v>6</v>
      </c>
      <c r="BN107" s="18">
        <v>7</v>
      </c>
      <c r="BO107" s="18">
        <v>8</v>
      </c>
      <c r="BP107" s="18">
        <v>9</v>
      </c>
      <c r="BQ107" s="47" t="s">
        <v>98</v>
      </c>
      <c r="BR107" s="47"/>
      <c r="BS107" s="47"/>
      <c r="BV107" s="45"/>
      <c r="BW107" s="45"/>
      <c r="BX107" s="45" t="s">
        <v>110</v>
      </c>
      <c r="BY107" s="45"/>
      <c r="BZ107" s="45" t="s">
        <v>111</v>
      </c>
      <c r="CA107" s="45"/>
      <c r="CB107" s="45" t="s">
        <v>113</v>
      </c>
      <c r="CC107" s="45"/>
      <c r="CD107" s="45" t="s">
        <v>112</v>
      </c>
      <c r="CE107" s="45"/>
      <c r="CF107" s="45" t="s">
        <v>114</v>
      </c>
      <c r="CG107" s="45"/>
      <c r="CH107" s="45" t="s">
        <v>115</v>
      </c>
      <c r="CI107" s="45"/>
      <c r="CJ107" s="45" t="s">
        <v>116</v>
      </c>
      <c r="CK107" s="45"/>
      <c r="CR107" s="47" t="s">
        <v>97</v>
      </c>
      <c r="CS107" s="47"/>
      <c r="CT107" s="47"/>
      <c r="CU107" s="18">
        <v>9</v>
      </c>
      <c r="CV107" s="18">
        <v>8</v>
      </c>
      <c r="CW107" s="18">
        <v>7</v>
      </c>
      <c r="CX107" s="18">
        <v>6</v>
      </c>
      <c r="CY107" s="18">
        <v>5</v>
      </c>
      <c r="CZ107" s="18">
        <v>4</v>
      </c>
      <c r="DA107" s="18">
        <v>3</v>
      </c>
      <c r="DB107" s="18">
        <v>2</v>
      </c>
      <c r="DC107" s="18">
        <v>1</v>
      </c>
      <c r="DD107" s="18">
        <v>2</v>
      </c>
      <c r="DE107" s="18">
        <v>3</v>
      </c>
      <c r="DF107" s="18">
        <v>4</v>
      </c>
      <c r="DG107" s="18">
        <v>5</v>
      </c>
      <c r="DH107" s="18">
        <v>6</v>
      </c>
      <c r="DI107" s="18">
        <v>7</v>
      </c>
      <c r="DJ107" s="18">
        <v>8</v>
      </c>
      <c r="DK107" s="18">
        <v>9</v>
      </c>
      <c r="DL107" s="47" t="s">
        <v>98</v>
      </c>
      <c r="DM107" s="47"/>
      <c r="DN107" s="47"/>
      <c r="DQ107" s="45"/>
      <c r="DR107" s="45"/>
      <c r="DS107" s="45" t="s">
        <v>110</v>
      </c>
      <c r="DT107" s="45"/>
      <c r="DU107" s="45" t="s">
        <v>111</v>
      </c>
      <c r="DV107" s="45"/>
      <c r="DW107" s="45" t="s">
        <v>113</v>
      </c>
      <c r="DX107" s="45"/>
      <c r="DY107" s="45" t="s">
        <v>112</v>
      </c>
      <c r="DZ107" s="45"/>
      <c r="EA107" s="45" t="s">
        <v>114</v>
      </c>
      <c r="EB107" s="45"/>
      <c r="EC107" s="45" t="s">
        <v>115</v>
      </c>
      <c r="ED107" s="45"/>
      <c r="EE107" s="45" t="s">
        <v>116</v>
      </c>
      <c r="EF107" s="45"/>
      <c r="EM107" s="47" t="s">
        <v>97</v>
      </c>
      <c r="EN107" s="47"/>
      <c r="EO107" s="47"/>
      <c r="EP107" s="18">
        <v>9</v>
      </c>
      <c r="EQ107" s="18">
        <v>8</v>
      </c>
      <c r="ER107" s="18">
        <v>7</v>
      </c>
      <c r="ES107" s="18">
        <v>6</v>
      </c>
      <c r="ET107" s="18">
        <v>5</v>
      </c>
      <c r="EU107" s="18">
        <v>4</v>
      </c>
      <c r="EV107" s="18">
        <v>3</v>
      </c>
      <c r="EW107" s="18">
        <v>2</v>
      </c>
      <c r="EX107" s="18">
        <v>1</v>
      </c>
      <c r="EY107" s="18">
        <v>2</v>
      </c>
      <c r="EZ107" s="18">
        <v>3</v>
      </c>
      <c r="FA107" s="18">
        <v>4</v>
      </c>
      <c r="FB107" s="18">
        <v>5</v>
      </c>
      <c r="FC107" s="18">
        <v>6</v>
      </c>
      <c r="FD107" s="18">
        <v>7</v>
      </c>
      <c r="FE107" s="18">
        <v>8</v>
      </c>
      <c r="FF107" s="18">
        <v>9</v>
      </c>
      <c r="FG107" s="47" t="s">
        <v>98</v>
      </c>
      <c r="FH107" s="47"/>
      <c r="FI107" s="47"/>
      <c r="FL107" s="45"/>
      <c r="FM107" s="45"/>
      <c r="FN107" s="45" t="s">
        <v>110</v>
      </c>
      <c r="FO107" s="45"/>
      <c r="FP107" s="45" t="s">
        <v>111</v>
      </c>
      <c r="FQ107" s="45"/>
      <c r="FR107" s="45" t="s">
        <v>113</v>
      </c>
      <c r="FS107" s="45"/>
      <c r="FT107" s="45" t="s">
        <v>112</v>
      </c>
      <c r="FU107" s="45"/>
      <c r="FV107" s="45" t="s">
        <v>114</v>
      </c>
      <c r="FW107" s="45"/>
      <c r="FX107" s="45" t="s">
        <v>115</v>
      </c>
      <c r="FY107" s="45"/>
      <c r="FZ107" s="45" t="s">
        <v>116</v>
      </c>
      <c r="GA107" s="45"/>
      <c r="GH107" s="47" t="s">
        <v>97</v>
      </c>
      <c r="GI107" s="47"/>
      <c r="GJ107" s="47"/>
      <c r="GK107" s="18">
        <v>9</v>
      </c>
      <c r="GL107" s="18">
        <v>8</v>
      </c>
      <c r="GM107" s="18">
        <v>7</v>
      </c>
      <c r="GN107" s="18">
        <v>6</v>
      </c>
      <c r="GO107" s="18">
        <v>5</v>
      </c>
      <c r="GP107" s="18">
        <v>4</v>
      </c>
      <c r="GQ107" s="18">
        <v>3</v>
      </c>
      <c r="GR107" s="18">
        <v>2</v>
      </c>
      <c r="GS107" s="18">
        <v>1</v>
      </c>
      <c r="GT107" s="18">
        <v>2</v>
      </c>
      <c r="GU107" s="18">
        <v>3</v>
      </c>
      <c r="GV107" s="18">
        <v>4</v>
      </c>
      <c r="GW107" s="18">
        <v>5</v>
      </c>
      <c r="GX107" s="18">
        <v>6</v>
      </c>
      <c r="GY107" s="18">
        <v>7</v>
      </c>
      <c r="GZ107" s="18">
        <v>8</v>
      </c>
      <c r="HA107" s="18">
        <v>9</v>
      </c>
      <c r="HB107" s="47" t="s">
        <v>98</v>
      </c>
      <c r="HC107" s="47"/>
      <c r="HD107" s="47"/>
      <c r="HG107" s="45"/>
      <c r="HH107" s="45"/>
      <c r="HI107" s="45" t="s">
        <v>110</v>
      </c>
      <c r="HJ107" s="45"/>
      <c r="HK107" s="45" t="s">
        <v>111</v>
      </c>
      <c r="HL107" s="45"/>
      <c r="HM107" s="45" t="s">
        <v>113</v>
      </c>
      <c r="HN107" s="45"/>
      <c r="HO107" s="45" t="s">
        <v>112</v>
      </c>
      <c r="HP107" s="45"/>
      <c r="HQ107" s="45" t="s">
        <v>114</v>
      </c>
      <c r="HR107" s="45"/>
      <c r="HS107" s="45" t="s">
        <v>115</v>
      </c>
      <c r="HT107" s="45"/>
      <c r="HU107" s="45" t="s">
        <v>116</v>
      </c>
      <c r="HV107" s="45"/>
      <c r="IC107" s="47" t="s">
        <v>97</v>
      </c>
      <c r="ID107" s="47"/>
      <c r="IE107" s="47"/>
      <c r="IF107" s="18">
        <v>9</v>
      </c>
      <c r="IG107" s="18">
        <v>8</v>
      </c>
      <c r="IH107" s="18">
        <v>7</v>
      </c>
      <c r="II107" s="18">
        <v>6</v>
      </c>
      <c r="IJ107" s="18">
        <v>5</v>
      </c>
      <c r="IK107" s="18">
        <v>4</v>
      </c>
      <c r="IL107" s="18">
        <v>3</v>
      </c>
      <c r="IM107" s="18">
        <v>2</v>
      </c>
      <c r="IN107" s="18">
        <v>1</v>
      </c>
      <c r="IO107" s="18">
        <v>2</v>
      </c>
      <c r="IP107" s="18">
        <v>3</v>
      </c>
      <c r="IQ107" s="18">
        <v>4</v>
      </c>
      <c r="IR107" s="18">
        <v>5</v>
      </c>
      <c r="IS107" s="18">
        <v>6</v>
      </c>
      <c r="IT107" s="18">
        <v>7</v>
      </c>
      <c r="IU107" s="18">
        <v>8</v>
      </c>
      <c r="IV107" s="18">
        <v>9</v>
      </c>
      <c r="IW107" s="47" t="s">
        <v>98</v>
      </c>
      <c r="IX107" s="47"/>
      <c r="IY107" s="47"/>
      <c r="JB107" s="45"/>
      <c r="JC107" s="45"/>
      <c r="JD107" s="45" t="s">
        <v>110</v>
      </c>
      <c r="JE107" s="45"/>
      <c r="JF107" s="45" t="s">
        <v>111</v>
      </c>
      <c r="JG107" s="45"/>
      <c r="JH107" s="45" t="s">
        <v>113</v>
      </c>
      <c r="JI107" s="45"/>
      <c r="JJ107" s="45" t="s">
        <v>112</v>
      </c>
      <c r="JK107" s="45"/>
      <c r="JL107" s="45" t="s">
        <v>114</v>
      </c>
      <c r="JM107" s="45"/>
      <c r="JN107" s="45" t="s">
        <v>115</v>
      </c>
      <c r="JO107" s="45"/>
      <c r="JP107" s="45" t="s">
        <v>116</v>
      </c>
      <c r="JQ107" s="45"/>
      <c r="JX107" s="47" t="s">
        <v>97</v>
      </c>
      <c r="JY107" s="47"/>
      <c r="JZ107" s="47"/>
      <c r="KA107" s="18">
        <v>9</v>
      </c>
      <c r="KB107" s="18">
        <v>8</v>
      </c>
      <c r="KC107" s="18">
        <v>7</v>
      </c>
      <c r="KD107" s="18">
        <v>6</v>
      </c>
      <c r="KE107" s="18">
        <v>5</v>
      </c>
      <c r="KF107" s="18">
        <v>4</v>
      </c>
      <c r="KG107" s="18">
        <v>3</v>
      </c>
      <c r="KH107" s="18">
        <v>2</v>
      </c>
      <c r="KI107" s="18">
        <v>1</v>
      </c>
      <c r="KJ107" s="18">
        <v>2</v>
      </c>
      <c r="KK107" s="18">
        <v>3</v>
      </c>
      <c r="KL107" s="18">
        <v>4</v>
      </c>
      <c r="KM107" s="18">
        <v>5</v>
      </c>
      <c r="KN107" s="18">
        <v>6</v>
      </c>
      <c r="KO107" s="18">
        <v>7</v>
      </c>
      <c r="KP107" s="18">
        <v>8</v>
      </c>
      <c r="KQ107" s="18">
        <v>9</v>
      </c>
      <c r="KR107" s="47" t="s">
        <v>98</v>
      </c>
      <c r="KS107" s="47"/>
      <c r="KT107" s="47"/>
      <c r="KW107" s="45"/>
      <c r="KX107" s="45"/>
      <c r="KY107" s="45" t="s">
        <v>110</v>
      </c>
      <c r="KZ107" s="45"/>
      <c r="LA107" s="45" t="s">
        <v>111</v>
      </c>
      <c r="LB107" s="45"/>
      <c r="LC107" s="45" t="s">
        <v>113</v>
      </c>
      <c r="LD107" s="45"/>
      <c r="LE107" s="45" t="s">
        <v>112</v>
      </c>
      <c r="LF107" s="45"/>
      <c r="LG107" s="45" t="s">
        <v>114</v>
      </c>
      <c r="LH107" s="45"/>
      <c r="LI107" s="45" t="s">
        <v>115</v>
      </c>
      <c r="LJ107" s="45"/>
      <c r="LK107" s="45" t="s">
        <v>116</v>
      </c>
      <c r="LL107" s="45"/>
      <c r="LS107" s="45"/>
      <c r="LT107" s="45"/>
      <c r="LU107" s="45" t="s">
        <v>110</v>
      </c>
      <c r="LV107" s="45"/>
      <c r="LW107" s="45" t="s">
        <v>111</v>
      </c>
      <c r="LX107" s="45"/>
      <c r="LY107" s="45" t="s">
        <v>113</v>
      </c>
      <c r="LZ107" s="45"/>
      <c r="MA107" s="45" t="s">
        <v>112</v>
      </c>
      <c r="MB107" s="45"/>
      <c r="MC107" s="45" t="s">
        <v>114</v>
      </c>
      <c r="MD107" s="45"/>
      <c r="ME107" s="45" t="s">
        <v>115</v>
      </c>
      <c r="MF107" s="45"/>
      <c r="MG107" s="45" t="s">
        <v>116</v>
      </c>
      <c r="MH107" s="45"/>
    </row>
    <row r="108" spans="2:346" x14ac:dyDescent="0.35">
      <c r="B108" s="48" t="s">
        <v>110</v>
      </c>
      <c r="C108" s="48"/>
      <c r="D108" s="4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23"/>
      <c r="P108" s="18"/>
      <c r="Q108" s="18"/>
      <c r="R108" s="18"/>
      <c r="S108" s="18"/>
      <c r="T108" s="18"/>
      <c r="U108" s="18"/>
      <c r="V108" s="48" t="s">
        <v>111</v>
      </c>
      <c r="W108" s="48"/>
      <c r="X108" s="48"/>
      <c r="AA108" s="45"/>
      <c r="AB108" s="45"/>
      <c r="AC108" s="45"/>
      <c r="AD108" s="45"/>
      <c r="AE108" s="45"/>
      <c r="AF108" s="45"/>
      <c r="AG108" s="45"/>
      <c r="AH108" s="45"/>
      <c r="AI108" s="45"/>
      <c r="AJ108" s="45"/>
      <c r="AK108" s="45"/>
      <c r="AL108" s="45"/>
      <c r="AM108" s="45"/>
      <c r="AN108" s="45"/>
      <c r="AO108" s="45"/>
      <c r="AP108" s="45"/>
      <c r="AW108" s="48" t="s">
        <v>110</v>
      </c>
      <c r="AX108" s="48"/>
      <c r="AY108" s="48"/>
      <c r="AZ108" s="18"/>
      <c r="BA108" s="18"/>
      <c r="BB108" s="18"/>
      <c r="BC108" s="18"/>
      <c r="BD108" s="18"/>
      <c r="BE108" s="18"/>
      <c r="BF108" s="23"/>
      <c r="BG108" s="18"/>
      <c r="BH108" s="18"/>
      <c r="BI108" s="18"/>
      <c r="BJ108" s="18"/>
      <c r="BK108" s="18"/>
      <c r="BL108" s="18"/>
      <c r="BM108" s="18"/>
      <c r="BN108" s="18"/>
      <c r="BO108" s="18"/>
      <c r="BP108" s="18"/>
      <c r="BQ108" s="48" t="s">
        <v>111</v>
      </c>
      <c r="BR108" s="48"/>
      <c r="BS108" s="48"/>
      <c r="BV108" s="45"/>
      <c r="BW108" s="45"/>
      <c r="BX108" s="45"/>
      <c r="BY108" s="45"/>
      <c r="BZ108" s="45"/>
      <c r="CA108" s="45"/>
      <c r="CB108" s="45"/>
      <c r="CC108" s="45"/>
      <c r="CD108" s="45"/>
      <c r="CE108" s="45"/>
      <c r="CF108" s="45"/>
      <c r="CG108" s="45"/>
      <c r="CH108" s="45"/>
      <c r="CI108" s="45"/>
      <c r="CJ108" s="45"/>
      <c r="CK108" s="45"/>
      <c r="CR108" s="48" t="s">
        <v>110</v>
      </c>
      <c r="CS108" s="48"/>
      <c r="CT108" s="48"/>
      <c r="CU108" s="18"/>
      <c r="CV108" s="18"/>
      <c r="CW108" s="18"/>
      <c r="CX108" s="18"/>
      <c r="CY108" s="18"/>
      <c r="CZ108" s="18"/>
      <c r="DA108" s="18"/>
      <c r="DB108" s="18"/>
      <c r="DC108" s="18"/>
      <c r="DD108" s="18"/>
      <c r="DE108" s="23"/>
      <c r="DF108" s="18"/>
      <c r="DG108" s="18"/>
      <c r="DH108" s="18"/>
      <c r="DI108" s="18"/>
      <c r="DJ108" s="18"/>
      <c r="DK108" s="18"/>
      <c r="DL108" s="48" t="s">
        <v>111</v>
      </c>
      <c r="DM108" s="48"/>
      <c r="DN108" s="48"/>
      <c r="DQ108" s="45"/>
      <c r="DR108" s="45"/>
      <c r="DS108" s="45"/>
      <c r="DT108" s="45"/>
      <c r="DU108" s="45"/>
      <c r="DV108" s="45"/>
      <c r="DW108" s="45"/>
      <c r="DX108" s="45"/>
      <c r="DY108" s="45"/>
      <c r="DZ108" s="45"/>
      <c r="EA108" s="45"/>
      <c r="EB108" s="45"/>
      <c r="EC108" s="45"/>
      <c r="ED108" s="45"/>
      <c r="EE108" s="45"/>
      <c r="EF108" s="45"/>
      <c r="EM108" s="48" t="s">
        <v>110</v>
      </c>
      <c r="EN108" s="48"/>
      <c r="EO108" s="48"/>
      <c r="EP108" s="18"/>
      <c r="EQ108" s="18"/>
      <c r="ER108" s="18"/>
      <c r="ES108" s="18"/>
      <c r="ET108" s="18"/>
      <c r="EU108" s="18"/>
      <c r="EV108" s="18"/>
      <c r="EW108" s="18"/>
      <c r="EX108" s="18"/>
      <c r="EY108" s="18"/>
      <c r="EZ108" s="23"/>
      <c r="FA108" s="18"/>
      <c r="FB108" s="18"/>
      <c r="FC108" s="18"/>
      <c r="FD108" s="18"/>
      <c r="FE108" s="18"/>
      <c r="FF108" s="18"/>
      <c r="FG108" s="48" t="s">
        <v>111</v>
      </c>
      <c r="FH108" s="48"/>
      <c r="FI108" s="48"/>
      <c r="FL108" s="45"/>
      <c r="FM108" s="45"/>
      <c r="FN108" s="45"/>
      <c r="FO108" s="45"/>
      <c r="FP108" s="45"/>
      <c r="FQ108" s="45"/>
      <c r="FR108" s="45"/>
      <c r="FS108" s="45"/>
      <c r="FT108" s="45"/>
      <c r="FU108" s="45"/>
      <c r="FV108" s="45"/>
      <c r="FW108" s="45"/>
      <c r="FX108" s="45"/>
      <c r="FY108" s="45"/>
      <c r="FZ108" s="45"/>
      <c r="GA108" s="45"/>
      <c r="GH108" s="48" t="s">
        <v>110</v>
      </c>
      <c r="GI108" s="48"/>
      <c r="GJ108" s="48"/>
      <c r="GK108" s="18"/>
      <c r="GL108" s="18"/>
      <c r="GM108" s="18"/>
      <c r="GN108" s="18"/>
      <c r="GO108" s="18"/>
      <c r="GP108" s="18"/>
      <c r="GQ108" s="23"/>
      <c r="GR108" s="18"/>
      <c r="GS108" s="18"/>
      <c r="GT108" s="18"/>
      <c r="GU108" s="18"/>
      <c r="GV108" s="18"/>
      <c r="GW108" s="18"/>
      <c r="GX108" s="18"/>
      <c r="GY108" s="18"/>
      <c r="GZ108" s="18"/>
      <c r="HA108" s="18"/>
      <c r="HB108" s="48" t="s">
        <v>111</v>
      </c>
      <c r="HC108" s="48"/>
      <c r="HD108" s="48"/>
      <c r="HG108" s="45"/>
      <c r="HH108" s="45"/>
      <c r="HI108" s="45"/>
      <c r="HJ108" s="45"/>
      <c r="HK108" s="45"/>
      <c r="HL108" s="45"/>
      <c r="HM108" s="45"/>
      <c r="HN108" s="45"/>
      <c r="HO108" s="45"/>
      <c r="HP108" s="45"/>
      <c r="HQ108" s="45"/>
      <c r="HR108" s="45"/>
      <c r="HS108" s="45"/>
      <c r="HT108" s="45"/>
      <c r="HU108" s="45"/>
      <c r="HV108" s="45"/>
      <c r="IC108" s="48" t="s">
        <v>110</v>
      </c>
      <c r="ID108" s="48"/>
      <c r="IE108" s="48"/>
      <c r="IF108" s="18"/>
      <c r="IG108" s="18"/>
      <c r="IH108" s="18"/>
      <c r="II108" s="18"/>
      <c r="IJ108" s="18"/>
      <c r="IK108" s="18"/>
      <c r="IL108" s="18"/>
      <c r="IM108" s="18"/>
      <c r="IN108" s="18"/>
      <c r="IO108" s="18"/>
      <c r="IP108" s="23"/>
      <c r="IQ108" s="18"/>
      <c r="IR108" s="18"/>
      <c r="IS108" s="18"/>
      <c r="IT108" s="18"/>
      <c r="IU108" s="18"/>
      <c r="IV108" s="18"/>
      <c r="IW108" s="48" t="s">
        <v>111</v>
      </c>
      <c r="IX108" s="48"/>
      <c r="IY108" s="48"/>
      <c r="JB108" s="45"/>
      <c r="JC108" s="45"/>
      <c r="JD108" s="45"/>
      <c r="JE108" s="45"/>
      <c r="JF108" s="45"/>
      <c r="JG108" s="45"/>
      <c r="JH108" s="45"/>
      <c r="JI108" s="45"/>
      <c r="JJ108" s="45"/>
      <c r="JK108" s="45"/>
      <c r="JL108" s="45"/>
      <c r="JM108" s="45"/>
      <c r="JN108" s="45"/>
      <c r="JO108" s="45"/>
      <c r="JP108" s="45"/>
      <c r="JQ108" s="45"/>
      <c r="JX108" s="48" t="s">
        <v>110</v>
      </c>
      <c r="JY108" s="48"/>
      <c r="JZ108" s="48"/>
      <c r="KA108" s="18"/>
      <c r="KB108" s="18"/>
      <c r="KC108" s="18"/>
      <c r="KD108" s="18"/>
      <c r="KE108" s="18"/>
      <c r="KF108" s="18"/>
      <c r="KG108" s="18"/>
      <c r="KH108" s="18"/>
      <c r="KI108" s="18"/>
      <c r="KJ108" s="18"/>
      <c r="KK108" s="18"/>
      <c r="KL108" s="18"/>
      <c r="KM108" s="18"/>
      <c r="KN108" s="18"/>
      <c r="KO108" s="23"/>
      <c r="KP108" s="18"/>
      <c r="KQ108" s="18"/>
      <c r="KR108" s="48" t="s">
        <v>111</v>
      </c>
      <c r="KS108" s="48"/>
      <c r="KT108" s="48"/>
      <c r="KW108" s="45"/>
      <c r="KX108" s="45"/>
      <c r="KY108" s="45"/>
      <c r="KZ108" s="45"/>
      <c r="LA108" s="45"/>
      <c r="LB108" s="45"/>
      <c r="LC108" s="45"/>
      <c r="LD108" s="45"/>
      <c r="LE108" s="45"/>
      <c r="LF108" s="45"/>
      <c r="LG108" s="45"/>
      <c r="LH108" s="45"/>
      <c r="LI108" s="45"/>
      <c r="LJ108" s="45"/>
      <c r="LK108" s="45"/>
      <c r="LL108" s="45"/>
      <c r="LS108" s="45"/>
      <c r="LT108" s="45"/>
      <c r="LU108" s="45"/>
      <c r="LV108" s="45"/>
      <c r="LW108" s="45"/>
      <c r="LX108" s="45"/>
      <c r="LY108" s="45"/>
      <c r="LZ108" s="45"/>
      <c r="MA108" s="45"/>
      <c r="MB108" s="45"/>
      <c r="MC108" s="45"/>
      <c r="MD108" s="45"/>
      <c r="ME108" s="45"/>
      <c r="MF108" s="45"/>
      <c r="MG108" s="45"/>
      <c r="MH108" s="45"/>
    </row>
    <row r="109" spans="2:346" x14ac:dyDescent="0.35">
      <c r="B109" s="48" t="s">
        <v>110</v>
      </c>
      <c r="C109" s="48"/>
      <c r="D109" s="4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23"/>
      <c r="R109" s="18"/>
      <c r="S109" s="18"/>
      <c r="T109" s="18"/>
      <c r="U109" s="18"/>
      <c r="V109" s="48" t="s">
        <v>113</v>
      </c>
      <c r="W109" s="48"/>
      <c r="X109" s="48"/>
      <c r="AA109" s="45" t="s">
        <v>110</v>
      </c>
      <c r="AB109" s="45"/>
      <c r="AC109" s="46">
        <v>1</v>
      </c>
      <c r="AD109" s="46"/>
      <c r="AE109" s="45" cm="1">
        <f t="array" ref="AE109">FindRedCellValue(E108:U108)</f>
        <v>3</v>
      </c>
      <c r="AF109" s="45"/>
      <c r="AG109" s="49" cm="1">
        <f t="array" ref="AG109">FindRedCellValue(E109:U109)</f>
        <v>5</v>
      </c>
      <c r="AH109" s="50"/>
      <c r="AI109" s="45" cm="1">
        <f t="array" ref="AI109">FindRedCellValue(E110:U110)</f>
        <v>0.2</v>
      </c>
      <c r="AJ109" s="45"/>
      <c r="AK109" s="45" cm="1">
        <f t="array" ref="AK109">FindRedCellValue(E111:U111)</f>
        <v>0.14285714285714285</v>
      </c>
      <c r="AL109" s="45"/>
      <c r="AM109" s="45" cm="1">
        <f t="array" ref="AM109">FindRedCellValue(E112:U112)</f>
        <v>9</v>
      </c>
      <c r="AN109" s="45"/>
      <c r="AO109" s="45" cm="1">
        <f t="array" ref="AO109">FindRedCellValue(E113:U113)</f>
        <v>3</v>
      </c>
      <c r="AP109" s="45"/>
      <c r="AW109" s="48" t="s">
        <v>110</v>
      </c>
      <c r="AX109" s="48"/>
      <c r="AY109" s="48"/>
      <c r="AZ109" s="18"/>
      <c r="BA109" s="18"/>
      <c r="BB109" s="18"/>
      <c r="BC109" s="18"/>
      <c r="BD109" s="18"/>
      <c r="BE109" s="18"/>
      <c r="BF109" s="18"/>
      <c r="BG109" s="18"/>
      <c r="BH109" s="18"/>
      <c r="BI109" s="18"/>
      <c r="BJ109" s="23"/>
      <c r="BK109" s="18"/>
      <c r="BL109" s="18"/>
      <c r="BM109" s="18"/>
      <c r="BN109" s="18"/>
      <c r="BO109" s="18"/>
      <c r="BP109" s="18"/>
      <c r="BQ109" s="48" t="s">
        <v>113</v>
      </c>
      <c r="BR109" s="48"/>
      <c r="BS109" s="48"/>
      <c r="BV109" s="45" t="s">
        <v>110</v>
      </c>
      <c r="BW109" s="45"/>
      <c r="BX109" s="46">
        <v>1</v>
      </c>
      <c r="BY109" s="46"/>
      <c r="BZ109" s="45" cm="1">
        <f t="array" ref="BZ109">FindRedCellValue(AZ108:BP108)</f>
        <v>0.33333333333333331</v>
      </c>
      <c r="CA109" s="45"/>
      <c r="CB109" s="49" cm="1">
        <f t="array" ref="CB109">FindRedCellValue(AZ109:BP109)</f>
        <v>3</v>
      </c>
      <c r="CC109" s="50"/>
      <c r="CD109" s="45" cm="1">
        <f t="array" ref="CD109">FindRedCellValue(AZ110:BP110)</f>
        <v>0.2</v>
      </c>
      <c r="CE109" s="45"/>
      <c r="CF109" s="45" cm="1">
        <f t="array" ref="CF109">FindRedCellValue(AZ111:BP111)</f>
        <v>0.33333333333333331</v>
      </c>
      <c r="CG109" s="45"/>
      <c r="CH109" s="45" cm="1">
        <f t="array" ref="CH109">FindRedCellValue(AZ112:BP112)</f>
        <v>5</v>
      </c>
      <c r="CI109" s="45"/>
      <c r="CJ109" s="45" cm="1">
        <f t="array" ref="CJ109">FindRedCellValue(AZ113:BP113)</f>
        <v>7</v>
      </c>
      <c r="CK109" s="45"/>
      <c r="CR109" s="48" t="s">
        <v>110</v>
      </c>
      <c r="CS109" s="48"/>
      <c r="CT109" s="48"/>
      <c r="CU109" s="18"/>
      <c r="CV109" s="18"/>
      <c r="CW109" s="18"/>
      <c r="CX109" s="18"/>
      <c r="CY109" s="18"/>
      <c r="CZ109" s="18"/>
      <c r="DA109" s="18"/>
      <c r="DB109" s="18"/>
      <c r="DC109" s="18"/>
      <c r="DD109" s="18"/>
      <c r="DF109" s="23"/>
      <c r="DG109" s="18"/>
      <c r="DH109" s="18"/>
      <c r="DI109" s="18"/>
      <c r="DJ109" s="18"/>
      <c r="DK109" s="18"/>
      <c r="DL109" s="48" t="s">
        <v>113</v>
      </c>
      <c r="DM109" s="48"/>
      <c r="DN109" s="48"/>
      <c r="DQ109" s="45" t="s">
        <v>110</v>
      </c>
      <c r="DR109" s="45"/>
      <c r="DS109" s="46">
        <v>1</v>
      </c>
      <c r="DT109" s="46"/>
      <c r="DU109" s="45" cm="1">
        <f t="array" ref="DU109">FindRedCellValue(CU108:DK108)</f>
        <v>3</v>
      </c>
      <c r="DV109" s="45"/>
      <c r="DW109" s="49" cm="1">
        <f t="array" ref="DW109">FindRedCellValue(CU109:DK109)</f>
        <v>4</v>
      </c>
      <c r="DX109" s="50"/>
      <c r="DY109" s="45" cm="1">
        <f t="array" ref="DY109">FindRedCellValue(CU110:DK110)</f>
        <v>3</v>
      </c>
      <c r="DZ109" s="45"/>
      <c r="EA109" s="45" cm="1">
        <f t="array" ref="EA109">FindRedCellValue(CU111:DK111)</f>
        <v>0.33333333333333331</v>
      </c>
      <c r="EB109" s="45"/>
      <c r="EC109" s="45" cm="1">
        <f t="array" ref="EC109">FindRedCellValue(CU112:DK112)</f>
        <v>5</v>
      </c>
      <c r="ED109" s="45"/>
      <c r="EE109" s="45" cm="1">
        <f t="array" ref="EE109">FindRedCellValue(CU113:DK113)</f>
        <v>4</v>
      </c>
      <c r="EF109" s="45"/>
      <c r="EM109" s="48" t="s">
        <v>110</v>
      </c>
      <c r="EN109" s="48"/>
      <c r="EO109" s="48"/>
      <c r="EP109" s="18"/>
      <c r="EQ109" s="18"/>
      <c r="ER109" s="18"/>
      <c r="ES109" s="18"/>
      <c r="ET109" s="18"/>
      <c r="EU109" s="18"/>
      <c r="EV109" s="18"/>
      <c r="EW109" s="18"/>
      <c r="EX109" s="18"/>
      <c r="EY109" s="18"/>
      <c r="EZ109" s="23"/>
      <c r="FA109" s="18"/>
      <c r="FB109" s="18"/>
      <c r="FC109" s="18"/>
      <c r="FD109" s="18"/>
      <c r="FE109" s="18"/>
      <c r="FF109" s="18"/>
      <c r="FG109" s="48" t="s">
        <v>113</v>
      </c>
      <c r="FH109" s="48"/>
      <c r="FI109" s="48"/>
      <c r="FL109" s="45" t="s">
        <v>110</v>
      </c>
      <c r="FM109" s="45"/>
      <c r="FN109" s="46">
        <v>1</v>
      </c>
      <c r="FO109" s="46"/>
      <c r="FP109" s="45" cm="1">
        <f t="array" ref="FP109">FindRedCellValue(EP108:FF108)</f>
        <v>3</v>
      </c>
      <c r="FQ109" s="45"/>
      <c r="FR109" s="49" cm="1">
        <f t="array" ref="FR109">FindRedCellValue(EP109:FF109)</f>
        <v>3</v>
      </c>
      <c r="FS109" s="50"/>
      <c r="FT109" s="45" cm="1">
        <f t="array" ref="FT109">FindRedCellValue(EP110:FF110)</f>
        <v>3</v>
      </c>
      <c r="FU109" s="45"/>
      <c r="FV109" s="45" cm="1">
        <f t="array" ref="FV109">FindRedCellValue(EP111:FF111)</f>
        <v>0.33333333333333331</v>
      </c>
      <c r="FW109" s="45"/>
      <c r="FX109" s="45" cm="1">
        <f t="array" ref="FX109">FindRedCellValue(EP112:FF112)</f>
        <v>5</v>
      </c>
      <c r="FY109" s="45"/>
      <c r="FZ109" s="45" cm="1">
        <f t="array" ref="FZ109">FindRedCellValue(EP113:FF113)</f>
        <v>5</v>
      </c>
      <c r="GA109" s="45"/>
      <c r="GH109" s="48" t="s">
        <v>110</v>
      </c>
      <c r="GI109" s="48"/>
      <c r="GJ109" s="48"/>
      <c r="GK109" s="18"/>
      <c r="GL109" s="18"/>
      <c r="GM109" s="18"/>
      <c r="GN109" s="18"/>
      <c r="GO109" s="18"/>
      <c r="GP109" s="18"/>
      <c r="GQ109" s="18"/>
      <c r="GR109" s="18"/>
      <c r="GS109" s="18"/>
      <c r="GT109" s="18"/>
      <c r="GU109" s="23"/>
      <c r="GV109" s="18"/>
      <c r="GW109" s="18"/>
      <c r="GX109" s="18"/>
      <c r="GY109" s="18"/>
      <c r="GZ109" s="18"/>
      <c r="HA109" s="18"/>
      <c r="HB109" s="48" t="s">
        <v>113</v>
      </c>
      <c r="HC109" s="48"/>
      <c r="HD109" s="48"/>
      <c r="HG109" s="45" t="s">
        <v>110</v>
      </c>
      <c r="HH109" s="45"/>
      <c r="HI109" s="46">
        <v>1</v>
      </c>
      <c r="HJ109" s="46"/>
      <c r="HK109" s="45" cm="1">
        <f t="array" ref="HK109">FindRedCellValue(GK108:HA108)</f>
        <v>0.33333333333333331</v>
      </c>
      <c r="HL109" s="45"/>
      <c r="HM109" s="49" cm="1">
        <f t="array" ref="HM109">FindRedCellValue(GK109:HA109)</f>
        <v>3</v>
      </c>
      <c r="HN109" s="50"/>
      <c r="HO109" s="45" cm="1">
        <f t="array" ref="HO109">FindRedCellValue(GK110:HA110)</f>
        <v>0.2</v>
      </c>
      <c r="HP109" s="45"/>
      <c r="HQ109" s="45" cm="1">
        <f t="array" ref="HQ109">FindRedCellValue(GK111:HA111)</f>
        <v>0.33333333333333331</v>
      </c>
      <c r="HR109" s="45"/>
      <c r="HS109" s="45" cm="1">
        <f t="array" ref="HS109">FindRedCellValue(GK112:HA112)</f>
        <v>5</v>
      </c>
      <c r="HT109" s="45"/>
      <c r="HU109" s="45" cm="1">
        <f t="array" ref="HU109">FindRedCellValue(GK113:HA113)</f>
        <v>7</v>
      </c>
      <c r="HV109" s="45"/>
      <c r="IC109" s="48" t="s">
        <v>110</v>
      </c>
      <c r="ID109" s="48"/>
      <c r="IE109" s="48"/>
      <c r="IF109" s="18"/>
      <c r="IG109" s="18"/>
      <c r="IH109" s="18"/>
      <c r="II109" s="18"/>
      <c r="IJ109" s="18"/>
      <c r="IK109" s="18"/>
      <c r="IL109" s="18"/>
      <c r="IM109" s="18"/>
      <c r="IN109" s="18"/>
      <c r="IO109" s="18"/>
      <c r="IP109" s="23"/>
      <c r="IQ109" s="18"/>
      <c r="IR109" s="18"/>
      <c r="IS109" s="18"/>
      <c r="IT109" s="18"/>
      <c r="IU109" s="18"/>
      <c r="IV109" s="18"/>
      <c r="IW109" s="48" t="s">
        <v>113</v>
      </c>
      <c r="IX109" s="48"/>
      <c r="IY109" s="48"/>
      <c r="JB109" s="45" t="s">
        <v>110</v>
      </c>
      <c r="JC109" s="45"/>
      <c r="JD109" s="46">
        <v>1</v>
      </c>
      <c r="JE109" s="46"/>
      <c r="JF109" s="45" cm="1">
        <f t="array" ref="JF109">FindRedCellValue(IF108:IV108)</f>
        <v>3</v>
      </c>
      <c r="JG109" s="45"/>
      <c r="JH109" s="49" cm="1">
        <f t="array" ref="JH109">FindRedCellValue(IF109:IV109)</f>
        <v>3</v>
      </c>
      <c r="JI109" s="50"/>
      <c r="JJ109" s="45" cm="1">
        <f t="array" ref="JJ109">FindRedCellValue(IF110:IV110)</f>
        <v>0.33333333333333331</v>
      </c>
      <c r="JK109" s="45"/>
      <c r="JL109" s="45" cm="1">
        <f t="array" ref="JL109">FindRedCellValue(IF111:IV111)</f>
        <v>0.2</v>
      </c>
      <c r="JM109" s="45"/>
      <c r="JN109" s="45" cm="1">
        <f t="array" ref="JN109">FindRedCellValue(IF112:IV112)</f>
        <v>3</v>
      </c>
      <c r="JO109" s="45"/>
      <c r="JP109" s="45" cm="1">
        <f t="array" ref="JP109">FindRedCellValue(IF113:IV113)</f>
        <v>3</v>
      </c>
      <c r="JQ109" s="45"/>
      <c r="JX109" s="48" t="s">
        <v>110</v>
      </c>
      <c r="JY109" s="48"/>
      <c r="JZ109" s="48"/>
      <c r="KA109" s="18"/>
      <c r="KB109" s="18"/>
      <c r="KC109" s="18"/>
      <c r="KD109" s="18"/>
      <c r="KE109" s="18"/>
      <c r="KF109" s="18"/>
      <c r="KG109" s="23"/>
      <c r="KH109" s="18"/>
      <c r="KI109" s="18"/>
      <c r="KJ109" s="18"/>
      <c r="KK109" s="18"/>
      <c r="KL109" s="18"/>
      <c r="KM109" s="18"/>
      <c r="KN109" s="18"/>
      <c r="KO109" s="18"/>
      <c r="KP109" s="18"/>
      <c r="KQ109" s="18"/>
      <c r="KR109" s="48" t="s">
        <v>113</v>
      </c>
      <c r="KS109" s="48"/>
      <c r="KT109" s="48"/>
      <c r="KW109" s="45" t="s">
        <v>110</v>
      </c>
      <c r="KX109" s="45"/>
      <c r="KY109" s="46">
        <v>1</v>
      </c>
      <c r="KZ109" s="46"/>
      <c r="LA109" s="45" cm="1">
        <f t="array" ref="LA109">FindRedCellValue(KA108:KQ108)</f>
        <v>7</v>
      </c>
      <c r="LB109" s="45"/>
      <c r="LC109" s="49" cm="1">
        <f t="array" ref="LC109">FindRedCellValue(KA109:KQ109)</f>
        <v>0.33333333333333331</v>
      </c>
      <c r="LD109" s="50"/>
      <c r="LE109" s="45" cm="1">
        <f t="array" ref="LE109">FindRedCellValue(KA110:KQ110)</f>
        <v>0.2</v>
      </c>
      <c r="LF109" s="45"/>
      <c r="LG109" s="45" cm="1">
        <f t="array" ref="LG109">FindRedCellValue(KA111:KQ111)</f>
        <v>0.14285714285714285</v>
      </c>
      <c r="LH109" s="45"/>
      <c r="LI109" s="45" cm="1">
        <f t="array" ref="LI109">FindRedCellValue(KA112:KQ112)</f>
        <v>9</v>
      </c>
      <c r="LJ109" s="45"/>
      <c r="LK109" s="45" cm="1">
        <f t="array" ref="LK109">FindRedCellValue(KA113:KQ113)</f>
        <v>0.2</v>
      </c>
      <c r="LL109" s="45"/>
      <c r="LS109" s="45" t="s">
        <v>110</v>
      </c>
      <c r="LT109" s="45"/>
      <c r="LU109" s="45">
        <f>AVERAGE(AC109,BX109,DS109,FN109,HI109,JD109,KY109)</f>
        <v>1</v>
      </c>
      <c r="LV109" s="45"/>
      <c r="LW109" s="45">
        <f t="shared" ref="LW109" si="136">AVERAGE(AE109,BZ109,DU109,FP109,HK109,JF109,LA109)</f>
        <v>2.8095238095238098</v>
      </c>
      <c r="LX109" s="45"/>
      <c r="LY109" s="45">
        <f t="shared" ref="LY109" si="137">AVERAGE(AG109,CB109,DW109,FR109,HM109,JH109,LC109)</f>
        <v>3.0476190476190474</v>
      </c>
      <c r="LZ109" s="45"/>
      <c r="MA109" s="45">
        <f t="shared" ref="MA109" si="138">AVERAGE(AI109,CD109,DY109,FT109,HO109,JJ109,LE109)</f>
        <v>1.0190476190476192</v>
      </c>
      <c r="MB109" s="45"/>
      <c r="MC109" s="45">
        <f t="shared" ref="MC109" si="139">AVERAGE(AK109,CF109,EA109,FV109,HQ109,JL109,LG109)</f>
        <v>0.25986394557823128</v>
      </c>
      <c r="MD109" s="45"/>
      <c r="ME109" s="45">
        <f t="shared" ref="ME109" si="140">AVERAGE(AM109,CH109,EC109,FX109,HS109,JN109,LI109)</f>
        <v>5.8571428571428568</v>
      </c>
      <c r="MF109" s="45"/>
      <c r="MG109" s="45">
        <f t="shared" ref="MG109" si="141">AVERAGE(AO109,CJ109,EE109,FZ109,HU109,JP109,LK109)</f>
        <v>4.1714285714285717</v>
      </c>
      <c r="MH109" s="45"/>
    </row>
    <row r="110" spans="2:346" x14ac:dyDescent="0.35">
      <c r="B110" s="48" t="s">
        <v>110</v>
      </c>
      <c r="C110" s="48"/>
      <c r="D110" s="48"/>
      <c r="E110" s="18"/>
      <c r="F110" s="18"/>
      <c r="G110" s="18"/>
      <c r="H110" s="18"/>
      <c r="I110" s="23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48" t="s">
        <v>112</v>
      </c>
      <c r="W110" s="48"/>
      <c r="X110" s="48"/>
      <c r="AA110" s="45"/>
      <c r="AB110" s="45"/>
      <c r="AC110" s="46"/>
      <c r="AD110" s="46"/>
      <c r="AE110" s="45"/>
      <c r="AF110" s="45"/>
      <c r="AG110" s="51"/>
      <c r="AH110" s="52"/>
      <c r="AI110" s="45"/>
      <c r="AJ110" s="45"/>
      <c r="AK110" s="45"/>
      <c r="AL110" s="45"/>
      <c r="AM110" s="45"/>
      <c r="AN110" s="45"/>
      <c r="AO110" s="45"/>
      <c r="AP110" s="45"/>
      <c r="AW110" s="48" t="s">
        <v>110</v>
      </c>
      <c r="AX110" s="48"/>
      <c r="AY110" s="48"/>
      <c r="AZ110" s="18"/>
      <c r="BA110" s="18"/>
      <c r="BB110" s="18"/>
      <c r="BC110" s="18"/>
      <c r="BD110" s="23"/>
      <c r="BE110" s="18"/>
      <c r="BF110" s="18"/>
      <c r="BG110" s="18"/>
      <c r="BH110" s="18"/>
      <c r="BI110" s="18"/>
      <c r="BJ110" s="18"/>
      <c r="BK110" s="18"/>
      <c r="BL110" s="18"/>
      <c r="BM110" s="18"/>
      <c r="BN110" s="18"/>
      <c r="BO110" s="18"/>
      <c r="BP110" s="18"/>
      <c r="BQ110" s="48" t="s">
        <v>112</v>
      </c>
      <c r="BR110" s="48"/>
      <c r="BS110" s="48"/>
      <c r="BV110" s="45"/>
      <c r="BW110" s="45"/>
      <c r="BX110" s="46"/>
      <c r="BY110" s="46"/>
      <c r="BZ110" s="45"/>
      <c r="CA110" s="45"/>
      <c r="CB110" s="51"/>
      <c r="CC110" s="52"/>
      <c r="CD110" s="45"/>
      <c r="CE110" s="45"/>
      <c r="CF110" s="45"/>
      <c r="CG110" s="45"/>
      <c r="CH110" s="45"/>
      <c r="CI110" s="45"/>
      <c r="CJ110" s="45"/>
      <c r="CK110" s="45"/>
      <c r="CR110" s="48" t="s">
        <v>110</v>
      </c>
      <c r="CS110" s="48"/>
      <c r="CT110" s="48"/>
      <c r="CU110" s="18"/>
      <c r="CV110" s="18"/>
      <c r="CW110" s="18"/>
      <c r="CX110" s="18"/>
      <c r="CY110" s="18"/>
      <c r="CZ110" s="18"/>
      <c r="DA110" s="18"/>
      <c r="DB110" s="18"/>
      <c r="DC110" s="18"/>
      <c r="DD110" s="18"/>
      <c r="DE110" s="23"/>
      <c r="DF110" s="18"/>
      <c r="DG110" s="18"/>
      <c r="DH110" s="18"/>
      <c r="DI110" s="18"/>
      <c r="DJ110" s="18"/>
      <c r="DK110" s="18"/>
      <c r="DL110" s="48" t="s">
        <v>112</v>
      </c>
      <c r="DM110" s="48"/>
      <c r="DN110" s="48"/>
      <c r="DQ110" s="45"/>
      <c r="DR110" s="45"/>
      <c r="DS110" s="46"/>
      <c r="DT110" s="46"/>
      <c r="DU110" s="45"/>
      <c r="DV110" s="45"/>
      <c r="DW110" s="51"/>
      <c r="DX110" s="52"/>
      <c r="DY110" s="45"/>
      <c r="DZ110" s="45"/>
      <c r="EA110" s="45"/>
      <c r="EB110" s="45"/>
      <c r="EC110" s="45"/>
      <c r="ED110" s="45"/>
      <c r="EE110" s="45"/>
      <c r="EF110" s="45"/>
      <c r="EM110" s="48" t="s">
        <v>110</v>
      </c>
      <c r="EN110" s="48"/>
      <c r="EO110" s="48"/>
      <c r="EP110" s="18"/>
      <c r="EQ110" s="18"/>
      <c r="ER110" s="18"/>
      <c r="ES110" s="18"/>
      <c r="ET110" s="18"/>
      <c r="EU110" s="18"/>
      <c r="EV110" s="18"/>
      <c r="EW110" s="18"/>
      <c r="EX110" s="18"/>
      <c r="EY110" s="18"/>
      <c r="EZ110" s="23"/>
      <c r="FA110" s="18"/>
      <c r="FB110" s="18"/>
      <c r="FC110" s="18"/>
      <c r="FD110" s="18"/>
      <c r="FE110" s="18"/>
      <c r="FF110" s="18"/>
      <c r="FG110" s="48" t="s">
        <v>112</v>
      </c>
      <c r="FH110" s="48"/>
      <c r="FI110" s="48"/>
      <c r="FL110" s="45"/>
      <c r="FM110" s="45"/>
      <c r="FN110" s="46"/>
      <c r="FO110" s="46"/>
      <c r="FP110" s="45"/>
      <c r="FQ110" s="45"/>
      <c r="FR110" s="51"/>
      <c r="FS110" s="52"/>
      <c r="FT110" s="45"/>
      <c r="FU110" s="45"/>
      <c r="FV110" s="45"/>
      <c r="FW110" s="45"/>
      <c r="FX110" s="45"/>
      <c r="FY110" s="45"/>
      <c r="FZ110" s="45"/>
      <c r="GA110" s="45"/>
      <c r="GH110" s="48" t="s">
        <v>110</v>
      </c>
      <c r="GI110" s="48"/>
      <c r="GJ110" s="48"/>
      <c r="GK110" s="18"/>
      <c r="GL110" s="18"/>
      <c r="GM110" s="18"/>
      <c r="GN110" s="18"/>
      <c r="GO110" s="23"/>
      <c r="GP110" s="18"/>
      <c r="GQ110" s="18"/>
      <c r="GR110" s="18"/>
      <c r="GS110" s="18"/>
      <c r="GT110" s="18"/>
      <c r="GU110" s="18"/>
      <c r="GV110" s="18"/>
      <c r="GW110" s="18"/>
      <c r="GX110" s="18"/>
      <c r="GY110" s="18"/>
      <c r="GZ110" s="18"/>
      <c r="HA110" s="18"/>
      <c r="HB110" s="48" t="s">
        <v>112</v>
      </c>
      <c r="HC110" s="48"/>
      <c r="HD110" s="48"/>
      <c r="HG110" s="45"/>
      <c r="HH110" s="45"/>
      <c r="HI110" s="46"/>
      <c r="HJ110" s="46"/>
      <c r="HK110" s="45"/>
      <c r="HL110" s="45"/>
      <c r="HM110" s="51"/>
      <c r="HN110" s="52"/>
      <c r="HO110" s="45"/>
      <c r="HP110" s="45"/>
      <c r="HQ110" s="45"/>
      <c r="HR110" s="45"/>
      <c r="HS110" s="45"/>
      <c r="HT110" s="45"/>
      <c r="HU110" s="45"/>
      <c r="HV110" s="45"/>
      <c r="IC110" s="48" t="s">
        <v>110</v>
      </c>
      <c r="ID110" s="48"/>
      <c r="IE110" s="48"/>
      <c r="IF110" s="18"/>
      <c r="IG110" s="18"/>
      <c r="IH110" s="18"/>
      <c r="II110" s="18"/>
      <c r="IJ110" s="18"/>
      <c r="IK110" s="18"/>
      <c r="IL110" s="23"/>
      <c r="IM110" s="18"/>
      <c r="IN110" s="18"/>
      <c r="IO110" s="18"/>
      <c r="IP110" s="18"/>
      <c r="IQ110" s="18"/>
      <c r="IR110" s="18"/>
      <c r="IS110" s="18"/>
      <c r="IT110" s="18"/>
      <c r="IU110" s="18"/>
      <c r="IV110" s="18"/>
      <c r="IW110" s="48" t="s">
        <v>112</v>
      </c>
      <c r="IX110" s="48"/>
      <c r="IY110" s="48"/>
      <c r="JB110" s="45"/>
      <c r="JC110" s="45"/>
      <c r="JD110" s="46"/>
      <c r="JE110" s="46"/>
      <c r="JF110" s="45"/>
      <c r="JG110" s="45"/>
      <c r="JH110" s="51"/>
      <c r="JI110" s="52"/>
      <c r="JJ110" s="45"/>
      <c r="JK110" s="45"/>
      <c r="JL110" s="45"/>
      <c r="JM110" s="45"/>
      <c r="JN110" s="45"/>
      <c r="JO110" s="45"/>
      <c r="JP110" s="45"/>
      <c r="JQ110" s="45"/>
      <c r="JX110" s="48" t="s">
        <v>110</v>
      </c>
      <c r="JY110" s="48"/>
      <c r="JZ110" s="48"/>
      <c r="KA110" s="18"/>
      <c r="KB110" s="18"/>
      <c r="KC110" s="18"/>
      <c r="KD110" s="18"/>
      <c r="KE110" s="23"/>
      <c r="KF110" s="18"/>
      <c r="KG110" s="18"/>
      <c r="KH110" s="18"/>
      <c r="KI110" s="18"/>
      <c r="KJ110" s="18"/>
      <c r="KK110" s="18"/>
      <c r="KL110" s="18"/>
      <c r="KM110" s="18"/>
      <c r="KN110" s="18"/>
      <c r="KO110" s="18"/>
      <c r="KP110" s="18"/>
      <c r="KQ110" s="18"/>
      <c r="KR110" s="48" t="s">
        <v>112</v>
      </c>
      <c r="KS110" s="48"/>
      <c r="KT110" s="48"/>
      <c r="KW110" s="45"/>
      <c r="KX110" s="45"/>
      <c r="KY110" s="46"/>
      <c r="KZ110" s="46"/>
      <c r="LA110" s="45"/>
      <c r="LB110" s="45"/>
      <c r="LC110" s="51"/>
      <c r="LD110" s="52"/>
      <c r="LE110" s="45"/>
      <c r="LF110" s="45"/>
      <c r="LG110" s="45"/>
      <c r="LH110" s="45"/>
      <c r="LI110" s="45"/>
      <c r="LJ110" s="45"/>
      <c r="LK110" s="45"/>
      <c r="LL110" s="45"/>
      <c r="LS110" s="45"/>
      <c r="LT110" s="45"/>
      <c r="LU110" s="45"/>
      <c r="LV110" s="45"/>
      <c r="LW110" s="45"/>
      <c r="LX110" s="45"/>
      <c r="LY110" s="45"/>
      <c r="LZ110" s="45"/>
      <c r="MA110" s="45"/>
      <c r="MB110" s="45"/>
      <c r="MC110" s="45"/>
      <c r="MD110" s="45"/>
      <c r="ME110" s="45"/>
      <c r="MF110" s="45"/>
      <c r="MG110" s="45"/>
      <c r="MH110" s="45"/>
    </row>
    <row r="111" spans="2:346" x14ac:dyDescent="0.35">
      <c r="B111" s="48" t="s">
        <v>110</v>
      </c>
      <c r="C111" s="48"/>
      <c r="D111" s="48"/>
      <c r="E111" s="18"/>
      <c r="F111" s="18"/>
      <c r="G111" s="23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48" t="s">
        <v>114</v>
      </c>
      <c r="W111" s="48"/>
      <c r="X111" s="48"/>
      <c r="AA111" s="45" t="s">
        <v>111</v>
      </c>
      <c r="AB111" s="45"/>
      <c r="AC111" s="45">
        <f>1/AE109</f>
        <v>0.33333333333333331</v>
      </c>
      <c r="AD111" s="45"/>
      <c r="AE111" s="46">
        <v>1</v>
      </c>
      <c r="AF111" s="46"/>
      <c r="AG111" s="45" cm="1">
        <f t="array" ref="AG111">FindRedCellValue(E116:U116)</f>
        <v>0.33333333333333331</v>
      </c>
      <c r="AH111" s="45"/>
      <c r="AI111" s="45" cm="1">
        <f t="array" ref="AI111">FindRedCellValue(E117:U117)</f>
        <v>0.2</v>
      </c>
      <c r="AJ111" s="45"/>
      <c r="AK111" s="45" cm="1">
        <f t="array" ref="AK111">FindRedCellValue(E118:U118)</f>
        <v>7</v>
      </c>
      <c r="AL111" s="45"/>
      <c r="AM111" s="45" cm="1">
        <f t="array" ref="AM111">FindRedCellValue(E119:U119)</f>
        <v>9</v>
      </c>
      <c r="AN111" s="45"/>
      <c r="AO111" s="45" cm="1">
        <f t="array" ref="AO111">FindRedCellValue(E120:U120)</f>
        <v>3</v>
      </c>
      <c r="AP111" s="45"/>
      <c r="AW111" s="48" t="s">
        <v>110</v>
      </c>
      <c r="AX111" s="48"/>
      <c r="AY111" s="48"/>
      <c r="AZ111" s="18"/>
      <c r="BA111" s="18"/>
      <c r="BB111" s="18"/>
      <c r="BC111" s="18"/>
      <c r="BD111" s="18"/>
      <c r="BE111" s="18"/>
      <c r="BF111" s="23"/>
      <c r="BG111" s="18"/>
      <c r="BH111" s="18"/>
      <c r="BI111" s="18"/>
      <c r="BJ111" s="18"/>
      <c r="BK111" s="18"/>
      <c r="BL111" s="18"/>
      <c r="BM111" s="18"/>
      <c r="BN111" s="18"/>
      <c r="BO111" s="18"/>
      <c r="BP111" s="18"/>
      <c r="BQ111" s="48" t="s">
        <v>114</v>
      </c>
      <c r="BR111" s="48"/>
      <c r="BS111" s="48"/>
      <c r="BV111" s="45" t="s">
        <v>111</v>
      </c>
      <c r="BW111" s="45"/>
      <c r="BX111" s="45">
        <f>1/BZ109</f>
        <v>3</v>
      </c>
      <c r="BY111" s="45"/>
      <c r="BZ111" s="46">
        <v>1</v>
      </c>
      <c r="CA111" s="46"/>
      <c r="CB111" s="45" cm="1">
        <f t="array" ref="CB111">FindRedCellValue(AZ116:BP116)</f>
        <v>0.33333333333333331</v>
      </c>
      <c r="CC111" s="45"/>
      <c r="CD111" s="45" cm="1">
        <f t="array" ref="CD111">FindRedCellValue(AZ117:BP117)</f>
        <v>0.33333333333333331</v>
      </c>
      <c r="CE111" s="45"/>
      <c r="CF111" s="45" cm="1">
        <f t="array" ref="CF111">FindRedCellValue(AZ118:BP118)</f>
        <v>0.33333333333333331</v>
      </c>
      <c r="CG111" s="45"/>
      <c r="CH111" s="45" cm="1">
        <f t="array" ref="CH111">FindRedCellValue(AZ119:BP119)</f>
        <v>3</v>
      </c>
      <c r="CI111" s="45"/>
      <c r="CJ111" s="45" cm="1">
        <f t="array" ref="CJ111">FindRedCellValue(AZ120:BP120)</f>
        <v>3</v>
      </c>
      <c r="CK111" s="45"/>
      <c r="CR111" s="48" t="s">
        <v>110</v>
      </c>
      <c r="CS111" s="48"/>
      <c r="CT111" s="48"/>
      <c r="CU111" s="18"/>
      <c r="CV111" s="18"/>
      <c r="CW111" s="18"/>
      <c r="CX111" s="18"/>
      <c r="CY111" s="18"/>
      <c r="CZ111" s="18"/>
      <c r="DA111" s="23"/>
      <c r="DB111" s="18"/>
      <c r="DC111" s="18"/>
      <c r="DD111" s="18"/>
      <c r="DE111" s="18"/>
      <c r="DF111" s="18"/>
      <c r="DG111" s="18"/>
      <c r="DH111" s="18"/>
      <c r="DI111" s="18"/>
      <c r="DJ111" s="18"/>
      <c r="DK111" s="18"/>
      <c r="DL111" s="48" t="s">
        <v>114</v>
      </c>
      <c r="DM111" s="48"/>
      <c r="DN111" s="48"/>
      <c r="DQ111" s="45" t="s">
        <v>111</v>
      </c>
      <c r="DR111" s="45"/>
      <c r="DS111" s="45">
        <f>1/DU109</f>
        <v>0.33333333333333331</v>
      </c>
      <c r="DT111" s="45"/>
      <c r="DU111" s="46">
        <v>1</v>
      </c>
      <c r="DV111" s="46"/>
      <c r="DW111" s="45" cm="1">
        <f t="array" ref="DW111">FindRedCellValue(CU116:DK116)</f>
        <v>0.33333333333333331</v>
      </c>
      <c r="DX111" s="45"/>
      <c r="DY111" s="45" cm="1">
        <f t="array" ref="DY111">FindRedCellValue(CU117:DK117)</f>
        <v>0.25</v>
      </c>
      <c r="DZ111" s="45"/>
      <c r="EA111" s="45" cm="1">
        <f t="array" ref="EA111">FindRedCellValue(CU118:DK118)</f>
        <v>0.33333333333333331</v>
      </c>
      <c r="EB111" s="45"/>
      <c r="EC111" s="45" cm="1">
        <f t="array" ref="EC111">FindRedCellValue(CU119:DK119)</f>
        <v>3</v>
      </c>
      <c r="ED111" s="45"/>
      <c r="EE111" s="45" cm="1">
        <f t="array" ref="EE111">FindRedCellValue(CU120:DK120)</f>
        <v>3</v>
      </c>
      <c r="EF111" s="45"/>
      <c r="EM111" s="48" t="s">
        <v>110</v>
      </c>
      <c r="EN111" s="48"/>
      <c r="EO111" s="48"/>
      <c r="EP111" s="18"/>
      <c r="EQ111" s="18"/>
      <c r="ER111" s="18"/>
      <c r="ES111" s="18"/>
      <c r="ET111" s="18"/>
      <c r="EU111" s="18"/>
      <c r="EV111" s="23"/>
      <c r="EW111" s="18"/>
      <c r="EX111" s="18"/>
      <c r="EY111" s="18"/>
      <c r="EZ111" s="18"/>
      <c r="FA111" s="18"/>
      <c r="FB111" s="18"/>
      <c r="FC111" s="18"/>
      <c r="FD111" s="18"/>
      <c r="FE111" s="18"/>
      <c r="FF111" s="18"/>
      <c r="FG111" s="48" t="s">
        <v>114</v>
      </c>
      <c r="FH111" s="48"/>
      <c r="FI111" s="48"/>
      <c r="FL111" s="45" t="s">
        <v>111</v>
      </c>
      <c r="FM111" s="45"/>
      <c r="FN111" s="45">
        <f>1/FP109</f>
        <v>0.33333333333333331</v>
      </c>
      <c r="FO111" s="45"/>
      <c r="FP111" s="46">
        <v>1</v>
      </c>
      <c r="FQ111" s="46"/>
      <c r="FR111" s="45" cm="1">
        <f t="array" ref="FR111">FindRedCellValue(EP116:FF116)</f>
        <v>0.33333333333333331</v>
      </c>
      <c r="FS111" s="45"/>
      <c r="FT111" s="45" cm="1">
        <f t="array" ref="FT111">FindRedCellValue(EP117:FF117)</f>
        <v>0.33333333333333331</v>
      </c>
      <c r="FU111" s="45"/>
      <c r="FV111" s="45" cm="1">
        <f t="array" ref="FV111">FindRedCellValue(EP118:FF118)</f>
        <v>0.33333333333333331</v>
      </c>
      <c r="FW111" s="45"/>
      <c r="FX111" s="45" cm="1">
        <f t="array" ref="FX111">FindRedCellValue(EP119:FF119)</f>
        <v>3</v>
      </c>
      <c r="FY111" s="45"/>
      <c r="FZ111" s="45" cm="1">
        <f t="array" ref="FZ111">FindRedCellValue(EP120:FF120)</f>
        <v>3</v>
      </c>
      <c r="GA111" s="45"/>
      <c r="GH111" s="48" t="s">
        <v>110</v>
      </c>
      <c r="GI111" s="48"/>
      <c r="GJ111" s="48"/>
      <c r="GK111" s="18"/>
      <c r="GL111" s="18"/>
      <c r="GM111" s="18"/>
      <c r="GN111" s="18"/>
      <c r="GO111" s="18"/>
      <c r="GP111" s="18"/>
      <c r="GQ111" s="23"/>
      <c r="GR111" s="18"/>
      <c r="GS111" s="18"/>
      <c r="GT111" s="18"/>
      <c r="GU111" s="18"/>
      <c r="GV111" s="18"/>
      <c r="GW111" s="18"/>
      <c r="GX111" s="18"/>
      <c r="GY111" s="18"/>
      <c r="GZ111" s="18"/>
      <c r="HA111" s="18"/>
      <c r="HB111" s="48" t="s">
        <v>114</v>
      </c>
      <c r="HC111" s="48"/>
      <c r="HD111" s="48"/>
      <c r="HG111" s="45" t="s">
        <v>111</v>
      </c>
      <c r="HH111" s="45"/>
      <c r="HI111" s="45">
        <f>1/HK109</f>
        <v>3</v>
      </c>
      <c r="HJ111" s="45"/>
      <c r="HK111" s="46">
        <v>1</v>
      </c>
      <c r="HL111" s="46"/>
      <c r="HM111" s="45" cm="1">
        <f t="array" ref="HM111">FindRedCellValue(GK116:HA116)</f>
        <v>0.33333333333333331</v>
      </c>
      <c r="HN111" s="45"/>
      <c r="HO111" s="45" cm="1">
        <f t="array" ref="HO111">FindRedCellValue(GK117:HA117)</f>
        <v>0.33333333333333331</v>
      </c>
      <c r="HP111" s="45"/>
      <c r="HQ111" s="45" cm="1">
        <f t="array" ref="HQ111">FindRedCellValue(GK118:HA118)</f>
        <v>0.33333333333333331</v>
      </c>
      <c r="HR111" s="45"/>
      <c r="HS111" s="45" cm="1">
        <f t="array" ref="HS111">FindRedCellValue(GK119:HA119)</f>
        <v>3</v>
      </c>
      <c r="HT111" s="45"/>
      <c r="HU111" s="45" cm="1">
        <f t="array" ref="HU111">FindRedCellValue(GK120:HA120)</f>
        <v>3</v>
      </c>
      <c r="HV111" s="45"/>
      <c r="IC111" s="48" t="s">
        <v>110</v>
      </c>
      <c r="ID111" s="48"/>
      <c r="IE111" s="48"/>
      <c r="IF111" s="18"/>
      <c r="IG111" s="18"/>
      <c r="IH111" s="18"/>
      <c r="II111" s="18"/>
      <c r="IJ111" s="23"/>
      <c r="IK111" s="18"/>
      <c r="IL111" s="18"/>
      <c r="IM111" s="18"/>
      <c r="IN111" s="18"/>
      <c r="IO111" s="18"/>
      <c r="IP111" s="18"/>
      <c r="IQ111" s="18"/>
      <c r="IR111" s="18"/>
      <c r="IS111" s="18"/>
      <c r="IT111" s="18"/>
      <c r="IU111" s="18"/>
      <c r="IV111" s="18"/>
      <c r="IW111" s="48" t="s">
        <v>114</v>
      </c>
      <c r="IX111" s="48"/>
      <c r="IY111" s="48"/>
      <c r="JB111" s="45" t="s">
        <v>111</v>
      </c>
      <c r="JC111" s="45"/>
      <c r="JD111" s="45">
        <f>1/JF109</f>
        <v>0.33333333333333331</v>
      </c>
      <c r="JE111" s="45"/>
      <c r="JF111" s="46">
        <v>1</v>
      </c>
      <c r="JG111" s="46"/>
      <c r="JH111" s="45" cm="1">
        <f t="array" ref="JH111">FindRedCellValue(IF116:IV116)</f>
        <v>0.33333333333333331</v>
      </c>
      <c r="JI111" s="45"/>
      <c r="JJ111" s="45" cm="1">
        <f t="array" ref="JJ111">FindRedCellValue(IF117:IV117)</f>
        <v>0.33333333333333331</v>
      </c>
      <c r="JK111" s="45"/>
      <c r="JL111" s="45" cm="1">
        <f t="array" ref="JL111">FindRedCellValue(IF118:IV118)</f>
        <v>0.33333333333333331</v>
      </c>
      <c r="JM111" s="45"/>
      <c r="JN111" s="45" cm="1">
        <f t="array" ref="JN111">FindRedCellValue(IF119:IV119)</f>
        <v>5</v>
      </c>
      <c r="JO111" s="45"/>
      <c r="JP111" s="45" cm="1">
        <f t="array" ref="JP111">FindRedCellValue(IF120:IV120)</f>
        <v>3</v>
      </c>
      <c r="JQ111" s="45"/>
      <c r="JX111" s="48" t="s">
        <v>110</v>
      </c>
      <c r="JY111" s="48"/>
      <c r="JZ111" s="48"/>
      <c r="KA111" s="18"/>
      <c r="KB111" s="18"/>
      <c r="KC111" s="23"/>
      <c r="KD111" s="18"/>
      <c r="KE111" s="18"/>
      <c r="KF111" s="18"/>
      <c r="KG111" s="18"/>
      <c r="KH111" s="18"/>
      <c r="KI111" s="18"/>
      <c r="KJ111" s="18"/>
      <c r="KK111" s="18"/>
      <c r="KL111" s="18"/>
      <c r="KM111" s="18"/>
      <c r="KN111" s="18"/>
      <c r="KO111" s="18"/>
      <c r="KP111" s="18"/>
      <c r="KQ111" s="18"/>
      <c r="KR111" s="48" t="s">
        <v>114</v>
      </c>
      <c r="KS111" s="48"/>
      <c r="KT111" s="48"/>
      <c r="KW111" s="45" t="s">
        <v>111</v>
      </c>
      <c r="KX111" s="45"/>
      <c r="KY111" s="45">
        <f>1/LA109</f>
        <v>0.14285714285714285</v>
      </c>
      <c r="KZ111" s="45"/>
      <c r="LA111" s="46">
        <v>1</v>
      </c>
      <c r="LB111" s="46"/>
      <c r="LC111" s="45" cm="1">
        <f t="array" ref="LC111">FindRedCellValue(KA116:KQ116)</f>
        <v>0.14285714285714285</v>
      </c>
      <c r="LD111" s="45"/>
      <c r="LE111" s="45" cm="1">
        <f t="array" ref="LE111">FindRedCellValue(KA117:KQ117)</f>
        <v>0.33333333333333331</v>
      </c>
      <c r="LF111" s="45"/>
      <c r="LG111" s="45" cm="1">
        <f t="array" ref="LG111">FindRedCellValue(KA118:KQ118)</f>
        <v>3</v>
      </c>
      <c r="LH111" s="45"/>
      <c r="LI111" s="45" cm="1">
        <f t="array" ref="LI111">FindRedCellValue(KA119:KQ119)</f>
        <v>5</v>
      </c>
      <c r="LJ111" s="45"/>
      <c r="LK111" s="45" cm="1">
        <f t="array" ref="LK111">FindRedCellValue(KA120:KQ120)</f>
        <v>0.2</v>
      </c>
      <c r="LL111" s="45"/>
      <c r="LS111" s="45" t="s">
        <v>111</v>
      </c>
      <c r="LT111" s="45"/>
      <c r="LU111" s="45">
        <f t="shared" ref="LU111" si="142">AVERAGE(AC111,BX111,DS111,FN111,HI111,JD111,KY111)</f>
        <v>1.0680272108843538</v>
      </c>
      <c r="LV111" s="45"/>
      <c r="LW111" s="45">
        <f t="shared" ref="LW111" si="143">AVERAGE(AE111,BZ111,DU111,FP111,HK111,JF111,LA111)</f>
        <v>1</v>
      </c>
      <c r="LX111" s="45"/>
      <c r="LY111" s="45">
        <f>AVERAGE(AG111,CB111,DW111,FR111,HM111,JH111,LC111)</f>
        <v>0.30612244897959184</v>
      </c>
      <c r="LZ111" s="45"/>
      <c r="MA111" s="45">
        <f t="shared" ref="MA111" si="144">AVERAGE(AI111,CD111,DY111,FT111,HO111,JJ111,LE111)</f>
        <v>0.30238095238095236</v>
      </c>
      <c r="MB111" s="45"/>
      <c r="MC111" s="45">
        <f t="shared" ref="MC111" si="145">AVERAGE(AK111,CF111,EA111,FV111,HQ111,JL111,LG111)</f>
        <v>1.6666666666666665</v>
      </c>
      <c r="MD111" s="45"/>
      <c r="ME111" s="45">
        <f>AVERAGE(AM111,CH111,EC111,FX111,HS111,JN111,LI111)</f>
        <v>4.4285714285714288</v>
      </c>
      <c r="MF111" s="45"/>
      <c r="MG111" s="45">
        <f>AVERAGE(AO111,CJ111,EE111,FZ111,HU111,JP111,LK111)</f>
        <v>2.6</v>
      </c>
      <c r="MH111" s="45"/>
    </row>
    <row r="112" spans="2:346" x14ac:dyDescent="0.35">
      <c r="B112" s="48" t="s">
        <v>110</v>
      </c>
      <c r="C112" s="48"/>
      <c r="D112" s="4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23"/>
      <c r="V112" s="48" t="s">
        <v>115</v>
      </c>
      <c r="W112" s="48"/>
      <c r="X112" s="48"/>
      <c r="AA112" s="45"/>
      <c r="AB112" s="45"/>
      <c r="AC112" s="45"/>
      <c r="AD112" s="45"/>
      <c r="AE112" s="46"/>
      <c r="AF112" s="46"/>
      <c r="AG112" s="45"/>
      <c r="AH112" s="45"/>
      <c r="AI112" s="45"/>
      <c r="AJ112" s="45"/>
      <c r="AK112" s="45"/>
      <c r="AL112" s="45"/>
      <c r="AM112" s="45"/>
      <c r="AN112" s="45"/>
      <c r="AO112" s="45"/>
      <c r="AP112" s="45"/>
      <c r="AW112" s="48" t="s">
        <v>110</v>
      </c>
      <c r="AX112" s="48"/>
      <c r="AY112" s="48"/>
      <c r="AZ112" s="18"/>
      <c r="BA112" s="18"/>
      <c r="BB112" s="18"/>
      <c r="BC112" s="18"/>
      <c r="BD112" s="18"/>
      <c r="BE112" s="18"/>
      <c r="BF112" s="18"/>
      <c r="BG112" s="18"/>
      <c r="BH112" s="18"/>
      <c r="BI112" s="18"/>
      <c r="BJ112" s="18"/>
      <c r="BK112" s="18"/>
      <c r="BL112" s="23"/>
      <c r="BM112" s="18"/>
      <c r="BN112" s="18"/>
      <c r="BO112" s="18"/>
      <c r="BP112" s="18"/>
      <c r="BQ112" s="48" t="s">
        <v>115</v>
      </c>
      <c r="BR112" s="48"/>
      <c r="BS112" s="48"/>
      <c r="BV112" s="45"/>
      <c r="BW112" s="45"/>
      <c r="BX112" s="45"/>
      <c r="BY112" s="45"/>
      <c r="BZ112" s="46"/>
      <c r="CA112" s="46"/>
      <c r="CB112" s="45"/>
      <c r="CC112" s="45"/>
      <c r="CD112" s="45"/>
      <c r="CE112" s="45"/>
      <c r="CF112" s="45"/>
      <c r="CG112" s="45"/>
      <c r="CH112" s="45"/>
      <c r="CI112" s="45"/>
      <c r="CJ112" s="45"/>
      <c r="CK112" s="45"/>
      <c r="CR112" s="48" t="s">
        <v>110</v>
      </c>
      <c r="CS112" s="48"/>
      <c r="CT112" s="48"/>
      <c r="CU112" s="18"/>
      <c r="CV112" s="18"/>
      <c r="CW112" s="18"/>
      <c r="CX112" s="18"/>
      <c r="CY112" s="18"/>
      <c r="CZ112" s="18"/>
      <c r="DA112" s="18"/>
      <c r="DB112" s="18"/>
      <c r="DC112" s="18"/>
      <c r="DD112" s="18"/>
      <c r="DE112" s="18"/>
      <c r="DF112" s="18"/>
      <c r="DG112" s="23"/>
      <c r="DH112" s="18"/>
      <c r="DI112" s="18"/>
      <c r="DJ112" s="18"/>
      <c r="DK112" s="18"/>
      <c r="DL112" s="48" t="s">
        <v>115</v>
      </c>
      <c r="DM112" s="48"/>
      <c r="DN112" s="48"/>
      <c r="DQ112" s="45"/>
      <c r="DR112" s="45"/>
      <c r="DS112" s="45"/>
      <c r="DT112" s="45"/>
      <c r="DU112" s="46"/>
      <c r="DV112" s="46"/>
      <c r="DW112" s="45"/>
      <c r="DX112" s="45"/>
      <c r="DY112" s="45"/>
      <c r="DZ112" s="45"/>
      <c r="EA112" s="45"/>
      <c r="EB112" s="45"/>
      <c r="EC112" s="45"/>
      <c r="ED112" s="45"/>
      <c r="EE112" s="45"/>
      <c r="EF112" s="45"/>
      <c r="EM112" s="48" t="s">
        <v>110</v>
      </c>
      <c r="EN112" s="48"/>
      <c r="EO112" s="48"/>
      <c r="EP112" s="18"/>
      <c r="EQ112" s="18"/>
      <c r="ER112" s="18"/>
      <c r="ES112" s="18"/>
      <c r="ET112" s="18"/>
      <c r="EU112" s="18"/>
      <c r="EV112" s="18"/>
      <c r="EW112" s="18"/>
      <c r="EX112" s="18"/>
      <c r="EY112" s="18"/>
      <c r="EZ112" s="18"/>
      <c r="FA112" s="18"/>
      <c r="FB112" s="23"/>
      <c r="FC112" s="18"/>
      <c r="FD112" s="18"/>
      <c r="FE112" s="18"/>
      <c r="FF112" s="18"/>
      <c r="FG112" s="48" t="s">
        <v>115</v>
      </c>
      <c r="FH112" s="48"/>
      <c r="FI112" s="48"/>
      <c r="FL112" s="45"/>
      <c r="FM112" s="45"/>
      <c r="FN112" s="45"/>
      <c r="FO112" s="45"/>
      <c r="FP112" s="46"/>
      <c r="FQ112" s="46"/>
      <c r="FR112" s="45"/>
      <c r="FS112" s="45"/>
      <c r="FT112" s="45"/>
      <c r="FU112" s="45"/>
      <c r="FV112" s="45"/>
      <c r="FW112" s="45"/>
      <c r="FX112" s="45"/>
      <c r="FY112" s="45"/>
      <c r="FZ112" s="45"/>
      <c r="GA112" s="45"/>
      <c r="GH112" s="48" t="s">
        <v>110</v>
      </c>
      <c r="GI112" s="48"/>
      <c r="GJ112" s="48"/>
      <c r="GK112" s="18"/>
      <c r="GL112" s="18"/>
      <c r="GM112" s="18"/>
      <c r="GN112" s="18"/>
      <c r="GO112" s="18"/>
      <c r="GP112" s="18"/>
      <c r="GQ112" s="18"/>
      <c r="GR112" s="18"/>
      <c r="GS112" s="18"/>
      <c r="GT112" s="18"/>
      <c r="GU112" s="18"/>
      <c r="GV112" s="18"/>
      <c r="GW112" s="23"/>
      <c r="GX112" s="18"/>
      <c r="GY112" s="18"/>
      <c r="GZ112" s="18"/>
      <c r="HA112" s="18"/>
      <c r="HB112" s="48" t="s">
        <v>115</v>
      </c>
      <c r="HC112" s="48"/>
      <c r="HD112" s="48"/>
      <c r="HG112" s="45"/>
      <c r="HH112" s="45"/>
      <c r="HI112" s="45"/>
      <c r="HJ112" s="45"/>
      <c r="HK112" s="46"/>
      <c r="HL112" s="46"/>
      <c r="HM112" s="45"/>
      <c r="HN112" s="45"/>
      <c r="HO112" s="45"/>
      <c r="HP112" s="45"/>
      <c r="HQ112" s="45"/>
      <c r="HR112" s="45"/>
      <c r="HS112" s="45"/>
      <c r="HT112" s="45"/>
      <c r="HU112" s="45"/>
      <c r="HV112" s="45"/>
      <c r="IC112" s="48" t="s">
        <v>110</v>
      </c>
      <c r="ID112" s="48"/>
      <c r="IE112" s="48"/>
      <c r="IF112" s="18"/>
      <c r="IG112" s="18"/>
      <c r="IH112" s="18"/>
      <c r="II112" s="18"/>
      <c r="IJ112" s="18"/>
      <c r="IK112" s="18"/>
      <c r="IL112" s="18"/>
      <c r="IM112" s="18"/>
      <c r="IN112" s="18"/>
      <c r="IO112" s="18"/>
      <c r="IP112" s="23"/>
      <c r="IQ112" s="18"/>
      <c r="IR112" s="18"/>
      <c r="IS112" s="18"/>
      <c r="IT112" s="18"/>
      <c r="IU112" s="18"/>
      <c r="IV112" s="18"/>
      <c r="IW112" s="48" t="s">
        <v>115</v>
      </c>
      <c r="IX112" s="48"/>
      <c r="IY112" s="48"/>
      <c r="JB112" s="45"/>
      <c r="JC112" s="45"/>
      <c r="JD112" s="45"/>
      <c r="JE112" s="45"/>
      <c r="JF112" s="46"/>
      <c r="JG112" s="46"/>
      <c r="JH112" s="45"/>
      <c r="JI112" s="45"/>
      <c r="JJ112" s="45"/>
      <c r="JK112" s="45"/>
      <c r="JL112" s="45"/>
      <c r="JM112" s="45"/>
      <c r="JN112" s="45"/>
      <c r="JO112" s="45"/>
      <c r="JP112" s="45"/>
      <c r="JQ112" s="45"/>
      <c r="JX112" s="48" t="s">
        <v>110</v>
      </c>
      <c r="JY112" s="48"/>
      <c r="JZ112" s="48"/>
      <c r="KA112" s="18"/>
      <c r="KB112" s="18"/>
      <c r="KC112" s="18"/>
      <c r="KD112" s="18"/>
      <c r="KE112" s="18"/>
      <c r="KF112" s="18"/>
      <c r="KG112" s="18"/>
      <c r="KH112" s="18"/>
      <c r="KI112" s="18"/>
      <c r="KJ112" s="18"/>
      <c r="KK112" s="18"/>
      <c r="KL112" s="18"/>
      <c r="KM112" s="18"/>
      <c r="KN112" s="18"/>
      <c r="KO112" s="18"/>
      <c r="KP112" s="18"/>
      <c r="KQ112" s="23"/>
      <c r="KR112" s="48" t="s">
        <v>115</v>
      </c>
      <c r="KS112" s="48"/>
      <c r="KT112" s="48"/>
      <c r="KW112" s="45"/>
      <c r="KX112" s="45"/>
      <c r="KY112" s="45"/>
      <c r="KZ112" s="45"/>
      <c r="LA112" s="46"/>
      <c r="LB112" s="46"/>
      <c r="LC112" s="45"/>
      <c r="LD112" s="45"/>
      <c r="LE112" s="45"/>
      <c r="LF112" s="45"/>
      <c r="LG112" s="45"/>
      <c r="LH112" s="45"/>
      <c r="LI112" s="45"/>
      <c r="LJ112" s="45"/>
      <c r="LK112" s="45"/>
      <c r="LL112" s="45"/>
      <c r="LS112" s="45"/>
      <c r="LT112" s="45"/>
      <c r="LU112" s="45"/>
      <c r="LV112" s="45"/>
      <c r="LW112" s="45"/>
      <c r="LX112" s="45"/>
      <c r="LY112" s="45"/>
      <c r="LZ112" s="45"/>
      <c r="MA112" s="45"/>
      <c r="MB112" s="45"/>
      <c r="MC112" s="45"/>
      <c r="MD112" s="45"/>
      <c r="ME112" s="45"/>
      <c r="MF112" s="45"/>
      <c r="MG112" s="45"/>
      <c r="MH112" s="45"/>
    </row>
    <row r="113" spans="2:346" x14ac:dyDescent="0.35">
      <c r="B113" s="48" t="s">
        <v>110</v>
      </c>
      <c r="C113" s="48"/>
      <c r="D113" s="4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23"/>
      <c r="P113" s="18"/>
      <c r="Q113" s="18"/>
      <c r="R113" s="18"/>
      <c r="S113" s="18"/>
      <c r="T113" s="18"/>
      <c r="U113" s="18"/>
      <c r="V113" s="48" t="s">
        <v>116</v>
      </c>
      <c r="W113" s="48"/>
      <c r="X113" s="48"/>
      <c r="AA113" s="45" t="s">
        <v>113</v>
      </c>
      <c r="AB113" s="45"/>
      <c r="AC113" s="45">
        <f>1/AG109</f>
        <v>0.2</v>
      </c>
      <c r="AD113" s="45"/>
      <c r="AE113" s="45">
        <f>1/AG111</f>
        <v>3</v>
      </c>
      <c r="AF113" s="45"/>
      <c r="AG113" s="46">
        <v>1</v>
      </c>
      <c r="AH113" s="46"/>
      <c r="AI113" s="45" cm="1">
        <f t="array" ref="AI113">FindRedCellValue(E123:U123)</f>
        <v>0.14285714285714285</v>
      </c>
      <c r="AJ113" s="45"/>
      <c r="AK113" s="45" cm="1">
        <f t="array" ref="AK113">FindRedCellValue(E124:U124)</f>
        <v>0.33333333333333331</v>
      </c>
      <c r="AL113" s="45"/>
      <c r="AM113" s="45" cm="1">
        <f t="array" ref="AM113">FindRedCellValue(E125:U125)</f>
        <v>7</v>
      </c>
      <c r="AN113" s="45"/>
      <c r="AO113" s="45" cm="1">
        <f t="array" ref="AO113">FindRedCellValue(E126:U126)</f>
        <v>3</v>
      </c>
      <c r="AP113" s="45"/>
      <c r="AW113" s="48" t="s">
        <v>110</v>
      </c>
      <c r="AX113" s="48"/>
      <c r="AY113" s="48"/>
      <c r="AZ113" s="18"/>
      <c r="BA113" s="18"/>
      <c r="BB113" s="18"/>
      <c r="BC113" s="18"/>
      <c r="BD113" s="18"/>
      <c r="BE113" s="18"/>
      <c r="BF113" s="18"/>
      <c r="BG113" s="18"/>
      <c r="BH113" s="18"/>
      <c r="BI113" s="18"/>
      <c r="BJ113" s="18"/>
      <c r="BK113" s="18"/>
      <c r="BL113" s="18"/>
      <c r="BM113" s="18"/>
      <c r="BN113" s="23"/>
      <c r="BO113" s="18"/>
      <c r="BP113" s="18"/>
      <c r="BQ113" s="48" t="s">
        <v>116</v>
      </c>
      <c r="BR113" s="48"/>
      <c r="BS113" s="48"/>
      <c r="BV113" s="45" t="s">
        <v>113</v>
      </c>
      <c r="BW113" s="45"/>
      <c r="BX113" s="45">
        <f>1/CB109</f>
        <v>0.33333333333333331</v>
      </c>
      <c r="BY113" s="45"/>
      <c r="BZ113" s="45">
        <f>1/CB111</f>
        <v>3</v>
      </c>
      <c r="CA113" s="45"/>
      <c r="CB113" s="46">
        <v>1</v>
      </c>
      <c r="CC113" s="46"/>
      <c r="CD113" s="45" cm="1">
        <f t="array" ref="CD113">FindRedCellValue(AZ123:BP123)</f>
        <v>0.33333333333333331</v>
      </c>
      <c r="CE113" s="45"/>
      <c r="CF113" s="45" cm="1">
        <f t="array" ref="CF113">FindRedCellValue(AZ124:BP124)</f>
        <v>0.2</v>
      </c>
      <c r="CG113" s="45"/>
      <c r="CH113" s="45" cm="1">
        <f t="array" ref="CH113">FindRedCellValue(AZ125:BP125)</f>
        <v>5</v>
      </c>
      <c r="CI113" s="45"/>
      <c r="CJ113" s="45" cm="1">
        <f t="array" ref="CJ113">FindRedCellValue(AZ126:BP126)</f>
        <v>5</v>
      </c>
      <c r="CK113" s="45"/>
      <c r="CR113" s="48" t="s">
        <v>110</v>
      </c>
      <c r="CS113" s="48"/>
      <c r="CT113" s="48"/>
      <c r="CU113" s="18"/>
      <c r="CV113" s="18"/>
      <c r="CW113" s="18"/>
      <c r="CX113" s="18"/>
      <c r="CY113" s="18"/>
      <c r="CZ113" s="18"/>
      <c r="DA113" s="18"/>
      <c r="DB113" s="18"/>
      <c r="DC113" s="18"/>
      <c r="DD113" s="18"/>
      <c r="DE113" s="18"/>
      <c r="DF113" s="23"/>
      <c r="DH113" s="18"/>
      <c r="DI113" s="18"/>
      <c r="DJ113" s="18"/>
      <c r="DK113" s="18"/>
      <c r="DL113" s="48" t="s">
        <v>116</v>
      </c>
      <c r="DM113" s="48"/>
      <c r="DN113" s="48"/>
      <c r="DQ113" s="45" t="s">
        <v>113</v>
      </c>
      <c r="DR113" s="45"/>
      <c r="DS113" s="45">
        <f>1/DW109</f>
        <v>0.25</v>
      </c>
      <c r="DT113" s="45"/>
      <c r="DU113" s="45">
        <f>1/DW111</f>
        <v>3</v>
      </c>
      <c r="DV113" s="45"/>
      <c r="DW113" s="46">
        <v>1</v>
      </c>
      <c r="DX113" s="46"/>
      <c r="DY113" s="45" cm="1">
        <f t="array" ref="DY113">FindRedCellValue(CU123:DK123)</f>
        <v>0.25</v>
      </c>
      <c r="DZ113" s="45"/>
      <c r="EA113" s="45" cm="1">
        <f t="array" ref="EA113">FindRedCellValue(CU124:DK124)</f>
        <v>0.33333333333333331</v>
      </c>
      <c r="EB113" s="45"/>
      <c r="EC113" s="45" cm="1">
        <f t="array" ref="EC113">FindRedCellValue(CU125:DK125)</f>
        <v>5</v>
      </c>
      <c r="ED113" s="45"/>
      <c r="EE113" s="45" cm="1">
        <f t="array" ref="EE113">FindRedCellValue(CU126:DK126)</f>
        <v>5</v>
      </c>
      <c r="EF113" s="45"/>
      <c r="EM113" s="48" t="s">
        <v>110</v>
      </c>
      <c r="EN113" s="48"/>
      <c r="EO113" s="48"/>
      <c r="EP113" s="18"/>
      <c r="EQ113" s="18"/>
      <c r="ER113" s="18"/>
      <c r="ES113" s="18"/>
      <c r="ET113" s="18"/>
      <c r="EU113" s="18"/>
      <c r="EV113" s="18"/>
      <c r="EW113" s="18"/>
      <c r="EX113" s="18"/>
      <c r="EY113" s="18"/>
      <c r="EZ113" s="18"/>
      <c r="FA113" s="18"/>
      <c r="FB113" s="23"/>
      <c r="FC113" s="18"/>
      <c r="FD113" s="18"/>
      <c r="FE113" s="18"/>
      <c r="FF113" s="18"/>
      <c r="FG113" s="48" t="s">
        <v>116</v>
      </c>
      <c r="FH113" s="48"/>
      <c r="FI113" s="48"/>
      <c r="FL113" s="45" t="s">
        <v>113</v>
      </c>
      <c r="FM113" s="45"/>
      <c r="FN113" s="45">
        <f>1/FR109</f>
        <v>0.33333333333333331</v>
      </c>
      <c r="FO113" s="45"/>
      <c r="FP113" s="45">
        <f>1/FR111</f>
        <v>3</v>
      </c>
      <c r="FQ113" s="45"/>
      <c r="FR113" s="46">
        <v>1</v>
      </c>
      <c r="FS113" s="46"/>
      <c r="FT113" s="45" cm="1">
        <f t="array" ref="FT113">FindRedCellValue(EP123:FF123)</f>
        <v>0.2</v>
      </c>
      <c r="FU113" s="45"/>
      <c r="FV113" s="45" cm="1">
        <f t="array" ref="FV113">FindRedCellValue(EP124:FF124)</f>
        <v>0.33333333333333331</v>
      </c>
      <c r="FW113" s="45"/>
      <c r="FX113" s="45" cm="1">
        <f t="array" ref="FX113">FindRedCellValue(EP125:FF125)</f>
        <v>5</v>
      </c>
      <c r="FY113" s="45"/>
      <c r="FZ113" s="45" cm="1">
        <f t="array" ref="FZ113">FindRedCellValue(EP126:FF126)</f>
        <v>5</v>
      </c>
      <c r="GA113" s="45"/>
      <c r="GH113" s="48" t="s">
        <v>110</v>
      </c>
      <c r="GI113" s="48"/>
      <c r="GJ113" s="48"/>
      <c r="GK113" s="18"/>
      <c r="GL113" s="18"/>
      <c r="GM113" s="18"/>
      <c r="GN113" s="18"/>
      <c r="GO113" s="18"/>
      <c r="GP113" s="18"/>
      <c r="GQ113" s="18"/>
      <c r="GR113" s="18"/>
      <c r="GS113" s="18"/>
      <c r="GT113" s="18"/>
      <c r="GU113" s="18"/>
      <c r="GV113" s="18"/>
      <c r="GW113" s="18"/>
      <c r="GX113" s="18"/>
      <c r="GY113" s="23"/>
      <c r="GZ113" s="18"/>
      <c r="HA113" s="18"/>
      <c r="HB113" s="48" t="s">
        <v>116</v>
      </c>
      <c r="HC113" s="48"/>
      <c r="HD113" s="48"/>
      <c r="HG113" s="45" t="s">
        <v>113</v>
      </c>
      <c r="HH113" s="45"/>
      <c r="HI113" s="45">
        <f>1/HM109</f>
        <v>0.33333333333333331</v>
      </c>
      <c r="HJ113" s="45"/>
      <c r="HK113" s="45">
        <f>1/HM111</f>
        <v>3</v>
      </c>
      <c r="HL113" s="45"/>
      <c r="HM113" s="46">
        <v>1</v>
      </c>
      <c r="HN113" s="46"/>
      <c r="HO113" s="45" cm="1">
        <f t="array" ref="HO113">FindRedCellValue(GK123:HA123)</f>
        <v>0.33333333333333331</v>
      </c>
      <c r="HP113" s="45"/>
      <c r="HQ113" s="45" cm="1">
        <f t="array" ref="HQ113">FindRedCellValue(GK124:HA124)</f>
        <v>0.2</v>
      </c>
      <c r="HR113" s="45"/>
      <c r="HS113" s="45" cm="1">
        <f t="array" ref="HS113">FindRedCellValue(GK125:HA125)</f>
        <v>5</v>
      </c>
      <c r="HT113" s="45"/>
      <c r="HU113" s="45" cm="1">
        <f t="array" ref="HU113">FindRedCellValue(GK126:HA126)</f>
        <v>5</v>
      </c>
      <c r="HV113" s="45"/>
      <c r="IC113" s="48" t="s">
        <v>110</v>
      </c>
      <c r="ID113" s="48"/>
      <c r="IE113" s="48"/>
      <c r="IF113" s="18"/>
      <c r="IG113" s="18"/>
      <c r="IH113" s="18"/>
      <c r="II113" s="18"/>
      <c r="IJ113" s="18"/>
      <c r="IK113" s="18"/>
      <c r="IL113" s="18"/>
      <c r="IM113" s="18"/>
      <c r="IN113" s="18"/>
      <c r="IO113" s="18"/>
      <c r="IP113" s="23"/>
      <c r="IQ113" s="18"/>
      <c r="IR113" s="18"/>
      <c r="IS113" s="18"/>
      <c r="IT113" s="18"/>
      <c r="IU113" s="18"/>
      <c r="IV113" s="18"/>
      <c r="IW113" s="48" t="s">
        <v>116</v>
      </c>
      <c r="IX113" s="48"/>
      <c r="IY113" s="48"/>
      <c r="JB113" s="45" t="s">
        <v>113</v>
      </c>
      <c r="JC113" s="45"/>
      <c r="JD113" s="45">
        <f>1/JH109</f>
        <v>0.33333333333333331</v>
      </c>
      <c r="JE113" s="45"/>
      <c r="JF113" s="45">
        <f>1/JH111</f>
        <v>3</v>
      </c>
      <c r="JG113" s="45"/>
      <c r="JH113" s="46">
        <v>1</v>
      </c>
      <c r="JI113" s="46"/>
      <c r="JJ113" s="45" cm="1">
        <f t="array" ref="JJ113">FindRedCellValue(IF123:IV123)</f>
        <v>0.33333333333333331</v>
      </c>
      <c r="JK113" s="45"/>
      <c r="JL113" s="45" cm="1">
        <f t="array" ref="JL113">FindRedCellValue(IF124:IV124)</f>
        <v>0.33333333333333331</v>
      </c>
      <c r="JM113" s="45"/>
      <c r="JN113" s="45" cm="1">
        <f t="array" ref="JN113">FindRedCellValue(IF125:IV125)</f>
        <v>3</v>
      </c>
      <c r="JO113" s="45"/>
      <c r="JP113" s="45" cm="1">
        <f t="array" ref="JP113">FindRedCellValue(IF126:IV126)</f>
        <v>3</v>
      </c>
      <c r="JQ113" s="45"/>
      <c r="JX113" s="48" t="s">
        <v>110</v>
      </c>
      <c r="JY113" s="48"/>
      <c r="JZ113" s="48"/>
      <c r="KA113" s="18"/>
      <c r="KB113" s="18"/>
      <c r="KC113" s="18"/>
      <c r="KD113" s="18"/>
      <c r="KE113" s="23"/>
      <c r="KF113" s="18"/>
      <c r="KG113" s="18"/>
      <c r="KH113" s="18"/>
      <c r="KI113" s="18"/>
      <c r="KJ113" s="18"/>
      <c r="KK113" s="18"/>
      <c r="KL113" s="18"/>
      <c r="KM113" s="18"/>
      <c r="KN113" s="18"/>
      <c r="KO113" s="18"/>
      <c r="KP113" s="18"/>
      <c r="KQ113" s="18"/>
      <c r="KR113" s="48" t="s">
        <v>116</v>
      </c>
      <c r="KS113" s="48"/>
      <c r="KT113" s="48"/>
      <c r="KW113" s="45" t="s">
        <v>113</v>
      </c>
      <c r="KX113" s="45"/>
      <c r="KY113" s="45">
        <f>1/LC109</f>
        <v>3</v>
      </c>
      <c r="KZ113" s="45"/>
      <c r="LA113" s="45">
        <f>1/LC111</f>
        <v>7</v>
      </c>
      <c r="LB113" s="45"/>
      <c r="LC113" s="46">
        <v>1</v>
      </c>
      <c r="LD113" s="46"/>
      <c r="LE113" s="45" cm="1">
        <f t="array" ref="LE113">FindRedCellValue(KA123:KQ123)</f>
        <v>0.33333333333333331</v>
      </c>
      <c r="LF113" s="45"/>
      <c r="LG113" s="45" cm="1">
        <f t="array" ref="LG113">FindRedCellValue(KA124:KQ124)</f>
        <v>0.2</v>
      </c>
      <c r="LH113" s="45"/>
      <c r="LI113" s="45" cm="1">
        <f t="array" ref="LI113">FindRedCellValue(KA125:KQ125)</f>
        <v>9</v>
      </c>
      <c r="LJ113" s="45"/>
      <c r="LK113" s="45" cm="1">
        <f t="array" ref="LK113">FindRedCellValue(KA126:KQ126)</f>
        <v>0.33333333333333331</v>
      </c>
      <c r="LL113" s="45"/>
      <c r="LS113" s="45" t="s">
        <v>113</v>
      </c>
      <c r="LT113" s="45"/>
      <c r="LU113" s="45">
        <f t="shared" ref="LU113" si="146">AVERAGE(AC113,BX113,DS113,FN113,HI113,JD113,KY113)</f>
        <v>0.68333333333333335</v>
      </c>
      <c r="LV113" s="45"/>
      <c r="LW113" s="45">
        <f t="shared" ref="LW113" si="147">AVERAGE(AE113,BZ113,DU113,FP113,HK113,JF113,LA113)</f>
        <v>3.5714285714285716</v>
      </c>
      <c r="LX113" s="45"/>
      <c r="LY113" s="45">
        <f t="shared" ref="LY113" si="148">AVERAGE(AG113,CB113,DW113,FR113,HM113,JH113,LC113)</f>
        <v>1</v>
      </c>
      <c r="LZ113" s="45"/>
      <c r="MA113" s="45">
        <f t="shared" ref="MA113" si="149">AVERAGE(AI113,CD113,DY113,FT113,HO113,JJ113,LE113)</f>
        <v>0.27517006802721083</v>
      </c>
      <c r="MB113" s="45"/>
      <c r="MC113" s="45">
        <f t="shared" ref="MC113" si="150">AVERAGE(AK113,CF113,EA113,FV113,HQ113,JL113,LG113)</f>
        <v>0.27619047619047615</v>
      </c>
      <c r="MD113" s="45"/>
      <c r="ME113" s="45">
        <f t="shared" ref="ME113" si="151">AVERAGE(AM113,CH113,EC113,FX113,HS113,JN113,LI113)</f>
        <v>5.5714285714285712</v>
      </c>
      <c r="MF113" s="45"/>
      <c r="MG113" s="45">
        <f t="shared" ref="MG113" si="152">AVERAGE(AO113,CJ113,EE113,FZ113,HU113,JP113,LK113)</f>
        <v>3.7619047619047619</v>
      </c>
      <c r="MH113" s="45"/>
    </row>
    <row r="114" spans="2:346" x14ac:dyDescent="0.35">
      <c r="AA114" s="45"/>
      <c r="AB114" s="45"/>
      <c r="AC114" s="45"/>
      <c r="AD114" s="45"/>
      <c r="AE114" s="45"/>
      <c r="AF114" s="45"/>
      <c r="AG114" s="46"/>
      <c r="AH114" s="46"/>
      <c r="AI114" s="45"/>
      <c r="AJ114" s="45"/>
      <c r="AK114" s="45"/>
      <c r="AL114" s="45"/>
      <c r="AM114" s="45"/>
      <c r="AN114" s="45"/>
      <c r="AO114" s="45"/>
      <c r="AP114" s="45"/>
      <c r="BV114" s="45"/>
      <c r="BW114" s="45"/>
      <c r="BX114" s="45"/>
      <c r="BY114" s="45"/>
      <c r="BZ114" s="45"/>
      <c r="CA114" s="45"/>
      <c r="CB114" s="46"/>
      <c r="CC114" s="46"/>
      <c r="CD114" s="45"/>
      <c r="CE114" s="45"/>
      <c r="CF114" s="45"/>
      <c r="CG114" s="45"/>
      <c r="CH114" s="45"/>
      <c r="CI114" s="45"/>
      <c r="CJ114" s="45"/>
      <c r="CK114" s="45"/>
      <c r="DQ114" s="45"/>
      <c r="DR114" s="45"/>
      <c r="DS114" s="45"/>
      <c r="DT114" s="45"/>
      <c r="DU114" s="45"/>
      <c r="DV114" s="45"/>
      <c r="DW114" s="46"/>
      <c r="DX114" s="46"/>
      <c r="DY114" s="45"/>
      <c r="DZ114" s="45"/>
      <c r="EA114" s="45"/>
      <c r="EB114" s="45"/>
      <c r="EC114" s="45"/>
      <c r="ED114" s="45"/>
      <c r="EE114" s="45"/>
      <c r="EF114" s="45"/>
      <c r="FL114" s="45"/>
      <c r="FM114" s="45"/>
      <c r="FN114" s="45"/>
      <c r="FO114" s="45"/>
      <c r="FP114" s="45"/>
      <c r="FQ114" s="45"/>
      <c r="FR114" s="46"/>
      <c r="FS114" s="46"/>
      <c r="FT114" s="45"/>
      <c r="FU114" s="45"/>
      <c r="FV114" s="45"/>
      <c r="FW114" s="45"/>
      <c r="FX114" s="45"/>
      <c r="FY114" s="45"/>
      <c r="FZ114" s="45"/>
      <c r="GA114" s="45"/>
      <c r="HG114" s="45"/>
      <c r="HH114" s="45"/>
      <c r="HI114" s="45"/>
      <c r="HJ114" s="45"/>
      <c r="HK114" s="45"/>
      <c r="HL114" s="45"/>
      <c r="HM114" s="46"/>
      <c r="HN114" s="46"/>
      <c r="HO114" s="45"/>
      <c r="HP114" s="45"/>
      <c r="HQ114" s="45"/>
      <c r="HR114" s="45"/>
      <c r="HS114" s="45"/>
      <c r="HT114" s="45"/>
      <c r="HU114" s="45"/>
      <c r="HV114" s="45"/>
      <c r="JB114" s="45"/>
      <c r="JC114" s="45"/>
      <c r="JD114" s="45"/>
      <c r="JE114" s="45"/>
      <c r="JF114" s="45"/>
      <c r="JG114" s="45"/>
      <c r="JH114" s="46"/>
      <c r="JI114" s="46"/>
      <c r="JJ114" s="45"/>
      <c r="JK114" s="45"/>
      <c r="JL114" s="45"/>
      <c r="JM114" s="45"/>
      <c r="JN114" s="45"/>
      <c r="JO114" s="45"/>
      <c r="JP114" s="45"/>
      <c r="JQ114" s="45"/>
      <c r="KW114" s="45"/>
      <c r="KX114" s="45"/>
      <c r="KY114" s="45"/>
      <c r="KZ114" s="45"/>
      <c r="LA114" s="45"/>
      <c r="LB114" s="45"/>
      <c r="LC114" s="46"/>
      <c r="LD114" s="46"/>
      <c r="LE114" s="45"/>
      <c r="LF114" s="45"/>
      <c r="LG114" s="45"/>
      <c r="LH114" s="45"/>
      <c r="LI114" s="45"/>
      <c r="LJ114" s="45"/>
      <c r="LK114" s="45"/>
      <c r="LL114" s="45"/>
      <c r="LS114" s="45"/>
      <c r="LT114" s="45"/>
      <c r="LU114" s="45"/>
      <c r="LV114" s="45"/>
      <c r="LW114" s="45"/>
      <c r="LX114" s="45"/>
      <c r="LY114" s="45"/>
      <c r="LZ114" s="45"/>
      <c r="MA114" s="45"/>
      <c r="MB114" s="45"/>
      <c r="MC114" s="45"/>
      <c r="MD114" s="45"/>
      <c r="ME114" s="45"/>
      <c r="MF114" s="45"/>
      <c r="MG114" s="45"/>
      <c r="MH114" s="45"/>
    </row>
    <row r="115" spans="2:346" x14ac:dyDescent="0.35">
      <c r="B115" s="47" t="s">
        <v>97</v>
      </c>
      <c r="C115" s="47"/>
      <c r="D115" s="47"/>
      <c r="E115" s="18">
        <v>9</v>
      </c>
      <c r="F115" s="18">
        <v>8</v>
      </c>
      <c r="G115" s="18">
        <v>7</v>
      </c>
      <c r="H115" s="18">
        <v>6</v>
      </c>
      <c r="I115" s="18">
        <v>5</v>
      </c>
      <c r="J115" s="18">
        <v>4</v>
      </c>
      <c r="K115" s="18">
        <v>3</v>
      </c>
      <c r="L115" s="18">
        <v>2</v>
      </c>
      <c r="M115" s="18">
        <v>1</v>
      </c>
      <c r="N115" s="18">
        <v>2</v>
      </c>
      <c r="O115" s="18">
        <v>3</v>
      </c>
      <c r="P115" s="18">
        <v>4</v>
      </c>
      <c r="Q115" s="18">
        <v>5</v>
      </c>
      <c r="R115" s="18">
        <v>6</v>
      </c>
      <c r="S115" s="18">
        <v>7</v>
      </c>
      <c r="T115" s="18">
        <v>8</v>
      </c>
      <c r="U115" s="18">
        <v>9</v>
      </c>
      <c r="V115" s="47" t="s">
        <v>98</v>
      </c>
      <c r="W115" s="47"/>
      <c r="X115" s="47"/>
      <c r="AA115" s="45" t="s">
        <v>112</v>
      </c>
      <c r="AB115" s="45"/>
      <c r="AC115" s="45">
        <f>1/AI109</f>
        <v>5</v>
      </c>
      <c r="AD115" s="45"/>
      <c r="AE115" s="45">
        <f>1/AI111</f>
        <v>5</v>
      </c>
      <c r="AF115" s="45"/>
      <c r="AG115" s="45">
        <f>1/AI113</f>
        <v>7</v>
      </c>
      <c r="AH115" s="45"/>
      <c r="AI115" s="46">
        <v>1</v>
      </c>
      <c r="AJ115" s="46"/>
      <c r="AK115" s="45" cm="1">
        <f t="array" ref="AK115">FindRedCellValue(E129:U129)</f>
        <v>3</v>
      </c>
      <c r="AL115" s="45"/>
      <c r="AM115" s="45" cm="1">
        <f t="array" ref="AM115">FindRedCellValue(E130:U130)</f>
        <v>5</v>
      </c>
      <c r="AN115" s="45"/>
      <c r="AO115" s="45" cm="1">
        <f t="array" ref="AO115">FindRedCellValue(E131:U131)</f>
        <v>7</v>
      </c>
      <c r="AP115" s="45"/>
      <c r="AW115" s="47" t="s">
        <v>97</v>
      </c>
      <c r="AX115" s="47"/>
      <c r="AY115" s="47"/>
      <c r="AZ115" s="18">
        <v>9</v>
      </c>
      <c r="BA115" s="18">
        <v>8</v>
      </c>
      <c r="BB115" s="18">
        <v>7</v>
      </c>
      <c r="BC115" s="18">
        <v>6</v>
      </c>
      <c r="BD115" s="18">
        <v>5</v>
      </c>
      <c r="BE115" s="18">
        <v>4</v>
      </c>
      <c r="BF115" s="18">
        <v>3</v>
      </c>
      <c r="BG115" s="18">
        <v>2</v>
      </c>
      <c r="BH115" s="18">
        <v>1</v>
      </c>
      <c r="BI115" s="18">
        <v>2</v>
      </c>
      <c r="BJ115" s="18">
        <v>3</v>
      </c>
      <c r="BK115" s="18">
        <v>4</v>
      </c>
      <c r="BL115" s="18">
        <v>5</v>
      </c>
      <c r="BM115" s="18">
        <v>6</v>
      </c>
      <c r="BN115" s="18">
        <v>7</v>
      </c>
      <c r="BO115" s="18">
        <v>8</v>
      </c>
      <c r="BP115" s="18">
        <v>9</v>
      </c>
      <c r="BQ115" s="47" t="s">
        <v>98</v>
      </c>
      <c r="BR115" s="47"/>
      <c r="BS115" s="47"/>
      <c r="BV115" s="45" t="s">
        <v>112</v>
      </c>
      <c r="BW115" s="45"/>
      <c r="BX115" s="45">
        <f>1/CD109</f>
        <v>5</v>
      </c>
      <c r="BY115" s="45"/>
      <c r="BZ115" s="45">
        <f>1/CD111</f>
        <v>3</v>
      </c>
      <c r="CA115" s="45"/>
      <c r="CB115" s="45">
        <f>1/CD113</f>
        <v>3</v>
      </c>
      <c r="CC115" s="45"/>
      <c r="CD115" s="46">
        <v>1</v>
      </c>
      <c r="CE115" s="46"/>
      <c r="CF115" s="45" cm="1">
        <f t="array" ref="CF115">FindRedCellValue(AZ129:BP129)</f>
        <v>0.33333333333333331</v>
      </c>
      <c r="CG115" s="45"/>
      <c r="CH115" s="45" cm="1">
        <f t="array" ref="CH115">FindRedCellValue(AZ130:BP130)</f>
        <v>5</v>
      </c>
      <c r="CI115" s="45"/>
      <c r="CJ115" s="45" cm="1">
        <f t="array" ref="CJ115">FindRedCellValue(AZ131:BP131)</f>
        <v>3</v>
      </c>
      <c r="CK115" s="45"/>
      <c r="CR115" s="47" t="s">
        <v>97</v>
      </c>
      <c r="CS115" s="47"/>
      <c r="CT115" s="47"/>
      <c r="CU115" s="18">
        <v>9</v>
      </c>
      <c r="CV115" s="18">
        <v>8</v>
      </c>
      <c r="CW115" s="18">
        <v>7</v>
      </c>
      <c r="CX115" s="18">
        <v>6</v>
      </c>
      <c r="CY115" s="18">
        <v>5</v>
      </c>
      <c r="CZ115" s="18">
        <v>4</v>
      </c>
      <c r="DA115" s="18">
        <v>3</v>
      </c>
      <c r="DB115" s="18">
        <v>2</v>
      </c>
      <c r="DC115" s="18">
        <v>1</v>
      </c>
      <c r="DD115" s="18">
        <v>2</v>
      </c>
      <c r="DE115" s="18">
        <v>3</v>
      </c>
      <c r="DF115" s="18">
        <v>4</v>
      </c>
      <c r="DG115" s="18">
        <v>5</v>
      </c>
      <c r="DH115" s="18">
        <v>6</v>
      </c>
      <c r="DI115" s="18">
        <v>7</v>
      </c>
      <c r="DJ115" s="18">
        <v>8</v>
      </c>
      <c r="DK115" s="18">
        <v>9</v>
      </c>
      <c r="DL115" s="47" t="s">
        <v>98</v>
      </c>
      <c r="DM115" s="47"/>
      <c r="DN115" s="47"/>
      <c r="DQ115" s="45" t="s">
        <v>112</v>
      </c>
      <c r="DR115" s="45"/>
      <c r="DS115" s="45">
        <f>1/DY109</f>
        <v>0.33333333333333331</v>
      </c>
      <c r="DT115" s="45"/>
      <c r="DU115" s="45">
        <f>1/DY111</f>
        <v>4</v>
      </c>
      <c r="DV115" s="45"/>
      <c r="DW115" s="45">
        <f>1/DY113</f>
        <v>4</v>
      </c>
      <c r="DX115" s="45"/>
      <c r="DY115" s="46">
        <v>1</v>
      </c>
      <c r="DZ115" s="46"/>
      <c r="EA115" s="45" cm="1">
        <f t="array" ref="EA115">FindRedCellValue(CU129:DK129)</f>
        <v>0.33333333333333331</v>
      </c>
      <c r="EB115" s="45"/>
      <c r="EC115" s="45" cm="1">
        <f t="array" ref="EC115">FindRedCellValue(CU130:DK130)</f>
        <v>4</v>
      </c>
      <c r="ED115" s="45"/>
      <c r="EE115" s="45" cm="1">
        <f t="array" ref="EE115">FindRedCellValue(CU131:DK131)</f>
        <v>3</v>
      </c>
      <c r="EF115" s="45"/>
      <c r="EM115" s="47" t="s">
        <v>97</v>
      </c>
      <c r="EN115" s="47"/>
      <c r="EO115" s="47"/>
      <c r="EP115" s="18">
        <v>9</v>
      </c>
      <c r="EQ115" s="18">
        <v>8</v>
      </c>
      <c r="ER115" s="18">
        <v>7</v>
      </c>
      <c r="ES115" s="18">
        <v>6</v>
      </c>
      <c r="ET115" s="18">
        <v>5</v>
      </c>
      <c r="EU115" s="18">
        <v>4</v>
      </c>
      <c r="EV115" s="18">
        <v>3</v>
      </c>
      <c r="EW115" s="18">
        <v>2</v>
      </c>
      <c r="EX115" s="18">
        <v>1</v>
      </c>
      <c r="EY115" s="18">
        <v>2</v>
      </c>
      <c r="EZ115" s="18">
        <v>3</v>
      </c>
      <c r="FA115" s="18">
        <v>4</v>
      </c>
      <c r="FB115" s="18">
        <v>5</v>
      </c>
      <c r="FC115" s="18">
        <v>6</v>
      </c>
      <c r="FD115" s="18">
        <v>7</v>
      </c>
      <c r="FE115" s="18">
        <v>8</v>
      </c>
      <c r="FF115" s="18">
        <v>9</v>
      </c>
      <c r="FG115" s="47" t="s">
        <v>98</v>
      </c>
      <c r="FH115" s="47"/>
      <c r="FI115" s="47"/>
      <c r="FL115" s="45" t="s">
        <v>112</v>
      </c>
      <c r="FM115" s="45"/>
      <c r="FN115" s="45">
        <f>1/FT109</f>
        <v>0.33333333333333331</v>
      </c>
      <c r="FO115" s="45"/>
      <c r="FP115" s="45">
        <f>1/FT111</f>
        <v>3</v>
      </c>
      <c r="FQ115" s="45"/>
      <c r="FR115" s="45">
        <f>1/FT113</f>
        <v>5</v>
      </c>
      <c r="FS115" s="45"/>
      <c r="FT115" s="46">
        <v>1</v>
      </c>
      <c r="FU115" s="46"/>
      <c r="FV115" s="45" cm="1">
        <f t="array" ref="FV115">FindRedCellValue(EP129:FF129)</f>
        <v>0.33333333333333331</v>
      </c>
      <c r="FW115" s="45"/>
      <c r="FX115" s="45" cm="1">
        <f t="array" ref="FX115">FindRedCellValue(EP130:FF130)</f>
        <v>3</v>
      </c>
      <c r="FY115" s="45"/>
      <c r="FZ115" s="45" cm="1">
        <f t="array" ref="FZ115">FindRedCellValue(EP131:FF131)</f>
        <v>3</v>
      </c>
      <c r="GA115" s="45"/>
      <c r="GH115" s="47" t="s">
        <v>97</v>
      </c>
      <c r="GI115" s="47"/>
      <c r="GJ115" s="47"/>
      <c r="GK115" s="18">
        <v>9</v>
      </c>
      <c r="GL115" s="18">
        <v>8</v>
      </c>
      <c r="GM115" s="18">
        <v>7</v>
      </c>
      <c r="GN115" s="18">
        <v>6</v>
      </c>
      <c r="GO115" s="18">
        <v>5</v>
      </c>
      <c r="GP115" s="18">
        <v>4</v>
      </c>
      <c r="GQ115" s="18">
        <v>3</v>
      </c>
      <c r="GR115" s="18">
        <v>2</v>
      </c>
      <c r="GS115" s="18">
        <v>1</v>
      </c>
      <c r="GT115" s="18">
        <v>2</v>
      </c>
      <c r="GU115" s="18">
        <v>3</v>
      </c>
      <c r="GV115" s="18">
        <v>4</v>
      </c>
      <c r="GW115" s="18">
        <v>5</v>
      </c>
      <c r="GX115" s="18">
        <v>6</v>
      </c>
      <c r="GY115" s="18">
        <v>7</v>
      </c>
      <c r="GZ115" s="18">
        <v>8</v>
      </c>
      <c r="HA115" s="18">
        <v>9</v>
      </c>
      <c r="HB115" s="47" t="s">
        <v>98</v>
      </c>
      <c r="HC115" s="47"/>
      <c r="HD115" s="47"/>
      <c r="HG115" s="45" t="s">
        <v>112</v>
      </c>
      <c r="HH115" s="45"/>
      <c r="HI115" s="45">
        <f>1/HO109</f>
        <v>5</v>
      </c>
      <c r="HJ115" s="45"/>
      <c r="HK115" s="45">
        <f>1/HO111</f>
        <v>3</v>
      </c>
      <c r="HL115" s="45"/>
      <c r="HM115" s="45">
        <f>1/HO113</f>
        <v>3</v>
      </c>
      <c r="HN115" s="45"/>
      <c r="HO115" s="46">
        <v>1</v>
      </c>
      <c r="HP115" s="46"/>
      <c r="HQ115" s="45" cm="1">
        <f t="array" ref="HQ115">FindRedCellValue(GK129:HA129)</f>
        <v>0.33333333333333331</v>
      </c>
      <c r="HR115" s="45"/>
      <c r="HS115" s="45" cm="1">
        <f t="array" ref="HS115">FindRedCellValue(GK130:HA130)</f>
        <v>5</v>
      </c>
      <c r="HT115" s="45"/>
      <c r="HU115" s="45" cm="1">
        <f t="array" ref="HU115">FindRedCellValue(GK131:HA131)</f>
        <v>3</v>
      </c>
      <c r="HV115" s="45"/>
      <c r="IC115" s="47" t="s">
        <v>97</v>
      </c>
      <c r="ID115" s="47"/>
      <c r="IE115" s="47"/>
      <c r="IF115" s="18">
        <v>9</v>
      </c>
      <c r="IG115" s="18">
        <v>8</v>
      </c>
      <c r="IH115" s="18">
        <v>7</v>
      </c>
      <c r="II115" s="18">
        <v>6</v>
      </c>
      <c r="IJ115" s="18">
        <v>5</v>
      </c>
      <c r="IK115" s="18">
        <v>4</v>
      </c>
      <c r="IL115" s="18">
        <v>3</v>
      </c>
      <c r="IM115" s="18">
        <v>2</v>
      </c>
      <c r="IN115" s="18">
        <v>1</v>
      </c>
      <c r="IO115" s="18">
        <v>2</v>
      </c>
      <c r="IP115" s="18">
        <v>3</v>
      </c>
      <c r="IQ115" s="18">
        <v>4</v>
      </c>
      <c r="IR115" s="18">
        <v>5</v>
      </c>
      <c r="IS115" s="18">
        <v>6</v>
      </c>
      <c r="IT115" s="18">
        <v>7</v>
      </c>
      <c r="IU115" s="18">
        <v>8</v>
      </c>
      <c r="IV115" s="18">
        <v>9</v>
      </c>
      <c r="IW115" s="47" t="s">
        <v>98</v>
      </c>
      <c r="IX115" s="47"/>
      <c r="IY115" s="47"/>
      <c r="JB115" s="45" t="s">
        <v>112</v>
      </c>
      <c r="JC115" s="45"/>
      <c r="JD115" s="45">
        <f>1/JJ109</f>
        <v>3</v>
      </c>
      <c r="JE115" s="45"/>
      <c r="JF115" s="45">
        <f>1/JJ111</f>
        <v>3</v>
      </c>
      <c r="JG115" s="45"/>
      <c r="JH115" s="45">
        <f>1/JJ113</f>
        <v>3</v>
      </c>
      <c r="JI115" s="45"/>
      <c r="JJ115" s="46">
        <v>1</v>
      </c>
      <c r="JK115" s="46"/>
      <c r="JL115" s="45" cm="1">
        <f t="array" ref="JL115">FindRedCellValue(IF129:IV129)</f>
        <v>0.25</v>
      </c>
      <c r="JM115" s="45"/>
      <c r="JN115" s="45" cm="1">
        <f t="array" ref="JN115">FindRedCellValue(IF130:IV130)</f>
        <v>3</v>
      </c>
      <c r="JO115" s="45"/>
      <c r="JP115" s="45" cm="1">
        <f t="array" ref="JP115">FindRedCellValue(IF131:IV131)</f>
        <v>3</v>
      </c>
      <c r="JQ115" s="45"/>
      <c r="JX115" s="47" t="s">
        <v>97</v>
      </c>
      <c r="JY115" s="47"/>
      <c r="JZ115" s="47"/>
      <c r="KA115" s="18">
        <v>9</v>
      </c>
      <c r="KB115" s="18">
        <v>8</v>
      </c>
      <c r="KC115" s="18">
        <v>7</v>
      </c>
      <c r="KD115" s="18">
        <v>6</v>
      </c>
      <c r="KE115" s="18">
        <v>5</v>
      </c>
      <c r="KF115" s="18">
        <v>4</v>
      </c>
      <c r="KG115" s="18">
        <v>3</v>
      </c>
      <c r="KH115" s="18">
        <v>2</v>
      </c>
      <c r="KI115" s="18">
        <v>1</v>
      </c>
      <c r="KJ115" s="18">
        <v>2</v>
      </c>
      <c r="KK115" s="18">
        <v>3</v>
      </c>
      <c r="KL115" s="18">
        <v>4</v>
      </c>
      <c r="KM115" s="18">
        <v>5</v>
      </c>
      <c r="KN115" s="18">
        <v>6</v>
      </c>
      <c r="KO115" s="18">
        <v>7</v>
      </c>
      <c r="KP115" s="18">
        <v>8</v>
      </c>
      <c r="KQ115" s="18">
        <v>9</v>
      </c>
      <c r="KR115" s="47" t="s">
        <v>98</v>
      </c>
      <c r="KS115" s="47"/>
      <c r="KT115" s="47"/>
      <c r="KW115" s="45" t="s">
        <v>112</v>
      </c>
      <c r="KX115" s="45"/>
      <c r="KY115" s="45">
        <f>1/LE109</f>
        <v>5</v>
      </c>
      <c r="KZ115" s="45"/>
      <c r="LA115" s="45">
        <f>1/LE111</f>
        <v>3</v>
      </c>
      <c r="LB115" s="45"/>
      <c r="LC115" s="45">
        <f>1/LE113</f>
        <v>3</v>
      </c>
      <c r="LD115" s="45"/>
      <c r="LE115" s="46">
        <v>1</v>
      </c>
      <c r="LF115" s="46"/>
      <c r="LG115" s="45" cm="1">
        <f t="array" ref="LG115">FindRedCellValue(KA129:KQ129)</f>
        <v>5</v>
      </c>
      <c r="LH115" s="45"/>
      <c r="LI115" s="45" cm="1">
        <f t="array" ref="LI115">FindRedCellValue(KA130:KQ130)</f>
        <v>7</v>
      </c>
      <c r="LJ115" s="45"/>
      <c r="LK115" s="45" cm="1">
        <f t="array" ref="LK115">FindRedCellValue(KA131:KQ131)</f>
        <v>0.33333333333333331</v>
      </c>
      <c r="LL115" s="45"/>
      <c r="LS115" s="45" t="s">
        <v>112</v>
      </c>
      <c r="LT115" s="45"/>
      <c r="LU115" s="45">
        <f t="shared" ref="LU115" si="153">AVERAGE(AC115,BX115,DS115,FN115,HI115,JD115,KY115)</f>
        <v>3.3809523809523809</v>
      </c>
      <c r="LV115" s="45"/>
      <c r="LW115" s="45">
        <f t="shared" ref="LW115" si="154">AVERAGE(AE115,BZ115,DU115,FP115,HK115,JF115,LA115)</f>
        <v>3.4285714285714284</v>
      </c>
      <c r="LX115" s="45"/>
      <c r="LY115" s="45">
        <f t="shared" ref="LY115" si="155">AVERAGE(AG115,CB115,DW115,FR115,HM115,JH115,LC115)</f>
        <v>4</v>
      </c>
      <c r="LZ115" s="45"/>
      <c r="MA115" s="45">
        <f t="shared" ref="MA115" si="156">AVERAGE(AI115,CD115,DY115,FT115,HO115,JJ115,LE115)</f>
        <v>1</v>
      </c>
      <c r="MB115" s="45"/>
      <c r="MC115" s="45">
        <f t="shared" ref="MC115" si="157">AVERAGE(AK115,CF115,EA115,FV115,HQ115,JL115,LG115)</f>
        <v>1.3690476190476188</v>
      </c>
      <c r="MD115" s="45"/>
      <c r="ME115" s="45">
        <f t="shared" ref="ME115" si="158">AVERAGE(AM115,CH115,EC115,FX115,HS115,JN115,LI115)</f>
        <v>4.5714285714285712</v>
      </c>
      <c r="MF115" s="45"/>
      <c r="MG115" s="45">
        <f t="shared" ref="MG115" si="159">AVERAGE(AO115,CJ115,EE115,FZ115,HU115,JP115,LK115)</f>
        <v>3.1904761904761902</v>
      </c>
      <c r="MH115" s="45"/>
    </row>
    <row r="116" spans="2:346" x14ac:dyDescent="0.35">
      <c r="B116" s="48" t="s">
        <v>111</v>
      </c>
      <c r="C116" s="48"/>
      <c r="D116" s="48"/>
      <c r="E116" s="18"/>
      <c r="F116" s="18"/>
      <c r="G116" s="18"/>
      <c r="H116" s="18"/>
      <c r="I116" s="18"/>
      <c r="J116" s="18"/>
      <c r="K116" s="23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48" t="s">
        <v>113</v>
      </c>
      <c r="W116" s="48"/>
      <c r="X116" s="48"/>
      <c r="AA116" s="45"/>
      <c r="AB116" s="45"/>
      <c r="AC116" s="45"/>
      <c r="AD116" s="45"/>
      <c r="AE116" s="45"/>
      <c r="AF116" s="45"/>
      <c r="AG116" s="45"/>
      <c r="AH116" s="45"/>
      <c r="AI116" s="46"/>
      <c r="AJ116" s="46"/>
      <c r="AK116" s="45"/>
      <c r="AL116" s="45"/>
      <c r="AM116" s="45"/>
      <c r="AN116" s="45"/>
      <c r="AO116" s="45"/>
      <c r="AP116" s="45"/>
      <c r="AW116" s="48" t="s">
        <v>111</v>
      </c>
      <c r="AX116" s="48"/>
      <c r="AY116" s="48"/>
      <c r="AZ116" s="18"/>
      <c r="BA116" s="18"/>
      <c r="BB116" s="18"/>
      <c r="BC116" s="18"/>
      <c r="BD116" s="18"/>
      <c r="BE116" s="18"/>
      <c r="BF116" s="23"/>
      <c r="BG116" s="18"/>
      <c r="BH116" s="18"/>
      <c r="BI116" s="18"/>
      <c r="BJ116" s="18"/>
      <c r="BK116" s="18"/>
      <c r="BL116" s="18"/>
      <c r="BM116" s="18"/>
      <c r="BN116" s="18"/>
      <c r="BO116" s="18"/>
      <c r="BP116" s="18"/>
      <c r="BQ116" s="48" t="s">
        <v>113</v>
      </c>
      <c r="BR116" s="48"/>
      <c r="BS116" s="48"/>
      <c r="BV116" s="45"/>
      <c r="BW116" s="45"/>
      <c r="BX116" s="45"/>
      <c r="BY116" s="45"/>
      <c r="BZ116" s="45"/>
      <c r="CA116" s="45"/>
      <c r="CB116" s="45"/>
      <c r="CC116" s="45"/>
      <c r="CD116" s="46"/>
      <c r="CE116" s="46"/>
      <c r="CF116" s="45"/>
      <c r="CG116" s="45"/>
      <c r="CH116" s="45"/>
      <c r="CI116" s="45"/>
      <c r="CJ116" s="45"/>
      <c r="CK116" s="45"/>
      <c r="CR116" s="48" t="s">
        <v>111</v>
      </c>
      <c r="CS116" s="48"/>
      <c r="CT116" s="48"/>
      <c r="CU116" s="18"/>
      <c r="CV116" s="18"/>
      <c r="CW116" s="18"/>
      <c r="CX116" s="18"/>
      <c r="CY116" s="18"/>
      <c r="CZ116" s="18"/>
      <c r="DA116" s="23"/>
      <c r="DB116" s="18"/>
      <c r="DC116" s="18"/>
      <c r="DD116" s="18"/>
      <c r="DE116" s="18"/>
      <c r="DF116" s="18"/>
      <c r="DG116" s="18"/>
      <c r="DH116" s="18"/>
      <c r="DI116" s="18"/>
      <c r="DJ116" s="18"/>
      <c r="DK116" s="18"/>
      <c r="DL116" s="48" t="s">
        <v>113</v>
      </c>
      <c r="DM116" s="48"/>
      <c r="DN116" s="48"/>
      <c r="DQ116" s="45"/>
      <c r="DR116" s="45"/>
      <c r="DS116" s="45"/>
      <c r="DT116" s="45"/>
      <c r="DU116" s="45"/>
      <c r="DV116" s="45"/>
      <c r="DW116" s="45"/>
      <c r="DX116" s="45"/>
      <c r="DY116" s="46"/>
      <c r="DZ116" s="46"/>
      <c r="EA116" s="45"/>
      <c r="EB116" s="45"/>
      <c r="EC116" s="45"/>
      <c r="ED116" s="45"/>
      <c r="EE116" s="45"/>
      <c r="EF116" s="45"/>
      <c r="EM116" s="48" t="s">
        <v>111</v>
      </c>
      <c r="EN116" s="48"/>
      <c r="EO116" s="48"/>
      <c r="EP116" s="18"/>
      <c r="EQ116" s="18"/>
      <c r="ER116" s="18"/>
      <c r="ES116" s="18"/>
      <c r="ET116" s="18"/>
      <c r="EU116" s="18"/>
      <c r="EV116" s="23"/>
      <c r="EW116" s="18"/>
      <c r="EX116" s="18"/>
      <c r="EY116" s="18"/>
      <c r="EZ116" s="18"/>
      <c r="FA116" s="18"/>
      <c r="FB116" s="18"/>
      <c r="FC116" s="18"/>
      <c r="FD116" s="18"/>
      <c r="FE116" s="18"/>
      <c r="FF116" s="18"/>
      <c r="FG116" s="48" t="s">
        <v>113</v>
      </c>
      <c r="FH116" s="48"/>
      <c r="FI116" s="48"/>
      <c r="FL116" s="45"/>
      <c r="FM116" s="45"/>
      <c r="FN116" s="45"/>
      <c r="FO116" s="45"/>
      <c r="FP116" s="45"/>
      <c r="FQ116" s="45"/>
      <c r="FR116" s="45"/>
      <c r="FS116" s="45"/>
      <c r="FT116" s="46"/>
      <c r="FU116" s="46"/>
      <c r="FV116" s="45"/>
      <c r="FW116" s="45"/>
      <c r="FX116" s="45"/>
      <c r="FY116" s="45"/>
      <c r="FZ116" s="45"/>
      <c r="GA116" s="45"/>
      <c r="GH116" s="48" t="s">
        <v>111</v>
      </c>
      <c r="GI116" s="48"/>
      <c r="GJ116" s="48"/>
      <c r="GK116" s="18"/>
      <c r="GL116" s="18"/>
      <c r="GM116" s="18"/>
      <c r="GN116" s="18"/>
      <c r="GO116" s="18"/>
      <c r="GP116" s="18"/>
      <c r="GQ116" s="23"/>
      <c r="GR116" s="18"/>
      <c r="GS116" s="18"/>
      <c r="GT116" s="18"/>
      <c r="GU116" s="18"/>
      <c r="GV116" s="18"/>
      <c r="GW116" s="18"/>
      <c r="GX116" s="18"/>
      <c r="GY116" s="18"/>
      <c r="GZ116" s="18"/>
      <c r="HA116" s="18"/>
      <c r="HB116" s="48" t="s">
        <v>113</v>
      </c>
      <c r="HC116" s="48"/>
      <c r="HD116" s="48"/>
      <c r="HG116" s="45"/>
      <c r="HH116" s="45"/>
      <c r="HI116" s="45"/>
      <c r="HJ116" s="45"/>
      <c r="HK116" s="45"/>
      <c r="HL116" s="45"/>
      <c r="HM116" s="45"/>
      <c r="HN116" s="45"/>
      <c r="HO116" s="46"/>
      <c r="HP116" s="46"/>
      <c r="HQ116" s="45"/>
      <c r="HR116" s="45"/>
      <c r="HS116" s="45"/>
      <c r="HT116" s="45"/>
      <c r="HU116" s="45"/>
      <c r="HV116" s="45"/>
      <c r="IC116" s="48" t="s">
        <v>111</v>
      </c>
      <c r="ID116" s="48"/>
      <c r="IE116" s="48"/>
      <c r="IF116" s="18"/>
      <c r="IG116" s="18"/>
      <c r="IH116" s="18"/>
      <c r="II116" s="18"/>
      <c r="IJ116" s="18"/>
      <c r="IK116" s="18"/>
      <c r="IL116" s="23"/>
      <c r="IM116" s="18"/>
      <c r="IN116" s="24"/>
      <c r="IO116" s="18"/>
      <c r="IP116" s="18"/>
      <c r="IQ116" s="18"/>
      <c r="IR116" s="18"/>
      <c r="IS116" s="18"/>
      <c r="IT116" s="18"/>
      <c r="IU116" s="18"/>
      <c r="IV116" s="18"/>
      <c r="IW116" s="48" t="s">
        <v>113</v>
      </c>
      <c r="IX116" s="48"/>
      <c r="IY116" s="48"/>
      <c r="JB116" s="45"/>
      <c r="JC116" s="45"/>
      <c r="JD116" s="45"/>
      <c r="JE116" s="45"/>
      <c r="JF116" s="45"/>
      <c r="JG116" s="45"/>
      <c r="JH116" s="45"/>
      <c r="JI116" s="45"/>
      <c r="JJ116" s="46"/>
      <c r="JK116" s="46"/>
      <c r="JL116" s="45"/>
      <c r="JM116" s="45"/>
      <c r="JN116" s="45"/>
      <c r="JO116" s="45"/>
      <c r="JP116" s="45"/>
      <c r="JQ116" s="45"/>
      <c r="JX116" s="48" t="s">
        <v>111</v>
      </c>
      <c r="JY116" s="48"/>
      <c r="JZ116" s="48"/>
      <c r="KA116" s="18"/>
      <c r="KB116" s="18"/>
      <c r="KC116" s="23"/>
      <c r="KD116" s="18"/>
      <c r="KE116" s="18"/>
      <c r="KF116" s="18"/>
      <c r="KG116" s="18"/>
      <c r="KH116" s="18"/>
      <c r="KI116" s="18"/>
      <c r="KJ116" s="18"/>
      <c r="KK116" s="18"/>
      <c r="KL116" s="18"/>
      <c r="KM116" s="18"/>
      <c r="KN116" s="18"/>
      <c r="KO116" s="18"/>
      <c r="KP116" s="18"/>
      <c r="KQ116" s="18"/>
      <c r="KR116" s="48" t="s">
        <v>113</v>
      </c>
      <c r="KS116" s="48"/>
      <c r="KT116" s="48"/>
      <c r="KW116" s="45"/>
      <c r="KX116" s="45"/>
      <c r="KY116" s="45"/>
      <c r="KZ116" s="45"/>
      <c r="LA116" s="45"/>
      <c r="LB116" s="45"/>
      <c r="LC116" s="45"/>
      <c r="LD116" s="45"/>
      <c r="LE116" s="46"/>
      <c r="LF116" s="46"/>
      <c r="LG116" s="45"/>
      <c r="LH116" s="45"/>
      <c r="LI116" s="45"/>
      <c r="LJ116" s="45"/>
      <c r="LK116" s="45"/>
      <c r="LL116" s="45"/>
      <c r="LS116" s="45"/>
      <c r="LT116" s="45"/>
      <c r="LU116" s="45"/>
      <c r="LV116" s="45"/>
      <c r="LW116" s="45"/>
      <c r="LX116" s="45"/>
      <c r="LY116" s="45"/>
      <c r="LZ116" s="45"/>
      <c r="MA116" s="45"/>
      <c r="MB116" s="45"/>
      <c r="MC116" s="45"/>
      <c r="MD116" s="45"/>
      <c r="ME116" s="45"/>
      <c r="MF116" s="45"/>
      <c r="MG116" s="45"/>
      <c r="MH116" s="45"/>
    </row>
    <row r="117" spans="2:346" x14ac:dyDescent="0.35">
      <c r="B117" s="48" t="s">
        <v>111</v>
      </c>
      <c r="C117" s="48"/>
      <c r="D117" s="48"/>
      <c r="E117" s="18"/>
      <c r="F117" s="18"/>
      <c r="G117" s="18"/>
      <c r="H117" s="18"/>
      <c r="I117" s="23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48" t="s">
        <v>112</v>
      </c>
      <c r="W117" s="48"/>
      <c r="X117" s="48"/>
      <c r="AA117" s="45" t="s">
        <v>114</v>
      </c>
      <c r="AB117" s="45"/>
      <c r="AC117" s="45">
        <f>1/AK109</f>
        <v>7</v>
      </c>
      <c r="AD117" s="45"/>
      <c r="AE117" s="45">
        <f>1/AK111</f>
        <v>0.14285714285714285</v>
      </c>
      <c r="AF117" s="45"/>
      <c r="AG117" s="45">
        <f>1/AK113</f>
        <v>3</v>
      </c>
      <c r="AH117" s="45"/>
      <c r="AI117" s="45">
        <f>1/AK115</f>
        <v>0.33333333333333331</v>
      </c>
      <c r="AJ117" s="45"/>
      <c r="AK117" s="46">
        <v>1</v>
      </c>
      <c r="AL117" s="46"/>
      <c r="AM117" s="45" cm="1">
        <f t="array" ref="AM117">FindRedCellValue(E134:U134)</f>
        <v>5</v>
      </c>
      <c r="AN117" s="45"/>
      <c r="AO117" s="45" cm="1">
        <f t="array" ref="AO117">FindRedCellValue(E135:U135)</f>
        <v>0.33333333333333331</v>
      </c>
      <c r="AP117" s="45"/>
      <c r="AW117" s="48" t="s">
        <v>111</v>
      </c>
      <c r="AX117" s="48"/>
      <c r="AY117" s="48"/>
      <c r="AZ117" s="18"/>
      <c r="BA117" s="18"/>
      <c r="BB117" s="18"/>
      <c r="BC117" s="18"/>
      <c r="BD117" s="18"/>
      <c r="BE117" s="18"/>
      <c r="BF117" s="23"/>
      <c r="BG117" s="18"/>
      <c r="BH117" s="18"/>
      <c r="BI117" s="18"/>
      <c r="BJ117" s="18"/>
      <c r="BK117" s="18"/>
      <c r="BL117" s="18"/>
      <c r="BM117" s="18"/>
      <c r="BN117" s="18"/>
      <c r="BO117" s="18"/>
      <c r="BP117" s="18"/>
      <c r="BQ117" s="48" t="s">
        <v>112</v>
      </c>
      <c r="BR117" s="48"/>
      <c r="BS117" s="48"/>
      <c r="BV117" s="45" t="s">
        <v>114</v>
      </c>
      <c r="BW117" s="45"/>
      <c r="BX117" s="45">
        <f>1/CF109</f>
        <v>3</v>
      </c>
      <c r="BY117" s="45"/>
      <c r="BZ117" s="45">
        <f>1/CF111</f>
        <v>3</v>
      </c>
      <c r="CA117" s="45"/>
      <c r="CB117" s="45">
        <f>1/CF113</f>
        <v>5</v>
      </c>
      <c r="CC117" s="45"/>
      <c r="CD117" s="45">
        <f>1/CF115</f>
        <v>3</v>
      </c>
      <c r="CE117" s="45"/>
      <c r="CF117" s="46">
        <v>1</v>
      </c>
      <c r="CG117" s="46"/>
      <c r="CH117" s="45" cm="1">
        <f t="array" ref="CH117">FindRedCellValue(AZ134:BP134)</f>
        <v>3</v>
      </c>
      <c r="CI117" s="45"/>
      <c r="CJ117" s="45" cm="1">
        <f t="array" ref="CJ117">FindRedCellValue(AZ135:BP135)</f>
        <v>3</v>
      </c>
      <c r="CK117" s="45"/>
      <c r="CR117" s="48" t="s">
        <v>111</v>
      </c>
      <c r="CS117" s="48"/>
      <c r="CT117" s="48"/>
      <c r="CU117" s="18"/>
      <c r="CV117" s="18"/>
      <c r="CW117" s="18"/>
      <c r="CX117" s="18"/>
      <c r="CY117" s="18"/>
      <c r="CZ117" s="23"/>
      <c r="DB117" s="18"/>
      <c r="DC117" s="18"/>
      <c r="DD117" s="18"/>
      <c r="DE117" s="18"/>
      <c r="DF117" s="18"/>
      <c r="DG117" s="18"/>
      <c r="DH117" s="18"/>
      <c r="DI117" s="18"/>
      <c r="DJ117" s="18"/>
      <c r="DK117" s="18"/>
      <c r="DL117" s="48" t="s">
        <v>112</v>
      </c>
      <c r="DM117" s="48"/>
      <c r="DN117" s="48"/>
      <c r="DQ117" s="45" t="s">
        <v>114</v>
      </c>
      <c r="DR117" s="45"/>
      <c r="DS117" s="45">
        <f>1/EA109</f>
        <v>3</v>
      </c>
      <c r="DT117" s="45"/>
      <c r="DU117" s="45">
        <f>1/EA111</f>
        <v>3</v>
      </c>
      <c r="DV117" s="45"/>
      <c r="DW117" s="45">
        <f>1/EA113</f>
        <v>3</v>
      </c>
      <c r="DX117" s="45"/>
      <c r="DY117" s="45">
        <f>1/EA115</f>
        <v>3</v>
      </c>
      <c r="DZ117" s="45"/>
      <c r="EA117" s="46">
        <v>1</v>
      </c>
      <c r="EB117" s="46"/>
      <c r="EC117" s="45" cm="1">
        <f t="array" ref="EC117">FindRedCellValue(CU134:DK134)</f>
        <v>5</v>
      </c>
      <c r="ED117" s="45"/>
      <c r="EE117" s="45" cm="1">
        <f t="array" ref="EE117">FindRedCellValue(CU135:DK135)</f>
        <v>7</v>
      </c>
      <c r="EF117" s="45"/>
      <c r="EM117" s="48" t="s">
        <v>111</v>
      </c>
      <c r="EN117" s="48"/>
      <c r="EO117" s="48"/>
      <c r="EP117" s="18"/>
      <c r="EQ117" s="18"/>
      <c r="ER117" s="18"/>
      <c r="ES117" s="18"/>
      <c r="ET117" s="18"/>
      <c r="EU117" s="18"/>
      <c r="EV117" s="23"/>
      <c r="EW117" s="18"/>
      <c r="EX117" s="18"/>
      <c r="EY117" s="18"/>
      <c r="EZ117" s="18"/>
      <c r="FA117" s="18"/>
      <c r="FB117" s="18"/>
      <c r="FC117" s="18"/>
      <c r="FD117" s="18"/>
      <c r="FE117" s="18"/>
      <c r="FF117" s="18"/>
      <c r="FG117" s="48" t="s">
        <v>112</v>
      </c>
      <c r="FH117" s="48"/>
      <c r="FI117" s="48"/>
      <c r="FL117" s="45" t="s">
        <v>114</v>
      </c>
      <c r="FM117" s="45"/>
      <c r="FN117" s="45">
        <f>1/FV109</f>
        <v>3</v>
      </c>
      <c r="FO117" s="45"/>
      <c r="FP117" s="45">
        <f>1/FV111</f>
        <v>3</v>
      </c>
      <c r="FQ117" s="45"/>
      <c r="FR117" s="45">
        <f>1/FV113</f>
        <v>3</v>
      </c>
      <c r="FS117" s="45"/>
      <c r="FT117" s="45">
        <f>1/FV115</f>
        <v>3</v>
      </c>
      <c r="FU117" s="45"/>
      <c r="FV117" s="46">
        <v>1</v>
      </c>
      <c r="FW117" s="46"/>
      <c r="FX117" s="45" cm="1">
        <f t="array" ref="FX117">FindRedCellValue(EP134:FF134)</f>
        <v>5</v>
      </c>
      <c r="FY117" s="45"/>
      <c r="FZ117" s="45" cm="1">
        <f t="array" ref="FZ117">FindRedCellValue(EP135:FF135)</f>
        <v>7</v>
      </c>
      <c r="GA117" s="45"/>
      <c r="GH117" s="48" t="s">
        <v>111</v>
      </c>
      <c r="GI117" s="48"/>
      <c r="GJ117" s="48"/>
      <c r="GK117" s="18"/>
      <c r="GL117" s="18"/>
      <c r="GM117" s="18"/>
      <c r="GN117" s="18"/>
      <c r="GO117" s="18"/>
      <c r="GP117" s="18"/>
      <c r="GQ117" s="23"/>
      <c r="GR117" s="18"/>
      <c r="GS117" s="18"/>
      <c r="GT117" s="18"/>
      <c r="GU117" s="18"/>
      <c r="GV117" s="18"/>
      <c r="GW117" s="18"/>
      <c r="GX117" s="18"/>
      <c r="GY117" s="18"/>
      <c r="GZ117" s="18"/>
      <c r="HA117" s="18"/>
      <c r="HB117" s="48" t="s">
        <v>112</v>
      </c>
      <c r="HC117" s="48"/>
      <c r="HD117" s="48"/>
      <c r="HG117" s="45" t="s">
        <v>114</v>
      </c>
      <c r="HH117" s="45"/>
      <c r="HI117" s="45">
        <f>1/HQ109</f>
        <v>3</v>
      </c>
      <c r="HJ117" s="45"/>
      <c r="HK117" s="45">
        <f>1/HQ111</f>
        <v>3</v>
      </c>
      <c r="HL117" s="45"/>
      <c r="HM117" s="45">
        <f>1/HQ113</f>
        <v>5</v>
      </c>
      <c r="HN117" s="45"/>
      <c r="HO117" s="45">
        <f>1/HQ115</f>
        <v>3</v>
      </c>
      <c r="HP117" s="45"/>
      <c r="HQ117" s="46">
        <v>1</v>
      </c>
      <c r="HR117" s="46"/>
      <c r="HS117" s="45" cm="1">
        <f t="array" ref="HS117">FindRedCellValue(GK134:HA134)</f>
        <v>3</v>
      </c>
      <c r="HT117" s="45"/>
      <c r="HU117" s="45" cm="1">
        <f t="array" ref="HU117">FindRedCellValue(GK135:HA135)</f>
        <v>3</v>
      </c>
      <c r="HV117" s="45"/>
      <c r="IC117" s="48" t="s">
        <v>111</v>
      </c>
      <c r="ID117" s="48"/>
      <c r="IE117" s="48"/>
      <c r="IF117" s="18"/>
      <c r="IG117" s="18"/>
      <c r="IH117" s="18"/>
      <c r="II117" s="18"/>
      <c r="IJ117" s="18"/>
      <c r="IK117" s="18"/>
      <c r="IL117" s="23"/>
      <c r="IM117" s="18"/>
      <c r="IN117" s="18"/>
      <c r="IO117" s="18"/>
      <c r="IP117" s="18"/>
      <c r="IQ117" s="18"/>
      <c r="IR117" s="18"/>
      <c r="IS117" s="18"/>
      <c r="IT117" s="18"/>
      <c r="IU117" s="18"/>
      <c r="IV117" s="18"/>
      <c r="IW117" s="48" t="s">
        <v>112</v>
      </c>
      <c r="IX117" s="48"/>
      <c r="IY117" s="48"/>
      <c r="JB117" s="45" t="s">
        <v>114</v>
      </c>
      <c r="JC117" s="45"/>
      <c r="JD117" s="45">
        <f>1/JL109</f>
        <v>5</v>
      </c>
      <c r="JE117" s="45"/>
      <c r="JF117" s="45">
        <f>1/JL111</f>
        <v>3</v>
      </c>
      <c r="JG117" s="45"/>
      <c r="JH117" s="45">
        <f>1/JL113</f>
        <v>3</v>
      </c>
      <c r="JI117" s="45"/>
      <c r="JJ117" s="45">
        <f>1/JL115</f>
        <v>4</v>
      </c>
      <c r="JK117" s="45"/>
      <c r="JL117" s="46">
        <v>1</v>
      </c>
      <c r="JM117" s="46"/>
      <c r="JN117" s="45" cm="1">
        <f t="array" ref="JN117">FindRedCellValue(IF134:IV134)</f>
        <v>3</v>
      </c>
      <c r="JO117" s="45"/>
      <c r="JP117" s="45" cm="1">
        <f t="array" ref="JP117">FindRedCellValue(IF135:IV135)</f>
        <v>3</v>
      </c>
      <c r="JQ117" s="45"/>
      <c r="JX117" s="48" t="s">
        <v>111</v>
      </c>
      <c r="JY117" s="48"/>
      <c r="JZ117" s="48"/>
      <c r="KA117" s="18"/>
      <c r="KB117" s="18"/>
      <c r="KC117" s="18"/>
      <c r="KD117" s="18"/>
      <c r="KE117" s="18"/>
      <c r="KF117" s="18"/>
      <c r="KG117" s="23"/>
      <c r="KH117" s="18"/>
      <c r="KI117" s="18"/>
      <c r="KJ117" s="18"/>
      <c r="KK117" s="18"/>
      <c r="KL117" s="18"/>
      <c r="KM117" s="18"/>
      <c r="KN117" s="18"/>
      <c r="KO117" s="18"/>
      <c r="KP117" s="18"/>
      <c r="KQ117" s="18"/>
      <c r="KR117" s="48" t="s">
        <v>112</v>
      </c>
      <c r="KS117" s="48"/>
      <c r="KT117" s="48"/>
      <c r="KW117" s="45" t="s">
        <v>114</v>
      </c>
      <c r="KX117" s="45"/>
      <c r="KY117" s="45">
        <f>1/LG109</f>
        <v>7</v>
      </c>
      <c r="KZ117" s="45"/>
      <c r="LA117" s="45">
        <f>1/LG111</f>
        <v>0.33333333333333331</v>
      </c>
      <c r="LB117" s="45"/>
      <c r="LC117" s="45">
        <f>1/LG113</f>
        <v>5</v>
      </c>
      <c r="LD117" s="45"/>
      <c r="LE117" s="45">
        <f>1/LG115</f>
        <v>0.2</v>
      </c>
      <c r="LF117" s="45"/>
      <c r="LG117" s="46">
        <v>1</v>
      </c>
      <c r="LH117" s="46"/>
      <c r="LI117" s="45" cm="1">
        <f t="array" ref="LI117">FindRedCellValue(KA134:KQ134)</f>
        <v>3</v>
      </c>
      <c r="LJ117" s="45"/>
      <c r="LK117" s="45" cm="1">
        <f t="array" ref="LK117">FindRedCellValue(KA135:KQ135)</f>
        <v>0.2</v>
      </c>
      <c r="LL117" s="45"/>
      <c r="LS117" s="45" t="s">
        <v>114</v>
      </c>
      <c r="LT117" s="45"/>
      <c r="LU117" s="45">
        <f t="shared" ref="LU117" si="160">AVERAGE(AC117,BX117,DS117,FN117,HI117,JD117,KY117)</f>
        <v>4.4285714285714288</v>
      </c>
      <c r="LV117" s="45"/>
      <c r="LW117" s="45">
        <f t="shared" ref="LW117" si="161">AVERAGE(AE117,BZ117,DU117,FP117,HK117,JF117,LA117)</f>
        <v>2.2108843537414966</v>
      </c>
      <c r="LX117" s="45"/>
      <c r="LY117" s="45">
        <f t="shared" ref="LY117" si="162">AVERAGE(AG117,CB117,DW117,FR117,HM117,JH117,LC117)</f>
        <v>3.8571428571428572</v>
      </c>
      <c r="LZ117" s="45"/>
      <c r="MA117" s="45">
        <f t="shared" ref="MA117" si="163">AVERAGE(AI117,CD117,DY117,FT117,HO117,JJ117,LE117)</f>
        <v>2.361904761904762</v>
      </c>
      <c r="MB117" s="45"/>
      <c r="MC117" s="45">
        <f t="shared" ref="MC117" si="164">AVERAGE(AK117,CF117,EA117,FV117,HQ117,JL117,LG117)</f>
        <v>1</v>
      </c>
      <c r="MD117" s="45"/>
      <c r="ME117" s="45">
        <f t="shared" ref="ME117" si="165">AVERAGE(AM117,CH117,EC117,FX117,HS117,JN117,LI117)</f>
        <v>3.8571428571428572</v>
      </c>
      <c r="MF117" s="45"/>
      <c r="MG117" s="45">
        <f t="shared" ref="MG117" si="166">AVERAGE(AO117,CJ117,EE117,FZ117,HU117,JP117,LK117)</f>
        <v>3.361904761904762</v>
      </c>
      <c r="MH117" s="45"/>
    </row>
    <row r="118" spans="2:346" x14ac:dyDescent="0.35">
      <c r="B118" s="48" t="s">
        <v>111</v>
      </c>
      <c r="C118" s="48"/>
      <c r="D118" s="4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23"/>
      <c r="T118" s="18"/>
      <c r="U118" s="18"/>
      <c r="V118" s="48" t="s">
        <v>114</v>
      </c>
      <c r="W118" s="48"/>
      <c r="X118" s="48"/>
      <c r="AA118" s="45"/>
      <c r="AB118" s="45"/>
      <c r="AC118" s="45"/>
      <c r="AD118" s="45"/>
      <c r="AE118" s="45"/>
      <c r="AF118" s="45"/>
      <c r="AG118" s="45"/>
      <c r="AH118" s="45"/>
      <c r="AI118" s="45"/>
      <c r="AJ118" s="45"/>
      <c r="AK118" s="46"/>
      <c r="AL118" s="46"/>
      <c r="AM118" s="45"/>
      <c r="AN118" s="45"/>
      <c r="AO118" s="45"/>
      <c r="AP118" s="45"/>
      <c r="AW118" s="48" t="s">
        <v>111</v>
      </c>
      <c r="AX118" s="48"/>
      <c r="AY118" s="48"/>
      <c r="AZ118" s="18"/>
      <c r="BA118" s="18"/>
      <c r="BB118" s="18"/>
      <c r="BC118" s="18"/>
      <c r="BD118" s="18"/>
      <c r="BE118" s="18"/>
      <c r="BF118" s="23"/>
      <c r="BG118" s="18"/>
      <c r="BH118" s="18"/>
      <c r="BI118" s="18"/>
      <c r="BJ118" s="18"/>
      <c r="BK118" s="18"/>
      <c r="BL118" s="18"/>
      <c r="BM118" s="18"/>
      <c r="BN118" s="18"/>
      <c r="BO118" s="18"/>
      <c r="BP118" s="18"/>
      <c r="BQ118" s="48" t="s">
        <v>114</v>
      </c>
      <c r="BR118" s="48"/>
      <c r="BS118" s="48"/>
      <c r="BV118" s="45"/>
      <c r="BW118" s="45"/>
      <c r="BX118" s="45"/>
      <c r="BY118" s="45"/>
      <c r="BZ118" s="45"/>
      <c r="CA118" s="45"/>
      <c r="CB118" s="45"/>
      <c r="CC118" s="45"/>
      <c r="CD118" s="45"/>
      <c r="CE118" s="45"/>
      <c r="CF118" s="46"/>
      <c r="CG118" s="46"/>
      <c r="CH118" s="45"/>
      <c r="CI118" s="45"/>
      <c r="CJ118" s="45"/>
      <c r="CK118" s="45"/>
      <c r="CR118" s="48" t="s">
        <v>111</v>
      </c>
      <c r="CS118" s="48"/>
      <c r="CT118" s="48"/>
      <c r="CU118" s="18"/>
      <c r="CV118" s="18"/>
      <c r="CW118" s="18"/>
      <c r="CX118" s="18"/>
      <c r="CY118" s="18"/>
      <c r="CZ118" s="18"/>
      <c r="DA118" s="23"/>
      <c r="DB118" s="18"/>
      <c r="DC118" s="18"/>
      <c r="DD118" s="18"/>
      <c r="DE118" s="18"/>
      <c r="DF118" s="18"/>
      <c r="DG118" s="18"/>
      <c r="DH118" s="18"/>
      <c r="DI118" s="18"/>
      <c r="DJ118" s="18"/>
      <c r="DK118" s="18"/>
      <c r="DL118" s="48" t="s">
        <v>114</v>
      </c>
      <c r="DM118" s="48"/>
      <c r="DN118" s="48"/>
      <c r="DQ118" s="45"/>
      <c r="DR118" s="45"/>
      <c r="DS118" s="45"/>
      <c r="DT118" s="45"/>
      <c r="DU118" s="45"/>
      <c r="DV118" s="45"/>
      <c r="DW118" s="45"/>
      <c r="DX118" s="45"/>
      <c r="DY118" s="45"/>
      <c r="DZ118" s="45"/>
      <c r="EA118" s="46"/>
      <c r="EB118" s="46"/>
      <c r="EC118" s="45"/>
      <c r="ED118" s="45"/>
      <c r="EE118" s="45"/>
      <c r="EF118" s="45"/>
      <c r="EM118" s="48" t="s">
        <v>111</v>
      </c>
      <c r="EN118" s="48"/>
      <c r="EO118" s="48"/>
      <c r="EP118" s="18"/>
      <c r="EQ118" s="18"/>
      <c r="ER118" s="18"/>
      <c r="ES118" s="18"/>
      <c r="ET118" s="18"/>
      <c r="EU118" s="18"/>
      <c r="EV118" s="23"/>
      <c r="EW118" s="18"/>
      <c r="EX118" s="18"/>
      <c r="EY118" s="18"/>
      <c r="EZ118" s="18"/>
      <c r="FA118" s="18"/>
      <c r="FB118" s="18"/>
      <c r="FC118" s="18"/>
      <c r="FD118" s="18"/>
      <c r="FE118" s="18"/>
      <c r="FF118" s="18"/>
      <c r="FG118" s="48" t="s">
        <v>114</v>
      </c>
      <c r="FH118" s="48"/>
      <c r="FI118" s="48"/>
      <c r="FL118" s="45"/>
      <c r="FM118" s="45"/>
      <c r="FN118" s="45"/>
      <c r="FO118" s="45"/>
      <c r="FP118" s="45"/>
      <c r="FQ118" s="45"/>
      <c r="FR118" s="45"/>
      <c r="FS118" s="45"/>
      <c r="FT118" s="45"/>
      <c r="FU118" s="45"/>
      <c r="FV118" s="46"/>
      <c r="FW118" s="46"/>
      <c r="FX118" s="45"/>
      <c r="FY118" s="45"/>
      <c r="FZ118" s="45"/>
      <c r="GA118" s="45"/>
      <c r="GH118" s="48" t="s">
        <v>111</v>
      </c>
      <c r="GI118" s="48"/>
      <c r="GJ118" s="48"/>
      <c r="GK118" s="18"/>
      <c r="GL118" s="18"/>
      <c r="GM118" s="18"/>
      <c r="GN118" s="18"/>
      <c r="GO118" s="18"/>
      <c r="GP118" s="18"/>
      <c r="GQ118" s="23"/>
      <c r="GR118" s="18"/>
      <c r="GS118" s="18"/>
      <c r="GT118" s="18"/>
      <c r="GU118" s="18"/>
      <c r="GV118" s="18"/>
      <c r="GW118" s="18"/>
      <c r="GX118" s="18"/>
      <c r="GY118" s="18"/>
      <c r="GZ118" s="18"/>
      <c r="HA118" s="18"/>
      <c r="HB118" s="48" t="s">
        <v>114</v>
      </c>
      <c r="HC118" s="48"/>
      <c r="HD118" s="48"/>
      <c r="HG118" s="45"/>
      <c r="HH118" s="45"/>
      <c r="HI118" s="45"/>
      <c r="HJ118" s="45"/>
      <c r="HK118" s="45"/>
      <c r="HL118" s="45"/>
      <c r="HM118" s="45"/>
      <c r="HN118" s="45"/>
      <c r="HO118" s="45"/>
      <c r="HP118" s="45"/>
      <c r="HQ118" s="46"/>
      <c r="HR118" s="46"/>
      <c r="HS118" s="45"/>
      <c r="HT118" s="45"/>
      <c r="HU118" s="45"/>
      <c r="HV118" s="45"/>
      <c r="IC118" s="48" t="s">
        <v>111</v>
      </c>
      <c r="ID118" s="48"/>
      <c r="IE118" s="48"/>
      <c r="IF118" s="18"/>
      <c r="IG118" s="18"/>
      <c r="IH118" s="18"/>
      <c r="II118" s="18"/>
      <c r="IJ118" s="18"/>
      <c r="IK118" s="18"/>
      <c r="IL118" s="23"/>
      <c r="IM118" s="18"/>
      <c r="IN118" s="18"/>
      <c r="IO118" s="18"/>
      <c r="IP118" s="18"/>
      <c r="IQ118" s="18"/>
      <c r="IR118" s="18"/>
      <c r="IS118" s="18"/>
      <c r="IT118" s="18"/>
      <c r="IU118" s="18"/>
      <c r="IV118" s="18"/>
      <c r="IW118" s="48" t="s">
        <v>114</v>
      </c>
      <c r="IX118" s="48"/>
      <c r="IY118" s="48"/>
      <c r="JB118" s="45"/>
      <c r="JC118" s="45"/>
      <c r="JD118" s="45"/>
      <c r="JE118" s="45"/>
      <c r="JF118" s="45"/>
      <c r="JG118" s="45"/>
      <c r="JH118" s="45"/>
      <c r="JI118" s="45"/>
      <c r="JJ118" s="45"/>
      <c r="JK118" s="45"/>
      <c r="JL118" s="46"/>
      <c r="JM118" s="46"/>
      <c r="JN118" s="45"/>
      <c r="JO118" s="45"/>
      <c r="JP118" s="45"/>
      <c r="JQ118" s="45"/>
      <c r="JX118" s="48" t="s">
        <v>111</v>
      </c>
      <c r="JY118" s="48"/>
      <c r="JZ118" s="48"/>
      <c r="KA118" s="18"/>
      <c r="KB118" s="18"/>
      <c r="KC118" s="18"/>
      <c r="KD118" s="18"/>
      <c r="KE118" s="18"/>
      <c r="KF118" s="18"/>
      <c r="KG118" s="18"/>
      <c r="KH118" s="18"/>
      <c r="KI118" s="18"/>
      <c r="KJ118" s="18"/>
      <c r="KK118" s="23"/>
      <c r="KL118" s="18"/>
      <c r="KM118" s="18"/>
      <c r="KN118" s="18"/>
      <c r="KO118" s="18"/>
      <c r="KP118" s="18"/>
      <c r="KQ118" s="18"/>
      <c r="KR118" s="48" t="s">
        <v>114</v>
      </c>
      <c r="KS118" s="48"/>
      <c r="KT118" s="48"/>
      <c r="KW118" s="45"/>
      <c r="KX118" s="45"/>
      <c r="KY118" s="45"/>
      <c r="KZ118" s="45"/>
      <c r="LA118" s="45"/>
      <c r="LB118" s="45"/>
      <c r="LC118" s="45"/>
      <c r="LD118" s="45"/>
      <c r="LE118" s="45"/>
      <c r="LF118" s="45"/>
      <c r="LG118" s="46"/>
      <c r="LH118" s="46"/>
      <c r="LI118" s="45"/>
      <c r="LJ118" s="45"/>
      <c r="LK118" s="45"/>
      <c r="LL118" s="45"/>
      <c r="LS118" s="45"/>
      <c r="LT118" s="45"/>
      <c r="LU118" s="45"/>
      <c r="LV118" s="45"/>
      <c r="LW118" s="45"/>
      <c r="LX118" s="45"/>
      <c r="LY118" s="45"/>
      <c r="LZ118" s="45"/>
      <c r="MA118" s="45"/>
      <c r="MB118" s="45"/>
      <c r="MC118" s="45"/>
      <c r="MD118" s="45"/>
      <c r="ME118" s="45"/>
      <c r="MF118" s="45"/>
      <c r="MG118" s="45"/>
      <c r="MH118" s="45"/>
    </row>
    <row r="119" spans="2:346" x14ac:dyDescent="0.35">
      <c r="B119" s="48" t="s">
        <v>111</v>
      </c>
      <c r="C119" s="48"/>
      <c r="D119" s="4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23"/>
      <c r="V119" s="48" t="s">
        <v>115</v>
      </c>
      <c r="W119" s="48"/>
      <c r="X119" s="48"/>
      <c r="AA119" s="45" t="s">
        <v>115</v>
      </c>
      <c r="AB119" s="45"/>
      <c r="AC119" s="45">
        <f>1/AM109</f>
        <v>0.1111111111111111</v>
      </c>
      <c r="AD119" s="45"/>
      <c r="AE119" s="45">
        <f>1/AM111</f>
        <v>0.1111111111111111</v>
      </c>
      <c r="AF119" s="45"/>
      <c r="AG119" s="45">
        <f>1/AM113</f>
        <v>0.14285714285714285</v>
      </c>
      <c r="AH119" s="45"/>
      <c r="AI119" s="45">
        <f>1/AM115</f>
        <v>0.2</v>
      </c>
      <c r="AJ119" s="45"/>
      <c r="AK119" s="45">
        <f>1/AM117</f>
        <v>0.2</v>
      </c>
      <c r="AL119" s="45"/>
      <c r="AM119" s="46">
        <v>1</v>
      </c>
      <c r="AN119" s="46"/>
      <c r="AO119" s="45" cm="1">
        <f t="array" ref="AO119">FindRedCellValue(E138:U138)</f>
        <v>0.2</v>
      </c>
      <c r="AP119" s="45"/>
      <c r="AW119" s="48" t="s">
        <v>111</v>
      </c>
      <c r="AX119" s="48"/>
      <c r="AY119" s="48"/>
      <c r="AZ119" s="18"/>
      <c r="BA119" s="18"/>
      <c r="BB119" s="18"/>
      <c r="BC119" s="18"/>
      <c r="BD119" s="18"/>
      <c r="BE119" s="18"/>
      <c r="BF119" s="18"/>
      <c r="BG119" s="18"/>
      <c r="BH119" s="18"/>
      <c r="BI119" s="18"/>
      <c r="BJ119" s="23"/>
      <c r="BK119" s="18"/>
      <c r="BL119" s="18"/>
      <c r="BM119" s="18"/>
      <c r="BN119" s="18"/>
      <c r="BO119" s="18"/>
      <c r="BP119" s="18"/>
      <c r="BQ119" s="48" t="s">
        <v>115</v>
      </c>
      <c r="BR119" s="48"/>
      <c r="BS119" s="48"/>
      <c r="BV119" s="45" t="s">
        <v>115</v>
      </c>
      <c r="BW119" s="45"/>
      <c r="BX119" s="45">
        <f>1/CH109</f>
        <v>0.2</v>
      </c>
      <c r="BY119" s="45"/>
      <c r="BZ119" s="45">
        <f>1/CH111</f>
        <v>0.33333333333333331</v>
      </c>
      <c r="CA119" s="45"/>
      <c r="CB119" s="45">
        <f>1/CH113</f>
        <v>0.2</v>
      </c>
      <c r="CC119" s="45"/>
      <c r="CD119" s="45">
        <f>1/CH115</f>
        <v>0.2</v>
      </c>
      <c r="CE119" s="45"/>
      <c r="CF119" s="45">
        <f>1/CH117</f>
        <v>0.33333333333333331</v>
      </c>
      <c r="CG119" s="45"/>
      <c r="CH119" s="46">
        <v>1</v>
      </c>
      <c r="CI119" s="46"/>
      <c r="CJ119" s="45" cm="1">
        <f t="array" ref="CJ119">FindRedCellValue(AZ138:BP138)</f>
        <v>0.25</v>
      </c>
      <c r="CK119" s="45"/>
      <c r="CR119" s="48" t="s">
        <v>111</v>
      </c>
      <c r="CS119" s="48"/>
      <c r="CT119" s="48"/>
      <c r="CU119" s="18"/>
      <c r="CV119" s="18"/>
      <c r="CW119" s="18"/>
      <c r="CX119" s="18"/>
      <c r="CY119" s="18"/>
      <c r="CZ119" s="18"/>
      <c r="DA119" s="18"/>
      <c r="DB119" s="18"/>
      <c r="DC119" s="18"/>
      <c r="DD119" s="18"/>
      <c r="DE119" s="23"/>
      <c r="DF119" s="18"/>
      <c r="DG119" s="18"/>
      <c r="DH119" s="18"/>
      <c r="DI119" s="18"/>
      <c r="DJ119" s="18"/>
      <c r="DK119" s="18"/>
      <c r="DL119" s="48" t="s">
        <v>115</v>
      </c>
      <c r="DM119" s="48"/>
      <c r="DN119" s="48"/>
      <c r="DQ119" s="45" t="s">
        <v>115</v>
      </c>
      <c r="DR119" s="45"/>
      <c r="DS119" s="45">
        <f>1/EC109</f>
        <v>0.2</v>
      </c>
      <c r="DT119" s="45"/>
      <c r="DU119" s="45">
        <f>1/EC111</f>
        <v>0.33333333333333331</v>
      </c>
      <c r="DV119" s="45"/>
      <c r="DW119" s="45">
        <f>1/EC113</f>
        <v>0.2</v>
      </c>
      <c r="DX119" s="45"/>
      <c r="DY119" s="45">
        <f>1/EC115</f>
        <v>0.25</v>
      </c>
      <c r="DZ119" s="45"/>
      <c r="EA119" s="45">
        <f>1/EC117</f>
        <v>0.2</v>
      </c>
      <c r="EB119" s="45"/>
      <c r="EC119" s="46">
        <v>1</v>
      </c>
      <c r="ED119" s="46"/>
      <c r="EE119" s="45" cm="1">
        <f t="array" ref="EE119">FindRedCellValue(CU138:DK138)</f>
        <v>0.25</v>
      </c>
      <c r="EF119" s="45"/>
      <c r="EM119" s="48" t="s">
        <v>111</v>
      </c>
      <c r="EN119" s="48"/>
      <c r="EO119" s="48"/>
      <c r="EP119" s="18"/>
      <c r="EQ119" s="18"/>
      <c r="ER119" s="18"/>
      <c r="ES119" s="18"/>
      <c r="ET119" s="18"/>
      <c r="EU119" s="18"/>
      <c r="EV119" s="18"/>
      <c r="EW119" s="18"/>
      <c r="EX119" s="18"/>
      <c r="EY119" s="18"/>
      <c r="EZ119" s="23"/>
      <c r="FA119" s="18"/>
      <c r="FB119" s="18"/>
      <c r="FC119" s="18"/>
      <c r="FD119" s="18"/>
      <c r="FE119" s="18"/>
      <c r="FF119" s="18"/>
      <c r="FG119" s="48" t="s">
        <v>115</v>
      </c>
      <c r="FH119" s="48"/>
      <c r="FI119" s="48"/>
      <c r="FL119" s="45" t="s">
        <v>115</v>
      </c>
      <c r="FM119" s="45"/>
      <c r="FN119" s="45">
        <f>1/FX109</f>
        <v>0.2</v>
      </c>
      <c r="FO119" s="45"/>
      <c r="FP119" s="45">
        <f>1/FX111</f>
        <v>0.33333333333333331</v>
      </c>
      <c r="FQ119" s="45"/>
      <c r="FR119" s="45">
        <f>1/FX113</f>
        <v>0.2</v>
      </c>
      <c r="FS119" s="45"/>
      <c r="FT119" s="45">
        <f>1/FX115</f>
        <v>0.33333333333333331</v>
      </c>
      <c r="FU119" s="45"/>
      <c r="FV119" s="45">
        <f>1/FX117</f>
        <v>0.2</v>
      </c>
      <c r="FW119" s="45"/>
      <c r="FX119" s="46">
        <v>1</v>
      </c>
      <c r="FY119" s="46"/>
      <c r="FZ119" s="45" cm="1">
        <f t="array" ref="FZ119">FindRedCellValue(EP138:FF138)</f>
        <v>0.2</v>
      </c>
      <c r="GA119" s="45"/>
      <c r="GH119" s="48" t="s">
        <v>111</v>
      </c>
      <c r="GI119" s="48"/>
      <c r="GJ119" s="48"/>
      <c r="GK119" s="18"/>
      <c r="GL119" s="18"/>
      <c r="GM119" s="18"/>
      <c r="GN119" s="18"/>
      <c r="GO119" s="18"/>
      <c r="GP119" s="18"/>
      <c r="GQ119" s="18"/>
      <c r="GR119" s="18"/>
      <c r="GS119" s="18"/>
      <c r="GT119" s="18"/>
      <c r="GU119" s="23"/>
      <c r="GV119" s="18"/>
      <c r="GW119" s="18"/>
      <c r="GX119" s="18"/>
      <c r="GY119" s="18"/>
      <c r="GZ119" s="18"/>
      <c r="HA119" s="18"/>
      <c r="HB119" s="48" t="s">
        <v>115</v>
      </c>
      <c r="HC119" s="48"/>
      <c r="HD119" s="48"/>
      <c r="HG119" s="45" t="s">
        <v>115</v>
      </c>
      <c r="HH119" s="45"/>
      <c r="HI119" s="45">
        <f>1/HS109</f>
        <v>0.2</v>
      </c>
      <c r="HJ119" s="45"/>
      <c r="HK119" s="45">
        <f>1/HS111</f>
        <v>0.33333333333333331</v>
      </c>
      <c r="HL119" s="45"/>
      <c r="HM119" s="45">
        <f>1/HS113</f>
        <v>0.2</v>
      </c>
      <c r="HN119" s="45"/>
      <c r="HO119" s="45">
        <f>1/HS115</f>
        <v>0.2</v>
      </c>
      <c r="HP119" s="45"/>
      <c r="HQ119" s="45">
        <f>1/HS117</f>
        <v>0.33333333333333331</v>
      </c>
      <c r="HR119" s="45"/>
      <c r="HS119" s="46">
        <v>1</v>
      </c>
      <c r="HT119" s="46"/>
      <c r="HU119" s="45" cm="1">
        <f t="array" ref="HU119">FindRedCellValue(GK138:HA138)</f>
        <v>0.25</v>
      </c>
      <c r="HV119" s="45"/>
      <c r="IC119" s="48" t="s">
        <v>111</v>
      </c>
      <c r="ID119" s="48"/>
      <c r="IE119" s="48"/>
      <c r="IF119" s="18"/>
      <c r="IG119" s="18"/>
      <c r="IH119" s="18"/>
      <c r="II119" s="18"/>
      <c r="IJ119" s="18"/>
      <c r="IK119" s="18"/>
      <c r="IL119" s="18"/>
      <c r="IM119" s="18"/>
      <c r="IN119" s="18"/>
      <c r="IO119" s="18"/>
      <c r="IP119" s="18"/>
      <c r="IQ119" s="18"/>
      <c r="IR119" s="23"/>
      <c r="IS119" s="18"/>
      <c r="IT119" s="18"/>
      <c r="IU119" s="18"/>
      <c r="IV119" s="18"/>
      <c r="IW119" s="48" t="s">
        <v>115</v>
      </c>
      <c r="IX119" s="48"/>
      <c r="IY119" s="48"/>
      <c r="JB119" s="45" t="s">
        <v>115</v>
      </c>
      <c r="JC119" s="45"/>
      <c r="JD119" s="45">
        <f>1/JN109</f>
        <v>0.33333333333333331</v>
      </c>
      <c r="JE119" s="45"/>
      <c r="JF119" s="45">
        <f>1/JN111</f>
        <v>0.2</v>
      </c>
      <c r="JG119" s="45"/>
      <c r="JH119" s="45">
        <f>1/JN113</f>
        <v>0.33333333333333331</v>
      </c>
      <c r="JI119" s="45"/>
      <c r="JJ119" s="45">
        <f>1/JN115</f>
        <v>0.33333333333333331</v>
      </c>
      <c r="JK119" s="45"/>
      <c r="JL119" s="45">
        <f>1/JN117</f>
        <v>0.33333333333333331</v>
      </c>
      <c r="JM119" s="45"/>
      <c r="JN119" s="46">
        <v>1</v>
      </c>
      <c r="JO119" s="46"/>
      <c r="JP119" s="45" cm="1">
        <f t="array" ref="JP119">FindRedCellValue(IF138:IV138)</f>
        <v>0.33333333333333331</v>
      </c>
      <c r="JQ119" s="45"/>
      <c r="JX119" s="48" t="s">
        <v>111</v>
      </c>
      <c r="JY119" s="48"/>
      <c r="JZ119" s="48"/>
      <c r="KA119" s="18"/>
      <c r="KB119" s="18"/>
      <c r="KC119" s="18"/>
      <c r="KD119" s="18"/>
      <c r="KE119" s="18"/>
      <c r="KF119" s="18"/>
      <c r="KG119" s="18"/>
      <c r="KH119" s="18"/>
      <c r="KI119" s="18"/>
      <c r="KJ119" s="18"/>
      <c r="KK119" s="18"/>
      <c r="KL119" s="18"/>
      <c r="KM119" s="23"/>
      <c r="KN119" s="18"/>
      <c r="KO119" s="18"/>
      <c r="KP119" s="18"/>
      <c r="KQ119" s="18"/>
      <c r="KR119" s="48" t="s">
        <v>115</v>
      </c>
      <c r="KS119" s="48"/>
      <c r="KT119" s="48"/>
      <c r="KW119" s="45" t="s">
        <v>115</v>
      </c>
      <c r="KX119" s="45"/>
      <c r="KY119" s="45">
        <f>1/LI109</f>
        <v>0.1111111111111111</v>
      </c>
      <c r="KZ119" s="45"/>
      <c r="LA119" s="45">
        <f>1/LI111</f>
        <v>0.2</v>
      </c>
      <c r="LB119" s="45"/>
      <c r="LC119" s="45">
        <f>1/LI113</f>
        <v>0.1111111111111111</v>
      </c>
      <c r="LD119" s="45"/>
      <c r="LE119" s="45">
        <f>1/LI115</f>
        <v>0.14285714285714285</v>
      </c>
      <c r="LF119" s="45"/>
      <c r="LG119" s="45">
        <f>1/LI117</f>
        <v>0.33333333333333331</v>
      </c>
      <c r="LH119" s="45"/>
      <c r="LI119" s="46">
        <v>1</v>
      </c>
      <c r="LJ119" s="46"/>
      <c r="LK119" s="45" cm="1">
        <f t="array" ref="LK119">FindRedCellValue(KA138:KQ138)</f>
        <v>0.1111111111111111</v>
      </c>
      <c r="LL119" s="45"/>
      <c r="LS119" s="45" t="s">
        <v>115</v>
      </c>
      <c r="LT119" s="45"/>
      <c r="LU119" s="45">
        <f t="shared" ref="LU119" si="167">AVERAGE(AC119,BX119,DS119,FN119,HI119,JD119,KY119)</f>
        <v>0.19365079365079363</v>
      </c>
      <c r="LV119" s="45"/>
      <c r="LW119" s="45">
        <f t="shared" ref="LW119" si="168">AVERAGE(AE119,BZ119,DU119,FP119,HK119,JF119,LA119)</f>
        <v>0.26349206349206344</v>
      </c>
      <c r="LX119" s="45"/>
      <c r="LY119" s="45">
        <f t="shared" ref="LY119" si="169">AVERAGE(AG119,CB119,DW119,FR119,HM119,JH119,LC119)</f>
        <v>0.1981859410430839</v>
      </c>
      <c r="LZ119" s="45"/>
      <c r="MA119" s="45">
        <f t="shared" ref="MA119" si="170">AVERAGE(AI119,CD119,DY119,FT119,HO119,JJ119,LE119)</f>
        <v>0.23707482993197276</v>
      </c>
      <c r="MB119" s="45"/>
      <c r="MC119" s="45">
        <f t="shared" ref="MC119" si="171">AVERAGE(AK119,CF119,EA119,FV119,HQ119,JL119,LG119)</f>
        <v>0.27619047619047615</v>
      </c>
      <c r="MD119" s="45"/>
      <c r="ME119" s="45">
        <f t="shared" ref="ME119" si="172">AVERAGE(AM119,CH119,EC119,FX119,HS119,JN119,LI119)</f>
        <v>1</v>
      </c>
      <c r="MF119" s="45"/>
      <c r="MG119" s="45">
        <f t="shared" ref="MG119" si="173">AVERAGE(AO119,CJ119,EE119,FZ119,HU119,JP119,LK119)</f>
        <v>0.22777777777777777</v>
      </c>
      <c r="MH119" s="45"/>
    </row>
    <row r="120" spans="2:346" x14ac:dyDescent="0.35">
      <c r="B120" s="48" t="s">
        <v>111</v>
      </c>
      <c r="C120" s="48"/>
      <c r="D120" s="4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23"/>
      <c r="P120" s="18"/>
      <c r="Q120" s="18"/>
      <c r="R120" s="18"/>
      <c r="S120" s="18"/>
      <c r="T120" s="18"/>
      <c r="U120" s="18"/>
      <c r="V120" s="48" t="s">
        <v>116</v>
      </c>
      <c r="W120" s="48"/>
      <c r="X120" s="48"/>
      <c r="AA120" s="45"/>
      <c r="AB120" s="45"/>
      <c r="AC120" s="45"/>
      <c r="AD120" s="45"/>
      <c r="AE120" s="45"/>
      <c r="AF120" s="45"/>
      <c r="AG120" s="45"/>
      <c r="AH120" s="45"/>
      <c r="AI120" s="45"/>
      <c r="AJ120" s="45"/>
      <c r="AK120" s="45"/>
      <c r="AL120" s="45"/>
      <c r="AM120" s="46"/>
      <c r="AN120" s="46"/>
      <c r="AO120" s="45"/>
      <c r="AP120" s="45"/>
      <c r="AW120" s="48" t="s">
        <v>111</v>
      </c>
      <c r="AX120" s="48"/>
      <c r="AY120" s="48"/>
      <c r="AZ120" s="18"/>
      <c r="BA120" s="18"/>
      <c r="BB120" s="18"/>
      <c r="BC120" s="18"/>
      <c r="BD120" s="18"/>
      <c r="BE120" s="18"/>
      <c r="BF120" s="18"/>
      <c r="BG120" s="18"/>
      <c r="BH120" s="18"/>
      <c r="BI120" s="18"/>
      <c r="BJ120" s="23"/>
      <c r="BK120" s="18"/>
      <c r="BL120" s="18"/>
      <c r="BM120" s="18"/>
      <c r="BN120" s="18"/>
      <c r="BO120" s="18"/>
      <c r="BP120" s="18"/>
      <c r="BQ120" s="48" t="s">
        <v>116</v>
      </c>
      <c r="BR120" s="48"/>
      <c r="BS120" s="48"/>
      <c r="BV120" s="45"/>
      <c r="BW120" s="45"/>
      <c r="BX120" s="45"/>
      <c r="BY120" s="45"/>
      <c r="BZ120" s="45"/>
      <c r="CA120" s="45"/>
      <c r="CB120" s="45"/>
      <c r="CC120" s="45"/>
      <c r="CD120" s="45"/>
      <c r="CE120" s="45"/>
      <c r="CF120" s="45"/>
      <c r="CG120" s="45"/>
      <c r="CH120" s="46"/>
      <c r="CI120" s="46"/>
      <c r="CJ120" s="45"/>
      <c r="CK120" s="45"/>
      <c r="CR120" s="48" t="s">
        <v>111</v>
      </c>
      <c r="CS120" s="48"/>
      <c r="CT120" s="48"/>
      <c r="CU120" s="18"/>
      <c r="CV120" s="18"/>
      <c r="CW120" s="18"/>
      <c r="CX120" s="18"/>
      <c r="CY120" s="18"/>
      <c r="CZ120" s="18"/>
      <c r="DA120" s="18"/>
      <c r="DB120" s="18"/>
      <c r="DC120" s="18"/>
      <c r="DD120" s="18"/>
      <c r="DE120" s="23"/>
      <c r="DF120" s="18"/>
      <c r="DG120" s="18"/>
      <c r="DH120" s="18"/>
      <c r="DI120" s="18"/>
      <c r="DJ120" s="18"/>
      <c r="DK120" s="18"/>
      <c r="DL120" s="48" t="s">
        <v>116</v>
      </c>
      <c r="DM120" s="48"/>
      <c r="DN120" s="48"/>
      <c r="DQ120" s="45"/>
      <c r="DR120" s="45"/>
      <c r="DS120" s="45"/>
      <c r="DT120" s="45"/>
      <c r="DU120" s="45"/>
      <c r="DV120" s="45"/>
      <c r="DW120" s="45"/>
      <c r="DX120" s="45"/>
      <c r="DY120" s="45"/>
      <c r="DZ120" s="45"/>
      <c r="EA120" s="45"/>
      <c r="EB120" s="45"/>
      <c r="EC120" s="46"/>
      <c r="ED120" s="46"/>
      <c r="EE120" s="45"/>
      <c r="EF120" s="45"/>
      <c r="EM120" s="48" t="s">
        <v>111</v>
      </c>
      <c r="EN120" s="48"/>
      <c r="EO120" s="48"/>
      <c r="EP120" s="18"/>
      <c r="EQ120" s="18"/>
      <c r="ER120" s="18"/>
      <c r="ES120" s="18"/>
      <c r="ET120" s="18"/>
      <c r="EU120" s="18"/>
      <c r="EV120" s="18"/>
      <c r="EW120" s="18"/>
      <c r="EX120" s="18"/>
      <c r="EY120" s="18"/>
      <c r="EZ120" s="23"/>
      <c r="FA120" s="18"/>
      <c r="FB120" s="18"/>
      <c r="FC120" s="18"/>
      <c r="FD120" s="18"/>
      <c r="FE120" s="18"/>
      <c r="FF120" s="18"/>
      <c r="FG120" s="48" t="s">
        <v>116</v>
      </c>
      <c r="FH120" s="48"/>
      <c r="FI120" s="48"/>
      <c r="FL120" s="45"/>
      <c r="FM120" s="45"/>
      <c r="FN120" s="45"/>
      <c r="FO120" s="45"/>
      <c r="FP120" s="45"/>
      <c r="FQ120" s="45"/>
      <c r="FR120" s="45"/>
      <c r="FS120" s="45"/>
      <c r="FT120" s="45"/>
      <c r="FU120" s="45"/>
      <c r="FV120" s="45"/>
      <c r="FW120" s="45"/>
      <c r="FX120" s="46"/>
      <c r="FY120" s="46"/>
      <c r="FZ120" s="45"/>
      <c r="GA120" s="45"/>
      <c r="GH120" s="48" t="s">
        <v>111</v>
      </c>
      <c r="GI120" s="48"/>
      <c r="GJ120" s="48"/>
      <c r="GK120" s="18"/>
      <c r="GL120" s="18"/>
      <c r="GM120" s="18"/>
      <c r="GN120" s="18"/>
      <c r="GO120" s="18"/>
      <c r="GP120" s="18"/>
      <c r="GQ120" s="18"/>
      <c r="GR120" s="18"/>
      <c r="GS120" s="18"/>
      <c r="GT120" s="18"/>
      <c r="GU120" s="23"/>
      <c r="GV120" s="18"/>
      <c r="GW120" s="18"/>
      <c r="GX120" s="18"/>
      <c r="GY120" s="18"/>
      <c r="GZ120" s="18"/>
      <c r="HA120" s="18"/>
      <c r="HB120" s="48" t="s">
        <v>116</v>
      </c>
      <c r="HC120" s="48"/>
      <c r="HD120" s="48"/>
      <c r="HG120" s="45"/>
      <c r="HH120" s="45"/>
      <c r="HI120" s="45"/>
      <c r="HJ120" s="45"/>
      <c r="HK120" s="45"/>
      <c r="HL120" s="45"/>
      <c r="HM120" s="45"/>
      <c r="HN120" s="45"/>
      <c r="HO120" s="45"/>
      <c r="HP120" s="45"/>
      <c r="HQ120" s="45"/>
      <c r="HR120" s="45"/>
      <c r="HS120" s="46"/>
      <c r="HT120" s="46"/>
      <c r="HU120" s="45"/>
      <c r="HV120" s="45"/>
      <c r="IC120" s="48" t="s">
        <v>111</v>
      </c>
      <c r="ID120" s="48"/>
      <c r="IE120" s="48"/>
      <c r="IF120" s="18"/>
      <c r="IG120" s="18"/>
      <c r="IH120" s="18"/>
      <c r="II120" s="18"/>
      <c r="IJ120" s="18"/>
      <c r="IK120" s="18"/>
      <c r="IL120" s="18"/>
      <c r="IM120" s="18"/>
      <c r="IN120" s="18"/>
      <c r="IO120" s="18"/>
      <c r="IP120" s="23"/>
      <c r="IQ120" s="18"/>
      <c r="IR120" s="18"/>
      <c r="IS120" s="18"/>
      <c r="IT120" s="18"/>
      <c r="IU120" s="18"/>
      <c r="IV120" s="18"/>
      <c r="IW120" s="48" t="s">
        <v>116</v>
      </c>
      <c r="IX120" s="48"/>
      <c r="IY120" s="48"/>
      <c r="JB120" s="45"/>
      <c r="JC120" s="45"/>
      <c r="JD120" s="45"/>
      <c r="JE120" s="45"/>
      <c r="JF120" s="45"/>
      <c r="JG120" s="45"/>
      <c r="JH120" s="45"/>
      <c r="JI120" s="45"/>
      <c r="JJ120" s="45"/>
      <c r="JK120" s="45"/>
      <c r="JL120" s="45"/>
      <c r="JM120" s="45"/>
      <c r="JN120" s="46"/>
      <c r="JO120" s="46"/>
      <c r="JP120" s="45"/>
      <c r="JQ120" s="45"/>
      <c r="JX120" s="48" t="s">
        <v>111</v>
      </c>
      <c r="JY120" s="48"/>
      <c r="JZ120" s="48"/>
      <c r="KA120" s="18"/>
      <c r="KB120" s="18"/>
      <c r="KC120" s="18"/>
      <c r="KD120" s="18"/>
      <c r="KE120" s="23"/>
      <c r="KF120" s="18"/>
      <c r="KG120" s="18"/>
      <c r="KH120" s="18"/>
      <c r="KI120" s="18"/>
      <c r="KJ120" s="18"/>
      <c r="KK120" s="18"/>
      <c r="KL120" s="18"/>
      <c r="KM120" s="18"/>
      <c r="KN120" s="18"/>
      <c r="KO120" s="18"/>
      <c r="KP120" s="18"/>
      <c r="KQ120" s="18"/>
      <c r="KR120" s="48" t="s">
        <v>116</v>
      </c>
      <c r="KS120" s="48"/>
      <c r="KT120" s="48"/>
      <c r="KW120" s="45"/>
      <c r="KX120" s="45"/>
      <c r="KY120" s="45"/>
      <c r="KZ120" s="45"/>
      <c r="LA120" s="45"/>
      <c r="LB120" s="45"/>
      <c r="LC120" s="45"/>
      <c r="LD120" s="45"/>
      <c r="LE120" s="45"/>
      <c r="LF120" s="45"/>
      <c r="LG120" s="45"/>
      <c r="LH120" s="45"/>
      <c r="LI120" s="46"/>
      <c r="LJ120" s="46"/>
      <c r="LK120" s="45"/>
      <c r="LL120" s="45"/>
      <c r="LS120" s="45"/>
      <c r="LT120" s="45"/>
      <c r="LU120" s="45"/>
      <c r="LV120" s="45"/>
      <c r="LW120" s="45"/>
      <c r="LX120" s="45"/>
      <c r="LY120" s="45"/>
      <c r="LZ120" s="45"/>
      <c r="MA120" s="45"/>
      <c r="MB120" s="45"/>
      <c r="MC120" s="45"/>
      <c r="MD120" s="45"/>
      <c r="ME120" s="45"/>
      <c r="MF120" s="45"/>
      <c r="MG120" s="45"/>
      <c r="MH120" s="45"/>
    </row>
    <row r="121" spans="2:346" x14ac:dyDescent="0.35">
      <c r="AA121" s="45" t="s">
        <v>116</v>
      </c>
      <c r="AB121" s="45"/>
      <c r="AC121" s="45">
        <f>1/AO109</f>
        <v>0.33333333333333331</v>
      </c>
      <c r="AD121" s="45"/>
      <c r="AE121" s="45">
        <f>1/AO111</f>
        <v>0.33333333333333331</v>
      </c>
      <c r="AF121" s="45"/>
      <c r="AG121" s="45">
        <f>1/AO113</f>
        <v>0.33333333333333331</v>
      </c>
      <c r="AH121" s="45"/>
      <c r="AI121" s="45">
        <f>1/AO115</f>
        <v>0.14285714285714285</v>
      </c>
      <c r="AJ121" s="45"/>
      <c r="AK121" s="45">
        <f>1/AO117</f>
        <v>3</v>
      </c>
      <c r="AL121" s="45"/>
      <c r="AM121" s="45">
        <f>1/AO119</f>
        <v>5</v>
      </c>
      <c r="AN121" s="45"/>
      <c r="AO121" s="46">
        <v>1</v>
      </c>
      <c r="AP121" s="46"/>
      <c r="BV121" s="45" t="s">
        <v>116</v>
      </c>
      <c r="BW121" s="45"/>
      <c r="BX121" s="45">
        <f>1/CJ109</f>
        <v>0.14285714285714285</v>
      </c>
      <c r="BY121" s="45"/>
      <c r="BZ121" s="45">
        <f>1/CJ111</f>
        <v>0.33333333333333331</v>
      </c>
      <c r="CA121" s="45"/>
      <c r="CB121" s="45">
        <f>1/CJ113</f>
        <v>0.2</v>
      </c>
      <c r="CC121" s="45"/>
      <c r="CD121" s="45">
        <f>1/CJ115</f>
        <v>0.33333333333333331</v>
      </c>
      <c r="CE121" s="45"/>
      <c r="CF121" s="45">
        <f>1/CJ117</f>
        <v>0.33333333333333331</v>
      </c>
      <c r="CG121" s="45"/>
      <c r="CH121" s="45">
        <f>1/CJ119</f>
        <v>4</v>
      </c>
      <c r="CI121" s="45"/>
      <c r="CJ121" s="46">
        <v>1</v>
      </c>
      <c r="CK121" s="46"/>
      <c r="DQ121" s="45" t="s">
        <v>116</v>
      </c>
      <c r="DR121" s="45"/>
      <c r="DS121" s="45">
        <f>1/EE109</f>
        <v>0.25</v>
      </c>
      <c r="DT121" s="45"/>
      <c r="DU121" s="45">
        <f>1/EE111</f>
        <v>0.33333333333333331</v>
      </c>
      <c r="DV121" s="45"/>
      <c r="DW121" s="45">
        <f>1/EE113</f>
        <v>0.2</v>
      </c>
      <c r="DX121" s="45"/>
      <c r="DY121" s="45">
        <f>1/EE115</f>
        <v>0.33333333333333331</v>
      </c>
      <c r="DZ121" s="45"/>
      <c r="EA121" s="45">
        <f>1/EE117</f>
        <v>0.14285714285714285</v>
      </c>
      <c r="EB121" s="45"/>
      <c r="EC121" s="45">
        <f>1/EE119</f>
        <v>4</v>
      </c>
      <c r="ED121" s="45"/>
      <c r="EE121" s="46">
        <v>1</v>
      </c>
      <c r="EF121" s="46"/>
      <c r="FL121" s="45" t="s">
        <v>116</v>
      </c>
      <c r="FM121" s="45"/>
      <c r="FN121" s="45">
        <f>1/FZ109</f>
        <v>0.2</v>
      </c>
      <c r="FO121" s="45"/>
      <c r="FP121" s="45">
        <f>1/FZ111</f>
        <v>0.33333333333333331</v>
      </c>
      <c r="FQ121" s="45"/>
      <c r="FR121" s="45">
        <f>1/FZ113</f>
        <v>0.2</v>
      </c>
      <c r="FS121" s="45"/>
      <c r="FT121" s="45">
        <f>1/FZ115</f>
        <v>0.33333333333333331</v>
      </c>
      <c r="FU121" s="45"/>
      <c r="FV121" s="45">
        <f>1/FZ117</f>
        <v>0.14285714285714285</v>
      </c>
      <c r="FW121" s="45"/>
      <c r="FX121" s="45">
        <f>1/FZ119</f>
        <v>5</v>
      </c>
      <c r="FY121" s="45"/>
      <c r="FZ121" s="46">
        <v>1</v>
      </c>
      <c r="GA121" s="46"/>
      <c r="HG121" s="45" t="s">
        <v>116</v>
      </c>
      <c r="HH121" s="45"/>
      <c r="HI121" s="45">
        <f>1/HU109</f>
        <v>0.14285714285714285</v>
      </c>
      <c r="HJ121" s="45"/>
      <c r="HK121" s="45">
        <f>1/HU111</f>
        <v>0.33333333333333331</v>
      </c>
      <c r="HL121" s="45"/>
      <c r="HM121" s="45">
        <f>1/HU113</f>
        <v>0.2</v>
      </c>
      <c r="HN121" s="45"/>
      <c r="HO121" s="45">
        <f>1/HU115</f>
        <v>0.33333333333333331</v>
      </c>
      <c r="HP121" s="45"/>
      <c r="HQ121" s="45">
        <f>1/HU117</f>
        <v>0.33333333333333331</v>
      </c>
      <c r="HR121" s="45"/>
      <c r="HS121" s="45">
        <f>1/HU119</f>
        <v>4</v>
      </c>
      <c r="HT121" s="45"/>
      <c r="HU121" s="46">
        <v>1</v>
      </c>
      <c r="HV121" s="46"/>
      <c r="JB121" s="45" t="s">
        <v>116</v>
      </c>
      <c r="JC121" s="45"/>
      <c r="JD121" s="45">
        <f>1/JP109</f>
        <v>0.33333333333333331</v>
      </c>
      <c r="JE121" s="45"/>
      <c r="JF121" s="45">
        <f>1/JP111</f>
        <v>0.33333333333333331</v>
      </c>
      <c r="JG121" s="45"/>
      <c r="JH121" s="45">
        <f>1/JP113</f>
        <v>0.33333333333333331</v>
      </c>
      <c r="JI121" s="45"/>
      <c r="JJ121" s="45">
        <f>1/JP115</f>
        <v>0.33333333333333331</v>
      </c>
      <c r="JK121" s="45"/>
      <c r="JL121" s="45">
        <f>1/JP117</f>
        <v>0.33333333333333331</v>
      </c>
      <c r="JM121" s="45"/>
      <c r="JN121" s="45">
        <f>1/JP119</f>
        <v>3</v>
      </c>
      <c r="JO121" s="45"/>
      <c r="JP121" s="46">
        <v>1</v>
      </c>
      <c r="JQ121" s="46"/>
      <c r="KW121" s="45" t="s">
        <v>116</v>
      </c>
      <c r="KX121" s="45"/>
      <c r="KY121" s="45">
        <f>1/LK109</f>
        <v>5</v>
      </c>
      <c r="KZ121" s="45"/>
      <c r="LA121" s="45">
        <f>1/LK111</f>
        <v>5</v>
      </c>
      <c r="LB121" s="45"/>
      <c r="LC121" s="45">
        <f>1/LK113</f>
        <v>3</v>
      </c>
      <c r="LD121" s="45"/>
      <c r="LE121" s="45">
        <f>1/LK115</f>
        <v>3</v>
      </c>
      <c r="LF121" s="45"/>
      <c r="LG121" s="45">
        <f>1/LK117</f>
        <v>5</v>
      </c>
      <c r="LH121" s="45"/>
      <c r="LI121" s="45">
        <f>1/LK119</f>
        <v>9</v>
      </c>
      <c r="LJ121" s="45"/>
      <c r="LK121" s="46">
        <v>1</v>
      </c>
      <c r="LL121" s="46"/>
      <c r="LS121" s="45" t="s">
        <v>116</v>
      </c>
      <c r="LT121" s="45"/>
      <c r="LU121" s="45">
        <f t="shared" ref="LU121" si="174">AVERAGE(AC121,BX121,DS121,FN121,HI121,JD121,KY121)</f>
        <v>0.91462585034013599</v>
      </c>
      <c r="LV121" s="45"/>
      <c r="LW121" s="45">
        <f t="shared" ref="LW121" si="175">AVERAGE(AE121,BZ121,DU121,FP121,HK121,JF121,LA121)</f>
        <v>1</v>
      </c>
      <c r="LX121" s="45"/>
      <c r="LY121" s="45">
        <f t="shared" ref="LY121" si="176">AVERAGE(AG121,CB121,DW121,FR121,HM121,JH121,LC121)</f>
        <v>0.63809523809523816</v>
      </c>
      <c r="LZ121" s="45"/>
      <c r="MA121" s="45">
        <f t="shared" ref="MA121" si="177">AVERAGE(AI121,CD121,DY121,FT121,HO121,JJ121,LE121)</f>
        <v>0.68707482993197277</v>
      </c>
      <c r="MB121" s="45"/>
      <c r="MC121" s="45">
        <f t="shared" ref="MC121" si="178">AVERAGE(AK121,CF121,EA121,FV121,HQ121,JL121,LG121)</f>
        <v>1.3265306122448979</v>
      </c>
      <c r="MD121" s="45"/>
      <c r="ME121" s="45">
        <f t="shared" ref="ME121" si="179">AVERAGE(AM121,CH121,EC121,FX121,HS121,JN121,LI121)</f>
        <v>4.8571428571428568</v>
      </c>
      <c r="MF121" s="45"/>
      <c r="MG121" s="45">
        <f t="shared" ref="MG121" si="180">AVERAGE(AO121,CJ121,EE121,FZ121,HU121,JP121,LK121)</f>
        <v>1</v>
      </c>
      <c r="MH121" s="45"/>
    </row>
    <row r="122" spans="2:346" x14ac:dyDescent="0.35">
      <c r="B122" s="47" t="s">
        <v>97</v>
      </c>
      <c r="C122" s="47"/>
      <c r="D122" s="47"/>
      <c r="E122" s="18">
        <v>9</v>
      </c>
      <c r="F122" s="18">
        <v>8</v>
      </c>
      <c r="G122" s="18">
        <v>7</v>
      </c>
      <c r="H122" s="18">
        <v>6</v>
      </c>
      <c r="I122" s="18">
        <v>5</v>
      </c>
      <c r="J122" s="18">
        <v>4</v>
      </c>
      <c r="K122" s="18">
        <v>3</v>
      </c>
      <c r="L122" s="18">
        <v>2</v>
      </c>
      <c r="M122" s="18">
        <v>1</v>
      </c>
      <c r="N122" s="18">
        <v>2</v>
      </c>
      <c r="O122" s="18">
        <v>3</v>
      </c>
      <c r="P122" s="18">
        <v>4</v>
      </c>
      <c r="Q122" s="18">
        <v>5</v>
      </c>
      <c r="R122" s="18">
        <v>6</v>
      </c>
      <c r="S122" s="18">
        <v>7</v>
      </c>
      <c r="T122" s="18">
        <v>8</v>
      </c>
      <c r="U122" s="18">
        <v>9</v>
      </c>
      <c r="V122" s="47" t="s">
        <v>98</v>
      </c>
      <c r="W122" s="47"/>
      <c r="X122" s="47"/>
      <c r="AA122" s="45"/>
      <c r="AB122" s="45"/>
      <c r="AC122" s="45"/>
      <c r="AD122" s="45"/>
      <c r="AE122" s="45"/>
      <c r="AF122" s="45"/>
      <c r="AG122" s="45"/>
      <c r="AH122" s="45"/>
      <c r="AI122" s="45"/>
      <c r="AJ122" s="45"/>
      <c r="AK122" s="45"/>
      <c r="AL122" s="45"/>
      <c r="AM122" s="45"/>
      <c r="AN122" s="45"/>
      <c r="AO122" s="46"/>
      <c r="AP122" s="46"/>
      <c r="AW122" s="47" t="s">
        <v>97</v>
      </c>
      <c r="AX122" s="47"/>
      <c r="AY122" s="47"/>
      <c r="AZ122" s="18">
        <v>9</v>
      </c>
      <c r="BA122" s="18">
        <v>8</v>
      </c>
      <c r="BB122" s="18">
        <v>7</v>
      </c>
      <c r="BC122" s="18">
        <v>6</v>
      </c>
      <c r="BD122" s="18">
        <v>5</v>
      </c>
      <c r="BE122" s="18">
        <v>4</v>
      </c>
      <c r="BF122" s="18">
        <v>3</v>
      </c>
      <c r="BG122" s="18">
        <v>2</v>
      </c>
      <c r="BH122" s="18">
        <v>1</v>
      </c>
      <c r="BI122" s="18">
        <v>2</v>
      </c>
      <c r="BJ122" s="18">
        <v>3</v>
      </c>
      <c r="BK122" s="18">
        <v>4</v>
      </c>
      <c r="BL122" s="18">
        <v>5</v>
      </c>
      <c r="BM122" s="18">
        <v>6</v>
      </c>
      <c r="BN122" s="18">
        <v>7</v>
      </c>
      <c r="BO122" s="18">
        <v>8</v>
      </c>
      <c r="BP122" s="18">
        <v>9</v>
      </c>
      <c r="BQ122" s="47" t="s">
        <v>98</v>
      </c>
      <c r="BR122" s="47"/>
      <c r="BS122" s="47"/>
      <c r="BV122" s="45"/>
      <c r="BW122" s="45"/>
      <c r="BX122" s="45"/>
      <c r="BY122" s="45"/>
      <c r="BZ122" s="45"/>
      <c r="CA122" s="45"/>
      <c r="CB122" s="45"/>
      <c r="CC122" s="45"/>
      <c r="CD122" s="45"/>
      <c r="CE122" s="45"/>
      <c r="CF122" s="45"/>
      <c r="CG122" s="45"/>
      <c r="CH122" s="45"/>
      <c r="CI122" s="45"/>
      <c r="CJ122" s="46"/>
      <c r="CK122" s="46"/>
      <c r="CR122" s="47" t="s">
        <v>97</v>
      </c>
      <c r="CS122" s="47"/>
      <c r="CT122" s="47"/>
      <c r="CU122" s="18">
        <v>9</v>
      </c>
      <c r="CV122" s="18">
        <v>8</v>
      </c>
      <c r="CW122" s="18">
        <v>7</v>
      </c>
      <c r="CX122" s="18">
        <v>6</v>
      </c>
      <c r="CY122" s="18">
        <v>5</v>
      </c>
      <c r="CZ122" s="18">
        <v>4</v>
      </c>
      <c r="DA122" s="18">
        <v>3</v>
      </c>
      <c r="DB122" s="18">
        <v>2</v>
      </c>
      <c r="DC122" s="18">
        <v>1</v>
      </c>
      <c r="DD122" s="18">
        <v>2</v>
      </c>
      <c r="DE122" s="18">
        <v>3</v>
      </c>
      <c r="DF122" s="18">
        <v>4</v>
      </c>
      <c r="DG122" s="18">
        <v>5</v>
      </c>
      <c r="DH122" s="18">
        <v>6</v>
      </c>
      <c r="DI122" s="18">
        <v>7</v>
      </c>
      <c r="DJ122" s="18">
        <v>8</v>
      </c>
      <c r="DK122" s="18">
        <v>9</v>
      </c>
      <c r="DL122" s="47" t="s">
        <v>98</v>
      </c>
      <c r="DM122" s="47"/>
      <c r="DN122" s="47"/>
      <c r="DQ122" s="45"/>
      <c r="DR122" s="45"/>
      <c r="DS122" s="45"/>
      <c r="DT122" s="45"/>
      <c r="DU122" s="45"/>
      <c r="DV122" s="45"/>
      <c r="DW122" s="45"/>
      <c r="DX122" s="45"/>
      <c r="DY122" s="45"/>
      <c r="DZ122" s="45"/>
      <c r="EA122" s="45"/>
      <c r="EB122" s="45"/>
      <c r="EC122" s="45"/>
      <c r="ED122" s="45"/>
      <c r="EE122" s="46"/>
      <c r="EF122" s="46"/>
      <c r="EM122" s="47" t="s">
        <v>97</v>
      </c>
      <c r="EN122" s="47"/>
      <c r="EO122" s="47"/>
      <c r="EP122" s="18">
        <v>9</v>
      </c>
      <c r="EQ122" s="18">
        <v>8</v>
      </c>
      <c r="ER122" s="18">
        <v>7</v>
      </c>
      <c r="ES122" s="18">
        <v>6</v>
      </c>
      <c r="ET122" s="18">
        <v>5</v>
      </c>
      <c r="EU122" s="18">
        <v>4</v>
      </c>
      <c r="EV122" s="18">
        <v>3</v>
      </c>
      <c r="EW122" s="18">
        <v>2</v>
      </c>
      <c r="EX122" s="18">
        <v>1</v>
      </c>
      <c r="EY122" s="18">
        <v>2</v>
      </c>
      <c r="EZ122" s="18">
        <v>3</v>
      </c>
      <c r="FA122" s="18">
        <v>4</v>
      </c>
      <c r="FB122" s="18">
        <v>5</v>
      </c>
      <c r="FC122" s="18">
        <v>6</v>
      </c>
      <c r="FD122" s="18">
        <v>7</v>
      </c>
      <c r="FE122" s="18">
        <v>8</v>
      </c>
      <c r="FF122" s="18">
        <v>9</v>
      </c>
      <c r="FG122" s="47" t="s">
        <v>98</v>
      </c>
      <c r="FH122" s="47"/>
      <c r="FI122" s="47"/>
      <c r="FL122" s="45"/>
      <c r="FM122" s="45"/>
      <c r="FN122" s="45"/>
      <c r="FO122" s="45"/>
      <c r="FP122" s="45"/>
      <c r="FQ122" s="45"/>
      <c r="FR122" s="45"/>
      <c r="FS122" s="45"/>
      <c r="FT122" s="45"/>
      <c r="FU122" s="45"/>
      <c r="FV122" s="45"/>
      <c r="FW122" s="45"/>
      <c r="FX122" s="45"/>
      <c r="FY122" s="45"/>
      <c r="FZ122" s="46"/>
      <c r="GA122" s="46"/>
      <c r="GH122" s="47" t="s">
        <v>97</v>
      </c>
      <c r="GI122" s="47"/>
      <c r="GJ122" s="47"/>
      <c r="GK122" s="18">
        <v>9</v>
      </c>
      <c r="GL122" s="18">
        <v>8</v>
      </c>
      <c r="GM122" s="18">
        <v>7</v>
      </c>
      <c r="GN122" s="18">
        <v>6</v>
      </c>
      <c r="GO122" s="18">
        <v>5</v>
      </c>
      <c r="GP122" s="18">
        <v>4</v>
      </c>
      <c r="GQ122" s="18">
        <v>3</v>
      </c>
      <c r="GR122" s="18">
        <v>2</v>
      </c>
      <c r="GS122" s="18">
        <v>1</v>
      </c>
      <c r="GT122" s="18">
        <v>2</v>
      </c>
      <c r="GU122" s="18">
        <v>3</v>
      </c>
      <c r="GV122" s="18">
        <v>4</v>
      </c>
      <c r="GW122" s="18">
        <v>5</v>
      </c>
      <c r="GX122" s="18">
        <v>6</v>
      </c>
      <c r="GY122" s="18">
        <v>7</v>
      </c>
      <c r="GZ122" s="18">
        <v>8</v>
      </c>
      <c r="HA122" s="18">
        <v>9</v>
      </c>
      <c r="HB122" s="47" t="s">
        <v>98</v>
      </c>
      <c r="HC122" s="47"/>
      <c r="HD122" s="47"/>
      <c r="HG122" s="45"/>
      <c r="HH122" s="45"/>
      <c r="HI122" s="45"/>
      <c r="HJ122" s="45"/>
      <c r="HK122" s="45"/>
      <c r="HL122" s="45"/>
      <c r="HM122" s="45"/>
      <c r="HN122" s="45"/>
      <c r="HO122" s="45"/>
      <c r="HP122" s="45"/>
      <c r="HQ122" s="45"/>
      <c r="HR122" s="45"/>
      <c r="HS122" s="45"/>
      <c r="HT122" s="45"/>
      <c r="HU122" s="46"/>
      <c r="HV122" s="46"/>
      <c r="IC122" s="47" t="s">
        <v>97</v>
      </c>
      <c r="ID122" s="47"/>
      <c r="IE122" s="47"/>
      <c r="IF122" s="18">
        <v>9</v>
      </c>
      <c r="IG122" s="18">
        <v>8</v>
      </c>
      <c r="IH122" s="18">
        <v>7</v>
      </c>
      <c r="II122" s="18">
        <v>6</v>
      </c>
      <c r="IJ122" s="18">
        <v>5</v>
      </c>
      <c r="IK122" s="18">
        <v>4</v>
      </c>
      <c r="IL122" s="18">
        <v>3</v>
      </c>
      <c r="IM122" s="18">
        <v>2</v>
      </c>
      <c r="IN122" s="18">
        <v>1</v>
      </c>
      <c r="IO122" s="18">
        <v>2</v>
      </c>
      <c r="IP122" s="18">
        <v>3</v>
      </c>
      <c r="IQ122" s="18">
        <v>4</v>
      </c>
      <c r="IR122" s="18">
        <v>5</v>
      </c>
      <c r="IS122" s="18">
        <v>6</v>
      </c>
      <c r="IT122" s="18">
        <v>7</v>
      </c>
      <c r="IU122" s="18">
        <v>8</v>
      </c>
      <c r="IV122" s="18">
        <v>9</v>
      </c>
      <c r="IW122" s="47" t="s">
        <v>98</v>
      </c>
      <c r="IX122" s="47"/>
      <c r="IY122" s="47"/>
      <c r="JB122" s="45"/>
      <c r="JC122" s="45"/>
      <c r="JD122" s="45"/>
      <c r="JE122" s="45"/>
      <c r="JF122" s="45"/>
      <c r="JG122" s="45"/>
      <c r="JH122" s="45"/>
      <c r="JI122" s="45"/>
      <c r="JJ122" s="45"/>
      <c r="JK122" s="45"/>
      <c r="JL122" s="45"/>
      <c r="JM122" s="45"/>
      <c r="JN122" s="45"/>
      <c r="JO122" s="45"/>
      <c r="JP122" s="46"/>
      <c r="JQ122" s="46"/>
      <c r="JX122" s="47" t="s">
        <v>97</v>
      </c>
      <c r="JY122" s="47"/>
      <c r="JZ122" s="47"/>
      <c r="KA122" s="18">
        <v>9</v>
      </c>
      <c r="KB122" s="18">
        <v>8</v>
      </c>
      <c r="KC122" s="18">
        <v>7</v>
      </c>
      <c r="KD122" s="18">
        <v>6</v>
      </c>
      <c r="KE122" s="18">
        <v>5</v>
      </c>
      <c r="KF122" s="18">
        <v>4</v>
      </c>
      <c r="KG122" s="18">
        <v>3</v>
      </c>
      <c r="KH122" s="18">
        <v>2</v>
      </c>
      <c r="KI122" s="18">
        <v>1</v>
      </c>
      <c r="KJ122" s="18">
        <v>2</v>
      </c>
      <c r="KK122" s="18">
        <v>3</v>
      </c>
      <c r="KL122" s="18">
        <v>4</v>
      </c>
      <c r="KM122" s="18">
        <v>5</v>
      </c>
      <c r="KN122" s="18">
        <v>6</v>
      </c>
      <c r="KO122" s="18">
        <v>7</v>
      </c>
      <c r="KP122" s="18">
        <v>8</v>
      </c>
      <c r="KQ122" s="18">
        <v>9</v>
      </c>
      <c r="KR122" s="47" t="s">
        <v>98</v>
      </c>
      <c r="KS122" s="47"/>
      <c r="KT122" s="47"/>
      <c r="KW122" s="45"/>
      <c r="KX122" s="45"/>
      <c r="KY122" s="45"/>
      <c r="KZ122" s="45"/>
      <c r="LA122" s="45"/>
      <c r="LB122" s="45"/>
      <c r="LC122" s="45"/>
      <c r="LD122" s="45"/>
      <c r="LE122" s="45"/>
      <c r="LF122" s="45"/>
      <c r="LG122" s="45"/>
      <c r="LH122" s="45"/>
      <c r="LI122" s="45"/>
      <c r="LJ122" s="45"/>
      <c r="LK122" s="46"/>
      <c r="LL122" s="46"/>
      <c r="LS122" s="45"/>
      <c r="LT122" s="45"/>
      <c r="LU122" s="45"/>
      <c r="LV122" s="45"/>
      <c r="LW122" s="45"/>
      <c r="LX122" s="45"/>
      <c r="LY122" s="45"/>
      <c r="LZ122" s="45"/>
      <c r="MA122" s="45"/>
      <c r="MB122" s="45"/>
      <c r="MC122" s="45"/>
      <c r="MD122" s="45"/>
      <c r="ME122" s="45"/>
      <c r="MF122" s="45"/>
      <c r="MG122" s="45"/>
      <c r="MH122" s="45"/>
    </row>
    <row r="123" spans="2:346" x14ac:dyDescent="0.35">
      <c r="B123" s="48" t="s">
        <v>113</v>
      </c>
      <c r="C123" s="48"/>
      <c r="D123" s="48"/>
      <c r="E123" s="18"/>
      <c r="F123" s="18"/>
      <c r="G123" s="23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48" t="s">
        <v>112</v>
      </c>
      <c r="W123" s="48"/>
      <c r="X123" s="48"/>
      <c r="AW123" s="48" t="s">
        <v>113</v>
      </c>
      <c r="AX123" s="48"/>
      <c r="AY123" s="48"/>
      <c r="AZ123" s="18"/>
      <c r="BA123" s="18"/>
      <c r="BB123" s="18"/>
      <c r="BC123" s="18"/>
      <c r="BD123" s="18"/>
      <c r="BE123" s="18"/>
      <c r="BF123" s="23"/>
      <c r="BG123" s="18"/>
      <c r="BH123" s="18"/>
      <c r="BI123" s="18"/>
      <c r="BJ123" s="18"/>
      <c r="BK123" s="18"/>
      <c r="BL123" s="18"/>
      <c r="BM123" s="18"/>
      <c r="BN123" s="18"/>
      <c r="BO123" s="18"/>
      <c r="BP123" s="18"/>
      <c r="BQ123" s="48" t="s">
        <v>112</v>
      </c>
      <c r="BR123" s="48"/>
      <c r="BS123" s="48"/>
      <c r="CR123" s="48" t="s">
        <v>113</v>
      </c>
      <c r="CS123" s="48"/>
      <c r="CT123" s="48"/>
      <c r="CU123" s="18"/>
      <c r="CV123" s="18"/>
      <c r="CW123" s="18"/>
      <c r="CX123" s="18"/>
      <c r="CZ123" s="23"/>
      <c r="DA123" s="18"/>
      <c r="DB123" s="18"/>
      <c r="DC123" s="18"/>
      <c r="DD123" s="18"/>
      <c r="DE123" s="18"/>
      <c r="DF123" s="18"/>
      <c r="DG123" s="18"/>
      <c r="DH123" s="18"/>
      <c r="DI123" s="18"/>
      <c r="DJ123" s="18"/>
      <c r="DK123" s="18"/>
      <c r="DL123" s="48" t="s">
        <v>112</v>
      </c>
      <c r="DM123" s="48"/>
      <c r="DN123" s="48"/>
      <c r="EM123" s="48" t="s">
        <v>113</v>
      </c>
      <c r="EN123" s="48"/>
      <c r="EO123" s="48"/>
      <c r="EP123" s="18"/>
      <c r="EQ123" s="18"/>
      <c r="ER123" s="18"/>
      <c r="ES123" s="18"/>
      <c r="ET123" s="23"/>
      <c r="EU123" s="18"/>
      <c r="EV123" s="18"/>
      <c r="EW123" s="18"/>
      <c r="EX123" s="18"/>
      <c r="EY123" s="18"/>
      <c r="EZ123" s="18"/>
      <c r="FA123" s="18"/>
      <c r="FB123" s="18"/>
      <c r="FC123" s="18"/>
      <c r="FD123" s="18"/>
      <c r="FE123" s="18"/>
      <c r="FF123" s="18"/>
      <c r="FG123" s="48" t="s">
        <v>112</v>
      </c>
      <c r="FH123" s="48"/>
      <c r="FI123" s="48"/>
      <c r="GH123" s="48" t="s">
        <v>113</v>
      </c>
      <c r="GI123" s="48"/>
      <c r="GJ123" s="48"/>
      <c r="GK123" s="18"/>
      <c r="GL123" s="18"/>
      <c r="GM123" s="18"/>
      <c r="GN123" s="18"/>
      <c r="GO123" s="18"/>
      <c r="GP123" s="18"/>
      <c r="GQ123" s="23"/>
      <c r="GR123" s="18"/>
      <c r="GS123" s="18"/>
      <c r="GT123" s="18"/>
      <c r="GU123" s="18"/>
      <c r="GV123" s="18"/>
      <c r="GW123" s="18"/>
      <c r="GX123" s="18"/>
      <c r="GY123" s="18"/>
      <c r="GZ123" s="18"/>
      <c r="HA123" s="18"/>
      <c r="HB123" s="48" t="s">
        <v>112</v>
      </c>
      <c r="HC123" s="48"/>
      <c r="HD123" s="48"/>
      <c r="IC123" s="48" t="s">
        <v>113</v>
      </c>
      <c r="ID123" s="48"/>
      <c r="IE123" s="48"/>
      <c r="IF123" s="18"/>
      <c r="IG123" s="18"/>
      <c r="IH123" s="18"/>
      <c r="II123" s="18"/>
      <c r="IJ123" s="18"/>
      <c r="IK123" s="18"/>
      <c r="IL123" s="23"/>
      <c r="IM123" s="18"/>
      <c r="IN123" s="18"/>
      <c r="IO123" s="18"/>
      <c r="IP123" s="18"/>
      <c r="IQ123" s="18"/>
      <c r="IR123" s="18"/>
      <c r="IS123" s="18"/>
      <c r="IT123" s="18"/>
      <c r="IU123" s="18"/>
      <c r="IV123" s="18"/>
      <c r="IW123" s="48" t="s">
        <v>112</v>
      </c>
      <c r="IX123" s="48"/>
      <c r="IY123" s="48"/>
      <c r="JX123" s="48" t="s">
        <v>113</v>
      </c>
      <c r="JY123" s="48"/>
      <c r="JZ123" s="48"/>
      <c r="KA123" s="18"/>
      <c r="KB123" s="18"/>
      <c r="KC123" s="18"/>
      <c r="KD123" s="18"/>
      <c r="KE123" s="18"/>
      <c r="KF123" s="18"/>
      <c r="KG123" s="23"/>
      <c r="KH123" s="18"/>
      <c r="KI123" s="18"/>
      <c r="KJ123" s="18"/>
      <c r="KK123" s="18"/>
      <c r="KL123" s="18"/>
      <c r="KM123" s="18"/>
      <c r="KN123" s="18"/>
      <c r="KO123" s="18"/>
      <c r="KP123" s="18"/>
      <c r="KQ123" s="18"/>
      <c r="KR123" s="48" t="s">
        <v>112</v>
      </c>
      <c r="KS123" s="48"/>
      <c r="KT123" s="48"/>
    </row>
    <row r="124" spans="2:346" x14ac:dyDescent="0.35">
      <c r="B124" s="48" t="s">
        <v>113</v>
      </c>
      <c r="C124" s="48"/>
      <c r="D124" s="48"/>
      <c r="E124" s="18"/>
      <c r="F124" s="18"/>
      <c r="G124" s="18"/>
      <c r="H124" s="18"/>
      <c r="I124" s="18"/>
      <c r="J124" s="18"/>
      <c r="K124" s="23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48" t="s">
        <v>114</v>
      </c>
      <c r="W124" s="48"/>
      <c r="X124" s="48"/>
      <c r="AW124" s="48" t="s">
        <v>113</v>
      </c>
      <c r="AX124" s="48"/>
      <c r="AY124" s="48"/>
      <c r="AZ124" s="18"/>
      <c r="BA124" s="18"/>
      <c r="BB124" s="18"/>
      <c r="BC124" s="18"/>
      <c r="BD124" s="23"/>
      <c r="BE124" s="18"/>
      <c r="BF124" s="18"/>
      <c r="BG124" s="18"/>
      <c r="BH124" s="18"/>
      <c r="BI124" s="18"/>
      <c r="BJ124" s="18"/>
      <c r="BK124" s="18"/>
      <c r="BL124" s="18"/>
      <c r="BM124" s="18"/>
      <c r="BN124" s="18"/>
      <c r="BO124" s="18"/>
      <c r="BP124" s="18"/>
      <c r="BQ124" s="48" t="s">
        <v>114</v>
      </c>
      <c r="BR124" s="48"/>
      <c r="BS124" s="48"/>
      <c r="CR124" s="48" t="s">
        <v>113</v>
      </c>
      <c r="CS124" s="48"/>
      <c r="CT124" s="48"/>
      <c r="CU124" s="18"/>
      <c r="CV124" s="18"/>
      <c r="CW124" s="18"/>
      <c r="CX124" s="18"/>
      <c r="CY124" s="18"/>
      <c r="CZ124" s="18"/>
      <c r="DA124" s="23"/>
      <c r="DB124" s="18"/>
      <c r="DC124" s="18"/>
      <c r="DD124" s="18"/>
      <c r="DE124" s="18"/>
      <c r="DF124" s="18"/>
      <c r="DG124" s="18"/>
      <c r="DH124" s="18"/>
      <c r="DI124" s="18"/>
      <c r="DJ124" s="18"/>
      <c r="DK124" s="18"/>
      <c r="DL124" s="48" t="s">
        <v>114</v>
      </c>
      <c r="DM124" s="48"/>
      <c r="DN124" s="48"/>
      <c r="EM124" s="48" t="s">
        <v>113</v>
      </c>
      <c r="EN124" s="48"/>
      <c r="EO124" s="48"/>
      <c r="EP124" s="18"/>
      <c r="EQ124" s="18"/>
      <c r="ER124" s="18"/>
      <c r="ES124" s="18"/>
      <c r="ET124" s="18"/>
      <c r="EU124" s="18"/>
      <c r="EV124" s="23"/>
      <c r="EW124" s="18"/>
      <c r="EX124" s="18"/>
      <c r="EY124" s="18"/>
      <c r="EZ124" s="18"/>
      <c r="FA124" s="18"/>
      <c r="FB124" s="18"/>
      <c r="FC124" s="18"/>
      <c r="FD124" s="18"/>
      <c r="FE124" s="18"/>
      <c r="FF124" s="18"/>
      <c r="FG124" s="48" t="s">
        <v>114</v>
      </c>
      <c r="FH124" s="48"/>
      <c r="FI124" s="48"/>
      <c r="GH124" s="48" t="s">
        <v>113</v>
      </c>
      <c r="GI124" s="48"/>
      <c r="GJ124" s="48"/>
      <c r="GK124" s="18"/>
      <c r="GL124" s="18"/>
      <c r="GM124" s="18"/>
      <c r="GN124" s="18"/>
      <c r="GO124" s="23"/>
      <c r="GP124" s="18"/>
      <c r="GQ124" s="18"/>
      <c r="GR124" s="18"/>
      <c r="GS124" s="18"/>
      <c r="GT124" s="18"/>
      <c r="GU124" s="18"/>
      <c r="GV124" s="18"/>
      <c r="GW124" s="18"/>
      <c r="GX124" s="18"/>
      <c r="GY124" s="18"/>
      <c r="GZ124" s="18"/>
      <c r="HA124" s="18"/>
      <c r="HB124" s="48" t="s">
        <v>114</v>
      </c>
      <c r="HC124" s="48"/>
      <c r="HD124" s="48"/>
      <c r="IC124" s="48" t="s">
        <v>113</v>
      </c>
      <c r="ID124" s="48"/>
      <c r="IE124" s="48"/>
      <c r="IF124" s="18"/>
      <c r="IG124" s="18"/>
      <c r="IH124" s="18"/>
      <c r="II124" s="18"/>
      <c r="IJ124" s="18"/>
      <c r="IK124" s="18"/>
      <c r="IL124" s="23"/>
      <c r="IM124" s="18"/>
      <c r="IN124" s="18"/>
      <c r="IO124" s="18"/>
      <c r="IP124" s="18"/>
      <c r="IQ124" s="18"/>
      <c r="IR124" s="18"/>
      <c r="IS124" s="18"/>
      <c r="IT124" s="18"/>
      <c r="IU124" s="18"/>
      <c r="IV124" s="18"/>
      <c r="IW124" s="48" t="s">
        <v>114</v>
      </c>
      <c r="IX124" s="48"/>
      <c r="IY124" s="48"/>
      <c r="JX124" s="48" t="s">
        <v>113</v>
      </c>
      <c r="JY124" s="48"/>
      <c r="JZ124" s="48"/>
      <c r="KA124" s="18"/>
      <c r="KB124" s="18"/>
      <c r="KC124" s="18"/>
      <c r="KD124" s="18"/>
      <c r="KE124" s="23"/>
      <c r="KF124" s="18"/>
      <c r="KG124" s="18"/>
      <c r="KH124" s="18"/>
      <c r="KI124" s="18"/>
      <c r="KJ124" s="18"/>
      <c r="KK124" s="18"/>
      <c r="KL124" s="18"/>
      <c r="KM124" s="18"/>
      <c r="KN124" s="18"/>
      <c r="KO124" s="18"/>
      <c r="KP124" s="18"/>
      <c r="KQ124" s="18"/>
      <c r="KR124" s="48" t="s">
        <v>114</v>
      </c>
      <c r="KS124" s="48"/>
      <c r="KT124" s="48"/>
    </row>
    <row r="125" spans="2:346" x14ac:dyDescent="0.35">
      <c r="B125" s="48" t="s">
        <v>113</v>
      </c>
      <c r="C125" s="48"/>
      <c r="D125" s="4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23"/>
      <c r="T125" s="18"/>
      <c r="U125" s="18"/>
      <c r="V125" s="48" t="s">
        <v>115</v>
      </c>
      <c r="W125" s="48"/>
      <c r="X125" s="48"/>
      <c r="AW125" s="48" t="s">
        <v>113</v>
      </c>
      <c r="AX125" s="48"/>
      <c r="AY125" s="48"/>
      <c r="AZ125" s="18"/>
      <c r="BA125" s="18"/>
      <c r="BB125" s="18"/>
      <c r="BC125" s="18"/>
      <c r="BD125" s="18"/>
      <c r="BE125" s="18"/>
      <c r="BF125" s="18"/>
      <c r="BG125" s="18"/>
      <c r="BH125" s="18"/>
      <c r="BI125" s="18"/>
      <c r="BJ125" s="18"/>
      <c r="BK125" s="18"/>
      <c r="BL125" s="23"/>
      <c r="BM125" s="18"/>
      <c r="BN125" s="18"/>
      <c r="BO125" s="18"/>
      <c r="BP125" s="18"/>
      <c r="BQ125" s="48" t="s">
        <v>115</v>
      </c>
      <c r="BR125" s="48"/>
      <c r="BS125" s="48"/>
      <c r="CR125" s="48" t="s">
        <v>113</v>
      </c>
      <c r="CS125" s="48"/>
      <c r="CT125" s="48"/>
      <c r="CU125" s="18"/>
      <c r="CV125" s="18"/>
      <c r="CW125" s="18"/>
      <c r="CX125" s="18"/>
      <c r="CY125" s="18"/>
      <c r="CZ125" s="18"/>
      <c r="DA125" s="18"/>
      <c r="DB125" s="18"/>
      <c r="DC125" s="18"/>
      <c r="DD125" s="18"/>
      <c r="DE125" s="18"/>
      <c r="DF125" s="18"/>
      <c r="DG125" s="23"/>
      <c r="DH125" s="18"/>
      <c r="DI125" s="18"/>
      <c r="DJ125" s="18"/>
      <c r="DK125" s="18"/>
      <c r="DL125" s="48" t="s">
        <v>115</v>
      </c>
      <c r="DM125" s="48"/>
      <c r="DN125" s="48"/>
      <c r="EM125" s="48" t="s">
        <v>113</v>
      </c>
      <c r="EN125" s="48"/>
      <c r="EO125" s="48"/>
      <c r="EP125" s="18"/>
      <c r="EQ125" s="18"/>
      <c r="ER125" s="18"/>
      <c r="ES125" s="18"/>
      <c r="ET125" s="18"/>
      <c r="EU125" s="18"/>
      <c r="EV125" s="18"/>
      <c r="EW125" s="18"/>
      <c r="EX125" s="18"/>
      <c r="EY125" s="18"/>
      <c r="EZ125" s="18"/>
      <c r="FA125" s="18"/>
      <c r="FB125" s="23"/>
      <c r="FC125" s="18"/>
      <c r="FD125" s="18"/>
      <c r="FE125" s="18"/>
      <c r="FF125" s="18"/>
      <c r="FG125" s="48" t="s">
        <v>115</v>
      </c>
      <c r="FH125" s="48"/>
      <c r="FI125" s="48"/>
      <c r="GH125" s="48" t="s">
        <v>113</v>
      </c>
      <c r="GI125" s="48"/>
      <c r="GJ125" s="48"/>
      <c r="GK125" s="18"/>
      <c r="GL125" s="18"/>
      <c r="GM125" s="18"/>
      <c r="GN125" s="18"/>
      <c r="GO125" s="18"/>
      <c r="GP125" s="18"/>
      <c r="GQ125" s="18"/>
      <c r="GR125" s="18"/>
      <c r="GS125" s="18"/>
      <c r="GT125" s="18"/>
      <c r="GU125" s="18"/>
      <c r="GV125" s="18"/>
      <c r="GW125" s="23"/>
      <c r="GX125" s="18"/>
      <c r="GY125" s="18"/>
      <c r="GZ125" s="18"/>
      <c r="HA125" s="18"/>
      <c r="HB125" s="48" t="s">
        <v>115</v>
      </c>
      <c r="HC125" s="48"/>
      <c r="HD125" s="48"/>
      <c r="IC125" s="48" t="s">
        <v>113</v>
      </c>
      <c r="ID125" s="48"/>
      <c r="IE125" s="48"/>
      <c r="IF125" s="18"/>
      <c r="IG125" s="18"/>
      <c r="IH125" s="18"/>
      <c r="II125" s="18"/>
      <c r="IJ125" s="18"/>
      <c r="IK125" s="18"/>
      <c r="IL125" s="18"/>
      <c r="IM125" s="18"/>
      <c r="IN125" s="18"/>
      <c r="IO125" s="18"/>
      <c r="IP125" s="23"/>
      <c r="IQ125" s="18"/>
      <c r="IR125" s="18"/>
      <c r="IS125" s="18"/>
      <c r="IT125" s="18"/>
      <c r="IU125" s="18"/>
      <c r="IV125" s="18"/>
      <c r="IW125" s="48" t="s">
        <v>115</v>
      </c>
      <c r="IX125" s="48"/>
      <c r="IY125" s="48"/>
      <c r="JX125" s="48" t="s">
        <v>113</v>
      </c>
      <c r="JY125" s="48"/>
      <c r="JZ125" s="48"/>
      <c r="KA125" s="18"/>
      <c r="KB125" s="18"/>
      <c r="KC125" s="18"/>
      <c r="KD125" s="18"/>
      <c r="KE125" s="18"/>
      <c r="KF125" s="18"/>
      <c r="KG125" s="18"/>
      <c r="KH125" s="18"/>
      <c r="KI125" s="18"/>
      <c r="KJ125" s="18"/>
      <c r="KK125" s="18"/>
      <c r="KL125" s="18"/>
      <c r="KM125" s="18"/>
      <c r="KN125" s="18"/>
      <c r="KO125" s="18"/>
      <c r="KP125" s="18"/>
      <c r="KQ125" s="23"/>
      <c r="KR125" s="48" t="s">
        <v>115</v>
      </c>
      <c r="KS125" s="48"/>
      <c r="KT125" s="48"/>
    </row>
    <row r="126" spans="2:346" x14ac:dyDescent="0.35">
      <c r="B126" s="48" t="s">
        <v>113</v>
      </c>
      <c r="C126" s="48"/>
      <c r="D126" s="4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23"/>
      <c r="P126" s="18"/>
      <c r="Q126" s="18"/>
      <c r="R126" s="18"/>
      <c r="S126" s="18"/>
      <c r="T126" s="18"/>
      <c r="U126" s="18"/>
      <c r="V126" s="48" t="s">
        <v>116</v>
      </c>
      <c r="W126" s="48"/>
      <c r="X126" s="48"/>
      <c r="AW126" s="48" t="s">
        <v>113</v>
      </c>
      <c r="AX126" s="48"/>
      <c r="AY126" s="48"/>
      <c r="AZ126" s="18"/>
      <c r="BA126" s="18"/>
      <c r="BB126" s="18"/>
      <c r="BC126" s="18"/>
      <c r="BD126" s="18"/>
      <c r="BE126" s="18"/>
      <c r="BF126" s="18"/>
      <c r="BG126" s="18"/>
      <c r="BH126" s="18"/>
      <c r="BI126" s="18"/>
      <c r="BJ126" s="18"/>
      <c r="BK126" s="18"/>
      <c r="BL126" s="23"/>
      <c r="BM126" s="18"/>
      <c r="BN126" s="18"/>
      <c r="BO126" s="18"/>
      <c r="BP126" s="18"/>
      <c r="BQ126" s="48" t="s">
        <v>116</v>
      </c>
      <c r="BR126" s="48"/>
      <c r="BS126" s="48"/>
      <c r="CR126" s="48" t="s">
        <v>113</v>
      </c>
      <c r="CS126" s="48"/>
      <c r="CT126" s="48"/>
      <c r="CU126" s="18"/>
      <c r="CV126" s="18"/>
      <c r="CW126" s="18"/>
      <c r="CX126" s="18"/>
      <c r="CY126" s="18"/>
      <c r="CZ126" s="18"/>
      <c r="DA126" s="18"/>
      <c r="DB126" s="18"/>
      <c r="DC126" s="18"/>
      <c r="DD126" s="18"/>
      <c r="DE126" s="18"/>
      <c r="DF126" s="18"/>
      <c r="DG126" s="23"/>
      <c r="DH126" s="18"/>
      <c r="DI126" s="18"/>
      <c r="DJ126" s="18"/>
      <c r="DK126" s="18"/>
      <c r="DL126" s="48" t="s">
        <v>116</v>
      </c>
      <c r="DM126" s="48"/>
      <c r="DN126" s="48"/>
      <c r="EM126" s="48" t="s">
        <v>113</v>
      </c>
      <c r="EN126" s="48"/>
      <c r="EO126" s="48"/>
      <c r="EP126" s="18"/>
      <c r="EQ126" s="18"/>
      <c r="ER126" s="18"/>
      <c r="ES126" s="18"/>
      <c r="ET126" s="18"/>
      <c r="EU126" s="18"/>
      <c r="EV126" s="18"/>
      <c r="EW126" s="18"/>
      <c r="EX126" s="18"/>
      <c r="EY126" s="18"/>
      <c r="EZ126" s="18"/>
      <c r="FA126" s="18"/>
      <c r="FB126" s="23"/>
      <c r="FC126" s="18"/>
      <c r="FD126" s="18"/>
      <c r="FE126" s="18"/>
      <c r="FF126" s="18"/>
      <c r="FG126" s="48" t="s">
        <v>116</v>
      </c>
      <c r="FH126" s="48"/>
      <c r="FI126" s="48"/>
      <c r="GH126" s="48" t="s">
        <v>113</v>
      </c>
      <c r="GI126" s="48"/>
      <c r="GJ126" s="48"/>
      <c r="GK126" s="18"/>
      <c r="GL126" s="18"/>
      <c r="GM126" s="18"/>
      <c r="GN126" s="18"/>
      <c r="GO126" s="18"/>
      <c r="GP126" s="18"/>
      <c r="GQ126" s="18"/>
      <c r="GR126" s="18"/>
      <c r="GS126" s="18"/>
      <c r="GT126" s="18"/>
      <c r="GU126" s="18"/>
      <c r="GV126" s="18"/>
      <c r="GW126" s="23"/>
      <c r="GX126" s="18"/>
      <c r="GY126" s="18"/>
      <c r="GZ126" s="18"/>
      <c r="HA126" s="18"/>
      <c r="HB126" s="48" t="s">
        <v>116</v>
      </c>
      <c r="HC126" s="48"/>
      <c r="HD126" s="48"/>
      <c r="IC126" s="48" t="s">
        <v>113</v>
      </c>
      <c r="ID126" s="48"/>
      <c r="IE126" s="48"/>
      <c r="IF126" s="18"/>
      <c r="IG126" s="18"/>
      <c r="IH126" s="18"/>
      <c r="II126" s="18"/>
      <c r="IJ126" s="18"/>
      <c r="IK126" s="18"/>
      <c r="IL126" s="18"/>
      <c r="IM126" s="18"/>
      <c r="IN126" s="18"/>
      <c r="IO126" s="18"/>
      <c r="IP126" s="23"/>
      <c r="IQ126" s="18"/>
      <c r="IR126" s="18"/>
      <c r="IS126" s="18"/>
      <c r="IT126" s="18"/>
      <c r="IU126" s="18"/>
      <c r="IV126" s="18"/>
      <c r="IW126" s="48" t="s">
        <v>116</v>
      </c>
      <c r="IX126" s="48"/>
      <c r="IY126" s="48"/>
      <c r="JX126" s="48" t="s">
        <v>113</v>
      </c>
      <c r="JY126" s="48"/>
      <c r="JZ126" s="48"/>
      <c r="KA126" s="18"/>
      <c r="KB126" s="18"/>
      <c r="KC126" s="18"/>
      <c r="KD126" s="18"/>
      <c r="KE126" s="18"/>
      <c r="KF126" s="18"/>
      <c r="KG126" s="23"/>
      <c r="KH126" s="18"/>
      <c r="KI126" s="18"/>
      <c r="KJ126" s="18"/>
      <c r="KK126" s="18"/>
      <c r="KL126" s="18"/>
      <c r="KM126" s="18"/>
      <c r="KN126" s="18"/>
      <c r="KO126" s="18"/>
      <c r="KP126" s="18"/>
      <c r="KQ126" s="18"/>
      <c r="KR126" s="48" t="s">
        <v>116</v>
      </c>
      <c r="KS126" s="48"/>
      <c r="KT126" s="48"/>
    </row>
    <row r="128" spans="2:346" x14ac:dyDescent="0.35">
      <c r="B128" s="47" t="s">
        <v>97</v>
      </c>
      <c r="C128" s="47"/>
      <c r="D128" s="47"/>
      <c r="E128" s="18">
        <v>9</v>
      </c>
      <c r="F128" s="18">
        <v>8</v>
      </c>
      <c r="G128" s="18">
        <v>7</v>
      </c>
      <c r="H128" s="18">
        <v>6</v>
      </c>
      <c r="I128" s="18">
        <v>5</v>
      </c>
      <c r="J128" s="18">
        <v>4</v>
      </c>
      <c r="K128" s="18">
        <v>3</v>
      </c>
      <c r="L128" s="18">
        <v>2</v>
      </c>
      <c r="M128" s="18">
        <v>1</v>
      </c>
      <c r="N128" s="18">
        <v>2</v>
      </c>
      <c r="O128" s="18">
        <v>3</v>
      </c>
      <c r="P128" s="18">
        <v>4</v>
      </c>
      <c r="Q128" s="18">
        <v>5</v>
      </c>
      <c r="R128" s="18">
        <v>6</v>
      </c>
      <c r="S128" s="18">
        <v>7</v>
      </c>
      <c r="T128" s="18">
        <v>8</v>
      </c>
      <c r="U128" s="18">
        <v>9</v>
      </c>
      <c r="V128" s="47" t="s">
        <v>98</v>
      </c>
      <c r="W128" s="47"/>
      <c r="X128" s="47"/>
      <c r="AW128" s="47" t="s">
        <v>97</v>
      </c>
      <c r="AX128" s="47"/>
      <c r="AY128" s="47"/>
      <c r="AZ128" s="18">
        <v>9</v>
      </c>
      <c r="BA128" s="18">
        <v>8</v>
      </c>
      <c r="BB128" s="18">
        <v>7</v>
      </c>
      <c r="BC128" s="18">
        <v>6</v>
      </c>
      <c r="BD128" s="18">
        <v>5</v>
      </c>
      <c r="BE128" s="18">
        <v>4</v>
      </c>
      <c r="BF128" s="18">
        <v>3</v>
      </c>
      <c r="BG128" s="18">
        <v>2</v>
      </c>
      <c r="BH128" s="18">
        <v>1</v>
      </c>
      <c r="BI128" s="18">
        <v>2</v>
      </c>
      <c r="BJ128" s="18">
        <v>3</v>
      </c>
      <c r="BK128" s="18">
        <v>4</v>
      </c>
      <c r="BL128" s="18">
        <v>5</v>
      </c>
      <c r="BM128" s="18">
        <v>6</v>
      </c>
      <c r="BN128" s="18">
        <v>7</v>
      </c>
      <c r="BO128" s="18">
        <v>8</v>
      </c>
      <c r="BP128" s="18">
        <v>9</v>
      </c>
      <c r="BQ128" s="47" t="s">
        <v>98</v>
      </c>
      <c r="BR128" s="47"/>
      <c r="BS128" s="47"/>
      <c r="CR128" s="47" t="s">
        <v>97</v>
      </c>
      <c r="CS128" s="47"/>
      <c r="CT128" s="47"/>
      <c r="CU128" s="18">
        <v>9</v>
      </c>
      <c r="CV128" s="18">
        <v>8</v>
      </c>
      <c r="CW128" s="18">
        <v>7</v>
      </c>
      <c r="CX128" s="18">
        <v>6</v>
      </c>
      <c r="CY128" s="18">
        <v>5</v>
      </c>
      <c r="CZ128" s="18">
        <v>4</v>
      </c>
      <c r="DA128" s="18">
        <v>3</v>
      </c>
      <c r="DB128" s="18">
        <v>2</v>
      </c>
      <c r="DC128" s="18">
        <v>1</v>
      </c>
      <c r="DD128" s="18">
        <v>2</v>
      </c>
      <c r="DE128" s="18">
        <v>3</v>
      </c>
      <c r="DF128" s="18">
        <v>4</v>
      </c>
      <c r="DG128" s="18">
        <v>5</v>
      </c>
      <c r="DH128" s="18">
        <v>6</v>
      </c>
      <c r="DI128" s="18">
        <v>7</v>
      </c>
      <c r="DJ128" s="18">
        <v>8</v>
      </c>
      <c r="DK128" s="18">
        <v>9</v>
      </c>
      <c r="DL128" s="47" t="s">
        <v>98</v>
      </c>
      <c r="DM128" s="47"/>
      <c r="DN128" s="47"/>
      <c r="EM128" s="47" t="s">
        <v>97</v>
      </c>
      <c r="EN128" s="47"/>
      <c r="EO128" s="47"/>
      <c r="EP128" s="18">
        <v>9</v>
      </c>
      <c r="EQ128" s="18">
        <v>8</v>
      </c>
      <c r="ER128" s="18">
        <v>7</v>
      </c>
      <c r="ES128" s="18">
        <v>6</v>
      </c>
      <c r="ET128" s="18">
        <v>5</v>
      </c>
      <c r="EU128" s="18">
        <v>4</v>
      </c>
      <c r="EV128" s="18">
        <v>3</v>
      </c>
      <c r="EW128" s="18">
        <v>2</v>
      </c>
      <c r="EX128" s="18">
        <v>1</v>
      </c>
      <c r="EY128" s="18">
        <v>2</v>
      </c>
      <c r="EZ128" s="18">
        <v>3</v>
      </c>
      <c r="FA128" s="18">
        <v>4</v>
      </c>
      <c r="FB128" s="18">
        <v>5</v>
      </c>
      <c r="FC128" s="18">
        <v>6</v>
      </c>
      <c r="FD128" s="18">
        <v>7</v>
      </c>
      <c r="FE128" s="18">
        <v>8</v>
      </c>
      <c r="FF128" s="18">
        <v>9</v>
      </c>
      <c r="FG128" s="47" t="s">
        <v>98</v>
      </c>
      <c r="FH128" s="47"/>
      <c r="FI128" s="47"/>
      <c r="GH128" s="47" t="s">
        <v>97</v>
      </c>
      <c r="GI128" s="47"/>
      <c r="GJ128" s="47"/>
      <c r="GK128" s="18">
        <v>9</v>
      </c>
      <c r="GL128" s="18">
        <v>8</v>
      </c>
      <c r="GM128" s="18">
        <v>7</v>
      </c>
      <c r="GN128" s="18">
        <v>6</v>
      </c>
      <c r="GO128" s="18">
        <v>5</v>
      </c>
      <c r="GP128" s="18">
        <v>4</v>
      </c>
      <c r="GQ128" s="18">
        <v>3</v>
      </c>
      <c r="GR128" s="18">
        <v>2</v>
      </c>
      <c r="GS128" s="18">
        <v>1</v>
      </c>
      <c r="GT128" s="18">
        <v>2</v>
      </c>
      <c r="GU128" s="18">
        <v>3</v>
      </c>
      <c r="GV128" s="18">
        <v>4</v>
      </c>
      <c r="GW128" s="18">
        <v>5</v>
      </c>
      <c r="GX128" s="18">
        <v>6</v>
      </c>
      <c r="GY128" s="18">
        <v>7</v>
      </c>
      <c r="GZ128" s="18">
        <v>8</v>
      </c>
      <c r="HA128" s="18">
        <v>9</v>
      </c>
      <c r="HB128" s="47" t="s">
        <v>98</v>
      </c>
      <c r="HC128" s="47"/>
      <c r="HD128" s="47"/>
      <c r="IC128" s="47" t="s">
        <v>97</v>
      </c>
      <c r="ID128" s="47"/>
      <c r="IE128" s="47"/>
      <c r="IF128" s="18">
        <v>9</v>
      </c>
      <c r="IG128" s="18">
        <v>8</v>
      </c>
      <c r="IH128" s="18">
        <v>7</v>
      </c>
      <c r="II128" s="18">
        <v>6</v>
      </c>
      <c r="IJ128" s="18">
        <v>5</v>
      </c>
      <c r="IK128" s="18">
        <v>4</v>
      </c>
      <c r="IL128" s="18">
        <v>3</v>
      </c>
      <c r="IM128" s="18">
        <v>2</v>
      </c>
      <c r="IN128" s="18">
        <v>1</v>
      </c>
      <c r="IO128" s="18">
        <v>2</v>
      </c>
      <c r="IP128" s="18">
        <v>3</v>
      </c>
      <c r="IQ128" s="18">
        <v>4</v>
      </c>
      <c r="IR128" s="18">
        <v>5</v>
      </c>
      <c r="IS128" s="18">
        <v>6</v>
      </c>
      <c r="IT128" s="18">
        <v>7</v>
      </c>
      <c r="IU128" s="18">
        <v>8</v>
      </c>
      <c r="IV128" s="18">
        <v>9</v>
      </c>
      <c r="IW128" s="47" t="s">
        <v>98</v>
      </c>
      <c r="IX128" s="47"/>
      <c r="IY128" s="47"/>
      <c r="JX128" s="47" t="s">
        <v>97</v>
      </c>
      <c r="JY128" s="47"/>
      <c r="JZ128" s="47"/>
      <c r="KA128" s="18">
        <v>9</v>
      </c>
      <c r="KB128" s="18">
        <v>8</v>
      </c>
      <c r="KC128" s="18">
        <v>7</v>
      </c>
      <c r="KD128" s="18">
        <v>6</v>
      </c>
      <c r="KE128" s="18">
        <v>5</v>
      </c>
      <c r="KF128" s="18">
        <v>4</v>
      </c>
      <c r="KG128" s="18">
        <v>3</v>
      </c>
      <c r="KH128" s="18">
        <v>2</v>
      </c>
      <c r="KI128" s="18">
        <v>1</v>
      </c>
      <c r="KJ128" s="18">
        <v>2</v>
      </c>
      <c r="KK128" s="18">
        <v>3</v>
      </c>
      <c r="KL128" s="18">
        <v>4</v>
      </c>
      <c r="KM128" s="18">
        <v>5</v>
      </c>
      <c r="KN128" s="18">
        <v>6</v>
      </c>
      <c r="KO128" s="18">
        <v>7</v>
      </c>
      <c r="KP128" s="18">
        <v>8</v>
      </c>
      <c r="KQ128" s="18">
        <v>9</v>
      </c>
      <c r="KR128" s="47" t="s">
        <v>98</v>
      </c>
      <c r="KS128" s="47"/>
      <c r="KT128" s="47"/>
    </row>
    <row r="129" spans="2:338" x14ac:dyDescent="0.35">
      <c r="B129" s="48" t="s">
        <v>112</v>
      </c>
      <c r="C129" s="48"/>
      <c r="D129" s="4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23"/>
      <c r="P129" s="18"/>
      <c r="Q129" s="18"/>
      <c r="R129" s="18"/>
      <c r="S129" s="18"/>
      <c r="T129" s="18"/>
      <c r="U129" s="18"/>
      <c r="V129" s="48" t="s">
        <v>114</v>
      </c>
      <c r="W129" s="48"/>
      <c r="X129" s="48"/>
      <c r="AW129" s="48" t="s">
        <v>112</v>
      </c>
      <c r="AX129" s="48"/>
      <c r="AY129" s="48"/>
      <c r="AZ129" s="18"/>
      <c r="BA129" s="18"/>
      <c r="BB129" s="18"/>
      <c r="BC129" s="18"/>
      <c r="BD129" s="18"/>
      <c r="BE129" s="18"/>
      <c r="BF129" s="23"/>
      <c r="BG129" s="18"/>
      <c r="BH129" s="18"/>
      <c r="BI129" s="18"/>
      <c r="BJ129" s="18"/>
      <c r="BK129" s="18"/>
      <c r="BL129" s="18"/>
      <c r="BM129" s="18"/>
      <c r="BN129" s="18"/>
      <c r="BO129" s="18"/>
      <c r="BP129" s="18"/>
      <c r="BQ129" s="48" t="s">
        <v>114</v>
      </c>
      <c r="BR129" s="48"/>
      <c r="BS129" s="48"/>
      <c r="CR129" s="48" t="s">
        <v>112</v>
      </c>
      <c r="CS129" s="48"/>
      <c r="CT129" s="48"/>
      <c r="CU129" s="18"/>
      <c r="CV129" s="18"/>
      <c r="CW129" s="18"/>
      <c r="CX129" s="18"/>
      <c r="CY129" s="18"/>
      <c r="CZ129" s="18"/>
      <c r="DA129" s="25"/>
      <c r="DB129" s="18"/>
      <c r="DC129" s="18"/>
      <c r="DD129" s="18"/>
      <c r="DE129" s="24"/>
      <c r="DF129" s="18"/>
      <c r="DG129" s="18"/>
      <c r="DH129" s="18"/>
      <c r="DI129" s="18"/>
      <c r="DJ129" s="18"/>
      <c r="DK129" s="18"/>
      <c r="DL129" s="48" t="s">
        <v>114</v>
      </c>
      <c r="DM129" s="48"/>
      <c r="DN129" s="48"/>
      <c r="EM129" s="48" t="s">
        <v>112</v>
      </c>
      <c r="EN129" s="48"/>
      <c r="EO129" s="48"/>
      <c r="EP129" s="18"/>
      <c r="EQ129" s="18"/>
      <c r="ER129" s="18"/>
      <c r="ES129" s="18"/>
      <c r="ET129" s="18"/>
      <c r="EU129" s="18"/>
      <c r="EV129" s="25"/>
      <c r="EW129" s="18"/>
      <c r="EX129" s="18"/>
      <c r="EY129" s="18"/>
      <c r="EZ129" s="24"/>
      <c r="FA129" s="18"/>
      <c r="FB129" s="18"/>
      <c r="FC129" s="18"/>
      <c r="FD129" s="18"/>
      <c r="FE129" s="18"/>
      <c r="FF129" s="18"/>
      <c r="FG129" s="48" t="s">
        <v>114</v>
      </c>
      <c r="FH129" s="48"/>
      <c r="FI129" s="48"/>
      <c r="GH129" s="48" t="s">
        <v>112</v>
      </c>
      <c r="GI129" s="48"/>
      <c r="GJ129" s="48"/>
      <c r="GK129" s="18"/>
      <c r="GL129" s="18"/>
      <c r="GM129" s="18"/>
      <c r="GN129" s="18"/>
      <c r="GO129" s="18"/>
      <c r="GP129" s="18"/>
      <c r="GQ129" s="23"/>
      <c r="GR129" s="18"/>
      <c r="GS129" s="18"/>
      <c r="GT129" s="18"/>
      <c r="GU129" s="18"/>
      <c r="GV129" s="18"/>
      <c r="GW129" s="18"/>
      <c r="GX129" s="18"/>
      <c r="GY129" s="18"/>
      <c r="GZ129" s="18"/>
      <c r="HA129" s="18"/>
      <c r="HB129" s="48" t="s">
        <v>114</v>
      </c>
      <c r="HC129" s="48"/>
      <c r="HD129" s="48"/>
      <c r="IC129" s="48" t="s">
        <v>112</v>
      </c>
      <c r="ID129" s="48"/>
      <c r="IE129" s="48"/>
      <c r="IF129" s="18"/>
      <c r="IG129" s="18"/>
      <c r="IH129" s="18"/>
      <c r="II129" s="18"/>
      <c r="IJ129" s="18"/>
      <c r="IK129" s="23"/>
      <c r="IL129" s="18"/>
      <c r="IM129" s="18"/>
      <c r="IN129" s="18"/>
      <c r="IO129" s="18"/>
      <c r="IP129" s="18"/>
      <c r="IQ129" s="18"/>
      <c r="IR129" s="18"/>
      <c r="IS129" s="18"/>
      <c r="IT129" s="18"/>
      <c r="IU129" s="18"/>
      <c r="IV129" s="18"/>
      <c r="IW129" s="48" t="s">
        <v>114</v>
      </c>
      <c r="IX129" s="48"/>
      <c r="IY129" s="48"/>
      <c r="JX129" s="48" t="s">
        <v>112</v>
      </c>
      <c r="JY129" s="48"/>
      <c r="JZ129" s="48"/>
      <c r="KA129" s="18"/>
      <c r="KB129" s="18"/>
      <c r="KC129" s="18"/>
      <c r="KD129" s="18"/>
      <c r="KE129" s="18"/>
      <c r="KF129" s="18"/>
      <c r="KG129" s="18"/>
      <c r="KH129" s="18"/>
      <c r="KI129" s="18"/>
      <c r="KJ129" s="18"/>
      <c r="KK129" s="18"/>
      <c r="KL129" s="18"/>
      <c r="KM129" s="23"/>
      <c r="KN129" s="18"/>
      <c r="KO129" s="18"/>
      <c r="KP129" s="18"/>
      <c r="KQ129" s="18"/>
      <c r="KR129" s="48" t="s">
        <v>114</v>
      </c>
      <c r="KS129" s="48"/>
      <c r="KT129" s="48"/>
    </row>
    <row r="130" spans="2:338" x14ac:dyDescent="0.35">
      <c r="B130" s="48" t="s">
        <v>112</v>
      </c>
      <c r="C130" s="48"/>
      <c r="D130" s="4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23"/>
      <c r="R130" s="18"/>
      <c r="S130" s="18"/>
      <c r="T130" s="18"/>
      <c r="U130" s="18"/>
      <c r="V130" s="48" t="s">
        <v>115</v>
      </c>
      <c r="W130" s="48"/>
      <c r="X130" s="48"/>
      <c r="AW130" s="48" t="s">
        <v>112</v>
      </c>
      <c r="AX130" s="48"/>
      <c r="AY130" s="48"/>
      <c r="AZ130" s="18"/>
      <c r="BA130" s="18"/>
      <c r="BB130" s="18"/>
      <c r="BC130" s="18"/>
      <c r="BD130" s="18"/>
      <c r="BE130" s="18"/>
      <c r="BF130" s="24"/>
      <c r="BG130" s="18"/>
      <c r="BH130" s="18"/>
      <c r="BI130" s="18"/>
      <c r="BJ130" s="18"/>
      <c r="BK130" s="18"/>
      <c r="BL130" s="23"/>
      <c r="BM130" s="18"/>
      <c r="BN130" s="18"/>
      <c r="BO130" s="18"/>
      <c r="BP130" s="18"/>
      <c r="BQ130" s="48" t="s">
        <v>115</v>
      </c>
      <c r="BR130" s="48"/>
      <c r="BS130" s="48"/>
      <c r="CR130" s="48" t="s">
        <v>112</v>
      </c>
      <c r="CS130" s="48"/>
      <c r="CT130" s="48"/>
      <c r="CU130" s="18"/>
      <c r="CV130" s="18"/>
      <c r="CW130" s="18"/>
      <c r="CX130" s="18"/>
      <c r="CY130" s="18"/>
      <c r="CZ130" s="18"/>
      <c r="DA130" s="18"/>
      <c r="DB130" s="18"/>
      <c r="DC130" s="18"/>
      <c r="DD130" s="18"/>
      <c r="DF130" s="23"/>
      <c r="DG130" s="18"/>
      <c r="DH130" s="18"/>
      <c r="DI130" s="18"/>
      <c r="DJ130" s="18"/>
      <c r="DK130" s="18"/>
      <c r="DL130" s="48" t="s">
        <v>115</v>
      </c>
      <c r="DM130" s="48"/>
      <c r="DN130" s="48"/>
      <c r="EM130" s="48" t="s">
        <v>112</v>
      </c>
      <c r="EN130" s="48"/>
      <c r="EO130" s="48"/>
      <c r="EP130" s="18"/>
      <c r="EQ130" s="18"/>
      <c r="ER130" s="18"/>
      <c r="ES130" s="18"/>
      <c r="ET130" s="18"/>
      <c r="EU130" s="18"/>
      <c r="EV130" s="18"/>
      <c r="EW130" s="18"/>
      <c r="EX130" s="18"/>
      <c r="EY130" s="18"/>
      <c r="EZ130" s="23"/>
      <c r="FA130" s="18"/>
      <c r="FB130" s="18"/>
      <c r="FC130" s="18"/>
      <c r="FD130" s="18"/>
      <c r="FE130" s="18"/>
      <c r="FF130" s="18"/>
      <c r="FG130" s="48" t="s">
        <v>115</v>
      </c>
      <c r="FH130" s="48"/>
      <c r="FI130" s="48"/>
      <c r="GH130" s="48" t="s">
        <v>112</v>
      </c>
      <c r="GI130" s="48"/>
      <c r="GJ130" s="48"/>
      <c r="GK130" s="18"/>
      <c r="GL130" s="18"/>
      <c r="GM130" s="18"/>
      <c r="GN130" s="18"/>
      <c r="GO130" s="18"/>
      <c r="GP130" s="18"/>
      <c r="GQ130" s="24"/>
      <c r="GR130" s="18"/>
      <c r="GS130" s="18"/>
      <c r="GT130" s="18"/>
      <c r="GU130" s="18"/>
      <c r="GV130" s="18"/>
      <c r="GW130" s="23"/>
      <c r="GX130" s="18"/>
      <c r="GY130" s="18"/>
      <c r="GZ130" s="18"/>
      <c r="HA130" s="18"/>
      <c r="HB130" s="48" t="s">
        <v>115</v>
      </c>
      <c r="HC130" s="48"/>
      <c r="HD130" s="48"/>
      <c r="IC130" s="48" t="s">
        <v>112</v>
      </c>
      <c r="ID130" s="48"/>
      <c r="IE130" s="48"/>
      <c r="IF130" s="18"/>
      <c r="IG130" s="18"/>
      <c r="IH130" s="18"/>
      <c r="II130" s="18"/>
      <c r="IJ130" s="18"/>
      <c r="IK130" s="18"/>
      <c r="IL130" s="18"/>
      <c r="IM130" s="18"/>
      <c r="IN130" s="18"/>
      <c r="IO130" s="18"/>
      <c r="IP130" s="23"/>
      <c r="IQ130" s="18"/>
      <c r="IR130" s="18"/>
      <c r="IS130" s="18"/>
      <c r="IT130" s="18"/>
      <c r="IU130" s="18"/>
      <c r="IV130" s="18"/>
      <c r="IW130" s="48" t="s">
        <v>115</v>
      </c>
      <c r="IX130" s="48"/>
      <c r="IY130" s="48"/>
      <c r="JX130" s="48" t="s">
        <v>112</v>
      </c>
      <c r="JY130" s="48"/>
      <c r="JZ130" s="48"/>
      <c r="KA130" s="18"/>
      <c r="KB130" s="18"/>
      <c r="KC130" s="18"/>
      <c r="KD130" s="18"/>
      <c r="KE130" s="18"/>
      <c r="KF130" s="18"/>
      <c r="KG130" s="18"/>
      <c r="KH130" s="18"/>
      <c r="KI130" s="18"/>
      <c r="KJ130" s="18"/>
      <c r="KK130" s="18"/>
      <c r="KL130" s="18"/>
      <c r="KM130" s="18"/>
      <c r="KN130" s="18"/>
      <c r="KO130" s="23"/>
      <c r="KP130" s="18"/>
      <c r="KQ130" s="18"/>
      <c r="KR130" s="48" t="s">
        <v>115</v>
      </c>
      <c r="KS130" s="48"/>
      <c r="KT130" s="48"/>
    </row>
    <row r="131" spans="2:338" x14ac:dyDescent="0.35">
      <c r="B131" s="48" t="s">
        <v>112</v>
      </c>
      <c r="C131" s="48"/>
      <c r="D131" s="4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23"/>
      <c r="T131" s="18"/>
      <c r="U131" s="18"/>
      <c r="V131" s="48" t="s">
        <v>116</v>
      </c>
      <c r="W131" s="48"/>
      <c r="X131" s="48"/>
      <c r="AW131" s="48" t="s">
        <v>112</v>
      </c>
      <c r="AX131" s="48"/>
      <c r="AY131" s="48"/>
      <c r="AZ131" s="18"/>
      <c r="BA131" s="18"/>
      <c r="BB131" s="18"/>
      <c r="BC131" s="18"/>
      <c r="BD131" s="18"/>
      <c r="BE131" s="18"/>
      <c r="BF131" s="18"/>
      <c r="BG131" s="18"/>
      <c r="BH131" s="18"/>
      <c r="BI131" s="18"/>
      <c r="BJ131" s="23"/>
      <c r="BK131" s="18"/>
      <c r="BL131" s="18"/>
      <c r="BM131" s="18"/>
      <c r="BN131" s="18"/>
      <c r="BO131" s="18"/>
      <c r="BP131" s="18"/>
      <c r="BQ131" s="48" t="s">
        <v>116</v>
      </c>
      <c r="BR131" s="48"/>
      <c r="BS131" s="48"/>
      <c r="CR131" s="48" t="s">
        <v>112</v>
      </c>
      <c r="CS131" s="48"/>
      <c r="CT131" s="48"/>
      <c r="CU131" s="18"/>
      <c r="CV131" s="18"/>
      <c r="CW131" s="18"/>
      <c r="CX131" s="18"/>
      <c r="CY131" s="18"/>
      <c r="CZ131" s="18"/>
      <c r="DA131" s="18"/>
      <c r="DB131" s="18"/>
      <c r="DC131" s="18"/>
      <c r="DD131" s="18"/>
      <c r="DE131" s="23"/>
      <c r="DF131" s="18"/>
      <c r="DG131" s="18"/>
      <c r="DH131" s="18"/>
      <c r="DI131" s="18"/>
      <c r="DJ131" s="18"/>
      <c r="DK131" s="18"/>
      <c r="DL131" s="48" t="s">
        <v>116</v>
      </c>
      <c r="DM131" s="48"/>
      <c r="DN131" s="48"/>
      <c r="EM131" s="48" t="s">
        <v>112</v>
      </c>
      <c r="EN131" s="48"/>
      <c r="EO131" s="48"/>
      <c r="EP131" s="18"/>
      <c r="EQ131" s="18"/>
      <c r="ER131" s="18"/>
      <c r="ES131" s="18"/>
      <c r="ET131" s="18"/>
      <c r="EU131" s="18"/>
      <c r="EV131" s="18"/>
      <c r="EW131" s="18"/>
      <c r="EX131" s="18"/>
      <c r="EY131" s="18"/>
      <c r="EZ131" s="23"/>
      <c r="FA131" s="18"/>
      <c r="FB131" s="18"/>
      <c r="FC131" s="18"/>
      <c r="FD131" s="18"/>
      <c r="FE131" s="18"/>
      <c r="FF131" s="18"/>
      <c r="FG131" s="48" t="s">
        <v>116</v>
      </c>
      <c r="FH131" s="48"/>
      <c r="FI131" s="48"/>
      <c r="GH131" s="48" t="s">
        <v>112</v>
      </c>
      <c r="GI131" s="48"/>
      <c r="GJ131" s="48"/>
      <c r="GK131" s="18"/>
      <c r="GL131" s="18"/>
      <c r="GM131" s="18"/>
      <c r="GN131" s="18"/>
      <c r="GO131" s="18"/>
      <c r="GP131" s="18"/>
      <c r="GQ131" s="18"/>
      <c r="GR131" s="18"/>
      <c r="GS131" s="18"/>
      <c r="GT131" s="18"/>
      <c r="GU131" s="23"/>
      <c r="GV131" s="18"/>
      <c r="GW131" s="18"/>
      <c r="GX131" s="18"/>
      <c r="GY131" s="18"/>
      <c r="GZ131" s="18"/>
      <c r="HA131" s="18"/>
      <c r="HB131" s="48" t="s">
        <v>116</v>
      </c>
      <c r="HC131" s="48"/>
      <c r="HD131" s="48"/>
      <c r="IC131" s="48" t="s">
        <v>112</v>
      </c>
      <c r="ID131" s="48"/>
      <c r="IE131" s="48"/>
      <c r="IF131" s="18"/>
      <c r="IG131" s="18"/>
      <c r="IH131" s="18"/>
      <c r="II131" s="18"/>
      <c r="IJ131" s="18"/>
      <c r="IK131" s="18"/>
      <c r="IL131" s="18"/>
      <c r="IM131" s="18"/>
      <c r="IN131" s="18"/>
      <c r="IO131" s="18"/>
      <c r="IP131" s="23"/>
      <c r="IQ131" s="18"/>
      <c r="IR131" s="18"/>
      <c r="IS131" s="18"/>
      <c r="IT131" s="18"/>
      <c r="IU131" s="18"/>
      <c r="IV131" s="18"/>
      <c r="IW131" s="48" t="s">
        <v>116</v>
      </c>
      <c r="IX131" s="48"/>
      <c r="IY131" s="48"/>
      <c r="JX131" s="48" t="s">
        <v>112</v>
      </c>
      <c r="JY131" s="48"/>
      <c r="JZ131" s="48"/>
      <c r="KA131" s="18"/>
      <c r="KB131" s="18"/>
      <c r="KC131" s="18"/>
      <c r="KD131" s="18"/>
      <c r="KE131" s="18"/>
      <c r="KF131" s="18"/>
      <c r="KG131" s="23"/>
      <c r="KH131" s="18"/>
      <c r="KI131" s="18"/>
      <c r="KJ131" s="18"/>
      <c r="KK131" s="18"/>
      <c r="KL131" s="18"/>
      <c r="KM131" s="18"/>
      <c r="KN131" s="18"/>
      <c r="KO131" s="18"/>
      <c r="KP131" s="18"/>
      <c r="KQ131" s="18"/>
      <c r="KR131" s="48" t="s">
        <v>116</v>
      </c>
      <c r="KS131" s="48"/>
      <c r="KT131" s="48"/>
    </row>
    <row r="133" spans="2:338" x14ac:dyDescent="0.35">
      <c r="B133" s="47" t="s">
        <v>97</v>
      </c>
      <c r="C133" s="47"/>
      <c r="D133" s="47"/>
      <c r="E133" s="18">
        <v>9</v>
      </c>
      <c r="F133" s="18">
        <v>8</v>
      </c>
      <c r="G133" s="18">
        <v>7</v>
      </c>
      <c r="H133" s="18">
        <v>6</v>
      </c>
      <c r="I133" s="18">
        <v>5</v>
      </c>
      <c r="J133" s="18">
        <v>4</v>
      </c>
      <c r="K133" s="18">
        <v>3</v>
      </c>
      <c r="L133" s="18">
        <v>2</v>
      </c>
      <c r="M133" s="18">
        <v>1</v>
      </c>
      <c r="N133" s="18">
        <v>2</v>
      </c>
      <c r="O133" s="18">
        <v>3</v>
      </c>
      <c r="P133" s="18">
        <v>4</v>
      </c>
      <c r="Q133" s="18">
        <v>5</v>
      </c>
      <c r="R133" s="18">
        <v>6</v>
      </c>
      <c r="S133" s="18">
        <v>7</v>
      </c>
      <c r="T133" s="18">
        <v>8</v>
      </c>
      <c r="U133" s="18">
        <v>9</v>
      </c>
      <c r="V133" s="47" t="s">
        <v>98</v>
      </c>
      <c r="W133" s="47"/>
      <c r="X133" s="47"/>
      <c r="AW133" s="47" t="s">
        <v>97</v>
      </c>
      <c r="AX133" s="47"/>
      <c r="AY133" s="47"/>
      <c r="AZ133" s="18">
        <v>9</v>
      </c>
      <c r="BA133" s="18">
        <v>8</v>
      </c>
      <c r="BB133" s="18">
        <v>7</v>
      </c>
      <c r="BC133" s="18">
        <v>6</v>
      </c>
      <c r="BD133" s="18">
        <v>5</v>
      </c>
      <c r="BE133" s="18">
        <v>4</v>
      </c>
      <c r="BF133" s="18">
        <v>3</v>
      </c>
      <c r="BG133" s="18">
        <v>2</v>
      </c>
      <c r="BH133" s="18">
        <v>1</v>
      </c>
      <c r="BI133" s="18">
        <v>2</v>
      </c>
      <c r="BJ133" s="18">
        <v>3</v>
      </c>
      <c r="BK133" s="18">
        <v>4</v>
      </c>
      <c r="BL133" s="18">
        <v>5</v>
      </c>
      <c r="BM133" s="18">
        <v>6</v>
      </c>
      <c r="BN133" s="18">
        <v>7</v>
      </c>
      <c r="BO133" s="18">
        <v>8</v>
      </c>
      <c r="BP133" s="18">
        <v>9</v>
      </c>
      <c r="BQ133" s="47" t="s">
        <v>98</v>
      </c>
      <c r="BR133" s="47"/>
      <c r="BS133" s="47"/>
      <c r="CR133" s="47" t="s">
        <v>97</v>
      </c>
      <c r="CS133" s="47"/>
      <c r="CT133" s="47"/>
      <c r="CU133" s="18">
        <v>9</v>
      </c>
      <c r="CV133" s="18">
        <v>8</v>
      </c>
      <c r="CW133" s="18">
        <v>7</v>
      </c>
      <c r="CX133" s="18">
        <v>6</v>
      </c>
      <c r="CY133" s="18">
        <v>5</v>
      </c>
      <c r="CZ133" s="18">
        <v>4</v>
      </c>
      <c r="DA133" s="18">
        <v>3</v>
      </c>
      <c r="DB133" s="18">
        <v>2</v>
      </c>
      <c r="DC133" s="18">
        <v>1</v>
      </c>
      <c r="DD133" s="18">
        <v>2</v>
      </c>
      <c r="DE133" s="18">
        <v>3</v>
      </c>
      <c r="DF133" s="18">
        <v>4</v>
      </c>
      <c r="DG133" s="18">
        <v>5</v>
      </c>
      <c r="DH133" s="18">
        <v>6</v>
      </c>
      <c r="DI133" s="18">
        <v>7</v>
      </c>
      <c r="DJ133" s="18">
        <v>8</v>
      </c>
      <c r="DK133" s="18">
        <v>9</v>
      </c>
      <c r="DL133" s="47" t="s">
        <v>98</v>
      </c>
      <c r="DM133" s="47"/>
      <c r="DN133" s="47"/>
      <c r="EM133" s="47" t="s">
        <v>97</v>
      </c>
      <c r="EN133" s="47"/>
      <c r="EO133" s="47"/>
      <c r="EP133" s="18">
        <v>9</v>
      </c>
      <c r="EQ133" s="18">
        <v>8</v>
      </c>
      <c r="ER133" s="18">
        <v>7</v>
      </c>
      <c r="ES133" s="18">
        <v>6</v>
      </c>
      <c r="ET133" s="18">
        <v>5</v>
      </c>
      <c r="EU133" s="18">
        <v>4</v>
      </c>
      <c r="EV133" s="18">
        <v>3</v>
      </c>
      <c r="EW133" s="18">
        <v>2</v>
      </c>
      <c r="EX133" s="18">
        <v>1</v>
      </c>
      <c r="EY133" s="18">
        <v>2</v>
      </c>
      <c r="EZ133" s="18">
        <v>3</v>
      </c>
      <c r="FA133" s="18">
        <v>4</v>
      </c>
      <c r="FB133" s="18">
        <v>5</v>
      </c>
      <c r="FC133" s="18">
        <v>6</v>
      </c>
      <c r="FD133" s="18">
        <v>7</v>
      </c>
      <c r="FE133" s="18">
        <v>8</v>
      </c>
      <c r="FF133" s="18">
        <v>9</v>
      </c>
      <c r="FG133" s="47" t="s">
        <v>98</v>
      </c>
      <c r="FH133" s="47"/>
      <c r="FI133" s="47"/>
      <c r="GH133" s="47" t="s">
        <v>97</v>
      </c>
      <c r="GI133" s="47"/>
      <c r="GJ133" s="47"/>
      <c r="GK133" s="18">
        <v>9</v>
      </c>
      <c r="GL133" s="18">
        <v>8</v>
      </c>
      <c r="GM133" s="18">
        <v>7</v>
      </c>
      <c r="GN133" s="18">
        <v>6</v>
      </c>
      <c r="GO133" s="18">
        <v>5</v>
      </c>
      <c r="GP133" s="18">
        <v>4</v>
      </c>
      <c r="GQ133" s="18">
        <v>3</v>
      </c>
      <c r="GR133" s="18">
        <v>2</v>
      </c>
      <c r="GS133" s="18">
        <v>1</v>
      </c>
      <c r="GT133" s="18">
        <v>2</v>
      </c>
      <c r="GU133" s="18">
        <v>3</v>
      </c>
      <c r="GV133" s="18">
        <v>4</v>
      </c>
      <c r="GW133" s="18">
        <v>5</v>
      </c>
      <c r="GX133" s="18">
        <v>6</v>
      </c>
      <c r="GY133" s="18">
        <v>7</v>
      </c>
      <c r="GZ133" s="18">
        <v>8</v>
      </c>
      <c r="HA133" s="18">
        <v>9</v>
      </c>
      <c r="HB133" s="47" t="s">
        <v>98</v>
      </c>
      <c r="HC133" s="47"/>
      <c r="HD133" s="47"/>
      <c r="IC133" s="47" t="s">
        <v>97</v>
      </c>
      <c r="ID133" s="47"/>
      <c r="IE133" s="47"/>
      <c r="IF133" s="18">
        <v>9</v>
      </c>
      <c r="IG133" s="18">
        <v>8</v>
      </c>
      <c r="IH133" s="18">
        <v>7</v>
      </c>
      <c r="II133" s="18">
        <v>6</v>
      </c>
      <c r="IJ133" s="18">
        <v>5</v>
      </c>
      <c r="IK133" s="18">
        <v>4</v>
      </c>
      <c r="IL133" s="18">
        <v>3</v>
      </c>
      <c r="IM133" s="18">
        <v>2</v>
      </c>
      <c r="IN133" s="18">
        <v>1</v>
      </c>
      <c r="IO133" s="18">
        <v>2</v>
      </c>
      <c r="IP133" s="18">
        <v>3</v>
      </c>
      <c r="IQ133" s="18">
        <v>4</v>
      </c>
      <c r="IR133" s="18">
        <v>5</v>
      </c>
      <c r="IS133" s="18">
        <v>6</v>
      </c>
      <c r="IT133" s="18">
        <v>7</v>
      </c>
      <c r="IU133" s="18">
        <v>8</v>
      </c>
      <c r="IV133" s="18">
        <v>9</v>
      </c>
      <c r="IW133" s="47" t="s">
        <v>98</v>
      </c>
      <c r="IX133" s="47"/>
      <c r="IY133" s="47"/>
      <c r="JX133" s="47" t="s">
        <v>97</v>
      </c>
      <c r="JY133" s="47"/>
      <c r="JZ133" s="47"/>
      <c r="KA133" s="18">
        <v>9</v>
      </c>
      <c r="KB133" s="18">
        <v>8</v>
      </c>
      <c r="KC133" s="18">
        <v>7</v>
      </c>
      <c r="KD133" s="18">
        <v>6</v>
      </c>
      <c r="KE133" s="18">
        <v>5</v>
      </c>
      <c r="KF133" s="18">
        <v>4</v>
      </c>
      <c r="KG133" s="18">
        <v>3</v>
      </c>
      <c r="KH133" s="18">
        <v>2</v>
      </c>
      <c r="KI133" s="18">
        <v>1</v>
      </c>
      <c r="KJ133" s="18">
        <v>2</v>
      </c>
      <c r="KK133" s="18">
        <v>3</v>
      </c>
      <c r="KL133" s="18">
        <v>4</v>
      </c>
      <c r="KM133" s="18">
        <v>5</v>
      </c>
      <c r="KN133" s="18">
        <v>6</v>
      </c>
      <c r="KO133" s="18">
        <v>7</v>
      </c>
      <c r="KP133" s="18">
        <v>8</v>
      </c>
      <c r="KQ133" s="18">
        <v>9</v>
      </c>
      <c r="KR133" s="47" t="s">
        <v>98</v>
      </c>
      <c r="KS133" s="47"/>
      <c r="KT133" s="47"/>
    </row>
    <row r="134" spans="2:338" x14ac:dyDescent="0.35">
      <c r="B134" s="48" t="s">
        <v>114</v>
      </c>
      <c r="C134" s="48"/>
      <c r="D134" s="4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23"/>
      <c r="R134" s="18"/>
      <c r="S134" s="18"/>
      <c r="T134" s="18"/>
      <c r="U134" s="18"/>
      <c r="V134" s="48" t="s">
        <v>115</v>
      </c>
      <c r="W134" s="48"/>
      <c r="X134" s="48"/>
      <c r="AW134" s="48" t="s">
        <v>114</v>
      </c>
      <c r="AX134" s="48"/>
      <c r="AY134" s="48"/>
      <c r="AZ134" s="18"/>
      <c r="BA134" s="18"/>
      <c r="BB134" s="18"/>
      <c r="BC134" s="18"/>
      <c r="BD134" s="18"/>
      <c r="BE134" s="18"/>
      <c r="BF134" s="18"/>
      <c r="BG134" s="18"/>
      <c r="BH134" s="18"/>
      <c r="BI134" s="18"/>
      <c r="BJ134" s="23"/>
      <c r="BK134" s="18"/>
      <c r="BL134" s="18"/>
      <c r="BM134" s="18"/>
      <c r="BN134" s="18"/>
      <c r="BO134" s="18"/>
      <c r="BP134" s="18"/>
      <c r="BQ134" s="48" t="s">
        <v>115</v>
      </c>
      <c r="BR134" s="48"/>
      <c r="BS134" s="48"/>
      <c r="CR134" s="48" t="s">
        <v>114</v>
      </c>
      <c r="CS134" s="48"/>
      <c r="CT134" s="48"/>
      <c r="CU134" s="18"/>
      <c r="CV134" s="18"/>
      <c r="CW134" s="18"/>
      <c r="CX134" s="18"/>
      <c r="CY134" s="18"/>
      <c r="CZ134" s="18"/>
      <c r="DA134" s="18"/>
      <c r="DB134" s="18"/>
      <c r="DC134" s="18"/>
      <c r="DD134" s="18"/>
      <c r="DE134" s="18"/>
      <c r="DF134" s="18"/>
      <c r="DG134" s="23"/>
      <c r="DH134" s="18"/>
      <c r="DI134" s="18"/>
      <c r="DJ134" s="18"/>
      <c r="DK134" s="18"/>
      <c r="DL134" s="48" t="s">
        <v>115</v>
      </c>
      <c r="DM134" s="48"/>
      <c r="DN134" s="48"/>
      <c r="EM134" s="48" t="s">
        <v>114</v>
      </c>
      <c r="EN134" s="48"/>
      <c r="EO134" s="48"/>
      <c r="EP134" s="18"/>
      <c r="EQ134" s="18"/>
      <c r="ER134" s="18"/>
      <c r="ES134" s="18"/>
      <c r="ET134" s="18"/>
      <c r="EU134" s="18"/>
      <c r="EV134" s="18"/>
      <c r="EW134" s="18"/>
      <c r="EX134" s="18"/>
      <c r="EY134" s="18"/>
      <c r="EZ134" s="18"/>
      <c r="FA134" s="18"/>
      <c r="FB134" s="23"/>
      <c r="FC134" s="18"/>
      <c r="FD134" s="18"/>
      <c r="FE134" s="18"/>
      <c r="FF134" s="18"/>
      <c r="FG134" s="48" t="s">
        <v>115</v>
      </c>
      <c r="FH134" s="48"/>
      <c r="FI134" s="48"/>
      <c r="GH134" s="48" t="s">
        <v>114</v>
      </c>
      <c r="GI134" s="48"/>
      <c r="GJ134" s="48"/>
      <c r="GK134" s="18"/>
      <c r="GL134" s="18"/>
      <c r="GM134" s="18"/>
      <c r="GN134" s="18"/>
      <c r="GO134" s="18"/>
      <c r="GP134" s="18"/>
      <c r="GQ134" s="18"/>
      <c r="GR134" s="18"/>
      <c r="GS134" s="18"/>
      <c r="GT134" s="18"/>
      <c r="GU134" s="23"/>
      <c r="GV134" s="18"/>
      <c r="GW134" s="18"/>
      <c r="GX134" s="18"/>
      <c r="GY134" s="18"/>
      <c r="GZ134" s="18"/>
      <c r="HA134" s="18"/>
      <c r="HB134" s="48" t="s">
        <v>115</v>
      </c>
      <c r="HC134" s="48"/>
      <c r="HD134" s="48"/>
      <c r="IC134" s="48" t="s">
        <v>114</v>
      </c>
      <c r="ID134" s="48"/>
      <c r="IE134" s="48"/>
      <c r="IF134" s="18"/>
      <c r="IG134" s="18"/>
      <c r="IH134" s="18"/>
      <c r="II134" s="18"/>
      <c r="IJ134" s="18"/>
      <c r="IK134" s="18"/>
      <c r="IL134" s="18"/>
      <c r="IM134" s="18"/>
      <c r="IN134" s="18"/>
      <c r="IO134" s="18"/>
      <c r="IP134" s="23"/>
      <c r="IQ134" s="18"/>
      <c r="IR134" s="18"/>
      <c r="IS134" s="18"/>
      <c r="IT134" s="18"/>
      <c r="IU134" s="18"/>
      <c r="IV134" s="18"/>
      <c r="IW134" s="48" t="s">
        <v>115</v>
      </c>
      <c r="IX134" s="48"/>
      <c r="IY134" s="48"/>
      <c r="JX134" s="48" t="s">
        <v>114</v>
      </c>
      <c r="JY134" s="48"/>
      <c r="JZ134" s="48"/>
      <c r="KA134" s="18"/>
      <c r="KB134" s="18"/>
      <c r="KC134" s="18"/>
      <c r="KD134" s="18"/>
      <c r="KE134" s="18"/>
      <c r="KF134" s="18"/>
      <c r="KG134" s="18"/>
      <c r="KH134" s="18"/>
      <c r="KI134" s="18"/>
      <c r="KJ134" s="18"/>
      <c r="KK134" s="23"/>
      <c r="KL134" s="18"/>
      <c r="KM134" s="18"/>
      <c r="KN134" s="18"/>
      <c r="KO134" s="18"/>
      <c r="KP134" s="18"/>
      <c r="KQ134" s="18"/>
      <c r="KR134" s="48" t="s">
        <v>115</v>
      </c>
      <c r="KS134" s="48"/>
      <c r="KT134" s="48"/>
    </row>
    <row r="135" spans="2:338" x14ac:dyDescent="0.35">
      <c r="B135" s="48" t="s">
        <v>114</v>
      </c>
      <c r="C135" s="48"/>
      <c r="D135" s="48"/>
      <c r="E135" s="18"/>
      <c r="F135" s="18"/>
      <c r="G135" s="18"/>
      <c r="H135" s="18"/>
      <c r="I135" s="18"/>
      <c r="J135" s="18"/>
      <c r="K135" s="23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48" t="s">
        <v>116</v>
      </c>
      <c r="W135" s="48"/>
      <c r="X135" s="48"/>
      <c r="AW135" s="48" t="s">
        <v>114</v>
      </c>
      <c r="AX135" s="48"/>
      <c r="AY135" s="48"/>
      <c r="AZ135" s="18"/>
      <c r="BA135" s="18"/>
      <c r="BB135" s="18"/>
      <c r="BC135" s="18"/>
      <c r="BD135" s="18"/>
      <c r="BE135" s="18"/>
      <c r="BF135" s="18"/>
      <c r="BG135" s="18"/>
      <c r="BH135" s="18"/>
      <c r="BI135" s="18"/>
      <c r="BJ135" s="23"/>
      <c r="BK135" s="18"/>
      <c r="BL135" s="18"/>
      <c r="BM135" s="18"/>
      <c r="BN135" s="18"/>
      <c r="BO135" s="18"/>
      <c r="BP135" s="18"/>
      <c r="BQ135" s="48" t="s">
        <v>116</v>
      </c>
      <c r="BR135" s="48"/>
      <c r="BS135" s="48"/>
      <c r="CR135" s="48" t="s">
        <v>114</v>
      </c>
      <c r="CS135" s="48"/>
      <c r="CT135" s="48"/>
      <c r="CU135" s="18"/>
      <c r="CV135" s="18"/>
      <c r="CW135" s="18"/>
      <c r="CX135" s="18"/>
      <c r="CY135" s="18"/>
      <c r="CZ135" s="18"/>
      <c r="DA135" s="18"/>
      <c r="DB135" s="18"/>
      <c r="DC135" s="18"/>
      <c r="DD135" s="18"/>
      <c r="DE135" s="18"/>
      <c r="DF135" s="18"/>
      <c r="DG135" s="18"/>
      <c r="DH135" s="18"/>
      <c r="DI135" s="23"/>
      <c r="DJ135" s="18"/>
      <c r="DK135" s="18"/>
      <c r="DL135" s="48" t="s">
        <v>116</v>
      </c>
      <c r="DM135" s="48"/>
      <c r="DN135" s="48"/>
      <c r="EM135" s="48" t="s">
        <v>114</v>
      </c>
      <c r="EN135" s="48"/>
      <c r="EO135" s="48"/>
      <c r="EP135" s="18"/>
      <c r="EQ135" s="18"/>
      <c r="ER135" s="18"/>
      <c r="ES135" s="18"/>
      <c r="ET135" s="18"/>
      <c r="EU135" s="18"/>
      <c r="EV135" s="18"/>
      <c r="EW135" s="18"/>
      <c r="EX135" s="18"/>
      <c r="EY135" s="18"/>
      <c r="EZ135" s="18"/>
      <c r="FA135" s="18"/>
      <c r="FB135" s="18"/>
      <c r="FC135" s="18"/>
      <c r="FD135" s="23"/>
      <c r="FE135" s="18"/>
      <c r="FF135" s="18"/>
      <c r="FG135" s="48" t="s">
        <v>116</v>
      </c>
      <c r="FH135" s="48"/>
      <c r="FI135" s="48"/>
      <c r="GH135" s="48" t="s">
        <v>114</v>
      </c>
      <c r="GI135" s="48"/>
      <c r="GJ135" s="48"/>
      <c r="GK135" s="18"/>
      <c r="GL135" s="18"/>
      <c r="GM135" s="18"/>
      <c r="GN135" s="18"/>
      <c r="GO135" s="18"/>
      <c r="GP135" s="18"/>
      <c r="GQ135" s="18"/>
      <c r="GR135" s="18"/>
      <c r="GS135" s="18"/>
      <c r="GT135" s="18"/>
      <c r="GU135" s="23"/>
      <c r="GV135" s="18"/>
      <c r="GW135" s="18"/>
      <c r="GX135" s="18"/>
      <c r="GY135" s="18"/>
      <c r="GZ135" s="18"/>
      <c r="HA135" s="18"/>
      <c r="HB135" s="48" t="s">
        <v>116</v>
      </c>
      <c r="HC135" s="48"/>
      <c r="HD135" s="48"/>
      <c r="IC135" s="48" t="s">
        <v>114</v>
      </c>
      <c r="ID135" s="48"/>
      <c r="IE135" s="48"/>
      <c r="IF135" s="18"/>
      <c r="IG135" s="18"/>
      <c r="IH135" s="18"/>
      <c r="II135" s="18"/>
      <c r="IJ135" s="18"/>
      <c r="IK135" s="18"/>
      <c r="IL135" s="18"/>
      <c r="IM135" s="18"/>
      <c r="IN135" s="18"/>
      <c r="IO135" s="18"/>
      <c r="IP135" s="23"/>
      <c r="IQ135" s="18"/>
      <c r="IR135" s="18"/>
      <c r="IS135" s="18"/>
      <c r="IT135" s="18"/>
      <c r="IU135" s="18"/>
      <c r="IV135" s="18"/>
      <c r="IW135" s="48" t="s">
        <v>116</v>
      </c>
      <c r="IX135" s="48"/>
      <c r="IY135" s="48"/>
      <c r="JX135" s="48" t="s">
        <v>114</v>
      </c>
      <c r="JY135" s="48"/>
      <c r="JZ135" s="48"/>
      <c r="KA135" s="18"/>
      <c r="KB135" s="18"/>
      <c r="KC135" s="18"/>
      <c r="KD135" s="18"/>
      <c r="KE135" s="23"/>
      <c r="KF135" s="18"/>
      <c r="KG135" s="18"/>
      <c r="KH135" s="18"/>
      <c r="KI135" s="18"/>
      <c r="KJ135" s="18"/>
      <c r="KK135" s="18"/>
      <c r="KL135" s="18"/>
      <c r="KM135" s="18"/>
      <c r="KN135" s="18"/>
      <c r="KO135" s="18"/>
      <c r="KP135" s="18"/>
      <c r="KQ135" s="18"/>
      <c r="KR135" s="48" t="s">
        <v>116</v>
      </c>
      <c r="KS135" s="48"/>
      <c r="KT135" s="48"/>
    </row>
    <row r="137" spans="2:338" x14ac:dyDescent="0.35">
      <c r="B137" s="47" t="s">
        <v>97</v>
      </c>
      <c r="C137" s="47"/>
      <c r="D137" s="47"/>
      <c r="E137" s="18">
        <v>9</v>
      </c>
      <c r="F137" s="18">
        <v>8</v>
      </c>
      <c r="G137" s="18">
        <v>7</v>
      </c>
      <c r="H137" s="18">
        <v>6</v>
      </c>
      <c r="I137" s="18">
        <v>5</v>
      </c>
      <c r="J137" s="18">
        <v>4</v>
      </c>
      <c r="K137" s="18">
        <v>3</v>
      </c>
      <c r="L137" s="18">
        <v>2</v>
      </c>
      <c r="M137" s="18">
        <v>1</v>
      </c>
      <c r="N137" s="18">
        <v>2</v>
      </c>
      <c r="O137" s="18">
        <v>3</v>
      </c>
      <c r="P137" s="18">
        <v>4</v>
      </c>
      <c r="Q137" s="18">
        <v>5</v>
      </c>
      <c r="R137" s="18">
        <v>6</v>
      </c>
      <c r="S137" s="18">
        <v>7</v>
      </c>
      <c r="T137" s="18">
        <v>8</v>
      </c>
      <c r="U137" s="18">
        <v>9</v>
      </c>
      <c r="V137" s="47" t="s">
        <v>98</v>
      </c>
      <c r="W137" s="47"/>
      <c r="X137" s="47"/>
      <c r="AW137" s="47" t="s">
        <v>97</v>
      </c>
      <c r="AX137" s="47"/>
      <c r="AY137" s="47"/>
      <c r="AZ137" s="18">
        <v>9</v>
      </c>
      <c r="BA137" s="18">
        <v>8</v>
      </c>
      <c r="BB137" s="18">
        <v>7</v>
      </c>
      <c r="BC137" s="18">
        <v>6</v>
      </c>
      <c r="BD137" s="18">
        <v>5</v>
      </c>
      <c r="BE137" s="18">
        <v>4</v>
      </c>
      <c r="BF137" s="18">
        <v>3</v>
      </c>
      <c r="BG137" s="18">
        <v>2</v>
      </c>
      <c r="BH137" s="18">
        <v>1</v>
      </c>
      <c r="BI137" s="18">
        <v>2</v>
      </c>
      <c r="BJ137" s="18">
        <v>3</v>
      </c>
      <c r="BK137" s="18">
        <v>4</v>
      </c>
      <c r="BL137" s="18">
        <v>5</v>
      </c>
      <c r="BM137" s="18">
        <v>6</v>
      </c>
      <c r="BN137" s="18">
        <v>7</v>
      </c>
      <c r="BO137" s="18">
        <v>8</v>
      </c>
      <c r="BP137" s="18">
        <v>9</v>
      </c>
      <c r="BQ137" s="47" t="s">
        <v>98</v>
      </c>
      <c r="BR137" s="47"/>
      <c r="BS137" s="47"/>
      <c r="CR137" s="47" t="s">
        <v>97</v>
      </c>
      <c r="CS137" s="47"/>
      <c r="CT137" s="47"/>
      <c r="CU137" s="18">
        <v>9</v>
      </c>
      <c r="CV137" s="18">
        <v>8</v>
      </c>
      <c r="CW137" s="18">
        <v>7</v>
      </c>
      <c r="CX137" s="18">
        <v>6</v>
      </c>
      <c r="CY137" s="18">
        <v>5</v>
      </c>
      <c r="CZ137" s="18">
        <v>4</v>
      </c>
      <c r="DA137" s="18">
        <v>3</v>
      </c>
      <c r="DB137" s="18">
        <v>2</v>
      </c>
      <c r="DC137" s="18">
        <v>1</v>
      </c>
      <c r="DD137" s="18">
        <v>2</v>
      </c>
      <c r="DE137" s="18">
        <v>3</v>
      </c>
      <c r="DF137" s="18">
        <v>4</v>
      </c>
      <c r="DG137" s="18">
        <v>5</v>
      </c>
      <c r="DH137" s="18">
        <v>6</v>
      </c>
      <c r="DI137" s="18">
        <v>7</v>
      </c>
      <c r="DJ137" s="18">
        <v>8</v>
      </c>
      <c r="DK137" s="18">
        <v>9</v>
      </c>
      <c r="DL137" s="47" t="s">
        <v>98</v>
      </c>
      <c r="DM137" s="47"/>
      <c r="DN137" s="47"/>
      <c r="EM137" s="47" t="s">
        <v>97</v>
      </c>
      <c r="EN137" s="47"/>
      <c r="EO137" s="47"/>
      <c r="EP137" s="18">
        <v>9</v>
      </c>
      <c r="EQ137" s="18">
        <v>8</v>
      </c>
      <c r="ER137" s="18">
        <v>7</v>
      </c>
      <c r="ES137" s="18">
        <v>6</v>
      </c>
      <c r="ET137" s="18">
        <v>5</v>
      </c>
      <c r="EU137" s="18">
        <v>4</v>
      </c>
      <c r="EV137" s="18">
        <v>3</v>
      </c>
      <c r="EW137" s="18">
        <v>2</v>
      </c>
      <c r="EX137" s="18">
        <v>1</v>
      </c>
      <c r="EY137" s="18">
        <v>2</v>
      </c>
      <c r="EZ137" s="18">
        <v>3</v>
      </c>
      <c r="FA137" s="18">
        <v>4</v>
      </c>
      <c r="FB137" s="18">
        <v>5</v>
      </c>
      <c r="FC137" s="18">
        <v>6</v>
      </c>
      <c r="FD137" s="18">
        <v>7</v>
      </c>
      <c r="FE137" s="18">
        <v>8</v>
      </c>
      <c r="FF137" s="18">
        <v>9</v>
      </c>
      <c r="FG137" s="47" t="s">
        <v>98</v>
      </c>
      <c r="FH137" s="47"/>
      <c r="FI137" s="47"/>
      <c r="GH137" s="47" t="s">
        <v>97</v>
      </c>
      <c r="GI137" s="47"/>
      <c r="GJ137" s="47"/>
      <c r="GK137" s="18">
        <v>9</v>
      </c>
      <c r="GL137" s="18">
        <v>8</v>
      </c>
      <c r="GM137" s="18">
        <v>7</v>
      </c>
      <c r="GN137" s="18">
        <v>6</v>
      </c>
      <c r="GO137" s="18">
        <v>5</v>
      </c>
      <c r="GP137" s="18">
        <v>4</v>
      </c>
      <c r="GQ137" s="18">
        <v>3</v>
      </c>
      <c r="GR137" s="18">
        <v>2</v>
      </c>
      <c r="GS137" s="18">
        <v>1</v>
      </c>
      <c r="GT137" s="18">
        <v>2</v>
      </c>
      <c r="GU137" s="18">
        <v>3</v>
      </c>
      <c r="GV137" s="18">
        <v>4</v>
      </c>
      <c r="GW137" s="18">
        <v>5</v>
      </c>
      <c r="GX137" s="18">
        <v>6</v>
      </c>
      <c r="GY137" s="18">
        <v>7</v>
      </c>
      <c r="GZ137" s="18">
        <v>8</v>
      </c>
      <c r="HA137" s="18">
        <v>9</v>
      </c>
      <c r="HB137" s="47" t="s">
        <v>98</v>
      </c>
      <c r="HC137" s="47"/>
      <c r="HD137" s="47"/>
      <c r="IC137" s="47" t="s">
        <v>97</v>
      </c>
      <c r="ID137" s="47"/>
      <c r="IE137" s="47"/>
      <c r="IF137" s="18">
        <v>9</v>
      </c>
      <c r="IG137" s="18">
        <v>8</v>
      </c>
      <c r="IH137" s="18">
        <v>7</v>
      </c>
      <c r="II137" s="18">
        <v>6</v>
      </c>
      <c r="IJ137" s="18">
        <v>5</v>
      </c>
      <c r="IK137" s="18">
        <v>4</v>
      </c>
      <c r="IL137" s="18">
        <v>3</v>
      </c>
      <c r="IM137" s="18">
        <v>2</v>
      </c>
      <c r="IN137" s="18">
        <v>1</v>
      </c>
      <c r="IO137" s="18">
        <v>2</v>
      </c>
      <c r="IP137" s="18">
        <v>3</v>
      </c>
      <c r="IQ137" s="18">
        <v>4</v>
      </c>
      <c r="IR137" s="18">
        <v>5</v>
      </c>
      <c r="IS137" s="18">
        <v>6</v>
      </c>
      <c r="IT137" s="18">
        <v>7</v>
      </c>
      <c r="IU137" s="18">
        <v>8</v>
      </c>
      <c r="IV137" s="18">
        <v>9</v>
      </c>
      <c r="IW137" s="47" t="s">
        <v>98</v>
      </c>
      <c r="IX137" s="47"/>
      <c r="IY137" s="47"/>
      <c r="JX137" s="47" t="s">
        <v>97</v>
      </c>
      <c r="JY137" s="47"/>
      <c r="JZ137" s="47"/>
      <c r="KA137" s="18">
        <v>9</v>
      </c>
      <c r="KB137" s="18">
        <v>8</v>
      </c>
      <c r="KC137" s="18">
        <v>7</v>
      </c>
      <c r="KD137" s="18">
        <v>6</v>
      </c>
      <c r="KE137" s="18">
        <v>5</v>
      </c>
      <c r="KF137" s="18">
        <v>4</v>
      </c>
      <c r="KG137" s="18">
        <v>3</v>
      </c>
      <c r="KH137" s="18">
        <v>2</v>
      </c>
      <c r="KI137" s="18">
        <v>1</v>
      </c>
      <c r="KJ137" s="18">
        <v>2</v>
      </c>
      <c r="KK137" s="18">
        <v>3</v>
      </c>
      <c r="KL137" s="18">
        <v>4</v>
      </c>
      <c r="KM137" s="18">
        <v>5</v>
      </c>
      <c r="KN137" s="18">
        <v>6</v>
      </c>
      <c r="KO137" s="18">
        <v>7</v>
      </c>
      <c r="KP137" s="18">
        <v>8</v>
      </c>
      <c r="KQ137" s="18">
        <v>9</v>
      </c>
      <c r="KR137" s="47" t="s">
        <v>98</v>
      </c>
      <c r="KS137" s="47"/>
      <c r="KT137" s="47"/>
    </row>
    <row r="138" spans="2:338" x14ac:dyDescent="0.35">
      <c r="B138" s="48" t="s">
        <v>115</v>
      </c>
      <c r="C138" s="48"/>
      <c r="D138" s="48"/>
      <c r="E138" s="18"/>
      <c r="F138" s="18"/>
      <c r="G138" s="18"/>
      <c r="H138" s="18"/>
      <c r="I138" s="23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48" t="s">
        <v>116</v>
      </c>
      <c r="W138" s="48"/>
      <c r="X138" s="48"/>
      <c r="AW138" s="48" t="s">
        <v>115</v>
      </c>
      <c r="AX138" s="48"/>
      <c r="AY138" s="48"/>
      <c r="AZ138" s="18"/>
      <c r="BA138" s="18"/>
      <c r="BB138" s="18"/>
      <c r="BC138" s="18"/>
      <c r="BD138" s="18"/>
      <c r="BE138" s="23"/>
      <c r="BF138" s="18"/>
      <c r="BG138" s="18"/>
      <c r="BH138" s="18"/>
      <c r="BI138" s="18"/>
      <c r="BJ138" s="18"/>
      <c r="BK138" s="18"/>
      <c r="BL138" s="18"/>
      <c r="BM138" s="18"/>
      <c r="BN138" s="18"/>
      <c r="BO138" s="18"/>
      <c r="BP138" s="18"/>
      <c r="BQ138" s="48" t="s">
        <v>116</v>
      </c>
      <c r="BR138" s="48"/>
      <c r="BS138" s="48"/>
      <c r="CR138" s="48" t="s">
        <v>115</v>
      </c>
      <c r="CS138" s="48"/>
      <c r="CT138" s="48"/>
      <c r="CU138" s="18"/>
      <c r="CV138" s="18"/>
      <c r="CW138" s="18"/>
      <c r="CX138" s="18"/>
      <c r="CY138" s="39"/>
      <c r="CZ138" s="23"/>
      <c r="DA138" s="18"/>
      <c r="DB138" s="18"/>
      <c r="DC138" s="18"/>
      <c r="DD138" s="18"/>
      <c r="DE138" s="18"/>
      <c r="DF138" s="18"/>
      <c r="DG138" s="18"/>
      <c r="DH138" s="18"/>
      <c r="DI138" s="18"/>
      <c r="DJ138" s="18"/>
      <c r="DK138" s="18"/>
      <c r="DL138" s="48" t="s">
        <v>116</v>
      </c>
      <c r="DM138" s="48"/>
      <c r="DN138" s="48"/>
      <c r="EM138" s="48" t="s">
        <v>115</v>
      </c>
      <c r="EN138" s="48"/>
      <c r="EO138" s="48"/>
      <c r="EP138" s="18"/>
      <c r="EQ138" s="18"/>
      <c r="ER138" s="18"/>
      <c r="ES138" s="18"/>
      <c r="ET138" s="23"/>
      <c r="EU138" s="18"/>
      <c r="EV138" s="18"/>
      <c r="EW138" s="18"/>
      <c r="EX138" s="18"/>
      <c r="EY138" s="18"/>
      <c r="EZ138" s="18"/>
      <c r="FA138" s="18"/>
      <c r="FB138" s="18"/>
      <c r="FC138" s="18"/>
      <c r="FD138" s="18"/>
      <c r="FE138" s="18"/>
      <c r="FF138" s="18"/>
      <c r="FG138" s="48" t="s">
        <v>116</v>
      </c>
      <c r="FH138" s="48"/>
      <c r="FI138" s="48"/>
      <c r="GH138" s="48" t="s">
        <v>115</v>
      </c>
      <c r="GI138" s="48"/>
      <c r="GJ138" s="48"/>
      <c r="GK138" s="18"/>
      <c r="GL138" s="18"/>
      <c r="GM138" s="18"/>
      <c r="GN138" s="18"/>
      <c r="GO138" s="18"/>
      <c r="GP138" s="23"/>
      <c r="GQ138" s="18"/>
      <c r="GR138" s="18"/>
      <c r="GS138" s="18"/>
      <c r="GT138" s="18"/>
      <c r="GU138" s="18"/>
      <c r="GV138" s="18"/>
      <c r="GW138" s="18"/>
      <c r="GX138" s="18"/>
      <c r="GY138" s="18"/>
      <c r="GZ138" s="18"/>
      <c r="HA138" s="18"/>
      <c r="HB138" s="48" t="s">
        <v>116</v>
      </c>
      <c r="HC138" s="48"/>
      <c r="HD138" s="48"/>
      <c r="IC138" s="48" t="s">
        <v>115</v>
      </c>
      <c r="ID138" s="48"/>
      <c r="IE138" s="48"/>
      <c r="IF138" s="18"/>
      <c r="IG138" s="18"/>
      <c r="IH138" s="18"/>
      <c r="II138" s="18"/>
      <c r="IJ138" s="18"/>
      <c r="IK138" s="18"/>
      <c r="IL138" s="23"/>
      <c r="IM138" s="18"/>
      <c r="IN138" s="18"/>
      <c r="IO138" s="18"/>
      <c r="IP138" s="18"/>
      <c r="IQ138" s="18"/>
      <c r="IR138" s="18"/>
      <c r="IS138" s="18"/>
      <c r="IT138" s="18"/>
      <c r="IU138" s="18"/>
      <c r="IV138" s="18"/>
      <c r="IW138" s="48" t="s">
        <v>116</v>
      </c>
      <c r="IX138" s="48"/>
      <c r="IY138" s="48"/>
      <c r="JX138" s="48" t="s">
        <v>115</v>
      </c>
      <c r="JY138" s="48"/>
      <c r="JZ138" s="48"/>
      <c r="KA138" s="23"/>
      <c r="KB138" s="18"/>
      <c r="KC138" s="18"/>
      <c r="KD138" s="18"/>
      <c r="KE138" s="18"/>
      <c r="KF138" s="18"/>
      <c r="KG138" s="18"/>
      <c r="KH138" s="18"/>
      <c r="KI138" s="18"/>
      <c r="KJ138" s="18"/>
      <c r="KK138" s="18"/>
      <c r="KL138" s="18"/>
      <c r="KM138" s="18"/>
      <c r="KN138" s="18"/>
      <c r="KO138" s="18"/>
      <c r="KP138" s="18"/>
      <c r="KQ138" s="18"/>
      <c r="KR138" s="48" t="s">
        <v>116</v>
      </c>
      <c r="KS138" s="48"/>
      <c r="KT138" s="48"/>
    </row>
    <row r="141" spans="2:338" x14ac:dyDescent="0.35">
      <c r="B141" s="20" t="s">
        <v>140</v>
      </c>
      <c r="AW141" s="20" t="s">
        <v>140</v>
      </c>
      <c r="CR141" s="20" t="s">
        <v>140</v>
      </c>
      <c r="EM141" s="20" t="s">
        <v>140</v>
      </c>
      <c r="GH141" s="20" t="s">
        <v>140</v>
      </c>
      <c r="IC141" s="20" t="s">
        <v>140</v>
      </c>
      <c r="JX141" s="20" t="s">
        <v>140</v>
      </c>
    </row>
    <row r="143" spans="2:338" x14ac:dyDescent="0.35">
      <c r="B143" s="47" t="s">
        <v>97</v>
      </c>
      <c r="C143" s="47"/>
      <c r="D143" s="47"/>
      <c r="E143" s="18">
        <v>9</v>
      </c>
      <c r="F143" s="18">
        <v>8</v>
      </c>
      <c r="G143" s="18">
        <v>7</v>
      </c>
      <c r="H143" s="18">
        <v>6</v>
      </c>
      <c r="I143" s="18">
        <v>5</v>
      </c>
      <c r="J143" s="18">
        <v>4</v>
      </c>
      <c r="K143" s="18">
        <v>3</v>
      </c>
      <c r="L143" s="18">
        <v>2</v>
      </c>
      <c r="M143" s="18">
        <v>1</v>
      </c>
      <c r="N143" s="18">
        <v>2</v>
      </c>
      <c r="O143" s="18">
        <v>3</v>
      </c>
      <c r="P143" s="18">
        <v>4</v>
      </c>
      <c r="Q143" s="18">
        <v>5</v>
      </c>
      <c r="R143" s="18">
        <v>6</v>
      </c>
      <c r="S143" s="18">
        <v>7</v>
      </c>
      <c r="T143" s="18">
        <v>8</v>
      </c>
      <c r="U143" s="18">
        <v>9</v>
      </c>
      <c r="V143" s="47" t="s">
        <v>98</v>
      </c>
      <c r="W143" s="47"/>
      <c r="X143" s="47"/>
      <c r="AA143" s="45"/>
      <c r="AB143" s="45"/>
      <c r="AC143" s="45" t="s">
        <v>141</v>
      </c>
      <c r="AD143" s="45"/>
      <c r="AE143" s="45" t="s">
        <v>118</v>
      </c>
      <c r="AF143" s="45"/>
      <c r="AG143" s="45" t="s">
        <v>119</v>
      </c>
      <c r="AH143" s="45"/>
      <c r="AW143" s="47" t="s">
        <v>97</v>
      </c>
      <c r="AX143" s="47"/>
      <c r="AY143" s="47"/>
      <c r="AZ143" s="18">
        <v>9</v>
      </c>
      <c r="BA143" s="18">
        <v>8</v>
      </c>
      <c r="BB143" s="18">
        <v>7</v>
      </c>
      <c r="BC143" s="18">
        <v>6</v>
      </c>
      <c r="BD143" s="18">
        <v>5</v>
      </c>
      <c r="BE143" s="18">
        <v>4</v>
      </c>
      <c r="BF143" s="18">
        <v>3</v>
      </c>
      <c r="BG143" s="18">
        <v>2</v>
      </c>
      <c r="BH143" s="18">
        <v>1</v>
      </c>
      <c r="BI143" s="18">
        <v>2</v>
      </c>
      <c r="BJ143" s="18">
        <v>3</v>
      </c>
      <c r="BK143" s="18">
        <v>4</v>
      </c>
      <c r="BL143" s="18">
        <v>5</v>
      </c>
      <c r="BM143" s="18">
        <v>6</v>
      </c>
      <c r="BN143" s="18">
        <v>7</v>
      </c>
      <c r="BO143" s="18">
        <v>8</v>
      </c>
      <c r="BP143" s="18">
        <v>9</v>
      </c>
      <c r="BQ143" s="47" t="s">
        <v>98</v>
      </c>
      <c r="BR143" s="47"/>
      <c r="BS143" s="47"/>
      <c r="BV143" s="45"/>
      <c r="BW143" s="45"/>
      <c r="BX143" s="45" t="s">
        <v>141</v>
      </c>
      <c r="BY143" s="45"/>
      <c r="BZ143" s="45" t="s">
        <v>118</v>
      </c>
      <c r="CA143" s="45"/>
      <c r="CB143" s="45" t="s">
        <v>119</v>
      </c>
      <c r="CC143" s="45"/>
      <c r="CR143" s="47" t="s">
        <v>97</v>
      </c>
      <c r="CS143" s="47"/>
      <c r="CT143" s="47"/>
      <c r="CU143" s="18">
        <v>9</v>
      </c>
      <c r="CV143" s="18">
        <v>8</v>
      </c>
      <c r="CW143" s="18">
        <v>7</v>
      </c>
      <c r="CX143" s="18">
        <v>6</v>
      </c>
      <c r="CY143" s="18">
        <v>5</v>
      </c>
      <c r="CZ143" s="18">
        <v>4</v>
      </c>
      <c r="DA143" s="18">
        <v>3</v>
      </c>
      <c r="DB143" s="18">
        <v>2</v>
      </c>
      <c r="DC143" s="18">
        <v>1</v>
      </c>
      <c r="DD143" s="18">
        <v>2</v>
      </c>
      <c r="DE143" s="18">
        <v>3</v>
      </c>
      <c r="DF143" s="18">
        <v>4</v>
      </c>
      <c r="DG143" s="18">
        <v>5</v>
      </c>
      <c r="DH143" s="18">
        <v>6</v>
      </c>
      <c r="DI143" s="18">
        <v>7</v>
      </c>
      <c r="DJ143" s="18">
        <v>8</v>
      </c>
      <c r="DK143" s="18">
        <v>9</v>
      </c>
      <c r="DL143" s="47" t="s">
        <v>98</v>
      </c>
      <c r="DM143" s="47"/>
      <c r="DN143" s="47"/>
      <c r="DQ143" s="45"/>
      <c r="DR143" s="45"/>
      <c r="DS143" s="45" t="s">
        <v>141</v>
      </c>
      <c r="DT143" s="45"/>
      <c r="DU143" s="45" t="s">
        <v>118</v>
      </c>
      <c r="DV143" s="45"/>
      <c r="DW143" s="45" t="s">
        <v>119</v>
      </c>
      <c r="DX143" s="45"/>
      <c r="EM143" s="47" t="s">
        <v>97</v>
      </c>
      <c r="EN143" s="47"/>
      <c r="EO143" s="47"/>
      <c r="EP143" s="18">
        <v>9</v>
      </c>
      <c r="EQ143" s="18">
        <v>8</v>
      </c>
      <c r="ER143" s="18">
        <v>7</v>
      </c>
      <c r="ES143" s="18">
        <v>6</v>
      </c>
      <c r="ET143" s="18">
        <v>5</v>
      </c>
      <c r="EU143" s="18">
        <v>4</v>
      </c>
      <c r="EV143" s="18">
        <v>3</v>
      </c>
      <c r="EW143" s="18">
        <v>2</v>
      </c>
      <c r="EX143" s="18">
        <v>1</v>
      </c>
      <c r="EY143" s="18">
        <v>2</v>
      </c>
      <c r="EZ143" s="18">
        <v>3</v>
      </c>
      <c r="FA143" s="18">
        <v>4</v>
      </c>
      <c r="FB143" s="18">
        <v>5</v>
      </c>
      <c r="FC143" s="18">
        <v>6</v>
      </c>
      <c r="FD143" s="18">
        <v>7</v>
      </c>
      <c r="FE143" s="18">
        <v>8</v>
      </c>
      <c r="FF143" s="18">
        <v>9</v>
      </c>
      <c r="FG143" s="47" t="s">
        <v>98</v>
      </c>
      <c r="FH143" s="47"/>
      <c r="FI143" s="47"/>
      <c r="FL143" s="45"/>
      <c r="FM143" s="45"/>
      <c r="FN143" s="45" t="s">
        <v>141</v>
      </c>
      <c r="FO143" s="45"/>
      <c r="FP143" s="45" t="s">
        <v>118</v>
      </c>
      <c r="FQ143" s="45"/>
      <c r="FR143" s="45" t="s">
        <v>119</v>
      </c>
      <c r="FS143" s="45"/>
      <c r="GH143" s="47" t="s">
        <v>97</v>
      </c>
      <c r="GI143" s="47"/>
      <c r="GJ143" s="47"/>
      <c r="GK143" s="18">
        <v>9</v>
      </c>
      <c r="GL143" s="18">
        <v>8</v>
      </c>
      <c r="GM143" s="18">
        <v>7</v>
      </c>
      <c r="GN143" s="18">
        <v>6</v>
      </c>
      <c r="GO143" s="18">
        <v>5</v>
      </c>
      <c r="GP143" s="18">
        <v>4</v>
      </c>
      <c r="GQ143" s="18">
        <v>3</v>
      </c>
      <c r="GR143" s="18">
        <v>2</v>
      </c>
      <c r="GS143" s="18">
        <v>1</v>
      </c>
      <c r="GT143" s="18">
        <v>2</v>
      </c>
      <c r="GU143" s="18">
        <v>3</v>
      </c>
      <c r="GV143" s="18">
        <v>4</v>
      </c>
      <c r="GW143" s="18">
        <v>5</v>
      </c>
      <c r="GX143" s="18">
        <v>6</v>
      </c>
      <c r="GY143" s="18">
        <v>7</v>
      </c>
      <c r="GZ143" s="18">
        <v>8</v>
      </c>
      <c r="HA143" s="18">
        <v>9</v>
      </c>
      <c r="HB143" s="47" t="s">
        <v>98</v>
      </c>
      <c r="HC143" s="47"/>
      <c r="HD143" s="47"/>
      <c r="HG143" s="45"/>
      <c r="HH143" s="45"/>
      <c r="HI143" s="45" t="s">
        <v>141</v>
      </c>
      <c r="HJ143" s="45"/>
      <c r="HK143" s="45" t="s">
        <v>118</v>
      </c>
      <c r="HL143" s="45"/>
      <c r="HM143" s="45" t="s">
        <v>119</v>
      </c>
      <c r="HN143" s="45"/>
      <c r="IC143" s="47" t="s">
        <v>97</v>
      </c>
      <c r="ID143" s="47"/>
      <c r="IE143" s="47"/>
      <c r="IF143" s="18">
        <v>9</v>
      </c>
      <c r="IG143" s="18">
        <v>8</v>
      </c>
      <c r="IH143" s="18">
        <v>7</v>
      </c>
      <c r="II143" s="18">
        <v>6</v>
      </c>
      <c r="IJ143" s="18">
        <v>5</v>
      </c>
      <c r="IK143" s="18">
        <v>4</v>
      </c>
      <c r="IL143" s="18">
        <v>3</v>
      </c>
      <c r="IM143" s="18">
        <v>2</v>
      </c>
      <c r="IN143" s="18">
        <v>1</v>
      </c>
      <c r="IO143" s="18">
        <v>2</v>
      </c>
      <c r="IP143" s="18">
        <v>3</v>
      </c>
      <c r="IQ143" s="18">
        <v>4</v>
      </c>
      <c r="IR143" s="18">
        <v>5</v>
      </c>
      <c r="IS143" s="18">
        <v>6</v>
      </c>
      <c r="IT143" s="18">
        <v>7</v>
      </c>
      <c r="IU143" s="18">
        <v>8</v>
      </c>
      <c r="IV143" s="18">
        <v>9</v>
      </c>
      <c r="IW143" s="47" t="s">
        <v>98</v>
      </c>
      <c r="IX143" s="47"/>
      <c r="IY143" s="47"/>
      <c r="JB143" s="45"/>
      <c r="JC143" s="45"/>
      <c r="JD143" s="45" t="s">
        <v>141</v>
      </c>
      <c r="JE143" s="45"/>
      <c r="JF143" s="45" t="s">
        <v>118</v>
      </c>
      <c r="JG143" s="45"/>
      <c r="JH143" s="45" t="s">
        <v>119</v>
      </c>
      <c r="JI143" s="45"/>
      <c r="JX143" s="47" t="s">
        <v>97</v>
      </c>
      <c r="JY143" s="47"/>
      <c r="JZ143" s="47"/>
      <c r="KA143" s="18">
        <v>9</v>
      </c>
      <c r="KB143" s="18">
        <v>8</v>
      </c>
      <c r="KC143" s="18">
        <v>7</v>
      </c>
      <c r="KD143" s="18">
        <v>6</v>
      </c>
      <c r="KE143" s="18">
        <v>5</v>
      </c>
      <c r="KF143" s="18">
        <v>4</v>
      </c>
      <c r="KG143" s="18">
        <v>3</v>
      </c>
      <c r="KH143" s="18">
        <v>2</v>
      </c>
      <c r="KI143" s="18">
        <v>1</v>
      </c>
      <c r="KJ143" s="18">
        <v>2</v>
      </c>
      <c r="KK143" s="18">
        <v>3</v>
      </c>
      <c r="KL143" s="18">
        <v>4</v>
      </c>
      <c r="KM143" s="18">
        <v>5</v>
      </c>
      <c r="KN143" s="18">
        <v>6</v>
      </c>
      <c r="KO143" s="18">
        <v>7</v>
      </c>
      <c r="KP143" s="18">
        <v>8</v>
      </c>
      <c r="KQ143" s="18">
        <v>9</v>
      </c>
      <c r="KR143" s="47" t="s">
        <v>98</v>
      </c>
      <c r="KS143" s="47"/>
      <c r="KT143" s="47"/>
      <c r="KW143" s="45"/>
      <c r="KX143" s="45"/>
      <c r="KY143" s="45" t="s">
        <v>141</v>
      </c>
      <c r="KZ143" s="45"/>
      <c r="LA143" s="45" t="s">
        <v>118</v>
      </c>
      <c r="LB143" s="45"/>
      <c r="LC143" s="45" t="s">
        <v>119</v>
      </c>
      <c r="LD143" s="45"/>
      <c r="LS143" s="45"/>
      <c r="LT143" s="45"/>
      <c r="LU143" s="45" t="s">
        <v>141</v>
      </c>
      <c r="LV143" s="45"/>
      <c r="LW143" s="45" t="s">
        <v>118</v>
      </c>
      <c r="LX143" s="45"/>
      <c r="LY143" s="45" t="s">
        <v>119</v>
      </c>
      <c r="LZ143" s="45"/>
    </row>
    <row r="144" spans="2:338" x14ac:dyDescent="0.35">
      <c r="B144" s="48" t="s">
        <v>117</v>
      </c>
      <c r="C144" s="48"/>
      <c r="D144" s="48"/>
      <c r="E144" s="18"/>
      <c r="F144" s="18"/>
      <c r="G144" s="23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48" t="s">
        <v>118</v>
      </c>
      <c r="W144" s="48"/>
      <c r="X144" s="48"/>
      <c r="AA144" s="45"/>
      <c r="AB144" s="45"/>
      <c r="AC144" s="45"/>
      <c r="AD144" s="45"/>
      <c r="AE144" s="45"/>
      <c r="AF144" s="45"/>
      <c r="AG144" s="45"/>
      <c r="AH144" s="45"/>
      <c r="AW144" s="48" t="s">
        <v>117</v>
      </c>
      <c r="AX144" s="48"/>
      <c r="AY144" s="48"/>
      <c r="AZ144" s="18"/>
      <c r="BA144" s="18"/>
      <c r="BB144" s="18"/>
      <c r="BC144" s="18"/>
      <c r="BD144" s="18"/>
      <c r="BE144" s="18"/>
      <c r="BF144" s="18"/>
      <c r="BG144" s="18"/>
      <c r="BH144" s="18"/>
      <c r="BI144" s="18"/>
      <c r="BJ144" s="23"/>
      <c r="BK144" s="18"/>
      <c r="BL144" s="18"/>
      <c r="BM144" s="18"/>
      <c r="BN144" s="18"/>
      <c r="BO144" s="18"/>
      <c r="BP144" s="18"/>
      <c r="BQ144" s="48" t="s">
        <v>118</v>
      </c>
      <c r="BR144" s="48"/>
      <c r="BS144" s="48"/>
      <c r="BV144" s="45"/>
      <c r="BW144" s="45"/>
      <c r="BX144" s="45"/>
      <c r="BY144" s="45"/>
      <c r="BZ144" s="45"/>
      <c r="CA144" s="45"/>
      <c r="CB144" s="45"/>
      <c r="CC144" s="45"/>
      <c r="CR144" s="48" t="s">
        <v>117</v>
      </c>
      <c r="CS144" s="48"/>
      <c r="CT144" s="48"/>
      <c r="CU144" s="18"/>
      <c r="CV144" s="18"/>
      <c r="CW144" s="18"/>
      <c r="CX144" s="18"/>
      <c r="CY144" s="18"/>
      <c r="CZ144" s="18"/>
      <c r="DA144" s="18"/>
      <c r="DB144" s="18"/>
      <c r="DC144" s="18"/>
      <c r="DD144" s="18"/>
      <c r="DF144" s="23"/>
      <c r="DG144" s="18"/>
      <c r="DH144" s="18"/>
      <c r="DI144" s="18"/>
      <c r="DJ144" s="18"/>
      <c r="DK144" s="18"/>
      <c r="DL144" s="48" t="s">
        <v>118</v>
      </c>
      <c r="DM144" s="48"/>
      <c r="DN144" s="48"/>
      <c r="DQ144" s="45"/>
      <c r="DR144" s="45"/>
      <c r="DS144" s="45"/>
      <c r="DT144" s="45"/>
      <c r="DU144" s="45"/>
      <c r="DV144" s="45"/>
      <c r="DW144" s="45"/>
      <c r="DX144" s="45"/>
      <c r="EM144" s="48" t="s">
        <v>117</v>
      </c>
      <c r="EN144" s="48"/>
      <c r="EO144" s="48"/>
      <c r="EP144" s="18"/>
      <c r="EQ144" s="18"/>
      <c r="ER144" s="18"/>
      <c r="ES144" s="18"/>
      <c r="ET144" s="18"/>
      <c r="EU144" s="18"/>
      <c r="EV144" s="23"/>
      <c r="EW144" s="18"/>
      <c r="EX144" s="18"/>
      <c r="EY144" s="18"/>
      <c r="EZ144" s="18"/>
      <c r="FA144" s="18"/>
      <c r="FB144" s="18"/>
      <c r="FC144" s="18"/>
      <c r="FD144" s="18"/>
      <c r="FE144" s="18"/>
      <c r="FF144" s="18"/>
      <c r="FG144" s="48" t="s">
        <v>118</v>
      </c>
      <c r="FH144" s="48"/>
      <c r="FI144" s="48"/>
      <c r="FL144" s="45"/>
      <c r="FM144" s="45"/>
      <c r="FN144" s="45"/>
      <c r="FO144" s="45"/>
      <c r="FP144" s="45"/>
      <c r="FQ144" s="45"/>
      <c r="FR144" s="45"/>
      <c r="FS144" s="45"/>
      <c r="GH144" s="48" t="s">
        <v>117</v>
      </c>
      <c r="GI144" s="48"/>
      <c r="GJ144" s="48"/>
      <c r="GK144" s="18"/>
      <c r="GL144" s="18"/>
      <c r="GM144" s="18"/>
      <c r="GN144" s="18"/>
      <c r="GO144" s="18"/>
      <c r="GP144" s="18"/>
      <c r="GQ144" s="18"/>
      <c r="GR144" s="18"/>
      <c r="GS144" s="18"/>
      <c r="GT144" s="18"/>
      <c r="GU144" s="23"/>
      <c r="GV144" s="18"/>
      <c r="GW144" s="18"/>
      <c r="GX144" s="18"/>
      <c r="GY144" s="18"/>
      <c r="GZ144" s="18"/>
      <c r="HA144" s="18"/>
      <c r="HB144" s="48" t="s">
        <v>118</v>
      </c>
      <c r="HC144" s="48"/>
      <c r="HD144" s="48"/>
      <c r="HG144" s="45"/>
      <c r="HH144" s="45"/>
      <c r="HI144" s="45"/>
      <c r="HJ144" s="45"/>
      <c r="HK144" s="45"/>
      <c r="HL144" s="45"/>
      <c r="HM144" s="45"/>
      <c r="HN144" s="45"/>
      <c r="IC144" s="48" t="s">
        <v>117</v>
      </c>
      <c r="ID144" s="48"/>
      <c r="IE144" s="48"/>
      <c r="IF144" s="18"/>
      <c r="IG144" s="18"/>
      <c r="IH144" s="18"/>
      <c r="II144" s="18"/>
      <c r="IJ144" s="18"/>
      <c r="IK144" s="18"/>
      <c r="IL144" s="23"/>
      <c r="IM144" s="18"/>
      <c r="IN144" s="18"/>
      <c r="IO144" s="18"/>
      <c r="IP144" s="18"/>
      <c r="IQ144" s="18"/>
      <c r="IR144" s="18"/>
      <c r="IS144" s="18"/>
      <c r="IT144" s="18"/>
      <c r="IU144" s="18"/>
      <c r="IV144" s="18"/>
      <c r="IW144" s="48" t="s">
        <v>118</v>
      </c>
      <c r="IX144" s="48"/>
      <c r="IY144" s="48"/>
      <c r="JB144" s="45"/>
      <c r="JC144" s="45"/>
      <c r="JD144" s="45"/>
      <c r="JE144" s="45"/>
      <c r="JF144" s="45"/>
      <c r="JG144" s="45"/>
      <c r="JH144" s="45"/>
      <c r="JI144" s="45"/>
      <c r="JX144" s="48" t="s">
        <v>117</v>
      </c>
      <c r="JY144" s="48"/>
      <c r="JZ144" s="48"/>
      <c r="KA144" s="18"/>
      <c r="KB144" s="18"/>
      <c r="KC144" s="18"/>
      <c r="KD144" s="18"/>
      <c r="KE144" s="18"/>
      <c r="KF144" s="18"/>
      <c r="KG144" s="23"/>
      <c r="KH144" s="18"/>
      <c r="KI144" s="18"/>
      <c r="KJ144" s="18"/>
      <c r="KK144" s="18"/>
      <c r="KL144" s="18"/>
      <c r="KM144" s="18"/>
      <c r="KN144" s="18"/>
      <c r="KO144" s="18"/>
      <c r="KP144" s="18"/>
      <c r="KQ144" s="18"/>
      <c r="KR144" s="48" t="s">
        <v>118</v>
      </c>
      <c r="KS144" s="48"/>
      <c r="KT144" s="48"/>
      <c r="KW144" s="45"/>
      <c r="KX144" s="45"/>
      <c r="KY144" s="45"/>
      <c r="KZ144" s="45"/>
      <c r="LA144" s="45"/>
      <c r="LB144" s="45"/>
      <c r="LC144" s="45"/>
      <c r="LD144" s="45"/>
      <c r="LS144" s="45"/>
      <c r="LT144" s="45"/>
      <c r="LU144" s="45"/>
      <c r="LV144" s="45"/>
      <c r="LW144" s="45"/>
      <c r="LX144" s="45"/>
      <c r="LY144" s="45"/>
      <c r="LZ144" s="45"/>
    </row>
    <row r="145" spans="2:338" x14ac:dyDescent="0.35">
      <c r="B145" s="48" t="s">
        <v>117</v>
      </c>
      <c r="C145" s="48"/>
      <c r="D145" s="48"/>
      <c r="E145" s="18"/>
      <c r="F145" s="18"/>
      <c r="G145" s="18"/>
      <c r="H145" s="18"/>
      <c r="I145" s="23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48" t="s">
        <v>119</v>
      </c>
      <c r="W145" s="48"/>
      <c r="X145" s="48"/>
      <c r="AA145" s="45" t="s">
        <v>141</v>
      </c>
      <c r="AB145" s="45"/>
      <c r="AC145" s="46">
        <v>1</v>
      </c>
      <c r="AD145" s="46"/>
      <c r="AE145" s="45" cm="1">
        <f t="array" ref="AE145">FindRedCellValue(E144:U144)</f>
        <v>0.14285714285714285</v>
      </c>
      <c r="AF145" s="45"/>
      <c r="AG145" s="49" cm="1">
        <f t="array" ref="AG145">FindRedCellValue(E145:U145)</f>
        <v>0.2</v>
      </c>
      <c r="AH145" s="50"/>
      <c r="AW145" s="48" t="s">
        <v>117</v>
      </c>
      <c r="AX145" s="48"/>
      <c r="AY145" s="48"/>
      <c r="AZ145" s="18"/>
      <c r="BA145" s="18"/>
      <c r="BB145" s="18"/>
      <c r="BC145" s="18"/>
      <c r="BD145" s="18"/>
      <c r="BE145" s="18"/>
      <c r="BF145" s="18"/>
      <c r="BG145" s="18"/>
      <c r="BH145" s="18"/>
      <c r="BI145" s="18"/>
      <c r="BJ145" s="23"/>
      <c r="BK145" s="18"/>
      <c r="BL145" s="18"/>
      <c r="BM145" s="18"/>
      <c r="BN145" s="18"/>
      <c r="BO145" s="18"/>
      <c r="BP145" s="18"/>
      <c r="BQ145" s="48" t="s">
        <v>119</v>
      </c>
      <c r="BR145" s="48"/>
      <c r="BS145" s="48"/>
      <c r="BV145" s="45" t="s">
        <v>141</v>
      </c>
      <c r="BW145" s="45"/>
      <c r="BX145" s="46">
        <v>1</v>
      </c>
      <c r="BY145" s="46"/>
      <c r="BZ145" s="45" cm="1">
        <f t="array" ref="BZ145">FindRedCellValue(AZ144:BP144)</f>
        <v>3</v>
      </c>
      <c r="CA145" s="45"/>
      <c r="CB145" s="49" cm="1">
        <f t="array" ref="CB145">FindRedCellValue(AZ145:BP145)</f>
        <v>3</v>
      </c>
      <c r="CC145" s="50"/>
      <c r="CR145" s="48" t="s">
        <v>117</v>
      </c>
      <c r="CS145" s="48"/>
      <c r="CT145" s="48"/>
      <c r="CU145" s="18"/>
      <c r="CV145" s="18"/>
      <c r="CW145" s="18"/>
      <c r="CX145" s="18"/>
      <c r="CY145" s="18"/>
      <c r="CZ145" s="18"/>
      <c r="DA145" s="18"/>
      <c r="DB145" s="18"/>
      <c r="DC145" s="18"/>
      <c r="DD145" s="18"/>
      <c r="DE145" s="23"/>
      <c r="DF145" s="18"/>
      <c r="DG145" s="18"/>
      <c r="DH145" s="18"/>
      <c r="DI145" s="18"/>
      <c r="DJ145" s="18"/>
      <c r="DK145" s="18"/>
      <c r="DL145" s="48" t="s">
        <v>119</v>
      </c>
      <c r="DM145" s="48"/>
      <c r="DN145" s="48"/>
      <c r="DQ145" s="45" t="s">
        <v>141</v>
      </c>
      <c r="DR145" s="45"/>
      <c r="DS145" s="46">
        <v>1</v>
      </c>
      <c r="DT145" s="46"/>
      <c r="DU145" s="45" cm="1">
        <f t="array" ref="DU145">FindRedCellValue(CU144:DK144)</f>
        <v>4</v>
      </c>
      <c r="DV145" s="45"/>
      <c r="DW145" s="49" cm="1">
        <f t="array" ref="DW145">FindRedCellValue(CU145:DK145)</f>
        <v>3</v>
      </c>
      <c r="DX145" s="50"/>
      <c r="EM145" s="48" t="s">
        <v>117</v>
      </c>
      <c r="EN145" s="48"/>
      <c r="EO145" s="48"/>
      <c r="EP145" s="18"/>
      <c r="EQ145" s="18"/>
      <c r="ER145" s="18"/>
      <c r="ES145" s="18"/>
      <c r="ET145" s="18"/>
      <c r="EU145" s="18"/>
      <c r="EV145" s="18"/>
      <c r="EW145" s="18"/>
      <c r="EX145" s="18"/>
      <c r="EY145" s="18"/>
      <c r="EZ145" s="18"/>
      <c r="FA145" s="18"/>
      <c r="FB145" s="18"/>
      <c r="FC145" s="18"/>
      <c r="FD145" s="23"/>
      <c r="FE145" s="18"/>
      <c r="FF145" s="18"/>
      <c r="FG145" s="48" t="s">
        <v>119</v>
      </c>
      <c r="FH145" s="48"/>
      <c r="FI145" s="48"/>
      <c r="FL145" s="45" t="s">
        <v>141</v>
      </c>
      <c r="FM145" s="45"/>
      <c r="FN145" s="46">
        <v>1</v>
      </c>
      <c r="FO145" s="46"/>
      <c r="FP145" s="45" cm="1">
        <f t="array" ref="FP145">FindRedCellValue(EP144:FF144)</f>
        <v>0.33333333333333331</v>
      </c>
      <c r="FQ145" s="45"/>
      <c r="FR145" s="49" cm="1">
        <f t="array" ref="FR145">FindRedCellValue(EP145:FF145)</f>
        <v>7</v>
      </c>
      <c r="FS145" s="50"/>
      <c r="GH145" s="48" t="s">
        <v>117</v>
      </c>
      <c r="GI145" s="48"/>
      <c r="GJ145" s="48"/>
      <c r="GK145" s="18"/>
      <c r="GL145" s="18"/>
      <c r="GM145" s="18"/>
      <c r="GN145" s="18"/>
      <c r="GO145" s="18"/>
      <c r="GP145" s="18"/>
      <c r="GQ145" s="18"/>
      <c r="GR145" s="18"/>
      <c r="GS145" s="18"/>
      <c r="GT145" s="18"/>
      <c r="GU145" s="23"/>
      <c r="GV145" s="18"/>
      <c r="GW145" s="18"/>
      <c r="GX145" s="18"/>
      <c r="GY145" s="18"/>
      <c r="GZ145" s="18"/>
      <c r="HA145" s="18"/>
      <c r="HB145" s="48" t="s">
        <v>119</v>
      </c>
      <c r="HC145" s="48"/>
      <c r="HD145" s="48"/>
      <c r="HG145" s="45" t="s">
        <v>141</v>
      </c>
      <c r="HH145" s="45"/>
      <c r="HI145" s="46">
        <v>1</v>
      </c>
      <c r="HJ145" s="46"/>
      <c r="HK145" s="45" cm="1">
        <f t="array" ref="HK145">FindRedCellValue(GK144:HA144)</f>
        <v>3</v>
      </c>
      <c r="HL145" s="45"/>
      <c r="HM145" s="49" cm="1">
        <f t="array" ref="HM145">FindRedCellValue(GK145:HA145)</f>
        <v>3</v>
      </c>
      <c r="HN145" s="50"/>
      <c r="IC145" s="48" t="s">
        <v>117</v>
      </c>
      <c r="ID145" s="48"/>
      <c r="IE145" s="48"/>
      <c r="IF145" s="18"/>
      <c r="IG145" s="18"/>
      <c r="IH145" s="18"/>
      <c r="II145" s="18"/>
      <c r="IJ145" s="23"/>
      <c r="IK145" s="18"/>
      <c r="IL145" s="18"/>
      <c r="IM145" s="18"/>
      <c r="IN145" s="18"/>
      <c r="IO145" s="18"/>
      <c r="IP145" s="18"/>
      <c r="IQ145" s="18"/>
      <c r="IR145" s="18"/>
      <c r="IS145" s="18"/>
      <c r="IT145" s="18"/>
      <c r="IU145" s="18"/>
      <c r="IV145" s="18"/>
      <c r="IW145" s="48" t="s">
        <v>119</v>
      </c>
      <c r="IX145" s="48"/>
      <c r="IY145" s="48"/>
      <c r="JB145" s="45" t="s">
        <v>141</v>
      </c>
      <c r="JC145" s="45"/>
      <c r="JD145" s="46">
        <v>1</v>
      </c>
      <c r="JE145" s="46"/>
      <c r="JF145" s="45" cm="1">
        <f t="array" ref="JF145">FindRedCellValue(IF144:IV144)</f>
        <v>0.33333333333333331</v>
      </c>
      <c r="JG145" s="45"/>
      <c r="JH145" s="49" cm="1">
        <f t="array" ref="JH145">FindRedCellValue(IF145:IV145)</f>
        <v>0.2</v>
      </c>
      <c r="JI145" s="50"/>
      <c r="JX145" s="48" t="s">
        <v>117</v>
      </c>
      <c r="JY145" s="48"/>
      <c r="JZ145" s="48"/>
      <c r="KA145" s="18"/>
      <c r="KB145" s="18"/>
      <c r="KC145" s="18"/>
      <c r="KD145" s="18"/>
      <c r="KE145" s="18"/>
      <c r="KF145" s="18"/>
      <c r="KG145" s="18"/>
      <c r="KH145" s="18"/>
      <c r="KI145" s="18"/>
      <c r="KJ145" s="18"/>
      <c r="KK145" s="18"/>
      <c r="KL145" s="18"/>
      <c r="KM145" s="18"/>
      <c r="KN145" s="18"/>
      <c r="KO145" s="18"/>
      <c r="KP145" s="18"/>
      <c r="KQ145" s="23"/>
      <c r="KR145" s="48" t="s">
        <v>119</v>
      </c>
      <c r="KS145" s="48"/>
      <c r="KT145" s="48"/>
      <c r="KW145" s="45" t="s">
        <v>141</v>
      </c>
      <c r="KX145" s="45"/>
      <c r="KY145" s="46">
        <v>1</v>
      </c>
      <c r="KZ145" s="46"/>
      <c r="LA145" s="45" cm="1">
        <f t="array" ref="LA145">FindRedCellValue(KA144:KQ144)</f>
        <v>0.33333333333333331</v>
      </c>
      <c r="LB145" s="45"/>
      <c r="LC145" s="49" cm="1">
        <f t="array" ref="LC145">FindRedCellValue(KA145:KQ145)</f>
        <v>9</v>
      </c>
      <c r="LD145" s="50"/>
      <c r="LS145" s="45" t="s">
        <v>141</v>
      </c>
      <c r="LT145" s="45"/>
      <c r="LU145" s="45">
        <f>AVERAGE(AC145,BX145,DS145,FN145,HI145,JD145,KY145)</f>
        <v>1</v>
      </c>
      <c r="LV145" s="45"/>
      <c r="LW145" s="45">
        <f t="shared" ref="LW145" si="181">AVERAGE(AE145,BZ145,DU145,FP145,HK145,JF145,LA145)</f>
        <v>1.5918367346938775</v>
      </c>
      <c r="LX145" s="45"/>
      <c r="LY145" s="45">
        <f t="shared" ref="LY145" si="182">AVERAGE(AG145,CB145,DW145,FR145,HM145,JH145,LC145)</f>
        <v>3.6285714285714286</v>
      </c>
      <c r="LZ145" s="45"/>
    </row>
    <row r="146" spans="2:338" x14ac:dyDescent="0.35">
      <c r="AA146" s="45"/>
      <c r="AB146" s="45"/>
      <c r="AC146" s="46"/>
      <c r="AD146" s="46"/>
      <c r="AE146" s="45"/>
      <c r="AF146" s="45"/>
      <c r="AG146" s="51"/>
      <c r="AH146" s="52"/>
      <c r="BV146" s="45"/>
      <c r="BW146" s="45"/>
      <c r="BX146" s="46"/>
      <c r="BY146" s="46"/>
      <c r="BZ146" s="45"/>
      <c r="CA146" s="45"/>
      <c r="CB146" s="51"/>
      <c r="CC146" s="52"/>
      <c r="DQ146" s="45"/>
      <c r="DR146" s="45"/>
      <c r="DS146" s="46"/>
      <c r="DT146" s="46"/>
      <c r="DU146" s="45"/>
      <c r="DV146" s="45"/>
      <c r="DW146" s="51"/>
      <c r="DX146" s="52"/>
      <c r="FL146" s="45"/>
      <c r="FM146" s="45"/>
      <c r="FN146" s="46"/>
      <c r="FO146" s="46"/>
      <c r="FP146" s="45"/>
      <c r="FQ146" s="45"/>
      <c r="FR146" s="51"/>
      <c r="FS146" s="52"/>
      <c r="HG146" s="45"/>
      <c r="HH146" s="45"/>
      <c r="HI146" s="46"/>
      <c r="HJ146" s="46"/>
      <c r="HK146" s="45"/>
      <c r="HL146" s="45"/>
      <c r="HM146" s="51"/>
      <c r="HN146" s="52"/>
      <c r="JB146" s="45"/>
      <c r="JC146" s="45"/>
      <c r="JD146" s="46"/>
      <c r="JE146" s="46"/>
      <c r="JF146" s="45"/>
      <c r="JG146" s="45"/>
      <c r="JH146" s="51"/>
      <c r="JI146" s="52"/>
      <c r="KW146" s="45"/>
      <c r="KX146" s="45"/>
      <c r="KY146" s="46"/>
      <c r="KZ146" s="46"/>
      <c r="LA146" s="45"/>
      <c r="LB146" s="45"/>
      <c r="LC146" s="51"/>
      <c r="LD146" s="52"/>
      <c r="LS146" s="45"/>
      <c r="LT146" s="45"/>
      <c r="LU146" s="45"/>
      <c r="LV146" s="45"/>
      <c r="LW146" s="45"/>
      <c r="LX146" s="45"/>
      <c r="LY146" s="45"/>
      <c r="LZ146" s="45"/>
    </row>
    <row r="147" spans="2:338" x14ac:dyDescent="0.35">
      <c r="B147" s="47" t="s">
        <v>97</v>
      </c>
      <c r="C147" s="47"/>
      <c r="D147" s="47"/>
      <c r="E147" s="18">
        <v>9</v>
      </c>
      <c r="F147" s="18">
        <v>8</v>
      </c>
      <c r="G147" s="18">
        <v>7</v>
      </c>
      <c r="H147" s="18">
        <v>6</v>
      </c>
      <c r="I147" s="18">
        <v>5</v>
      </c>
      <c r="J147" s="18">
        <v>4</v>
      </c>
      <c r="K147" s="18">
        <v>3</v>
      </c>
      <c r="L147" s="18">
        <v>2</v>
      </c>
      <c r="M147" s="18">
        <v>1</v>
      </c>
      <c r="N147" s="18">
        <v>2</v>
      </c>
      <c r="O147" s="18">
        <v>3</v>
      </c>
      <c r="P147" s="18">
        <v>4</v>
      </c>
      <c r="Q147" s="18">
        <v>5</v>
      </c>
      <c r="R147" s="18">
        <v>6</v>
      </c>
      <c r="S147" s="18">
        <v>7</v>
      </c>
      <c r="T147" s="18">
        <v>8</v>
      </c>
      <c r="U147" s="18">
        <v>9</v>
      </c>
      <c r="V147" s="47" t="s">
        <v>98</v>
      </c>
      <c r="W147" s="47"/>
      <c r="X147" s="47"/>
      <c r="AA147" s="45" t="s">
        <v>118</v>
      </c>
      <c r="AB147" s="45"/>
      <c r="AC147" s="45">
        <f>1/AE145</f>
        <v>7</v>
      </c>
      <c r="AD147" s="45"/>
      <c r="AE147" s="46">
        <v>1</v>
      </c>
      <c r="AF147" s="46"/>
      <c r="AG147" s="45" cm="1">
        <f t="array" ref="AG147">FindRedCellValue(E148:U148)</f>
        <v>5</v>
      </c>
      <c r="AH147" s="45"/>
      <c r="AW147" s="47" t="s">
        <v>97</v>
      </c>
      <c r="AX147" s="47"/>
      <c r="AY147" s="47"/>
      <c r="AZ147" s="18">
        <v>9</v>
      </c>
      <c r="BA147" s="18">
        <v>8</v>
      </c>
      <c r="BB147" s="18">
        <v>7</v>
      </c>
      <c r="BC147" s="18">
        <v>6</v>
      </c>
      <c r="BD147" s="18">
        <v>5</v>
      </c>
      <c r="BE147" s="18">
        <v>4</v>
      </c>
      <c r="BF147" s="18">
        <v>3</v>
      </c>
      <c r="BG147" s="18">
        <v>2</v>
      </c>
      <c r="BH147" s="18">
        <v>1</v>
      </c>
      <c r="BI147" s="18">
        <v>2</v>
      </c>
      <c r="BJ147" s="18">
        <v>3</v>
      </c>
      <c r="BK147" s="18">
        <v>4</v>
      </c>
      <c r="BL147" s="18">
        <v>5</v>
      </c>
      <c r="BM147" s="18">
        <v>6</v>
      </c>
      <c r="BN147" s="18">
        <v>7</v>
      </c>
      <c r="BO147" s="18">
        <v>8</v>
      </c>
      <c r="BP147" s="18">
        <v>9</v>
      </c>
      <c r="BQ147" s="47" t="s">
        <v>98</v>
      </c>
      <c r="BR147" s="47"/>
      <c r="BS147" s="47"/>
      <c r="BV147" s="45" t="s">
        <v>118</v>
      </c>
      <c r="BW147" s="45"/>
      <c r="BX147" s="45">
        <f>1/BZ145</f>
        <v>0.33333333333333331</v>
      </c>
      <c r="BY147" s="45"/>
      <c r="BZ147" s="46">
        <v>1</v>
      </c>
      <c r="CA147" s="46"/>
      <c r="CB147" s="45" cm="1">
        <f t="array" ref="CB147">FindRedCellValue(AZ148:BP148)</f>
        <v>3</v>
      </c>
      <c r="CC147" s="45"/>
      <c r="CR147" s="47" t="s">
        <v>97</v>
      </c>
      <c r="CS147" s="47"/>
      <c r="CT147" s="47"/>
      <c r="CU147" s="18">
        <v>9</v>
      </c>
      <c r="CV147" s="18">
        <v>8</v>
      </c>
      <c r="CW147" s="18">
        <v>7</v>
      </c>
      <c r="CX147" s="18">
        <v>6</v>
      </c>
      <c r="CY147" s="18">
        <v>5</v>
      </c>
      <c r="CZ147" s="18">
        <v>4</v>
      </c>
      <c r="DA147" s="18">
        <v>3</v>
      </c>
      <c r="DB147" s="18">
        <v>2</v>
      </c>
      <c r="DC147" s="18">
        <v>1</v>
      </c>
      <c r="DD147" s="18">
        <v>2</v>
      </c>
      <c r="DE147" s="18">
        <v>3</v>
      </c>
      <c r="DF147" s="18">
        <v>4</v>
      </c>
      <c r="DG147" s="18">
        <v>5</v>
      </c>
      <c r="DH147" s="18">
        <v>6</v>
      </c>
      <c r="DI147" s="18">
        <v>7</v>
      </c>
      <c r="DJ147" s="18">
        <v>8</v>
      </c>
      <c r="DK147" s="18">
        <v>9</v>
      </c>
      <c r="DL147" s="47" t="s">
        <v>98</v>
      </c>
      <c r="DM147" s="47"/>
      <c r="DN147" s="47"/>
      <c r="DQ147" s="45" t="s">
        <v>118</v>
      </c>
      <c r="DR147" s="45"/>
      <c r="DS147" s="45">
        <f>1/DU145</f>
        <v>0.25</v>
      </c>
      <c r="DT147" s="45"/>
      <c r="DU147" s="46">
        <v>1</v>
      </c>
      <c r="DV147" s="46"/>
      <c r="DW147" s="45" cm="1">
        <f t="array" ref="DW147">FindRedCellValue(CU148:DK148)</f>
        <v>4</v>
      </c>
      <c r="DX147" s="45"/>
      <c r="EM147" s="47" t="s">
        <v>97</v>
      </c>
      <c r="EN147" s="47"/>
      <c r="EO147" s="47"/>
      <c r="EP147" s="18">
        <v>9</v>
      </c>
      <c r="EQ147" s="18">
        <v>8</v>
      </c>
      <c r="ER147" s="18">
        <v>7</v>
      </c>
      <c r="ES147" s="18">
        <v>6</v>
      </c>
      <c r="ET147" s="18">
        <v>5</v>
      </c>
      <c r="EU147" s="18">
        <v>4</v>
      </c>
      <c r="EV147" s="18">
        <v>3</v>
      </c>
      <c r="EW147" s="18">
        <v>2</v>
      </c>
      <c r="EX147" s="18">
        <v>1</v>
      </c>
      <c r="EY147" s="18">
        <v>2</v>
      </c>
      <c r="EZ147" s="18">
        <v>3</v>
      </c>
      <c r="FA147" s="18">
        <v>4</v>
      </c>
      <c r="FB147" s="18">
        <v>5</v>
      </c>
      <c r="FC147" s="18">
        <v>6</v>
      </c>
      <c r="FD147" s="18">
        <v>7</v>
      </c>
      <c r="FE147" s="18">
        <v>8</v>
      </c>
      <c r="FF147" s="18">
        <v>9</v>
      </c>
      <c r="FG147" s="47" t="s">
        <v>98</v>
      </c>
      <c r="FH147" s="47"/>
      <c r="FI147" s="47"/>
      <c r="FL147" s="45" t="s">
        <v>118</v>
      </c>
      <c r="FM147" s="45"/>
      <c r="FN147" s="45">
        <f>1/FP145</f>
        <v>3</v>
      </c>
      <c r="FO147" s="45"/>
      <c r="FP147" s="46">
        <v>1</v>
      </c>
      <c r="FQ147" s="46"/>
      <c r="FR147" s="45" cm="1">
        <f t="array" ref="FR147">FindRedCellValue(EP148:FF148)</f>
        <v>9</v>
      </c>
      <c r="FS147" s="45"/>
      <c r="GH147" s="47" t="s">
        <v>97</v>
      </c>
      <c r="GI147" s="47"/>
      <c r="GJ147" s="47"/>
      <c r="GK147" s="18">
        <v>9</v>
      </c>
      <c r="GL147" s="18">
        <v>8</v>
      </c>
      <c r="GM147" s="18">
        <v>7</v>
      </c>
      <c r="GN147" s="18">
        <v>6</v>
      </c>
      <c r="GO147" s="18">
        <v>5</v>
      </c>
      <c r="GP147" s="18">
        <v>4</v>
      </c>
      <c r="GQ147" s="18">
        <v>3</v>
      </c>
      <c r="GR147" s="18">
        <v>2</v>
      </c>
      <c r="GS147" s="18">
        <v>1</v>
      </c>
      <c r="GT147" s="18">
        <v>2</v>
      </c>
      <c r="GU147" s="18">
        <v>3</v>
      </c>
      <c r="GV147" s="18">
        <v>4</v>
      </c>
      <c r="GW147" s="18">
        <v>5</v>
      </c>
      <c r="GX147" s="18">
        <v>6</v>
      </c>
      <c r="GY147" s="18">
        <v>7</v>
      </c>
      <c r="GZ147" s="18">
        <v>8</v>
      </c>
      <c r="HA147" s="18">
        <v>9</v>
      </c>
      <c r="HB147" s="47" t="s">
        <v>98</v>
      </c>
      <c r="HC147" s="47"/>
      <c r="HD147" s="47"/>
      <c r="HG147" s="45" t="s">
        <v>118</v>
      </c>
      <c r="HH147" s="45"/>
      <c r="HI147" s="45">
        <f>1/HK145</f>
        <v>0.33333333333333331</v>
      </c>
      <c r="HJ147" s="45"/>
      <c r="HK147" s="46">
        <v>1</v>
      </c>
      <c r="HL147" s="46"/>
      <c r="HM147" s="45" cm="1">
        <f t="array" ref="HM147">FindRedCellValue(GK148:HA148)</f>
        <v>3</v>
      </c>
      <c r="HN147" s="45"/>
      <c r="IC147" s="47" t="s">
        <v>97</v>
      </c>
      <c r="ID147" s="47"/>
      <c r="IE147" s="47"/>
      <c r="IF147" s="18">
        <v>9</v>
      </c>
      <c r="IG147" s="18">
        <v>8</v>
      </c>
      <c r="IH147" s="18">
        <v>7</v>
      </c>
      <c r="II147" s="18">
        <v>6</v>
      </c>
      <c r="IJ147" s="18">
        <v>5</v>
      </c>
      <c r="IK147" s="18">
        <v>4</v>
      </c>
      <c r="IL147" s="18">
        <v>3</v>
      </c>
      <c r="IM147" s="18">
        <v>2</v>
      </c>
      <c r="IN147" s="18">
        <v>1</v>
      </c>
      <c r="IO147" s="18">
        <v>2</v>
      </c>
      <c r="IP147" s="18">
        <v>3</v>
      </c>
      <c r="IQ147" s="18">
        <v>4</v>
      </c>
      <c r="IR147" s="18">
        <v>5</v>
      </c>
      <c r="IS147" s="18">
        <v>6</v>
      </c>
      <c r="IT147" s="18">
        <v>7</v>
      </c>
      <c r="IU147" s="18">
        <v>8</v>
      </c>
      <c r="IV147" s="18">
        <v>9</v>
      </c>
      <c r="IW147" s="47" t="s">
        <v>98</v>
      </c>
      <c r="IX147" s="47"/>
      <c r="IY147" s="47"/>
      <c r="JB147" s="45" t="s">
        <v>118</v>
      </c>
      <c r="JC147" s="45"/>
      <c r="JD147" s="45">
        <f>1/JF145</f>
        <v>3</v>
      </c>
      <c r="JE147" s="45"/>
      <c r="JF147" s="46">
        <v>1</v>
      </c>
      <c r="JG147" s="46"/>
      <c r="JH147" s="45" cm="1">
        <f t="array" ref="JH147">FindRedCellValue(IF148:IV148)</f>
        <v>0.33333333333333331</v>
      </c>
      <c r="JI147" s="45"/>
      <c r="JX147" s="47" t="s">
        <v>97</v>
      </c>
      <c r="JY147" s="47"/>
      <c r="JZ147" s="47"/>
      <c r="KA147" s="18">
        <v>9</v>
      </c>
      <c r="KB147" s="18">
        <v>8</v>
      </c>
      <c r="KC147" s="18">
        <v>7</v>
      </c>
      <c r="KD147" s="18">
        <v>6</v>
      </c>
      <c r="KE147" s="18">
        <v>5</v>
      </c>
      <c r="KF147" s="18">
        <v>4</v>
      </c>
      <c r="KG147" s="18">
        <v>3</v>
      </c>
      <c r="KH147" s="18">
        <v>2</v>
      </c>
      <c r="KI147" s="18">
        <v>1</v>
      </c>
      <c r="KJ147" s="18">
        <v>2</v>
      </c>
      <c r="KK147" s="18">
        <v>3</v>
      </c>
      <c r="KL147" s="18">
        <v>4</v>
      </c>
      <c r="KM147" s="18">
        <v>5</v>
      </c>
      <c r="KN147" s="18">
        <v>6</v>
      </c>
      <c r="KO147" s="18">
        <v>7</v>
      </c>
      <c r="KP147" s="18">
        <v>8</v>
      </c>
      <c r="KQ147" s="18">
        <v>9</v>
      </c>
      <c r="KR147" s="47" t="s">
        <v>98</v>
      </c>
      <c r="KS147" s="47"/>
      <c r="KT147" s="47"/>
      <c r="KW147" s="45" t="s">
        <v>118</v>
      </c>
      <c r="KX147" s="45"/>
      <c r="KY147" s="45">
        <f>1/LA145</f>
        <v>3</v>
      </c>
      <c r="KZ147" s="45"/>
      <c r="LA147" s="46">
        <v>1</v>
      </c>
      <c r="LB147" s="46"/>
      <c r="LC147" s="45" cm="1">
        <f t="array" ref="LC147">FindRedCellValue(KA148:KQ148)</f>
        <v>4</v>
      </c>
      <c r="LD147" s="45"/>
      <c r="LS147" s="45" t="s">
        <v>118</v>
      </c>
      <c r="LT147" s="45"/>
      <c r="LU147" s="45">
        <f t="shared" ref="LU147" si="183">AVERAGE(AC147,BX147,DS147,FN147,HI147,JD147,KY147)</f>
        <v>2.4166666666666665</v>
      </c>
      <c r="LV147" s="45"/>
      <c r="LW147" s="45">
        <f t="shared" ref="LW147" si="184">AVERAGE(AE147,BZ147,DU147,FP147,HK147,JF147,LA147)</f>
        <v>1</v>
      </c>
      <c r="LX147" s="45"/>
      <c r="LY147" s="45">
        <f t="shared" ref="LY147" si="185">AVERAGE(AG147,CB147,DW147,FR147,HM147,JH147,LC147)</f>
        <v>4.0476190476190474</v>
      </c>
      <c r="LZ147" s="45"/>
    </row>
    <row r="148" spans="2:338" x14ac:dyDescent="0.35">
      <c r="B148" s="48" t="s">
        <v>118</v>
      </c>
      <c r="C148" s="48"/>
      <c r="D148" s="4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23"/>
      <c r="R148" s="18"/>
      <c r="S148" s="18"/>
      <c r="T148" s="18"/>
      <c r="U148" s="18"/>
      <c r="V148" s="48" t="s">
        <v>119</v>
      </c>
      <c r="W148" s="48"/>
      <c r="X148" s="48"/>
      <c r="AA148" s="45"/>
      <c r="AB148" s="45"/>
      <c r="AC148" s="45"/>
      <c r="AD148" s="45"/>
      <c r="AE148" s="46"/>
      <c r="AF148" s="46"/>
      <c r="AG148" s="45"/>
      <c r="AH148" s="45"/>
      <c r="AW148" s="48" t="s">
        <v>118</v>
      </c>
      <c r="AX148" s="48"/>
      <c r="AY148" s="48"/>
      <c r="AZ148" s="18"/>
      <c r="BA148" s="18"/>
      <c r="BB148" s="18"/>
      <c r="BC148" s="18"/>
      <c r="BD148" s="18"/>
      <c r="BE148" s="18"/>
      <c r="BF148" s="18"/>
      <c r="BG148" s="18"/>
      <c r="BH148" s="18"/>
      <c r="BI148" s="18"/>
      <c r="BJ148" s="23"/>
      <c r="BK148" s="18"/>
      <c r="BL148" s="18"/>
      <c r="BM148" s="18"/>
      <c r="BN148" s="18"/>
      <c r="BO148" s="18"/>
      <c r="BP148" s="18"/>
      <c r="BQ148" s="48" t="s">
        <v>119</v>
      </c>
      <c r="BR148" s="48"/>
      <c r="BS148" s="48"/>
      <c r="BV148" s="45"/>
      <c r="BW148" s="45"/>
      <c r="BX148" s="45"/>
      <c r="BY148" s="45"/>
      <c r="BZ148" s="46"/>
      <c r="CA148" s="46"/>
      <c r="CB148" s="45"/>
      <c r="CC148" s="45"/>
      <c r="CR148" s="48" t="s">
        <v>118</v>
      </c>
      <c r="CS148" s="48"/>
      <c r="CT148" s="48"/>
      <c r="CU148" s="18"/>
      <c r="CV148" s="18"/>
      <c r="CW148" s="18"/>
      <c r="CX148" s="18"/>
      <c r="CY148" s="18"/>
      <c r="CZ148" s="18"/>
      <c r="DA148" s="18"/>
      <c r="DB148" s="18"/>
      <c r="DC148" s="18"/>
      <c r="DD148" s="18"/>
      <c r="DE148" s="39"/>
      <c r="DF148" s="23"/>
      <c r="DG148" s="18"/>
      <c r="DH148" s="18"/>
      <c r="DI148" s="18"/>
      <c r="DJ148" s="18"/>
      <c r="DK148" s="18"/>
      <c r="DL148" s="48" t="s">
        <v>119</v>
      </c>
      <c r="DM148" s="48"/>
      <c r="DN148" s="48"/>
      <c r="DQ148" s="45"/>
      <c r="DR148" s="45"/>
      <c r="DS148" s="45"/>
      <c r="DT148" s="45"/>
      <c r="DU148" s="46"/>
      <c r="DV148" s="46"/>
      <c r="DW148" s="45"/>
      <c r="DX148" s="45"/>
      <c r="EM148" s="48" t="s">
        <v>118</v>
      </c>
      <c r="EN148" s="48"/>
      <c r="EO148" s="48"/>
      <c r="EP148" s="18"/>
      <c r="EQ148" s="18"/>
      <c r="ER148" s="18"/>
      <c r="ES148" s="18"/>
      <c r="ET148" s="18"/>
      <c r="EU148" s="18"/>
      <c r="EV148" s="18"/>
      <c r="EW148" s="18"/>
      <c r="EX148" s="18"/>
      <c r="EY148" s="18"/>
      <c r="EZ148" s="18"/>
      <c r="FA148" s="18"/>
      <c r="FB148" s="18"/>
      <c r="FC148" s="18"/>
      <c r="FD148" s="18"/>
      <c r="FE148" s="18"/>
      <c r="FF148" s="23"/>
      <c r="FG148" s="48" t="s">
        <v>119</v>
      </c>
      <c r="FH148" s="48"/>
      <c r="FI148" s="48"/>
      <c r="FL148" s="45"/>
      <c r="FM148" s="45"/>
      <c r="FN148" s="45"/>
      <c r="FO148" s="45"/>
      <c r="FP148" s="46"/>
      <c r="FQ148" s="46"/>
      <c r="FR148" s="45"/>
      <c r="FS148" s="45"/>
      <c r="GH148" s="48" t="s">
        <v>118</v>
      </c>
      <c r="GI148" s="48"/>
      <c r="GJ148" s="48"/>
      <c r="GK148" s="18"/>
      <c r="GL148" s="18"/>
      <c r="GM148" s="18"/>
      <c r="GN148" s="18"/>
      <c r="GO148" s="18"/>
      <c r="GP148" s="18"/>
      <c r="GQ148" s="18"/>
      <c r="GR148" s="18"/>
      <c r="GS148" s="18"/>
      <c r="GT148" s="18"/>
      <c r="GU148" s="23"/>
      <c r="GV148" s="18"/>
      <c r="GW148" s="18"/>
      <c r="GX148" s="18"/>
      <c r="GY148" s="18"/>
      <c r="GZ148" s="18"/>
      <c r="HA148" s="18"/>
      <c r="HB148" s="48" t="s">
        <v>119</v>
      </c>
      <c r="HC148" s="48"/>
      <c r="HD148" s="48"/>
      <c r="HG148" s="45"/>
      <c r="HH148" s="45"/>
      <c r="HI148" s="45"/>
      <c r="HJ148" s="45"/>
      <c r="HK148" s="46"/>
      <c r="HL148" s="46"/>
      <c r="HM148" s="45"/>
      <c r="HN148" s="45"/>
      <c r="IC148" s="48" t="s">
        <v>118</v>
      </c>
      <c r="ID148" s="48"/>
      <c r="IE148" s="48"/>
      <c r="IF148" s="18"/>
      <c r="IG148" s="18"/>
      <c r="IH148" s="18"/>
      <c r="II148" s="18"/>
      <c r="IJ148" s="18"/>
      <c r="IK148" s="18"/>
      <c r="IL148" s="23"/>
      <c r="IM148" s="18"/>
      <c r="IN148" s="18"/>
      <c r="IO148" s="18"/>
      <c r="IP148" s="18"/>
      <c r="IQ148" s="18"/>
      <c r="IR148" s="18"/>
      <c r="IS148" s="18"/>
      <c r="IT148" s="18"/>
      <c r="IU148" s="18"/>
      <c r="IV148" s="18"/>
      <c r="IW148" s="48" t="s">
        <v>119</v>
      </c>
      <c r="IX148" s="48"/>
      <c r="IY148" s="48"/>
      <c r="JB148" s="45"/>
      <c r="JC148" s="45"/>
      <c r="JD148" s="45"/>
      <c r="JE148" s="45"/>
      <c r="JF148" s="46"/>
      <c r="JG148" s="46"/>
      <c r="JH148" s="45"/>
      <c r="JI148" s="45"/>
      <c r="JX148" s="48" t="s">
        <v>118</v>
      </c>
      <c r="JY148" s="48"/>
      <c r="JZ148" s="48"/>
      <c r="KA148" s="18"/>
      <c r="KB148" s="18"/>
      <c r="KC148" s="18"/>
      <c r="KD148" s="18"/>
      <c r="KE148" s="18"/>
      <c r="KF148" s="18"/>
      <c r="KG148" s="18"/>
      <c r="KH148" s="18"/>
      <c r="KI148" s="18"/>
      <c r="KJ148" s="18"/>
      <c r="KK148" s="18"/>
      <c r="KL148" s="23"/>
      <c r="KM148" s="18"/>
      <c r="KN148" s="18"/>
      <c r="KO148" s="18"/>
      <c r="KP148" s="18"/>
      <c r="KQ148" s="18"/>
      <c r="KR148" s="48" t="s">
        <v>119</v>
      </c>
      <c r="KS148" s="48"/>
      <c r="KT148" s="48"/>
      <c r="KW148" s="45"/>
      <c r="KX148" s="45"/>
      <c r="KY148" s="45"/>
      <c r="KZ148" s="45"/>
      <c r="LA148" s="46"/>
      <c r="LB148" s="46"/>
      <c r="LC148" s="45"/>
      <c r="LD148" s="45"/>
      <c r="LS148" s="45"/>
      <c r="LT148" s="45"/>
      <c r="LU148" s="45"/>
      <c r="LV148" s="45"/>
      <c r="LW148" s="45"/>
      <c r="LX148" s="45"/>
      <c r="LY148" s="45"/>
      <c r="LZ148" s="45"/>
    </row>
    <row r="149" spans="2:338" x14ac:dyDescent="0.35">
      <c r="AA149" s="45" t="s">
        <v>119</v>
      </c>
      <c r="AB149" s="45"/>
      <c r="AC149" s="45">
        <f>1/AG145</f>
        <v>5</v>
      </c>
      <c r="AD149" s="45"/>
      <c r="AE149" s="45">
        <f>1/AG147</f>
        <v>0.2</v>
      </c>
      <c r="AF149" s="45"/>
      <c r="AG149" s="46">
        <v>1</v>
      </c>
      <c r="AH149" s="46"/>
      <c r="BV149" s="45" t="s">
        <v>119</v>
      </c>
      <c r="BW149" s="45"/>
      <c r="BX149" s="45">
        <f>1/CB145</f>
        <v>0.33333333333333331</v>
      </c>
      <c r="BY149" s="45"/>
      <c r="BZ149" s="45">
        <f>1/CB147</f>
        <v>0.33333333333333331</v>
      </c>
      <c r="CA149" s="45"/>
      <c r="CB149" s="46">
        <v>1</v>
      </c>
      <c r="CC149" s="46"/>
      <c r="DQ149" s="45" t="s">
        <v>119</v>
      </c>
      <c r="DR149" s="45"/>
      <c r="DS149" s="45">
        <f>1/DW145</f>
        <v>0.33333333333333331</v>
      </c>
      <c r="DT149" s="45"/>
      <c r="DU149" s="45">
        <f>1/DW147</f>
        <v>0.25</v>
      </c>
      <c r="DV149" s="45"/>
      <c r="DW149" s="46">
        <v>1</v>
      </c>
      <c r="DX149" s="46"/>
      <c r="FL149" s="45" t="s">
        <v>119</v>
      </c>
      <c r="FM149" s="45"/>
      <c r="FN149" s="45">
        <f>1/FR145</f>
        <v>0.14285714285714285</v>
      </c>
      <c r="FO149" s="45"/>
      <c r="FP149" s="45">
        <f>1/FR147</f>
        <v>0.1111111111111111</v>
      </c>
      <c r="FQ149" s="45"/>
      <c r="FR149" s="46">
        <v>1</v>
      </c>
      <c r="FS149" s="46"/>
      <c r="GK149" s="18"/>
      <c r="GL149" s="18"/>
      <c r="GM149" s="18"/>
      <c r="GN149" s="18"/>
      <c r="GO149" s="18"/>
      <c r="GP149" s="18"/>
      <c r="GQ149" s="18"/>
      <c r="GR149" s="18"/>
      <c r="GS149" s="18"/>
      <c r="GT149" s="18"/>
      <c r="GU149" s="23"/>
      <c r="GV149" s="18"/>
      <c r="GW149" s="18"/>
      <c r="GX149" s="18"/>
      <c r="GY149" s="18"/>
      <c r="GZ149" s="18"/>
      <c r="HA149" s="18"/>
      <c r="HG149" s="45" t="s">
        <v>119</v>
      </c>
      <c r="HH149" s="45"/>
      <c r="HI149" s="45">
        <f>1/HM145</f>
        <v>0.33333333333333331</v>
      </c>
      <c r="HJ149" s="45"/>
      <c r="HK149" s="45">
        <f>1/HM147</f>
        <v>0.33333333333333331</v>
      </c>
      <c r="HL149" s="45"/>
      <c r="HM149" s="46">
        <v>1</v>
      </c>
      <c r="HN149" s="46"/>
      <c r="JB149" s="45" t="s">
        <v>119</v>
      </c>
      <c r="JC149" s="45"/>
      <c r="JD149" s="45">
        <f>1/JH145</f>
        <v>5</v>
      </c>
      <c r="JE149" s="45"/>
      <c r="JF149" s="45">
        <f>1/JH147</f>
        <v>3</v>
      </c>
      <c r="JG149" s="45"/>
      <c r="JH149" s="46">
        <v>1</v>
      </c>
      <c r="JI149" s="46"/>
      <c r="KW149" s="45" t="s">
        <v>119</v>
      </c>
      <c r="KX149" s="45"/>
      <c r="KY149" s="45">
        <f>1/LC145</f>
        <v>0.1111111111111111</v>
      </c>
      <c r="KZ149" s="45"/>
      <c r="LA149" s="45">
        <f>1/LC147</f>
        <v>0.25</v>
      </c>
      <c r="LB149" s="45"/>
      <c r="LC149" s="46">
        <v>1</v>
      </c>
      <c r="LD149" s="46"/>
      <c r="LS149" s="45" t="s">
        <v>119</v>
      </c>
      <c r="LT149" s="45"/>
      <c r="LU149" s="45">
        <f t="shared" ref="LU149" si="186">AVERAGE(AC149,BX149,DS149,FN149,HI149,JD149,KY149)</f>
        <v>1.6077097505668934</v>
      </c>
      <c r="LV149" s="45"/>
      <c r="LW149" s="45">
        <f t="shared" ref="LW149" si="187">AVERAGE(AE149,BZ149,DU149,FP149,HK149,JF149,LA149)</f>
        <v>0.63968253968253974</v>
      </c>
      <c r="LX149" s="45"/>
      <c r="LY149" s="45">
        <f t="shared" ref="LY149" si="188">AVERAGE(AG149,CB149,DW149,FR149,HM149,JH149,LC149)</f>
        <v>1</v>
      </c>
      <c r="LZ149" s="45"/>
    </row>
    <row r="150" spans="2:338" x14ac:dyDescent="0.35">
      <c r="AA150" s="45"/>
      <c r="AB150" s="45"/>
      <c r="AC150" s="45"/>
      <c r="AD150" s="45"/>
      <c r="AE150" s="45"/>
      <c r="AF150" s="45"/>
      <c r="AG150" s="46"/>
      <c r="AH150" s="46"/>
      <c r="BV150" s="45"/>
      <c r="BW150" s="45"/>
      <c r="BX150" s="45"/>
      <c r="BY150" s="45"/>
      <c r="BZ150" s="45"/>
      <c r="CA150" s="45"/>
      <c r="CB150" s="46"/>
      <c r="CC150" s="46"/>
      <c r="DQ150" s="45"/>
      <c r="DR150" s="45"/>
      <c r="DS150" s="45"/>
      <c r="DT150" s="45"/>
      <c r="DU150" s="45"/>
      <c r="DV150" s="45"/>
      <c r="DW150" s="46"/>
      <c r="DX150" s="46"/>
      <c r="FL150" s="45"/>
      <c r="FM150" s="45"/>
      <c r="FN150" s="45"/>
      <c r="FO150" s="45"/>
      <c r="FP150" s="45"/>
      <c r="FQ150" s="45"/>
      <c r="FR150" s="46"/>
      <c r="FS150" s="46"/>
      <c r="HG150" s="45"/>
      <c r="HH150" s="45"/>
      <c r="HI150" s="45"/>
      <c r="HJ150" s="45"/>
      <c r="HK150" s="45"/>
      <c r="HL150" s="45"/>
      <c r="HM150" s="46"/>
      <c r="HN150" s="46"/>
      <c r="JB150" s="45"/>
      <c r="JC150" s="45"/>
      <c r="JD150" s="45"/>
      <c r="JE150" s="45"/>
      <c r="JF150" s="45"/>
      <c r="JG150" s="45"/>
      <c r="JH150" s="46"/>
      <c r="JI150" s="46"/>
      <c r="KW150" s="45"/>
      <c r="KX150" s="45"/>
      <c r="KY150" s="45"/>
      <c r="KZ150" s="45"/>
      <c r="LA150" s="45"/>
      <c r="LB150" s="45"/>
      <c r="LC150" s="46"/>
      <c r="LD150" s="46"/>
      <c r="LS150" s="45"/>
      <c r="LT150" s="45"/>
      <c r="LU150" s="45"/>
      <c r="LV150" s="45"/>
      <c r="LW150" s="45"/>
      <c r="LX150" s="45"/>
      <c r="LY150" s="45"/>
      <c r="LZ150" s="45"/>
    </row>
  </sheetData>
  <mergeCells count="3621">
    <mergeCell ref="LS145:LT146"/>
    <mergeCell ref="LU145:LV146"/>
    <mergeCell ref="LW145:LX146"/>
    <mergeCell ref="LY145:LZ146"/>
    <mergeCell ref="LS147:LT148"/>
    <mergeCell ref="LU147:LV148"/>
    <mergeCell ref="LW147:LX148"/>
    <mergeCell ref="LY147:LZ148"/>
    <mergeCell ref="LS149:LT150"/>
    <mergeCell ref="LU149:LV150"/>
    <mergeCell ref="LW149:LX150"/>
    <mergeCell ref="LY149:LZ150"/>
    <mergeCell ref="LS119:LT120"/>
    <mergeCell ref="LU119:LV120"/>
    <mergeCell ref="LW119:LX120"/>
    <mergeCell ref="LY119:LZ120"/>
    <mergeCell ref="MA119:MB120"/>
    <mergeCell ref="MC119:MD120"/>
    <mergeCell ref="ME119:MF120"/>
    <mergeCell ref="MG119:MH120"/>
    <mergeCell ref="LS121:LT122"/>
    <mergeCell ref="LU121:LV122"/>
    <mergeCell ref="LW121:LX122"/>
    <mergeCell ref="LY121:LZ122"/>
    <mergeCell ref="MA121:MB122"/>
    <mergeCell ref="MC121:MD122"/>
    <mergeCell ref="ME121:MF122"/>
    <mergeCell ref="MG121:MH122"/>
    <mergeCell ref="LS143:LT144"/>
    <mergeCell ref="LU143:LV144"/>
    <mergeCell ref="LW143:LX144"/>
    <mergeCell ref="LY143:LZ144"/>
    <mergeCell ref="LS113:LT114"/>
    <mergeCell ref="LU113:LV114"/>
    <mergeCell ref="LW113:LX114"/>
    <mergeCell ref="LY113:LZ114"/>
    <mergeCell ref="MA113:MB114"/>
    <mergeCell ref="MC113:MD114"/>
    <mergeCell ref="ME113:MF114"/>
    <mergeCell ref="MG113:MH114"/>
    <mergeCell ref="LS115:LT116"/>
    <mergeCell ref="LU115:LV116"/>
    <mergeCell ref="LW115:LX116"/>
    <mergeCell ref="LY115:LZ116"/>
    <mergeCell ref="MA115:MB116"/>
    <mergeCell ref="MC115:MD116"/>
    <mergeCell ref="ME115:MF116"/>
    <mergeCell ref="MG115:MH116"/>
    <mergeCell ref="LS117:LT118"/>
    <mergeCell ref="LU117:LV118"/>
    <mergeCell ref="LW117:LX118"/>
    <mergeCell ref="LY117:LZ118"/>
    <mergeCell ref="MA117:MB118"/>
    <mergeCell ref="MC117:MD118"/>
    <mergeCell ref="ME117:MF118"/>
    <mergeCell ref="MG117:MH118"/>
    <mergeCell ref="MC107:MD108"/>
    <mergeCell ref="ME107:MF108"/>
    <mergeCell ref="MG107:MH108"/>
    <mergeCell ref="LS109:LT110"/>
    <mergeCell ref="LU109:LV110"/>
    <mergeCell ref="LW109:LX110"/>
    <mergeCell ref="LY109:LZ110"/>
    <mergeCell ref="MA109:MB110"/>
    <mergeCell ref="MC109:MD110"/>
    <mergeCell ref="ME109:MF110"/>
    <mergeCell ref="MG109:MH110"/>
    <mergeCell ref="LS111:LT112"/>
    <mergeCell ref="LU111:LV112"/>
    <mergeCell ref="LW111:LX112"/>
    <mergeCell ref="LY111:LZ112"/>
    <mergeCell ref="MA111:MB112"/>
    <mergeCell ref="MC111:MD112"/>
    <mergeCell ref="ME111:MF112"/>
    <mergeCell ref="MG111:MH112"/>
    <mergeCell ref="LS99:LT100"/>
    <mergeCell ref="LU99:LV100"/>
    <mergeCell ref="LW99:LX100"/>
    <mergeCell ref="LY99:LZ100"/>
    <mergeCell ref="LS101:LT102"/>
    <mergeCell ref="LU101:LV102"/>
    <mergeCell ref="LW101:LX102"/>
    <mergeCell ref="LY101:LZ102"/>
    <mergeCell ref="LS103:LT104"/>
    <mergeCell ref="LU103:LV104"/>
    <mergeCell ref="LW103:LX104"/>
    <mergeCell ref="LY103:LZ104"/>
    <mergeCell ref="LS107:LT108"/>
    <mergeCell ref="LU107:LV108"/>
    <mergeCell ref="LW107:LX108"/>
    <mergeCell ref="LY107:LZ108"/>
    <mergeCell ref="MA107:MB108"/>
    <mergeCell ref="LS73:LT74"/>
    <mergeCell ref="LU73:LV74"/>
    <mergeCell ref="LW73:LX74"/>
    <mergeCell ref="LY73:LZ74"/>
    <mergeCell ref="MA73:MB74"/>
    <mergeCell ref="MC73:MD74"/>
    <mergeCell ref="ME73:MF74"/>
    <mergeCell ref="MG73:MH74"/>
    <mergeCell ref="LS75:LT76"/>
    <mergeCell ref="LU75:LV76"/>
    <mergeCell ref="LW75:LX76"/>
    <mergeCell ref="LY75:LZ76"/>
    <mergeCell ref="MA75:MB76"/>
    <mergeCell ref="MC75:MD76"/>
    <mergeCell ref="ME75:MF76"/>
    <mergeCell ref="MG75:MH76"/>
    <mergeCell ref="LS97:LT98"/>
    <mergeCell ref="LU97:LV98"/>
    <mergeCell ref="LW97:LX98"/>
    <mergeCell ref="LY97:LZ98"/>
    <mergeCell ref="LS67:LT68"/>
    <mergeCell ref="LU67:LV68"/>
    <mergeCell ref="LW67:LX68"/>
    <mergeCell ref="LY67:LZ68"/>
    <mergeCell ref="MA67:MB68"/>
    <mergeCell ref="MC67:MD68"/>
    <mergeCell ref="ME67:MF68"/>
    <mergeCell ref="MG67:MH68"/>
    <mergeCell ref="LS69:LT70"/>
    <mergeCell ref="LU69:LV70"/>
    <mergeCell ref="LW69:LX70"/>
    <mergeCell ref="LY69:LZ70"/>
    <mergeCell ref="MA69:MB70"/>
    <mergeCell ref="MC69:MD70"/>
    <mergeCell ref="ME69:MF70"/>
    <mergeCell ref="MG69:MH70"/>
    <mergeCell ref="LS71:LT72"/>
    <mergeCell ref="LU71:LV72"/>
    <mergeCell ref="LW71:LX72"/>
    <mergeCell ref="LY71:LZ72"/>
    <mergeCell ref="MA71:MB72"/>
    <mergeCell ref="MC71:MD72"/>
    <mergeCell ref="ME71:MF72"/>
    <mergeCell ref="MG71:MH72"/>
    <mergeCell ref="LS61:LT62"/>
    <mergeCell ref="LU61:LV62"/>
    <mergeCell ref="LW61:LX62"/>
    <mergeCell ref="LY61:LZ62"/>
    <mergeCell ref="MA61:MB62"/>
    <mergeCell ref="MC61:MD62"/>
    <mergeCell ref="ME61:MF62"/>
    <mergeCell ref="MG61:MH62"/>
    <mergeCell ref="LS63:LT64"/>
    <mergeCell ref="LU63:LV64"/>
    <mergeCell ref="LW63:LX64"/>
    <mergeCell ref="LY63:LZ64"/>
    <mergeCell ref="MA63:MB64"/>
    <mergeCell ref="MC63:MD64"/>
    <mergeCell ref="ME63:MF64"/>
    <mergeCell ref="MG63:MH64"/>
    <mergeCell ref="LS65:LT66"/>
    <mergeCell ref="LU65:LV66"/>
    <mergeCell ref="LW65:LX66"/>
    <mergeCell ref="LY65:LZ66"/>
    <mergeCell ref="MA65:MB66"/>
    <mergeCell ref="MC65:MD66"/>
    <mergeCell ref="ME65:MF66"/>
    <mergeCell ref="MG65:MH66"/>
    <mergeCell ref="LS23:LT24"/>
    <mergeCell ref="LU23:LV24"/>
    <mergeCell ref="LW23:LX24"/>
    <mergeCell ref="LY23:LZ24"/>
    <mergeCell ref="MA23:MB24"/>
    <mergeCell ref="MC23:MD24"/>
    <mergeCell ref="ME23:MF24"/>
    <mergeCell ref="MG23:MH24"/>
    <mergeCell ref="MI23:MJ24"/>
    <mergeCell ref="MK23:ML24"/>
    <mergeCell ref="LS25:LT26"/>
    <mergeCell ref="LU25:LV26"/>
    <mergeCell ref="LW25:LX26"/>
    <mergeCell ref="LY25:LZ26"/>
    <mergeCell ref="MA25:MB26"/>
    <mergeCell ref="MC25:MD26"/>
    <mergeCell ref="ME25:MF26"/>
    <mergeCell ref="MG25:MH26"/>
    <mergeCell ref="MI25:MJ26"/>
    <mergeCell ref="MK25:ML26"/>
    <mergeCell ref="LS19:LT20"/>
    <mergeCell ref="LU19:LV20"/>
    <mergeCell ref="LW19:LX20"/>
    <mergeCell ref="LY19:LZ20"/>
    <mergeCell ref="MA19:MB20"/>
    <mergeCell ref="MC19:MD20"/>
    <mergeCell ref="ME19:MF20"/>
    <mergeCell ref="MG19:MH20"/>
    <mergeCell ref="MI19:MJ20"/>
    <mergeCell ref="MK19:ML20"/>
    <mergeCell ref="LS21:LT22"/>
    <mergeCell ref="LU21:LV22"/>
    <mergeCell ref="LW21:LX22"/>
    <mergeCell ref="LY21:LZ22"/>
    <mergeCell ref="MA21:MB22"/>
    <mergeCell ref="MC21:MD22"/>
    <mergeCell ref="ME21:MF22"/>
    <mergeCell ref="MG21:MH22"/>
    <mergeCell ref="MI21:MJ22"/>
    <mergeCell ref="MK21:ML22"/>
    <mergeCell ref="LS15:LT16"/>
    <mergeCell ref="LU15:LV16"/>
    <mergeCell ref="LW15:LX16"/>
    <mergeCell ref="LY15:LZ16"/>
    <mergeCell ref="MA15:MB16"/>
    <mergeCell ref="MC15:MD16"/>
    <mergeCell ref="ME15:MF16"/>
    <mergeCell ref="MG15:MH16"/>
    <mergeCell ref="MI15:MJ16"/>
    <mergeCell ref="MK15:ML16"/>
    <mergeCell ref="LS17:LT18"/>
    <mergeCell ref="LU17:LV18"/>
    <mergeCell ref="LW17:LX18"/>
    <mergeCell ref="LY17:LZ18"/>
    <mergeCell ref="MA17:MB18"/>
    <mergeCell ref="MC17:MD18"/>
    <mergeCell ref="ME17:MF18"/>
    <mergeCell ref="MG17:MH18"/>
    <mergeCell ref="MI17:MJ18"/>
    <mergeCell ref="MK17:ML18"/>
    <mergeCell ref="LS11:LT12"/>
    <mergeCell ref="LU11:LV12"/>
    <mergeCell ref="LW11:LX12"/>
    <mergeCell ref="LY11:LZ12"/>
    <mergeCell ref="MA11:MB12"/>
    <mergeCell ref="MC11:MD12"/>
    <mergeCell ref="ME11:MF12"/>
    <mergeCell ref="MG11:MH12"/>
    <mergeCell ref="MI11:MJ12"/>
    <mergeCell ref="MK11:ML12"/>
    <mergeCell ref="LS13:LT14"/>
    <mergeCell ref="LU13:LV14"/>
    <mergeCell ref="LW13:LX14"/>
    <mergeCell ref="LY13:LZ14"/>
    <mergeCell ref="MA13:MB14"/>
    <mergeCell ref="MC13:MD14"/>
    <mergeCell ref="ME13:MF14"/>
    <mergeCell ref="MG13:MH14"/>
    <mergeCell ref="MI13:MJ14"/>
    <mergeCell ref="MK13:ML14"/>
    <mergeCell ref="LT2:MJ2"/>
    <mergeCell ref="LS7:LT8"/>
    <mergeCell ref="LU7:LV8"/>
    <mergeCell ref="LW7:LX8"/>
    <mergeCell ref="LY7:LZ8"/>
    <mergeCell ref="MA7:MB8"/>
    <mergeCell ref="MC7:MD8"/>
    <mergeCell ref="ME7:MF8"/>
    <mergeCell ref="MG7:MH8"/>
    <mergeCell ref="MI7:MJ8"/>
    <mergeCell ref="MK7:ML8"/>
    <mergeCell ref="LS9:LT10"/>
    <mergeCell ref="LU9:LV10"/>
    <mergeCell ref="LW9:LX10"/>
    <mergeCell ref="LY9:LZ10"/>
    <mergeCell ref="MA9:MB10"/>
    <mergeCell ref="MC9:MD10"/>
    <mergeCell ref="ME9:MF10"/>
    <mergeCell ref="MG9:MH10"/>
    <mergeCell ref="MI9:MJ10"/>
    <mergeCell ref="MK9:ML10"/>
    <mergeCell ref="KA2:KQ2"/>
    <mergeCell ref="B4:C4"/>
    <mergeCell ref="AW4:AX4"/>
    <mergeCell ref="CR4:CS4"/>
    <mergeCell ref="EM4:EN4"/>
    <mergeCell ref="GH4:GI4"/>
    <mergeCell ref="IC4:ID4"/>
    <mergeCell ref="JX4:JY4"/>
    <mergeCell ref="E2:U2"/>
    <mergeCell ref="AZ2:BP2"/>
    <mergeCell ref="CU2:DK2"/>
    <mergeCell ref="EP2:FF2"/>
    <mergeCell ref="GK2:HA2"/>
    <mergeCell ref="IF2:IV2"/>
    <mergeCell ref="JX6:JZ6"/>
    <mergeCell ref="KR6:KT6"/>
    <mergeCell ref="B7:D7"/>
    <mergeCell ref="V7:X7"/>
    <mergeCell ref="AA7:AB8"/>
    <mergeCell ref="AC7:AD8"/>
    <mergeCell ref="AE7:AF8"/>
    <mergeCell ref="AG7:AH8"/>
    <mergeCell ref="AI7:AJ8"/>
    <mergeCell ref="AK7:AL8"/>
    <mergeCell ref="EM6:EO6"/>
    <mergeCell ref="FG6:FI6"/>
    <mergeCell ref="GH6:GJ6"/>
    <mergeCell ref="HB6:HD6"/>
    <mergeCell ref="IC6:IE6"/>
    <mergeCell ref="IW6:IY6"/>
    <mergeCell ref="B6:D6"/>
    <mergeCell ref="V6:X6"/>
    <mergeCell ref="AW6:AY6"/>
    <mergeCell ref="BQ6:BS6"/>
    <mergeCell ref="CR6:CT6"/>
    <mergeCell ref="DL6:DN6"/>
    <mergeCell ref="CH7:CI8"/>
    <mergeCell ref="CJ7:CK8"/>
    <mergeCell ref="CL7:CM8"/>
    <mergeCell ref="CN7:CO8"/>
    <mergeCell ref="CR7:CT7"/>
    <mergeCell ref="DL7:DN7"/>
    <mergeCell ref="BV7:BW8"/>
    <mergeCell ref="BX7:BY8"/>
    <mergeCell ref="BZ7:CA8"/>
    <mergeCell ref="CB7:CC8"/>
    <mergeCell ref="CD7:CE8"/>
    <mergeCell ref="CF7:CG8"/>
    <mergeCell ref="AM7:AN8"/>
    <mergeCell ref="AO7:AP8"/>
    <mergeCell ref="AQ7:AR8"/>
    <mergeCell ref="AS7:AT8"/>
    <mergeCell ref="AW7:AY7"/>
    <mergeCell ref="BQ7:BS7"/>
    <mergeCell ref="FL7:FM8"/>
    <mergeCell ref="FN7:FO8"/>
    <mergeCell ref="FP7:FQ8"/>
    <mergeCell ref="FR7:FS8"/>
    <mergeCell ref="FT7:FU8"/>
    <mergeCell ref="FV7:FW8"/>
    <mergeCell ref="EC7:ED8"/>
    <mergeCell ref="EE7:EF8"/>
    <mergeCell ref="EG7:EH8"/>
    <mergeCell ref="EI7:EJ8"/>
    <mergeCell ref="EM7:EO7"/>
    <mergeCell ref="FG7:FI7"/>
    <mergeCell ref="EM8:EO8"/>
    <mergeCell ref="FG8:FI8"/>
    <mergeCell ref="DQ7:DR8"/>
    <mergeCell ref="DS7:DT8"/>
    <mergeCell ref="DU7:DV8"/>
    <mergeCell ref="DW7:DX8"/>
    <mergeCell ref="DY7:DZ8"/>
    <mergeCell ref="EA7:EB8"/>
    <mergeCell ref="HW7:HX8"/>
    <mergeCell ref="HY7:HZ8"/>
    <mergeCell ref="IC7:IE7"/>
    <mergeCell ref="IW7:IY7"/>
    <mergeCell ref="IC8:IE8"/>
    <mergeCell ref="IW8:IY8"/>
    <mergeCell ref="HG7:HH8"/>
    <mergeCell ref="HI7:HJ8"/>
    <mergeCell ref="HK7:HL8"/>
    <mergeCell ref="HM7:HN8"/>
    <mergeCell ref="HO7:HP8"/>
    <mergeCell ref="HQ7:HR8"/>
    <mergeCell ref="FX7:FY8"/>
    <mergeCell ref="FZ7:GA8"/>
    <mergeCell ref="GB7:GC8"/>
    <mergeCell ref="GD7:GE8"/>
    <mergeCell ref="GH7:GJ7"/>
    <mergeCell ref="HB7:HD7"/>
    <mergeCell ref="GH8:GJ8"/>
    <mergeCell ref="HB8:HD8"/>
    <mergeCell ref="LI7:LJ8"/>
    <mergeCell ref="LK7:LL8"/>
    <mergeCell ref="LM7:LN8"/>
    <mergeCell ref="LO7:LP8"/>
    <mergeCell ref="B8:D8"/>
    <mergeCell ref="V8:X8"/>
    <mergeCell ref="AW8:AY8"/>
    <mergeCell ref="BQ8:BS8"/>
    <mergeCell ref="CR8:CT8"/>
    <mergeCell ref="DL8:DN8"/>
    <mergeCell ref="KW7:KX8"/>
    <mergeCell ref="KY7:KZ8"/>
    <mergeCell ref="LA7:LB8"/>
    <mergeCell ref="LC7:LD8"/>
    <mergeCell ref="LE7:LF8"/>
    <mergeCell ref="LG7:LH8"/>
    <mergeCell ref="JN7:JO8"/>
    <mergeCell ref="JP7:JQ8"/>
    <mergeCell ref="JR7:JS8"/>
    <mergeCell ref="JT7:JU8"/>
    <mergeCell ref="JX7:JZ7"/>
    <mergeCell ref="KR7:KT7"/>
    <mergeCell ref="JX8:JZ8"/>
    <mergeCell ref="KR8:KT8"/>
    <mergeCell ref="JB7:JC8"/>
    <mergeCell ref="JD7:JE8"/>
    <mergeCell ref="JF7:JG8"/>
    <mergeCell ref="JH7:JI8"/>
    <mergeCell ref="JJ7:JK8"/>
    <mergeCell ref="JL7:JM8"/>
    <mergeCell ref="HS7:HT8"/>
    <mergeCell ref="HU7:HV8"/>
    <mergeCell ref="AW9:AY9"/>
    <mergeCell ref="BQ9:BS9"/>
    <mergeCell ref="BV9:BW10"/>
    <mergeCell ref="BX9:BY10"/>
    <mergeCell ref="BZ9:CA10"/>
    <mergeCell ref="CB9:CC10"/>
    <mergeCell ref="AW10:AY10"/>
    <mergeCell ref="BQ10:BS10"/>
    <mergeCell ref="AI9:AJ10"/>
    <mergeCell ref="AK9:AL10"/>
    <mergeCell ref="AM9:AN10"/>
    <mergeCell ref="AO9:AP10"/>
    <mergeCell ref="AQ9:AR10"/>
    <mergeCell ref="AS9:AT10"/>
    <mergeCell ref="B9:D9"/>
    <mergeCell ref="V9:X9"/>
    <mergeCell ref="AA9:AB10"/>
    <mergeCell ref="AC9:AD10"/>
    <mergeCell ref="AE9:AF10"/>
    <mergeCell ref="AG9:AH10"/>
    <mergeCell ref="B10:D10"/>
    <mergeCell ref="V10:X10"/>
    <mergeCell ref="DY9:DZ10"/>
    <mergeCell ref="EA9:EB10"/>
    <mergeCell ref="EC9:ED10"/>
    <mergeCell ref="EE9:EF10"/>
    <mergeCell ref="EG9:EH10"/>
    <mergeCell ref="EI9:EJ10"/>
    <mergeCell ref="CR9:CT9"/>
    <mergeCell ref="DL9:DN9"/>
    <mergeCell ref="DQ9:DR10"/>
    <mergeCell ref="DS9:DT10"/>
    <mergeCell ref="DU9:DV10"/>
    <mergeCell ref="DW9:DX10"/>
    <mergeCell ref="CR10:CT10"/>
    <mergeCell ref="DL10:DN10"/>
    <mergeCell ref="CD9:CE10"/>
    <mergeCell ref="CF9:CG10"/>
    <mergeCell ref="CH9:CI10"/>
    <mergeCell ref="CJ9:CK10"/>
    <mergeCell ref="CL9:CM10"/>
    <mergeCell ref="CN9:CO10"/>
    <mergeCell ref="HB9:HD9"/>
    <mergeCell ref="HG9:HH10"/>
    <mergeCell ref="HI9:HJ10"/>
    <mergeCell ref="HK9:HL10"/>
    <mergeCell ref="HM9:HN10"/>
    <mergeCell ref="GH10:GJ10"/>
    <mergeCell ref="HB10:HD10"/>
    <mergeCell ref="FT9:FU10"/>
    <mergeCell ref="FV9:FW10"/>
    <mergeCell ref="FX9:FY10"/>
    <mergeCell ref="FZ9:GA10"/>
    <mergeCell ref="GB9:GC10"/>
    <mergeCell ref="GD9:GE10"/>
    <mergeCell ref="EM9:EO9"/>
    <mergeCell ref="FG9:FI9"/>
    <mergeCell ref="FL9:FM10"/>
    <mergeCell ref="FN9:FO10"/>
    <mergeCell ref="FP9:FQ10"/>
    <mergeCell ref="FR9:FS10"/>
    <mergeCell ref="EM10:EO10"/>
    <mergeCell ref="FG10:FI10"/>
    <mergeCell ref="LK9:LL10"/>
    <mergeCell ref="LM9:LN10"/>
    <mergeCell ref="LO9:LP10"/>
    <mergeCell ref="JX9:JZ9"/>
    <mergeCell ref="KR9:KT9"/>
    <mergeCell ref="KW9:KX10"/>
    <mergeCell ref="KY9:KZ10"/>
    <mergeCell ref="LA9:LB10"/>
    <mergeCell ref="LC9:LD10"/>
    <mergeCell ref="JX10:JZ10"/>
    <mergeCell ref="KR10:KT10"/>
    <mergeCell ref="JJ9:JK10"/>
    <mergeCell ref="JL9:JM10"/>
    <mergeCell ref="JN9:JO10"/>
    <mergeCell ref="JP9:JQ10"/>
    <mergeCell ref="JR9:JS10"/>
    <mergeCell ref="JT9:JU10"/>
    <mergeCell ref="AI11:AJ12"/>
    <mergeCell ref="AK11:AL12"/>
    <mergeCell ref="AM11:AN12"/>
    <mergeCell ref="AO11:AP12"/>
    <mergeCell ref="AQ11:AR12"/>
    <mergeCell ref="AS11:AT12"/>
    <mergeCell ref="B11:D11"/>
    <mergeCell ref="V11:X11"/>
    <mergeCell ref="AA11:AB12"/>
    <mergeCell ref="AC11:AD12"/>
    <mergeCell ref="AE11:AF12"/>
    <mergeCell ref="AG11:AH12"/>
    <mergeCell ref="B12:D12"/>
    <mergeCell ref="V12:X12"/>
    <mergeCell ref="LE9:LF10"/>
    <mergeCell ref="LG9:LH10"/>
    <mergeCell ref="LI9:LJ10"/>
    <mergeCell ref="IC9:IE9"/>
    <mergeCell ref="IW9:IY9"/>
    <mergeCell ref="JB9:JC10"/>
    <mergeCell ref="JD9:JE10"/>
    <mergeCell ref="JF9:JG10"/>
    <mergeCell ref="JH9:JI10"/>
    <mergeCell ref="IC10:IE10"/>
    <mergeCell ref="IW10:IY10"/>
    <mergeCell ref="HO9:HP10"/>
    <mergeCell ref="HQ9:HR10"/>
    <mergeCell ref="HS9:HT10"/>
    <mergeCell ref="HU9:HV10"/>
    <mergeCell ref="HW9:HX10"/>
    <mergeCell ref="HY9:HZ10"/>
    <mergeCell ref="GH9:GJ9"/>
    <mergeCell ref="CR11:CT11"/>
    <mergeCell ref="DL11:DN11"/>
    <mergeCell ref="DQ11:DR12"/>
    <mergeCell ref="DS11:DT12"/>
    <mergeCell ref="DU11:DV12"/>
    <mergeCell ref="DW11:DX12"/>
    <mergeCell ref="CR12:CT12"/>
    <mergeCell ref="DL12:DN12"/>
    <mergeCell ref="CD11:CE12"/>
    <mergeCell ref="CF11:CG12"/>
    <mergeCell ref="CH11:CI12"/>
    <mergeCell ref="CJ11:CK12"/>
    <mergeCell ref="CL11:CM12"/>
    <mergeCell ref="CN11:CO12"/>
    <mergeCell ref="AW11:AY11"/>
    <mergeCell ref="BQ11:BS11"/>
    <mergeCell ref="BV11:BW12"/>
    <mergeCell ref="BX11:BY12"/>
    <mergeCell ref="BZ11:CA12"/>
    <mergeCell ref="CB11:CC12"/>
    <mergeCell ref="AW12:AY12"/>
    <mergeCell ref="BQ12:BS12"/>
    <mergeCell ref="FT11:FU12"/>
    <mergeCell ref="FV11:FW12"/>
    <mergeCell ref="FX11:FY12"/>
    <mergeCell ref="FZ11:GA12"/>
    <mergeCell ref="GB11:GC12"/>
    <mergeCell ref="GD11:GE12"/>
    <mergeCell ref="EM11:EO11"/>
    <mergeCell ref="FG11:FI11"/>
    <mergeCell ref="FL11:FM12"/>
    <mergeCell ref="FN11:FO12"/>
    <mergeCell ref="FP11:FQ12"/>
    <mergeCell ref="FR11:FS12"/>
    <mergeCell ref="EM12:EO12"/>
    <mergeCell ref="FG12:FI12"/>
    <mergeCell ref="DY11:DZ12"/>
    <mergeCell ref="EA11:EB12"/>
    <mergeCell ref="EC11:ED12"/>
    <mergeCell ref="EE11:EF12"/>
    <mergeCell ref="EG11:EH12"/>
    <mergeCell ref="EI11:EJ12"/>
    <mergeCell ref="JF11:JG12"/>
    <mergeCell ref="JH11:JI12"/>
    <mergeCell ref="IC12:IE12"/>
    <mergeCell ref="IW12:IY12"/>
    <mergeCell ref="HO11:HP12"/>
    <mergeCell ref="HQ11:HR12"/>
    <mergeCell ref="HS11:HT12"/>
    <mergeCell ref="HU11:HV12"/>
    <mergeCell ref="HW11:HX12"/>
    <mergeCell ref="HY11:HZ12"/>
    <mergeCell ref="GH11:GJ11"/>
    <mergeCell ref="HB11:HD11"/>
    <mergeCell ref="HG11:HH12"/>
    <mergeCell ref="HI11:HJ12"/>
    <mergeCell ref="HK11:HL12"/>
    <mergeCell ref="HM11:HN12"/>
    <mergeCell ref="GH12:GJ12"/>
    <mergeCell ref="HB12:HD12"/>
    <mergeCell ref="B13:D13"/>
    <mergeCell ref="V13:X13"/>
    <mergeCell ref="AA13:AB14"/>
    <mergeCell ref="AC13:AD14"/>
    <mergeCell ref="AE13:AF14"/>
    <mergeCell ref="AG13:AH14"/>
    <mergeCell ref="B14:D14"/>
    <mergeCell ref="V14:X14"/>
    <mergeCell ref="LE11:LF12"/>
    <mergeCell ref="LG11:LH12"/>
    <mergeCell ref="LI11:LJ12"/>
    <mergeCell ref="LK11:LL12"/>
    <mergeCell ref="LM11:LN12"/>
    <mergeCell ref="LO11:LP12"/>
    <mergeCell ref="JX11:JZ11"/>
    <mergeCell ref="KR11:KT11"/>
    <mergeCell ref="KW11:KX12"/>
    <mergeCell ref="KY11:KZ12"/>
    <mergeCell ref="LA11:LB12"/>
    <mergeCell ref="LC11:LD12"/>
    <mergeCell ref="JX12:JZ12"/>
    <mergeCell ref="KR12:KT12"/>
    <mergeCell ref="JJ11:JK12"/>
    <mergeCell ref="JL11:JM12"/>
    <mergeCell ref="JN11:JO12"/>
    <mergeCell ref="JP11:JQ12"/>
    <mergeCell ref="JR11:JS12"/>
    <mergeCell ref="JT11:JU12"/>
    <mergeCell ref="IC11:IE11"/>
    <mergeCell ref="IW11:IY11"/>
    <mergeCell ref="JB11:JC12"/>
    <mergeCell ref="JD11:JE12"/>
    <mergeCell ref="CD13:CE14"/>
    <mergeCell ref="CF13:CG14"/>
    <mergeCell ref="CH13:CI14"/>
    <mergeCell ref="CJ13:CK14"/>
    <mergeCell ref="CL13:CM14"/>
    <mergeCell ref="CN13:CO14"/>
    <mergeCell ref="AW13:AY13"/>
    <mergeCell ref="BQ13:BS13"/>
    <mergeCell ref="BV13:BW14"/>
    <mergeCell ref="BX13:BY14"/>
    <mergeCell ref="BZ13:CA14"/>
    <mergeCell ref="CB13:CC14"/>
    <mergeCell ref="AW14:AY14"/>
    <mergeCell ref="BQ14:BS14"/>
    <mergeCell ref="AI13:AJ14"/>
    <mergeCell ref="AK13:AL14"/>
    <mergeCell ref="AM13:AN14"/>
    <mergeCell ref="AO13:AP14"/>
    <mergeCell ref="AQ13:AR14"/>
    <mergeCell ref="AS13:AT14"/>
    <mergeCell ref="EM13:EO13"/>
    <mergeCell ref="FG13:FI13"/>
    <mergeCell ref="FL13:FM14"/>
    <mergeCell ref="FN13:FO14"/>
    <mergeCell ref="FP13:FQ14"/>
    <mergeCell ref="FR13:FS14"/>
    <mergeCell ref="EM14:EO14"/>
    <mergeCell ref="FG14:FI14"/>
    <mergeCell ref="DY13:DZ14"/>
    <mergeCell ref="EA13:EB14"/>
    <mergeCell ref="EC13:ED14"/>
    <mergeCell ref="EE13:EF14"/>
    <mergeCell ref="EG13:EH14"/>
    <mergeCell ref="EI13:EJ14"/>
    <mergeCell ref="CR13:CT13"/>
    <mergeCell ref="DL13:DN13"/>
    <mergeCell ref="DQ13:DR14"/>
    <mergeCell ref="DS13:DT14"/>
    <mergeCell ref="DU13:DV14"/>
    <mergeCell ref="DW13:DX14"/>
    <mergeCell ref="CR14:CT14"/>
    <mergeCell ref="DL14:DN14"/>
    <mergeCell ref="IC14:IE14"/>
    <mergeCell ref="IW14:IY14"/>
    <mergeCell ref="HO13:HP14"/>
    <mergeCell ref="HQ13:HR14"/>
    <mergeCell ref="HS13:HT14"/>
    <mergeCell ref="HU13:HV14"/>
    <mergeCell ref="HW13:HX14"/>
    <mergeCell ref="HY13:HZ14"/>
    <mergeCell ref="GH13:GJ13"/>
    <mergeCell ref="HB13:HD13"/>
    <mergeCell ref="HG13:HH14"/>
    <mergeCell ref="HI13:HJ14"/>
    <mergeCell ref="HK13:HL14"/>
    <mergeCell ref="HM13:HN14"/>
    <mergeCell ref="GH14:GJ14"/>
    <mergeCell ref="HB14:HD14"/>
    <mergeCell ref="FT13:FU14"/>
    <mergeCell ref="FV13:FW14"/>
    <mergeCell ref="FX13:FY14"/>
    <mergeCell ref="FZ13:GA14"/>
    <mergeCell ref="GB13:GC14"/>
    <mergeCell ref="GD13:GE14"/>
    <mergeCell ref="AA15:AB16"/>
    <mergeCell ref="AC15:AD16"/>
    <mergeCell ref="AE15:AF16"/>
    <mergeCell ref="AG15:AH16"/>
    <mergeCell ref="AI15:AJ16"/>
    <mergeCell ref="AK15:AL16"/>
    <mergeCell ref="LE13:LF14"/>
    <mergeCell ref="LG13:LH14"/>
    <mergeCell ref="LI13:LJ14"/>
    <mergeCell ref="LK13:LL14"/>
    <mergeCell ref="LM13:LN14"/>
    <mergeCell ref="LO13:LP14"/>
    <mergeCell ref="JX13:JZ13"/>
    <mergeCell ref="KR13:KT13"/>
    <mergeCell ref="KW13:KX14"/>
    <mergeCell ref="KY13:KZ14"/>
    <mergeCell ref="LA13:LB14"/>
    <mergeCell ref="LC13:LD14"/>
    <mergeCell ref="JX14:JZ14"/>
    <mergeCell ref="KR14:KT14"/>
    <mergeCell ref="JJ13:JK14"/>
    <mergeCell ref="JL13:JM14"/>
    <mergeCell ref="JN13:JO14"/>
    <mergeCell ref="JP13:JQ14"/>
    <mergeCell ref="JR13:JS14"/>
    <mergeCell ref="JT13:JU14"/>
    <mergeCell ref="IC13:IE13"/>
    <mergeCell ref="IW13:IY13"/>
    <mergeCell ref="JB13:JC14"/>
    <mergeCell ref="JD13:JE14"/>
    <mergeCell ref="JF13:JG14"/>
    <mergeCell ref="JH13:JI14"/>
    <mergeCell ref="EC15:ED16"/>
    <mergeCell ref="EE15:EF16"/>
    <mergeCell ref="EG15:EH16"/>
    <mergeCell ref="EI15:EJ16"/>
    <mergeCell ref="CL15:CM16"/>
    <mergeCell ref="CN15:CO16"/>
    <mergeCell ref="DQ15:DR16"/>
    <mergeCell ref="DS15:DT16"/>
    <mergeCell ref="DU15:DV16"/>
    <mergeCell ref="DW15:DX16"/>
    <mergeCell ref="BZ15:CA16"/>
    <mergeCell ref="CB15:CC16"/>
    <mergeCell ref="CD15:CE16"/>
    <mergeCell ref="CF15:CG16"/>
    <mergeCell ref="CH15:CI16"/>
    <mergeCell ref="CJ15:CK16"/>
    <mergeCell ref="AM15:AN16"/>
    <mergeCell ref="AO15:AP16"/>
    <mergeCell ref="AQ15:AR16"/>
    <mergeCell ref="AS15:AT16"/>
    <mergeCell ref="BV15:BW16"/>
    <mergeCell ref="BX15:BY16"/>
    <mergeCell ref="LK15:LL16"/>
    <mergeCell ref="LM15:LN16"/>
    <mergeCell ref="LO15:LP16"/>
    <mergeCell ref="B16:D16"/>
    <mergeCell ref="V16:X16"/>
    <mergeCell ref="AW16:AY16"/>
    <mergeCell ref="BQ16:BS16"/>
    <mergeCell ref="CR16:CT16"/>
    <mergeCell ref="DL16:DN16"/>
    <mergeCell ref="KW15:KX16"/>
    <mergeCell ref="KY15:KZ16"/>
    <mergeCell ref="LA15:LB16"/>
    <mergeCell ref="LC15:LD16"/>
    <mergeCell ref="LE15:LF16"/>
    <mergeCell ref="LG15:LH16"/>
    <mergeCell ref="JJ15:JK16"/>
    <mergeCell ref="JL15:JM16"/>
    <mergeCell ref="JN15:JO16"/>
    <mergeCell ref="JP15:JQ16"/>
    <mergeCell ref="JR15:JS16"/>
    <mergeCell ref="JT15:JU16"/>
    <mergeCell ref="HW15:HX16"/>
    <mergeCell ref="HY15:HZ16"/>
    <mergeCell ref="JB15:JC16"/>
    <mergeCell ref="JD15:JE16"/>
    <mergeCell ref="JF15:JG16"/>
    <mergeCell ref="JH15:JI16"/>
    <mergeCell ref="HK15:HL16"/>
    <mergeCell ref="HM15:HN16"/>
    <mergeCell ref="HO15:HP16"/>
    <mergeCell ref="HQ15:HR16"/>
    <mergeCell ref="HS15:HT16"/>
    <mergeCell ref="JX16:JZ16"/>
    <mergeCell ref="KR16:KT16"/>
    <mergeCell ref="B17:D17"/>
    <mergeCell ref="V17:X17"/>
    <mergeCell ref="AA17:AB18"/>
    <mergeCell ref="AC17:AD18"/>
    <mergeCell ref="AE17:AF18"/>
    <mergeCell ref="AG17:AH18"/>
    <mergeCell ref="AI17:AJ18"/>
    <mergeCell ref="AK17:AL18"/>
    <mergeCell ref="EM16:EO16"/>
    <mergeCell ref="FG16:FI16"/>
    <mergeCell ref="GH16:GJ16"/>
    <mergeCell ref="HB16:HD16"/>
    <mergeCell ref="IC16:IE16"/>
    <mergeCell ref="IW16:IY16"/>
    <mergeCell ref="LI15:LJ16"/>
    <mergeCell ref="HU15:HV16"/>
    <mergeCell ref="FX15:FY16"/>
    <mergeCell ref="FZ15:GA16"/>
    <mergeCell ref="GB15:GC16"/>
    <mergeCell ref="GD15:GE16"/>
    <mergeCell ref="HG15:HH16"/>
    <mergeCell ref="HI15:HJ16"/>
    <mergeCell ref="FL15:FM16"/>
    <mergeCell ref="FN15:FO16"/>
    <mergeCell ref="FP15:FQ16"/>
    <mergeCell ref="FR15:FS16"/>
    <mergeCell ref="FT15:FU16"/>
    <mergeCell ref="FV15:FW16"/>
    <mergeCell ref="DY15:DZ16"/>
    <mergeCell ref="EA15:EB16"/>
    <mergeCell ref="CH17:CI18"/>
    <mergeCell ref="CJ17:CK18"/>
    <mergeCell ref="CL17:CM18"/>
    <mergeCell ref="CN17:CO18"/>
    <mergeCell ref="CR17:CT17"/>
    <mergeCell ref="DL17:DN17"/>
    <mergeCell ref="BV17:BW18"/>
    <mergeCell ref="BX17:BY18"/>
    <mergeCell ref="BZ17:CA18"/>
    <mergeCell ref="CB17:CC18"/>
    <mergeCell ref="CD17:CE18"/>
    <mergeCell ref="CF17:CG18"/>
    <mergeCell ref="AM17:AN18"/>
    <mergeCell ref="AO17:AP18"/>
    <mergeCell ref="AQ17:AR18"/>
    <mergeCell ref="AS17:AT18"/>
    <mergeCell ref="AW17:AY17"/>
    <mergeCell ref="BQ17:BS17"/>
    <mergeCell ref="GH18:GJ18"/>
    <mergeCell ref="HB18:HD18"/>
    <mergeCell ref="FL17:FM18"/>
    <mergeCell ref="FN17:FO18"/>
    <mergeCell ref="FP17:FQ18"/>
    <mergeCell ref="FR17:FS18"/>
    <mergeCell ref="FT17:FU18"/>
    <mergeCell ref="FV17:FW18"/>
    <mergeCell ref="EC17:ED18"/>
    <mergeCell ref="EE17:EF18"/>
    <mergeCell ref="EG17:EH18"/>
    <mergeCell ref="EI17:EJ18"/>
    <mergeCell ref="EM17:EO17"/>
    <mergeCell ref="FG17:FI17"/>
    <mergeCell ref="EM18:EO18"/>
    <mergeCell ref="FG18:FI18"/>
    <mergeCell ref="DQ17:DR18"/>
    <mergeCell ref="DS17:DT18"/>
    <mergeCell ref="DU17:DV18"/>
    <mergeCell ref="DW17:DX18"/>
    <mergeCell ref="DY17:DZ18"/>
    <mergeCell ref="EA17:EB18"/>
    <mergeCell ref="LO17:LP18"/>
    <mergeCell ref="B18:D18"/>
    <mergeCell ref="V18:X18"/>
    <mergeCell ref="AW18:AY18"/>
    <mergeCell ref="BQ18:BS18"/>
    <mergeCell ref="CR18:CT18"/>
    <mergeCell ref="DL18:DN18"/>
    <mergeCell ref="KW17:KX18"/>
    <mergeCell ref="KY17:KZ18"/>
    <mergeCell ref="LA17:LB18"/>
    <mergeCell ref="LC17:LD18"/>
    <mergeCell ref="LE17:LF18"/>
    <mergeCell ref="LG17:LH18"/>
    <mergeCell ref="JN17:JO18"/>
    <mergeCell ref="JP17:JQ18"/>
    <mergeCell ref="JR17:JS18"/>
    <mergeCell ref="JT17:JU18"/>
    <mergeCell ref="JX17:JZ17"/>
    <mergeCell ref="KR17:KT17"/>
    <mergeCell ref="JX18:JZ18"/>
    <mergeCell ref="KR18:KT18"/>
    <mergeCell ref="JB17:JC18"/>
    <mergeCell ref="JD17:JE18"/>
    <mergeCell ref="JF17:JG18"/>
    <mergeCell ref="JH17:JI18"/>
    <mergeCell ref="JJ17:JK18"/>
    <mergeCell ref="JL17:JM18"/>
    <mergeCell ref="HS17:HT18"/>
    <mergeCell ref="HU17:HV18"/>
    <mergeCell ref="HW17:HX18"/>
    <mergeCell ref="HY17:HZ18"/>
    <mergeCell ref="IC17:IE17"/>
    <mergeCell ref="AI19:AJ20"/>
    <mergeCell ref="AK19:AL20"/>
    <mergeCell ref="AM19:AN20"/>
    <mergeCell ref="AO19:AP20"/>
    <mergeCell ref="AQ19:AR20"/>
    <mergeCell ref="AS19:AT20"/>
    <mergeCell ref="B19:D19"/>
    <mergeCell ref="V19:X19"/>
    <mergeCell ref="AA19:AB20"/>
    <mergeCell ref="AC19:AD20"/>
    <mergeCell ref="AE19:AF20"/>
    <mergeCell ref="AG19:AH20"/>
    <mergeCell ref="B20:D20"/>
    <mergeCell ref="V20:X20"/>
    <mergeCell ref="LI17:LJ18"/>
    <mergeCell ref="LK17:LL18"/>
    <mergeCell ref="LM17:LN18"/>
    <mergeCell ref="IW17:IY17"/>
    <mergeCell ref="IC18:IE18"/>
    <mergeCell ref="IW18:IY18"/>
    <mergeCell ref="HG17:HH18"/>
    <mergeCell ref="HI17:HJ18"/>
    <mergeCell ref="HK17:HL18"/>
    <mergeCell ref="HM17:HN18"/>
    <mergeCell ref="HO17:HP18"/>
    <mergeCell ref="HQ17:HR18"/>
    <mergeCell ref="FX17:FY18"/>
    <mergeCell ref="FZ17:GA18"/>
    <mergeCell ref="GB17:GC18"/>
    <mergeCell ref="GD17:GE18"/>
    <mergeCell ref="GH17:GJ17"/>
    <mergeCell ref="HB17:HD17"/>
    <mergeCell ref="CR19:CT19"/>
    <mergeCell ref="DL19:DN19"/>
    <mergeCell ref="DQ19:DR20"/>
    <mergeCell ref="DS19:DT20"/>
    <mergeCell ref="DU19:DV20"/>
    <mergeCell ref="DW19:DX20"/>
    <mergeCell ref="CR20:CT20"/>
    <mergeCell ref="DL20:DN20"/>
    <mergeCell ref="CD19:CE20"/>
    <mergeCell ref="CF19:CG20"/>
    <mergeCell ref="CH19:CI20"/>
    <mergeCell ref="CJ19:CK20"/>
    <mergeCell ref="CL19:CM20"/>
    <mergeCell ref="CN19:CO20"/>
    <mergeCell ref="AW19:AY19"/>
    <mergeCell ref="BQ19:BS19"/>
    <mergeCell ref="BV19:BW20"/>
    <mergeCell ref="BX19:BY20"/>
    <mergeCell ref="BZ19:CA20"/>
    <mergeCell ref="CB19:CC20"/>
    <mergeCell ref="AW20:AY20"/>
    <mergeCell ref="BQ20:BS20"/>
    <mergeCell ref="FT19:FU20"/>
    <mergeCell ref="FV19:FW20"/>
    <mergeCell ref="FX19:FY20"/>
    <mergeCell ref="FZ19:GA20"/>
    <mergeCell ref="GB19:GC20"/>
    <mergeCell ref="GD19:GE20"/>
    <mergeCell ref="EM19:EO19"/>
    <mergeCell ref="FG19:FI19"/>
    <mergeCell ref="FL19:FM20"/>
    <mergeCell ref="FN19:FO20"/>
    <mergeCell ref="FP19:FQ20"/>
    <mergeCell ref="FR19:FS20"/>
    <mergeCell ref="EM20:EO20"/>
    <mergeCell ref="FG20:FI20"/>
    <mergeCell ref="DY19:DZ20"/>
    <mergeCell ref="EA19:EB20"/>
    <mergeCell ref="EC19:ED20"/>
    <mergeCell ref="EE19:EF20"/>
    <mergeCell ref="EG19:EH20"/>
    <mergeCell ref="EI19:EJ20"/>
    <mergeCell ref="JF19:JG20"/>
    <mergeCell ref="JH19:JI20"/>
    <mergeCell ref="IC20:IE20"/>
    <mergeCell ref="IW20:IY20"/>
    <mergeCell ref="HO19:HP20"/>
    <mergeCell ref="HQ19:HR20"/>
    <mergeCell ref="HS19:HT20"/>
    <mergeCell ref="HU19:HV20"/>
    <mergeCell ref="HW19:HX20"/>
    <mergeCell ref="HY19:HZ20"/>
    <mergeCell ref="GH19:GJ19"/>
    <mergeCell ref="HB19:HD19"/>
    <mergeCell ref="HG19:HH20"/>
    <mergeCell ref="HI19:HJ20"/>
    <mergeCell ref="HK19:HL20"/>
    <mergeCell ref="HM19:HN20"/>
    <mergeCell ref="GH20:GJ20"/>
    <mergeCell ref="HB20:HD20"/>
    <mergeCell ref="B21:D21"/>
    <mergeCell ref="V21:X21"/>
    <mergeCell ref="AA21:AB22"/>
    <mergeCell ref="AC21:AD22"/>
    <mergeCell ref="AE21:AF22"/>
    <mergeCell ref="AG21:AH22"/>
    <mergeCell ref="B22:D22"/>
    <mergeCell ref="V22:X22"/>
    <mergeCell ref="LE19:LF20"/>
    <mergeCell ref="LG19:LH20"/>
    <mergeCell ref="LI19:LJ20"/>
    <mergeCell ref="LK19:LL20"/>
    <mergeCell ref="LM19:LN20"/>
    <mergeCell ref="LO19:LP20"/>
    <mergeCell ref="JX19:JZ19"/>
    <mergeCell ref="KR19:KT19"/>
    <mergeCell ref="KW19:KX20"/>
    <mergeCell ref="KY19:KZ20"/>
    <mergeCell ref="LA19:LB20"/>
    <mergeCell ref="LC19:LD20"/>
    <mergeCell ref="JX20:JZ20"/>
    <mergeCell ref="KR20:KT20"/>
    <mergeCell ref="JJ19:JK20"/>
    <mergeCell ref="JL19:JM20"/>
    <mergeCell ref="JN19:JO20"/>
    <mergeCell ref="JP19:JQ20"/>
    <mergeCell ref="JR19:JS20"/>
    <mergeCell ref="JT19:JU20"/>
    <mergeCell ref="IC19:IE19"/>
    <mergeCell ref="IW19:IY19"/>
    <mergeCell ref="JB19:JC20"/>
    <mergeCell ref="JD19:JE20"/>
    <mergeCell ref="CD21:CE22"/>
    <mergeCell ref="CF21:CG22"/>
    <mergeCell ref="CH21:CI22"/>
    <mergeCell ref="CJ21:CK22"/>
    <mergeCell ref="CL21:CM22"/>
    <mergeCell ref="CN21:CO22"/>
    <mergeCell ref="AW21:AY21"/>
    <mergeCell ref="BQ21:BS21"/>
    <mergeCell ref="BV21:BW22"/>
    <mergeCell ref="BX21:BY22"/>
    <mergeCell ref="BZ21:CA22"/>
    <mergeCell ref="CB21:CC22"/>
    <mergeCell ref="AW22:AY22"/>
    <mergeCell ref="BQ22:BS22"/>
    <mergeCell ref="AI21:AJ22"/>
    <mergeCell ref="AK21:AL22"/>
    <mergeCell ref="AM21:AN22"/>
    <mergeCell ref="AO21:AP22"/>
    <mergeCell ref="AQ21:AR22"/>
    <mergeCell ref="AS21:AT22"/>
    <mergeCell ref="EM21:EO21"/>
    <mergeCell ref="FG21:FI21"/>
    <mergeCell ref="FL21:FM22"/>
    <mergeCell ref="FN21:FO22"/>
    <mergeCell ref="FP21:FQ22"/>
    <mergeCell ref="FR21:FS22"/>
    <mergeCell ref="EM22:EO22"/>
    <mergeCell ref="FG22:FI22"/>
    <mergeCell ref="DY21:DZ22"/>
    <mergeCell ref="EA21:EB22"/>
    <mergeCell ref="EC21:ED22"/>
    <mergeCell ref="EE21:EF22"/>
    <mergeCell ref="EG21:EH22"/>
    <mergeCell ref="EI21:EJ22"/>
    <mergeCell ref="CR21:CT21"/>
    <mergeCell ref="DL21:DN21"/>
    <mergeCell ref="DQ21:DR22"/>
    <mergeCell ref="DS21:DT22"/>
    <mergeCell ref="DU21:DV22"/>
    <mergeCell ref="DW21:DX22"/>
    <mergeCell ref="CR22:CT22"/>
    <mergeCell ref="DL22:DN22"/>
    <mergeCell ref="IC22:IE22"/>
    <mergeCell ref="IW22:IY22"/>
    <mergeCell ref="HO21:HP22"/>
    <mergeCell ref="HQ21:HR22"/>
    <mergeCell ref="HS21:HT22"/>
    <mergeCell ref="HU21:HV22"/>
    <mergeCell ref="HW21:HX22"/>
    <mergeCell ref="HY21:HZ22"/>
    <mergeCell ref="GH21:GJ21"/>
    <mergeCell ref="HB21:HD21"/>
    <mergeCell ref="HG21:HH22"/>
    <mergeCell ref="HI21:HJ22"/>
    <mergeCell ref="HK21:HL22"/>
    <mergeCell ref="HM21:HN22"/>
    <mergeCell ref="GH22:GJ22"/>
    <mergeCell ref="HB22:HD22"/>
    <mergeCell ref="FT21:FU22"/>
    <mergeCell ref="FV21:FW22"/>
    <mergeCell ref="FX21:FY22"/>
    <mergeCell ref="FZ21:GA22"/>
    <mergeCell ref="GB21:GC22"/>
    <mergeCell ref="GD21:GE22"/>
    <mergeCell ref="B23:D23"/>
    <mergeCell ref="V23:X23"/>
    <mergeCell ref="AA23:AB24"/>
    <mergeCell ref="AC23:AD24"/>
    <mergeCell ref="AE23:AF24"/>
    <mergeCell ref="AG23:AH24"/>
    <mergeCell ref="LE21:LF22"/>
    <mergeCell ref="LG21:LH22"/>
    <mergeCell ref="LI21:LJ22"/>
    <mergeCell ref="LK21:LL22"/>
    <mergeCell ref="LM21:LN22"/>
    <mergeCell ref="LO21:LP22"/>
    <mergeCell ref="JX21:JZ21"/>
    <mergeCell ref="KR21:KT21"/>
    <mergeCell ref="KW21:KX22"/>
    <mergeCell ref="KY21:KZ22"/>
    <mergeCell ref="LA21:LB22"/>
    <mergeCell ref="LC21:LD22"/>
    <mergeCell ref="JX22:JZ22"/>
    <mergeCell ref="KR22:KT22"/>
    <mergeCell ref="JJ21:JK22"/>
    <mergeCell ref="JL21:JM22"/>
    <mergeCell ref="JN21:JO22"/>
    <mergeCell ref="JP21:JQ22"/>
    <mergeCell ref="JR21:JS22"/>
    <mergeCell ref="JT21:JU22"/>
    <mergeCell ref="IC21:IE21"/>
    <mergeCell ref="IW21:IY21"/>
    <mergeCell ref="JB21:JC22"/>
    <mergeCell ref="JD21:JE22"/>
    <mergeCell ref="JF21:JG22"/>
    <mergeCell ref="JH21:JI22"/>
    <mergeCell ref="CD23:CE24"/>
    <mergeCell ref="CF23:CG24"/>
    <mergeCell ref="CH23:CI24"/>
    <mergeCell ref="CJ23:CK24"/>
    <mergeCell ref="CL23:CM24"/>
    <mergeCell ref="CN23:CO24"/>
    <mergeCell ref="AW23:AY23"/>
    <mergeCell ref="BQ23:BS23"/>
    <mergeCell ref="BV23:BW24"/>
    <mergeCell ref="BX23:BY24"/>
    <mergeCell ref="BZ23:CA24"/>
    <mergeCell ref="CB23:CC24"/>
    <mergeCell ref="AI23:AJ24"/>
    <mergeCell ref="AK23:AL24"/>
    <mergeCell ref="AM23:AN24"/>
    <mergeCell ref="AO23:AP24"/>
    <mergeCell ref="AQ23:AR24"/>
    <mergeCell ref="AS23:AT24"/>
    <mergeCell ref="FZ23:GA24"/>
    <mergeCell ref="GB23:GC24"/>
    <mergeCell ref="GD23:GE24"/>
    <mergeCell ref="EM23:EO23"/>
    <mergeCell ref="FG23:FI23"/>
    <mergeCell ref="FL23:FM24"/>
    <mergeCell ref="FN23:FO24"/>
    <mergeCell ref="FP23:FQ24"/>
    <mergeCell ref="FR23:FS24"/>
    <mergeCell ref="DY23:DZ24"/>
    <mergeCell ref="EA23:EB24"/>
    <mergeCell ref="EC23:ED24"/>
    <mergeCell ref="EE23:EF24"/>
    <mergeCell ref="EG23:EH24"/>
    <mergeCell ref="EI23:EJ24"/>
    <mergeCell ref="CR23:CT23"/>
    <mergeCell ref="DL23:DN23"/>
    <mergeCell ref="DQ23:DR24"/>
    <mergeCell ref="DS23:DT24"/>
    <mergeCell ref="DU23:DV24"/>
    <mergeCell ref="DW23:DX24"/>
    <mergeCell ref="LK23:LL24"/>
    <mergeCell ref="LM23:LN24"/>
    <mergeCell ref="LO23:LP24"/>
    <mergeCell ref="JX23:JZ23"/>
    <mergeCell ref="KR23:KT23"/>
    <mergeCell ref="KW23:KX24"/>
    <mergeCell ref="KY23:KZ24"/>
    <mergeCell ref="LA23:LB24"/>
    <mergeCell ref="LC23:LD24"/>
    <mergeCell ref="JJ23:JK24"/>
    <mergeCell ref="JL23:JM24"/>
    <mergeCell ref="JN23:JO24"/>
    <mergeCell ref="JP23:JQ24"/>
    <mergeCell ref="JR23:JS24"/>
    <mergeCell ref="JT23:JU24"/>
    <mergeCell ref="IC23:IE23"/>
    <mergeCell ref="IW23:IY23"/>
    <mergeCell ref="JB23:JC24"/>
    <mergeCell ref="JD23:JE24"/>
    <mergeCell ref="JF23:JG24"/>
    <mergeCell ref="JH23:JI24"/>
    <mergeCell ref="AI25:AJ26"/>
    <mergeCell ref="AK25:AL26"/>
    <mergeCell ref="AM25:AN26"/>
    <mergeCell ref="AO25:AP26"/>
    <mergeCell ref="AQ25:AR26"/>
    <mergeCell ref="AS25:AT26"/>
    <mergeCell ref="B25:D25"/>
    <mergeCell ref="V25:X25"/>
    <mergeCell ref="AA25:AB26"/>
    <mergeCell ref="AC25:AD26"/>
    <mergeCell ref="AE25:AF26"/>
    <mergeCell ref="AG25:AH26"/>
    <mergeCell ref="B26:D26"/>
    <mergeCell ref="V26:X26"/>
    <mergeCell ref="LE23:LF24"/>
    <mergeCell ref="LG23:LH24"/>
    <mergeCell ref="LI23:LJ24"/>
    <mergeCell ref="HO23:HP24"/>
    <mergeCell ref="HQ23:HR24"/>
    <mergeCell ref="HS23:HT24"/>
    <mergeCell ref="HU23:HV24"/>
    <mergeCell ref="HW23:HX24"/>
    <mergeCell ref="HY23:HZ24"/>
    <mergeCell ref="GH23:GJ23"/>
    <mergeCell ref="HB23:HD23"/>
    <mergeCell ref="HG23:HH24"/>
    <mergeCell ref="HI23:HJ24"/>
    <mergeCell ref="HK23:HL24"/>
    <mergeCell ref="HM23:HN24"/>
    <mergeCell ref="FT23:FU24"/>
    <mergeCell ref="FV23:FW24"/>
    <mergeCell ref="FX23:FY24"/>
    <mergeCell ref="CR25:CT25"/>
    <mergeCell ref="DL25:DN25"/>
    <mergeCell ref="DQ25:DR26"/>
    <mergeCell ref="DS25:DT26"/>
    <mergeCell ref="DU25:DV26"/>
    <mergeCell ref="DW25:DX26"/>
    <mergeCell ref="CR26:CT26"/>
    <mergeCell ref="DL26:DN26"/>
    <mergeCell ref="CD25:CE26"/>
    <mergeCell ref="CF25:CG26"/>
    <mergeCell ref="CH25:CI26"/>
    <mergeCell ref="CJ25:CK26"/>
    <mergeCell ref="CL25:CM26"/>
    <mergeCell ref="CN25:CO26"/>
    <mergeCell ref="AW25:AY25"/>
    <mergeCell ref="BQ25:BS25"/>
    <mergeCell ref="BV25:BW26"/>
    <mergeCell ref="BX25:BY26"/>
    <mergeCell ref="BZ25:CA26"/>
    <mergeCell ref="CB25:CC26"/>
    <mergeCell ref="AW26:AY26"/>
    <mergeCell ref="BQ26:BS26"/>
    <mergeCell ref="FT25:FU26"/>
    <mergeCell ref="FV25:FW26"/>
    <mergeCell ref="FX25:FY26"/>
    <mergeCell ref="FZ25:GA26"/>
    <mergeCell ref="GB25:GC26"/>
    <mergeCell ref="GD25:GE26"/>
    <mergeCell ref="EM25:EO25"/>
    <mergeCell ref="FG25:FI25"/>
    <mergeCell ref="FL25:FM26"/>
    <mergeCell ref="FN25:FO26"/>
    <mergeCell ref="FP25:FQ26"/>
    <mergeCell ref="FR25:FS26"/>
    <mergeCell ref="EM26:EO26"/>
    <mergeCell ref="FG26:FI26"/>
    <mergeCell ref="DY25:DZ26"/>
    <mergeCell ref="EA25:EB26"/>
    <mergeCell ref="EC25:ED26"/>
    <mergeCell ref="EE25:EF26"/>
    <mergeCell ref="EG25:EH26"/>
    <mergeCell ref="EI25:EJ26"/>
    <mergeCell ref="IC25:IE25"/>
    <mergeCell ref="IW25:IY25"/>
    <mergeCell ref="JB25:JC26"/>
    <mergeCell ref="JD25:JE26"/>
    <mergeCell ref="JF25:JG26"/>
    <mergeCell ref="JH25:JI26"/>
    <mergeCell ref="IC26:IE26"/>
    <mergeCell ref="IW26:IY26"/>
    <mergeCell ref="HO25:HP26"/>
    <mergeCell ref="HQ25:HR26"/>
    <mergeCell ref="HS25:HT26"/>
    <mergeCell ref="HU25:HV26"/>
    <mergeCell ref="HW25:HX26"/>
    <mergeCell ref="HY25:HZ26"/>
    <mergeCell ref="GH25:GJ25"/>
    <mergeCell ref="HB25:HD25"/>
    <mergeCell ref="HG25:HH26"/>
    <mergeCell ref="HI25:HJ26"/>
    <mergeCell ref="HK25:HL26"/>
    <mergeCell ref="HM25:HN26"/>
    <mergeCell ref="GH26:GJ26"/>
    <mergeCell ref="HB26:HD26"/>
    <mergeCell ref="LE25:LF26"/>
    <mergeCell ref="LG25:LH26"/>
    <mergeCell ref="LI25:LJ26"/>
    <mergeCell ref="LK25:LL26"/>
    <mergeCell ref="LM25:LN26"/>
    <mergeCell ref="LO25:LP26"/>
    <mergeCell ref="JX25:JZ25"/>
    <mergeCell ref="KR25:KT25"/>
    <mergeCell ref="KW25:KX26"/>
    <mergeCell ref="KY25:KZ26"/>
    <mergeCell ref="LA25:LB26"/>
    <mergeCell ref="LC25:LD26"/>
    <mergeCell ref="JX26:JZ26"/>
    <mergeCell ref="KR26:KT26"/>
    <mergeCell ref="JJ25:JK26"/>
    <mergeCell ref="JL25:JM26"/>
    <mergeCell ref="JN25:JO26"/>
    <mergeCell ref="JP25:JQ26"/>
    <mergeCell ref="JR25:JS26"/>
    <mergeCell ref="JT25:JU26"/>
    <mergeCell ref="GH28:GJ28"/>
    <mergeCell ref="HB28:HD28"/>
    <mergeCell ref="IC28:IE28"/>
    <mergeCell ref="IW28:IY28"/>
    <mergeCell ref="JX28:JZ28"/>
    <mergeCell ref="KR28:KT28"/>
    <mergeCell ref="JX27:JZ27"/>
    <mergeCell ref="KR27:KT27"/>
    <mergeCell ref="B28:D28"/>
    <mergeCell ref="V28:X28"/>
    <mergeCell ref="AW28:AY28"/>
    <mergeCell ref="BQ28:BS28"/>
    <mergeCell ref="CR28:CT28"/>
    <mergeCell ref="DL28:DN28"/>
    <mergeCell ref="EM28:EO28"/>
    <mergeCell ref="FG28:FI28"/>
    <mergeCell ref="EM27:EO27"/>
    <mergeCell ref="FG27:FI27"/>
    <mergeCell ref="GH27:GJ27"/>
    <mergeCell ref="HB27:HD27"/>
    <mergeCell ref="IC27:IE27"/>
    <mergeCell ref="IW27:IY27"/>
    <mergeCell ref="B27:D27"/>
    <mergeCell ref="V27:X27"/>
    <mergeCell ref="AW27:AY27"/>
    <mergeCell ref="BQ27:BS27"/>
    <mergeCell ref="CR27:CT27"/>
    <mergeCell ref="DL27:DN27"/>
    <mergeCell ref="GH30:GJ30"/>
    <mergeCell ref="HB30:HD30"/>
    <mergeCell ref="IC30:IE30"/>
    <mergeCell ref="IW30:IY30"/>
    <mergeCell ref="JX30:JZ30"/>
    <mergeCell ref="KR30:KT30"/>
    <mergeCell ref="JX29:JZ29"/>
    <mergeCell ref="KR29:KT29"/>
    <mergeCell ref="B30:D30"/>
    <mergeCell ref="V30:X30"/>
    <mergeCell ref="AW30:AY30"/>
    <mergeCell ref="BQ30:BS30"/>
    <mergeCell ref="CR30:CT30"/>
    <mergeCell ref="DL30:DN30"/>
    <mergeCell ref="EM30:EO30"/>
    <mergeCell ref="FG30:FI30"/>
    <mergeCell ref="EM29:EO29"/>
    <mergeCell ref="FG29:FI29"/>
    <mergeCell ref="GH29:GJ29"/>
    <mergeCell ref="HB29:HD29"/>
    <mergeCell ref="IC29:IE29"/>
    <mergeCell ref="IW29:IY29"/>
    <mergeCell ref="B29:D29"/>
    <mergeCell ref="V29:X29"/>
    <mergeCell ref="AW29:AY29"/>
    <mergeCell ref="BQ29:BS29"/>
    <mergeCell ref="CR29:CT29"/>
    <mergeCell ref="DL29:DN29"/>
    <mergeCell ref="GH33:GJ33"/>
    <mergeCell ref="HB33:HD33"/>
    <mergeCell ref="IC33:IE33"/>
    <mergeCell ref="IW33:IY33"/>
    <mergeCell ref="JX33:JZ33"/>
    <mergeCell ref="KR33:KT33"/>
    <mergeCell ref="JX31:JZ31"/>
    <mergeCell ref="KR31:KT31"/>
    <mergeCell ref="B33:D33"/>
    <mergeCell ref="V33:X33"/>
    <mergeCell ref="AW33:AY33"/>
    <mergeCell ref="BQ33:BS33"/>
    <mergeCell ref="CR33:CT33"/>
    <mergeCell ref="DL33:DN33"/>
    <mergeCell ref="EM33:EO33"/>
    <mergeCell ref="FG33:FI33"/>
    <mergeCell ref="EM31:EO31"/>
    <mergeCell ref="FG31:FI31"/>
    <mergeCell ref="GH31:GJ31"/>
    <mergeCell ref="HB31:HD31"/>
    <mergeCell ref="IC31:IE31"/>
    <mergeCell ref="IW31:IY31"/>
    <mergeCell ref="B31:D31"/>
    <mergeCell ref="V31:X31"/>
    <mergeCell ref="AW31:AY31"/>
    <mergeCell ref="BQ31:BS31"/>
    <mergeCell ref="CR31:CT31"/>
    <mergeCell ref="DL31:DN31"/>
    <mergeCell ref="GH35:GJ35"/>
    <mergeCell ref="HB35:HD35"/>
    <mergeCell ref="IC35:IE35"/>
    <mergeCell ref="IW35:IY35"/>
    <mergeCell ref="JX35:JZ35"/>
    <mergeCell ref="KR35:KT35"/>
    <mergeCell ref="JX34:JZ34"/>
    <mergeCell ref="KR34:KT34"/>
    <mergeCell ref="B35:D35"/>
    <mergeCell ref="V35:X35"/>
    <mergeCell ref="AW35:AY35"/>
    <mergeCell ref="BQ35:BS35"/>
    <mergeCell ref="CR35:CT35"/>
    <mergeCell ref="DL35:DN35"/>
    <mergeCell ref="EM35:EO35"/>
    <mergeCell ref="FG35:FI35"/>
    <mergeCell ref="EM34:EO34"/>
    <mergeCell ref="FG34:FI34"/>
    <mergeCell ref="GH34:GJ34"/>
    <mergeCell ref="HB34:HD34"/>
    <mergeCell ref="IC34:IE34"/>
    <mergeCell ref="IW34:IY34"/>
    <mergeCell ref="B34:D34"/>
    <mergeCell ref="V34:X34"/>
    <mergeCell ref="AW34:AY34"/>
    <mergeCell ref="BQ34:BS34"/>
    <mergeCell ref="CR34:CT34"/>
    <mergeCell ref="DL34:DN34"/>
    <mergeCell ref="GH37:GJ37"/>
    <mergeCell ref="HB37:HD37"/>
    <mergeCell ref="IC37:IE37"/>
    <mergeCell ref="IW37:IY37"/>
    <mergeCell ref="JX37:JZ37"/>
    <mergeCell ref="KR37:KT37"/>
    <mergeCell ref="JX36:JZ36"/>
    <mergeCell ref="KR36:KT36"/>
    <mergeCell ref="B37:D37"/>
    <mergeCell ref="V37:X37"/>
    <mergeCell ref="AW37:AY37"/>
    <mergeCell ref="BQ37:BS37"/>
    <mergeCell ref="CR37:CT37"/>
    <mergeCell ref="DL37:DN37"/>
    <mergeCell ref="EM37:EO37"/>
    <mergeCell ref="FG37:FI37"/>
    <mergeCell ref="EM36:EO36"/>
    <mergeCell ref="FG36:FI36"/>
    <mergeCell ref="GH36:GJ36"/>
    <mergeCell ref="HB36:HD36"/>
    <mergeCell ref="IC36:IE36"/>
    <mergeCell ref="IW36:IY36"/>
    <mergeCell ref="B36:D36"/>
    <mergeCell ref="V36:X36"/>
    <mergeCell ref="AW36:AY36"/>
    <mergeCell ref="BQ36:BS36"/>
    <mergeCell ref="CR36:CT36"/>
    <mergeCell ref="DL36:DN36"/>
    <mergeCell ref="GH40:GJ40"/>
    <mergeCell ref="HB40:HD40"/>
    <mergeCell ref="IC40:IE40"/>
    <mergeCell ref="IW40:IY40"/>
    <mergeCell ref="JX40:JZ40"/>
    <mergeCell ref="KR40:KT40"/>
    <mergeCell ref="JX38:JZ38"/>
    <mergeCell ref="KR38:KT38"/>
    <mergeCell ref="B40:D40"/>
    <mergeCell ref="V40:X40"/>
    <mergeCell ref="AW40:AY40"/>
    <mergeCell ref="BQ40:BS40"/>
    <mergeCell ref="CR40:CT40"/>
    <mergeCell ref="DL40:DN40"/>
    <mergeCell ref="EM40:EO40"/>
    <mergeCell ref="FG40:FI40"/>
    <mergeCell ref="EM38:EO38"/>
    <mergeCell ref="FG38:FI38"/>
    <mergeCell ref="GH38:GJ38"/>
    <mergeCell ref="HB38:HD38"/>
    <mergeCell ref="IC38:IE38"/>
    <mergeCell ref="IW38:IY38"/>
    <mergeCell ref="B38:D38"/>
    <mergeCell ref="V38:X38"/>
    <mergeCell ref="AW38:AY38"/>
    <mergeCell ref="BQ38:BS38"/>
    <mergeCell ref="CR38:CT38"/>
    <mergeCell ref="DL38:DN38"/>
    <mergeCell ref="GH42:GJ42"/>
    <mergeCell ref="HB42:HD42"/>
    <mergeCell ref="IC42:IE42"/>
    <mergeCell ref="IW42:IY42"/>
    <mergeCell ref="JX42:JZ42"/>
    <mergeCell ref="KR42:KT42"/>
    <mergeCell ref="JX41:JZ41"/>
    <mergeCell ref="KR41:KT41"/>
    <mergeCell ref="B42:D42"/>
    <mergeCell ref="V42:X42"/>
    <mergeCell ref="AW42:AY42"/>
    <mergeCell ref="BQ42:BS42"/>
    <mergeCell ref="CR42:CT42"/>
    <mergeCell ref="DL42:DN42"/>
    <mergeCell ref="EM42:EO42"/>
    <mergeCell ref="FG42:FI42"/>
    <mergeCell ref="EM41:EO41"/>
    <mergeCell ref="FG41:FI41"/>
    <mergeCell ref="GH41:GJ41"/>
    <mergeCell ref="HB41:HD41"/>
    <mergeCell ref="IC41:IE41"/>
    <mergeCell ref="IW41:IY41"/>
    <mergeCell ref="B41:D41"/>
    <mergeCell ref="V41:X41"/>
    <mergeCell ref="AW41:AY41"/>
    <mergeCell ref="BQ41:BS41"/>
    <mergeCell ref="CR41:CT41"/>
    <mergeCell ref="DL41:DN41"/>
    <mergeCell ref="GH44:GJ44"/>
    <mergeCell ref="HB44:HD44"/>
    <mergeCell ref="IC44:IE44"/>
    <mergeCell ref="IW44:IY44"/>
    <mergeCell ref="JX44:JZ44"/>
    <mergeCell ref="KR44:KT44"/>
    <mergeCell ref="JX43:JZ43"/>
    <mergeCell ref="KR43:KT43"/>
    <mergeCell ref="B44:D44"/>
    <mergeCell ref="V44:X44"/>
    <mergeCell ref="AW44:AY44"/>
    <mergeCell ref="BQ44:BS44"/>
    <mergeCell ref="CR44:CT44"/>
    <mergeCell ref="DL44:DN44"/>
    <mergeCell ref="EM44:EO44"/>
    <mergeCell ref="FG44:FI44"/>
    <mergeCell ref="EM43:EO43"/>
    <mergeCell ref="FG43:FI43"/>
    <mergeCell ref="GH43:GJ43"/>
    <mergeCell ref="HB43:HD43"/>
    <mergeCell ref="IC43:IE43"/>
    <mergeCell ref="IW43:IY43"/>
    <mergeCell ref="B43:D43"/>
    <mergeCell ref="V43:X43"/>
    <mergeCell ref="AW43:AY43"/>
    <mergeCell ref="BQ43:BS43"/>
    <mergeCell ref="CR43:CT43"/>
    <mergeCell ref="DL43:DN43"/>
    <mergeCell ref="GH47:GJ47"/>
    <mergeCell ref="HB47:HD47"/>
    <mergeCell ref="IC47:IE47"/>
    <mergeCell ref="IW47:IY47"/>
    <mergeCell ref="JX47:JZ47"/>
    <mergeCell ref="KR47:KT47"/>
    <mergeCell ref="JX46:JZ46"/>
    <mergeCell ref="KR46:KT46"/>
    <mergeCell ref="B47:D47"/>
    <mergeCell ref="V47:X47"/>
    <mergeCell ref="AW47:AY47"/>
    <mergeCell ref="BQ47:BS47"/>
    <mergeCell ref="CR47:CT47"/>
    <mergeCell ref="DL47:DN47"/>
    <mergeCell ref="EM47:EO47"/>
    <mergeCell ref="FG47:FI47"/>
    <mergeCell ref="EM46:EO46"/>
    <mergeCell ref="FG46:FI46"/>
    <mergeCell ref="GH46:GJ46"/>
    <mergeCell ref="HB46:HD46"/>
    <mergeCell ref="IC46:IE46"/>
    <mergeCell ref="IW46:IY46"/>
    <mergeCell ref="B46:D46"/>
    <mergeCell ref="V46:X46"/>
    <mergeCell ref="AW46:AY46"/>
    <mergeCell ref="BQ46:BS46"/>
    <mergeCell ref="CR46:CT46"/>
    <mergeCell ref="DL46:DN46"/>
    <mergeCell ref="GH49:GJ49"/>
    <mergeCell ref="HB49:HD49"/>
    <mergeCell ref="IC49:IE49"/>
    <mergeCell ref="IW49:IY49"/>
    <mergeCell ref="JX49:JZ49"/>
    <mergeCell ref="KR49:KT49"/>
    <mergeCell ref="JX48:JZ48"/>
    <mergeCell ref="KR48:KT48"/>
    <mergeCell ref="B49:D49"/>
    <mergeCell ref="V49:X49"/>
    <mergeCell ref="AW49:AY49"/>
    <mergeCell ref="BQ49:BS49"/>
    <mergeCell ref="CR49:CT49"/>
    <mergeCell ref="DL49:DN49"/>
    <mergeCell ref="EM49:EO49"/>
    <mergeCell ref="FG49:FI49"/>
    <mergeCell ref="EM48:EO48"/>
    <mergeCell ref="FG48:FI48"/>
    <mergeCell ref="GH48:GJ48"/>
    <mergeCell ref="HB48:HD48"/>
    <mergeCell ref="IC48:IE48"/>
    <mergeCell ref="IW48:IY48"/>
    <mergeCell ref="B48:D48"/>
    <mergeCell ref="V48:X48"/>
    <mergeCell ref="AW48:AY48"/>
    <mergeCell ref="BQ48:BS48"/>
    <mergeCell ref="CR48:CT48"/>
    <mergeCell ref="DL48:DN48"/>
    <mergeCell ref="GH52:GJ52"/>
    <mergeCell ref="HB52:HD52"/>
    <mergeCell ref="IC52:IE52"/>
    <mergeCell ref="IW52:IY52"/>
    <mergeCell ref="JX52:JZ52"/>
    <mergeCell ref="KR52:KT52"/>
    <mergeCell ref="JX51:JZ51"/>
    <mergeCell ref="KR51:KT51"/>
    <mergeCell ref="B52:D52"/>
    <mergeCell ref="V52:X52"/>
    <mergeCell ref="AW52:AY52"/>
    <mergeCell ref="BQ52:BS52"/>
    <mergeCell ref="CR52:CT52"/>
    <mergeCell ref="DL52:DN52"/>
    <mergeCell ref="EM52:EO52"/>
    <mergeCell ref="FG52:FI52"/>
    <mergeCell ref="EM51:EO51"/>
    <mergeCell ref="FG51:FI51"/>
    <mergeCell ref="GH51:GJ51"/>
    <mergeCell ref="HB51:HD51"/>
    <mergeCell ref="IC51:IE51"/>
    <mergeCell ref="IW51:IY51"/>
    <mergeCell ref="B51:D51"/>
    <mergeCell ref="V51:X51"/>
    <mergeCell ref="AW51:AY51"/>
    <mergeCell ref="BQ51:BS51"/>
    <mergeCell ref="CR51:CT51"/>
    <mergeCell ref="DL51:DN51"/>
    <mergeCell ref="GH55:GJ55"/>
    <mergeCell ref="HB55:HD55"/>
    <mergeCell ref="IC55:IE55"/>
    <mergeCell ref="IW55:IY55"/>
    <mergeCell ref="JX55:JZ55"/>
    <mergeCell ref="KR55:KT55"/>
    <mergeCell ref="JX53:JZ53"/>
    <mergeCell ref="KR53:KT53"/>
    <mergeCell ref="B55:D55"/>
    <mergeCell ref="V55:X55"/>
    <mergeCell ref="AW55:AY55"/>
    <mergeCell ref="BQ55:BS55"/>
    <mergeCell ref="CR55:CT55"/>
    <mergeCell ref="DL55:DN55"/>
    <mergeCell ref="EM55:EO55"/>
    <mergeCell ref="FG55:FI55"/>
    <mergeCell ref="EM53:EO53"/>
    <mergeCell ref="FG53:FI53"/>
    <mergeCell ref="GH53:GJ53"/>
    <mergeCell ref="HB53:HD53"/>
    <mergeCell ref="IC53:IE53"/>
    <mergeCell ref="IW53:IY53"/>
    <mergeCell ref="B53:D53"/>
    <mergeCell ref="V53:X53"/>
    <mergeCell ref="AW53:AY53"/>
    <mergeCell ref="BQ53:BS53"/>
    <mergeCell ref="CR53:CT53"/>
    <mergeCell ref="DL53:DN53"/>
    <mergeCell ref="JX56:JZ56"/>
    <mergeCell ref="KR56:KT56"/>
    <mergeCell ref="B59:C59"/>
    <mergeCell ref="AW59:AX59"/>
    <mergeCell ref="CR59:CS59"/>
    <mergeCell ref="EM59:EN59"/>
    <mergeCell ref="GH59:GI59"/>
    <mergeCell ref="IC59:ID59"/>
    <mergeCell ref="JX59:JY59"/>
    <mergeCell ref="EM56:EO56"/>
    <mergeCell ref="FG56:FI56"/>
    <mergeCell ref="GH56:GJ56"/>
    <mergeCell ref="HB56:HD56"/>
    <mergeCell ref="IC56:IE56"/>
    <mergeCell ref="IW56:IY56"/>
    <mergeCell ref="B56:D56"/>
    <mergeCell ref="V56:X56"/>
    <mergeCell ref="AW56:AY56"/>
    <mergeCell ref="BQ56:BS56"/>
    <mergeCell ref="CR56:CT56"/>
    <mergeCell ref="DL56:DN56"/>
    <mergeCell ref="BV61:BW62"/>
    <mergeCell ref="BX61:BY62"/>
    <mergeCell ref="BZ61:CA62"/>
    <mergeCell ref="CB61:CC62"/>
    <mergeCell ref="CD61:CE62"/>
    <mergeCell ref="CF61:CG62"/>
    <mergeCell ref="AI61:AJ62"/>
    <mergeCell ref="AK61:AL62"/>
    <mergeCell ref="AM61:AN62"/>
    <mergeCell ref="AO61:AP62"/>
    <mergeCell ref="AW61:AY61"/>
    <mergeCell ref="BQ61:BS61"/>
    <mergeCell ref="B61:D61"/>
    <mergeCell ref="V61:X61"/>
    <mergeCell ref="AA61:AB62"/>
    <mergeCell ref="AC61:AD62"/>
    <mergeCell ref="AE61:AF62"/>
    <mergeCell ref="AG61:AH62"/>
    <mergeCell ref="EM61:EO61"/>
    <mergeCell ref="FG61:FI61"/>
    <mergeCell ref="FL61:FM62"/>
    <mergeCell ref="FN61:FO62"/>
    <mergeCell ref="FP61:FQ62"/>
    <mergeCell ref="FR61:FS62"/>
    <mergeCell ref="EM62:EO62"/>
    <mergeCell ref="FG62:FI62"/>
    <mergeCell ref="DU61:DV62"/>
    <mergeCell ref="DW61:DX62"/>
    <mergeCell ref="DY61:DZ62"/>
    <mergeCell ref="EA61:EB62"/>
    <mergeCell ref="EC61:ED62"/>
    <mergeCell ref="EE61:EF62"/>
    <mergeCell ref="CH61:CI62"/>
    <mergeCell ref="CJ61:CK62"/>
    <mergeCell ref="CR61:CT61"/>
    <mergeCell ref="DL61:DN61"/>
    <mergeCell ref="DQ61:DR62"/>
    <mergeCell ref="DS61:DT62"/>
    <mergeCell ref="IC61:IE61"/>
    <mergeCell ref="IW61:IY61"/>
    <mergeCell ref="JB61:JC62"/>
    <mergeCell ref="JD61:JE62"/>
    <mergeCell ref="IC62:IE62"/>
    <mergeCell ref="IW62:IY62"/>
    <mergeCell ref="HG61:HH62"/>
    <mergeCell ref="HI61:HJ62"/>
    <mergeCell ref="HK61:HL62"/>
    <mergeCell ref="HM61:HN62"/>
    <mergeCell ref="HO61:HP62"/>
    <mergeCell ref="HQ61:HR62"/>
    <mergeCell ref="FT61:FU62"/>
    <mergeCell ref="FV61:FW62"/>
    <mergeCell ref="FX61:FY62"/>
    <mergeCell ref="FZ61:GA62"/>
    <mergeCell ref="GH61:GJ61"/>
    <mergeCell ref="HB61:HD61"/>
    <mergeCell ref="GH62:GJ62"/>
    <mergeCell ref="HB62:HD62"/>
    <mergeCell ref="B63:D63"/>
    <mergeCell ref="V63:X63"/>
    <mergeCell ref="AA63:AB64"/>
    <mergeCell ref="AC63:AD64"/>
    <mergeCell ref="AE63:AF64"/>
    <mergeCell ref="AG63:AH64"/>
    <mergeCell ref="LE61:LF62"/>
    <mergeCell ref="LG61:LH62"/>
    <mergeCell ref="LI61:LJ62"/>
    <mergeCell ref="LK61:LL62"/>
    <mergeCell ref="B62:D62"/>
    <mergeCell ref="V62:X62"/>
    <mergeCell ref="AW62:AY62"/>
    <mergeCell ref="BQ62:BS62"/>
    <mergeCell ref="CR62:CT62"/>
    <mergeCell ref="DL62:DN62"/>
    <mergeCell ref="JX61:JZ61"/>
    <mergeCell ref="KR61:KT61"/>
    <mergeCell ref="KW61:KX62"/>
    <mergeCell ref="KY61:KZ62"/>
    <mergeCell ref="LA61:LB62"/>
    <mergeCell ref="LC61:LD62"/>
    <mergeCell ref="JX62:JZ62"/>
    <mergeCell ref="KR62:KT62"/>
    <mergeCell ref="JF61:JG62"/>
    <mergeCell ref="JH61:JI62"/>
    <mergeCell ref="JJ61:JK62"/>
    <mergeCell ref="JL61:JM62"/>
    <mergeCell ref="JN61:JO62"/>
    <mergeCell ref="JP61:JQ62"/>
    <mergeCell ref="HS61:HT62"/>
    <mergeCell ref="HU61:HV62"/>
    <mergeCell ref="CH63:CI64"/>
    <mergeCell ref="CJ63:CK64"/>
    <mergeCell ref="CR63:CT63"/>
    <mergeCell ref="DL63:DN63"/>
    <mergeCell ref="DQ63:DR64"/>
    <mergeCell ref="DS63:DT64"/>
    <mergeCell ref="BV63:BW64"/>
    <mergeCell ref="BX63:BY64"/>
    <mergeCell ref="BZ63:CA64"/>
    <mergeCell ref="CB63:CC64"/>
    <mergeCell ref="CD63:CE64"/>
    <mergeCell ref="CF63:CG64"/>
    <mergeCell ref="AI63:AJ64"/>
    <mergeCell ref="AK63:AL64"/>
    <mergeCell ref="AM63:AN64"/>
    <mergeCell ref="AO63:AP64"/>
    <mergeCell ref="AW63:AY63"/>
    <mergeCell ref="BQ63:BS63"/>
    <mergeCell ref="FT63:FU64"/>
    <mergeCell ref="FV63:FW64"/>
    <mergeCell ref="FX63:FY64"/>
    <mergeCell ref="FZ63:GA64"/>
    <mergeCell ref="GH63:GJ63"/>
    <mergeCell ref="HB63:HD63"/>
    <mergeCell ref="GH64:GJ64"/>
    <mergeCell ref="HB64:HD64"/>
    <mergeCell ref="EM63:EO63"/>
    <mergeCell ref="FG63:FI63"/>
    <mergeCell ref="FL63:FM64"/>
    <mergeCell ref="FN63:FO64"/>
    <mergeCell ref="FP63:FQ64"/>
    <mergeCell ref="FR63:FS64"/>
    <mergeCell ref="EM64:EO64"/>
    <mergeCell ref="FG64:FI64"/>
    <mergeCell ref="DU63:DV64"/>
    <mergeCell ref="DW63:DX64"/>
    <mergeCell ref="DY63:DZ64"/>
    <mergeCell ref="EA63:EB64"/>
    <mergeCell ref="EC63:ED64"/>
    <mergeCell ref="EE63:EF64"/>
    <mergeCell ref="JJ63:JK64"/>
    <mergeCell ref="JL63:JM64"/>
    <mergeCell ref="JN63:JO64"/>
    <mergeCell ref="JP63:JQ64"/>
    <mergeCell ref="HS63:HT64"/>
    <mergeCell ref="HU63:HV64"/>
    <mergeCell ref="IC63:IE63"/>
    <mergeCell ref="IW63:IY63"/>
    <mergeCell ref="JB63:JC64"/>
    <mergeCell ref="JD63:JE64"/>
    <mergeCell ref="IC64:IE64"/>
    <mergeCell ref="IW64:IY64"/>
    <mergeCell ref="HG63:HH64"/>
    <mergeCell ref="HI63:HJ64"/>
    <mergeCell ref="HK63:HL64"/>
    <mergeCell ref="HM63:HN64"/>
    <mergeCell ref="HO63:HP64"/>
    <mergeCell ref="HQ63:HR64"/>
    <mergeCell ref="AI65:AJ66"/>
    <mergeCell ref="AK65:AL66"/>
    <mergeCell ref="AM65:AN66"/>
    <mergeCell ref="AO65:AP66"/>
    <mergeCell ref="AW65:AY65"/>
    <mergeCell ref="BQ65:BS65"/>
    <mergeCell ref="B65:D65"/>
    <mergeCell ref="V65:X65"/>
    <mergeCell ref="AA65:AB66"/>
    <mergeCell ref="AC65:AD66"/>
    <mergeCell ref="AE65:AF66"/>
    <mergeCell ref="AG65:AH66"/>
    <mergeCell ref="LE63:LF64"/>
    <mergeCell ref="LG63:LH64"/>
    <mergeCell ref="LI63:LJ64"/>
    <mergeCell ref="LK63:LL64"/>
    <mergeCell ref="B64:D64"/>
    <mergeCell ref="V64:X64"/>
    <mergeCell ref="AW64:AY64"/>
    <mergeCell ref="BQ64:BS64"/>
    <mergeCell ref="CR64:CT64"/>
    <mergeCell ref="DL64:DN64"/>
    <mergeCell ref="JX63:JZ63"/>
    <mergeCell ref="KR63:KT63"/>
    <mergeCell ref="KW63:KX64"/>
    <mergeCell ref="KY63:KZ64"/>
    <mergeCell ref="LA63:LB64"/>
    <mergeCell ref="LC63:LD64"/>
    <mergeCell ref="JX64:JZ64"/>
    <mergeCell ref="KR64:KT64"/>
    <mergeCell ref="JF63:JG64"/>
    <mergeCell ref="JH63:JI64"/>
    <mergeCell ref="DU65:DV66"/>
    <mergeCell ref="DW65:DX66"/>
    <mergeCell ref="DY65:DZ66"/>
    <mergeCell ref="EA65:EB66"/>
    <mergeCell ref="EC65:ED66"/>
    <mergeCell ref="EE65:EF66"/>
    <mergeCell ref="CH65:CI66"/>
    <mergeCell ref="CJ65:CK66"/>
    <mergeCell ref="CR65:CT65"/>
    <mergeCell ref="DL65:DN65"/>
    <mergeCell ref="DQ65:DR66"/>
    <mergeCell ref="DS65:DT66"/>
    <mergeCell ref="BV65:BW66"/>
    <mergeCell ref="BX65:BY66"/>
    <mergeCell ref="BZ65:CA66"/>
    <mergeCell ref="CB65:CC66"/>
    <mergeCell ref="CD65:CE66"/>
    <mergeCell ref="CF65:CG66"/>
    <mergeCell ref="HG65:HH66"/>
    <mergeCell ref="HI65:HJ66"/>
    <mergeCell ref="HK65:HL66"/>
    <mergeCell ref="HM65:HN66"/>
    <mergeCell ref="HO65:HP66"/>
    <mergeCell ref="HQ65:HR66"/>
    <mergeCell ref="FT65:FU66"/>
    <mergeCell ref="FV65:FW66"/>
    <mergeCell ref="FX65:FY66"/>
    <mergeCell ref="FZ65:GA66"/>
    <mergeCell ref="GH65:GJ65"/>
    <mergeCell ref="HB65:HD65"/>
    <mergeCell ref="GH66:GJ66"/>
    <mergeCell ref="HB66:HD66"/>
    <mergeCell ref="EM65:EO65"/>
    <mergeCell ref="FG65:FI65"/>
    <mergeCell ref="FL65:FM66"/>
    <mergeCell ref="FN65:FO66"/>
    <mergeCell ref="FP65:FQ66"/>
    <mergeCell ref="FR65:FS66"/>
    <mergeCell ref="EM66:EO66"/>
    <mergeCell ref="FG66:FI66"/>
    <mergeCell ref="LE65:LF66"/>
    <mergeCell ref="LG65:LH66"/>
    <mergeCell ref="LI65:LJ66"/>
    <mergeCell ref="LK65:LL66"/>
    <mergeCell ref="B66:D66"/>
    <mergeCell ref="V66:X66"/>
    <mergeCell ref="AW66:AY66"/>
    <mergeCell ref="BQ66:BS66"/>
    <mergeCell ref="CR66:CT66"/>
    <mergeCell ref="DL66:DN66"/>
    <mergeCell ref="JX65:JZ65"/>
    <mergeCell ref="KR65:KT65"/>
    <mergeCell ref="KW65:KX66"/>
    <mergeCell ref="KY65:KZ66"/>
    <mergeCell ref="LA65:LB66"/>
    <mergeCell ref="LC65:LD66"/>
    <mergeCell ref="JX66:JZ66"/>
    <mergeCell ref="KR66:KT66"/>
    <mergeCell ref="JF65:JG66"/>
    <mergeCell ref="JH65:JI66"/>
    <mergeCell ref="JJ65:JK66"/>
    <mergeCell ref="JL65:JM66"/>
    <mergeCell ref="JN65:JO66"/>
    <mergeCell ref="JP65:JQ66"/>
    <mergeCell ref="HS65:HT66"/>
    <mergeCell ref="HU65:HV66"/>
    <mergeCell ref="IC65:IE65"/>
    <mergeCell ref="IW65:IY65"/>
    <mergeCell ref="JB65:JC66"/>
    <mergeCell ref="JD65:JE66"/>
    <mergeCell ref="IC66:IE66"/>
    <mergeCell ref="IW66:IY66"/>
    <mergeCell ref="BV67:BW68"/>
    <mergeCell ref="BX67:BY68"/>
    <mergeCell ref="BZ67:CA68"/>
    <mergeCell ref="CB67:CC68"/>
    <mergeCell ref="CD67:CE68"/>
    <mergeCell ref="CF67:CG68"/>
    <mergeCell ref="AI67:AJ68"/>
    <mergeCell ref="AK67:AL68"/>
    <mergeCell ref="AM67:AN68"/>
    <mergeCell ref="AO67:AP68"/>
    <mergeCell ref="AW67:AY67"/>
    <mergeCell ref="BQ67:BS67"/>
    <mergeCell ref="B67:D67"/>
    <mergeCell ref="V67:X67"/>
    <mergeCell ref="AA67:AB68"/>
    <mergeCell ref="AC67:AD68"/>
    <mergeCell ref="AE67:AF68"/>
    <mergeCell ref="AG67:AH68"/>
    <mergeCell ref="EM67:EO67"/>
    <mergeCell ref="FG67:FI67"/>
    <mergeCell ref="FL67:FM68"/>
    <mergeCell ref="FN67:FO68"/>
    <mergeCell ref="FP67:FQ68"/>
    <mergeCell ref="FR67:FS68"/>
    <mergeCell ref="DU67:DV68"/>
    <mergeCell ref="DW67:DX68"/>
    <mergeCell ref="DY67:DZ68"/>
    <mergeCell ref="EA67:EB68"/>
    <mergeCell ref="EC67:ED68"/>
    <mergeCell ref="EE67:EF68"/>
    <mergeCell ref="CH67:CI68"/>
    <mergeCell ref="CJ67:CK68"/>
    <mergeCell ref="CR67:CT67"/>
    <mergeCell ref="DL67:DN67"/>
    <mergeCell ref="DQ67:DR68"/>
    <mergeCell ref="DS67:DT68"/>
    <mergeCell ref="JN67:JO68"/>
    <mergeCell ref="JP67:JQ68"/>
    <mergeCell ref="HS67:HT68"/>
    <mergeCell ref="HU67:HV68"/>
    <mergeCell ref="IC67:IE67"/>
    <mergeCell ref="IW67:IY67"/>
    <mergeCell ref="JB67:JC68"/>
    <mergeCell ref="JD67:JE68"/>
    <mergeCell ref="HG67:HH68"/>
    <mergeCell ref="HI67:HJ68"/>
    <mergeCell ref="HK67:HL68"/>
    <mergeCell ref="HM67:HN68"/>
    <mergeCell ref="HO67:HP68"/>
    <mergeCell ref="HQ67:HR68"/>
    <mergeCell ref="FT67:FU68"/>
    <mergeCell ref="FV67:FW68"/>
    <mergeCell ref="FX67:FY68"/>
    <mergeCell ref="FZ67:GA68"/>
    <mergeCell ref="GH67:GJ67"/>
    <mergeCell ref="HB67:HD67"/>
    <mergeCell ref="BV69:BW70"/>
    <mergeCell ref="BX69:BY70"/>
    <mergeCell ref="BZ69:CA70"/>
    <mergeCell ref="CB69:CC70"/>
    <mergeCell ref="CD69:CE70"/>
    <mergeCell ref="CF69:CG70"/>
    <mergeCell ref="AI69:AJ70"/>
    <mergeCell ref="AK69:AL70"/>
    <mergeCell ref="AM69:AN70"/>
    <mergeCell ref="AO69:AP70"/>
    <mergeCell ref="AW69:AY69"/>
    <mergeCell ref="BQ69:BS69"/>
    <mergeCell ref="LE67:LF68"/>
    <mergeCell ref="LG67:LH68"/>
    <mergeCell ref="LI67:LJ68"/>
    <mergeCell ref="LK67:LL68"/>
    <mergeCell ref="B69:D69"/>
    <mergeCell ref="V69:X69"/>
    <mergeCell ref="AA69:AB70"/>
    <mergeCell ref="AC69:AD70"/>
    <mergeCell ref="AE69:AF70"/>
    <mergeCell ref="AG69:AH70"/>
    <mergeCell ref="JX67:JZ67"/>
    <mergeCell ref="KR67:KT67"/>
    <mergeCell ref="KW67:KX68"/>
    <mergeCell ref="KY67:KZ68"/>
    <mergeCell ref="LA67:LB68"/>
    <mergeCell ref="LC67:LD68"/>
    <mergeCell ref="JF67:JG68"/>
    <mergeCell ref="JH67:JI68"/>
    <mergeCell ref="JJ67:JK68"/>
    <mergeCell ref="JL67:JM68"/>
    <mergeCell ref="EM69:EO69"/>
    <mergeCell ref="FG69:FI69"/>
    <mergeCell ref="FL69:FM70"/>
    <mergeCell ref="FN69:FO70"/>
    <mergeCell ref="FP69:FQ70"/>
    <mergeCell ref="FR69:FS70"/>
    <mergeCell ref="EM70:EO70"/>
    <mergeCell ref="FG70:FI70"/>
    <mergeCell ref="DU69:DV70"/>
    <mergeCell ref="DW69:DX70"/>
    <mergeCell ref="DY69:DZ70"/>
    <mergeCell ref="EA69:EB70"/>
    <mergeCell ref="EC69:ED70"/>
    <mergeCell ref="EE69:EF70"/>
    <mergeCell ref="CH69:CI70"/>
    <mergeCell ref="CJ69:CK70"/>
    <mergeCell ref="CR69:CT69"/>
    <mergeCell ref="DL69:DN69"/>
    <mergeCell ref="DQ69:DR70"/>
    <mergeCell ref="DS69:DT70"/>
    <mergeCell ref="IC69:IE69"/>
    <mergeCell ref="IW69:IY69"/>
    <mergeCell ref="JB69:JC70"/>
    <mergeCell ref="JD69:JE70"/>
    <mergeCell ref="IC70:IE70"/>
    <mergeCell ref="IW70:IY70"/>
    <mergeCell ref="HG69:HH70"/>
    <mergeCell ref="HI69:HJ70"/>
    <mergeCell ref="HK69:HL70"/>
    <mergeCell ref="HM69:HN70"/>
    <mergeCell ref="HO69:HP70"/>
    <mergeCell ref="HQ69:HR70"/>
    <mergeCell ref="FT69:FU70"/>
    <mergeCell ref="FV69:FW70"/>
    <mergeCell ref="FX69:FY70"/>
    <mergeCell ref="FZ69:GA70"/>
    <mergeCell ref="GH69:GJ69"/>
    <mergeCell ref="HB69:HD69"/>
    <mergeCell ref="GH70:GJ70"/>
    <mergeCell ref="HB70:HD70"/>
    <mergeCell ref="B71:D71"/>
    <mergeCell ref="V71:X71"/>
    <mergeCell ref="AA71:AB72"/>
    <mergeCell ref="AC71:AD72"/>
    <mergeCell ref="AE71:AF72"/>
    <mergeCell ref="AG71:AH72"/>
    <mergeCell ref="LE69:LF70"/>
    <mergeCell ref="LG69:LH70"/>
    <mergeCell ref="LI69:LJ70"/>
    <mergeCell ref="LK69:LL70"/>
    <mergeCell ref="B70:D70"/>
    <mergeCell ref="V70:X70"/>
    <mergeCell ref="AW70:AY70"/>
    <mergeCell ref="BQ70:BS70"/>
    <mergeCell ref="CR70:CT70"/>
    <mergeCell ref="DL70:DN70"/>
    <mergeCell ref="JX69:JZ69"/>
    <mergeCell ref="KR69:KT69"/>
    <mergeCell ref="KW69:KX70"/>
    <mergeCell ref="KY69:KZ70"/>
    <mergeCell ref="LA69:LB70"/>
    <mergeCell ref="LC69:LD70"/>
    <mergeCell ref="JX70:JZ70"/>
    <mergeCell ref="KR70:KT70"/>
    <mergeCell ref="JF69:JG70"/>
    <mergeCell ref="JH69:JI70"/>
    <mergeCell ref="JJ69:JK70"/>
    <mergeCell ref="JL69:JM70"/>
    <mergeCell ref="JN69:JO70"/>
    <mergeCell ref="JP69:JQ70"/>
    <mergeCell ref="HS69:HT70"/>
    <mergeCell ref="HU69:HV70"/>
    <mergeCell ref="CH71:CI72"/>
    <mergeCell ref="CJ71:CK72"/>
    <mergeCell ref="CR71:CT71"/>
    <mergeCell ref="DL71:DN71"/>
    <mergeCell ref="DQ71:DR72"/>
    <mergeCell ref="DS71:DT72"/>
    <mergeCell ref="BV71:BW72"/>
    <mergeCell ref="BX71:BY72"/>
    <mergeCell ref="BZ71:CA72"/>
    <mergeCell ref="CB71:CC72"/>
    <mergeCell ref="CD71:CE72"/>
    <mergeCell ref="CF71:CG72"/>
    <mergeCell ref="AI71:AJ72"/>
    <mergeCell ref="AK71:AL72"/>
    <mergeCell ref="AM71:AN72"/>
    <mergeCell ref="AO71:AP72"/>
    <mergeCell ref="AW71:AY71"/>
    <mergeCell ref="BQ71:BS71"/>
    <mergeCell ref="FT71:FU72"/>
    <mergeCell ref="FV71:FW72"/>
    <mergeCell ref="FX71:FY72"/>
    <mergeCell ref="FZ71:GA72"/>
    <mergeCell ref="GH71:GJ71"/>
    <mergeCell ref="HB71:HD71"/>
    <mergeCell ref="GH72:GJ72"/>
    <mergeCell ref="HB72:HD72"/>
    <mergeCell ref="EM71:EO71"/>
    <mergeCell ref="FG71:FI71"/>
    <mergeCell ref="FL71:FM72"/>
    <mergeCell ref="FN71:FO72"/>
    <mergeCell ref="FP71:FQ72"/>
    <mergeCell ref="FR71:FS72"/>
    <mergeCell ref="EM72:EO72"/>
    <mergeCell ref="FG72:FI72"/>
    <mergeCell ref="DU71:DV72"/>
    <mergeCell ref="DW71:DX72"/>
    <mergeCell ref="DY71:DZ72"/>
    <mergeCell ref="EA71:EB72"/>
    <mergeCell ref="EC71:ED72"/>
    <mergeCell ref="EE71:EF72"/>
    <mergeCell ref="JJ71:JK72"/>
    <mergeCell ref="JL71:JM72"/>
    <mergeCell ref="JN71:JO72"/>
    <mergeCell ref="JP71:JQ72"/>
    <mergeCell ref="HS71:HT72"/>
    <mergeCell ref="HU71:HV72"/>
    <mergeCell ref="IC71:IE71"/>
    <mergeCell ref="IW71:IY71"/>
    <mergeCell ref="JB71:JC72"/>
    <mergeCell ref="JD71:JE72"/>
    <mergeCell ref="IC72:IE72"/>
    <mergeCell ref="IW72:IY72"/>
    <mergeCell ref="HG71:HH72"/>
    <mergeCell ref="HI71:HJ72"/>
    <mergeCell ref="HK71:HL72"/>
    <mergeCell ref="HM71:HN72"/>
    <mergeCell ref="HO71:HP72"/>
    <mergeCell ref="HQ71:HR72"/>
    <mergeCell ref="AI73:AJ74"/>
    <mergeCell ref="AK73:AL74"/>
    <mergeCell ref="AM73:AN74"/>
    <mergeCell ref="AO73:AP74"/>
    <mergeCell ref="AW73:AY73"/>
    <mergeCell ref="BQ73:BS73"/>
    <mergeCell ref="B73:D73"/>
    <mergeCell ref="V73:X73"/>
    <mergeCell ref="AA73:AB74"/>
    <mergeCell ref="AC73:AD74"/>
    <mergeCell ref="AE73:AF74"/>
    <mergeCell ref="AG73:AH74"/>
    <mergeCell ref="LE71:LF72"/>
    <mergeCell ref="LG71:LH72"/>
    <mergeCell ref="LI71:LJ72"/>
    <mergeCell ref="LK71:LL72"/>
    <mergeCell ref="B72:D72"/>
    <mergeCell ref="V72:X72"/>
    <mergeCell ref="AW72:AY72"/>
    <mergeCell ref="BQ72:BS72"/>
    <mergeCell ref="CR72:CT72"/>
    <mergeCell ref="DL72:DN72"/>
    <mergeCell ref="JX71:JZ71"/>
    <mergeCell ref="KR71:KT71"/>
    <mergeCell ref="KW71:KX72"/>
    <mergeCell ref="KY71:KZ72"/>
    <mergeCell ref="LA71:LB72"/>
    <mergeCell ref="LC71:LD72"/>
    <mergeCell ref="JX72:JZ72"/>
    <mergeCell ref="KR72:KT72"/>
    <mergeCell ref="JF71:JG72"/>
    <mergeCell ref="JH71:JI72"/>
    <mergeCell ref="DU73:DV74"/>
    <mergeCell ref="DW73:DX74"/>
    <mergeCell ref="DY73:DZ74"/>
    <mergeCell ref="EA73:EB74"/>
    <mergeCell ref="EC73:ED74"/>
    <mergeCell ref="EE73:EF74"/>
    <mergeCell ref="CH73:CI74"/>
    <mergeCell ref="CJ73:CK74"/>
    <mergeCell ref="CR73:CT73"/>
    <mergeCell ref="DL73:DN73"/>
    <mergeCell ref="DQ73:DR74"/>
    <mergeCell ref="DS73:DT74"/>
    <mergeCell ref="BV73:BW74"/>
    <mergeCell ref="BX73:BY74"/>
    <mergeCell ref="BZ73:CA74"/>
    <mergeCell ref="CB73:CC74"/>
    <mergeCell ref="CD73:CE74"/>
    <mergeCell ref="CF73:CG74"/>
    <mergeCell ref="HG73:HH74"/>
    <mergeCell ref="HI73:HJ74"/>
    <mergeCell ref="HK73:HL74"/>
    <mergeCell ref="HM73:HN74"/>
    <mergeCell ref="HO73:HP74"/>
    <mergeCell ref="HQ73:HR74"/>
    <mergeCell ref="FT73:FU74"/>
    <mergeCell ref="FV73:FW74"/>
    <mergeCell ref="FX73:FY74"/>
    <mergeCell ref="FZ73:GA74"/>
    <mergeCell ref="GH73:GJ73"/>
    <mergeCell ref="HB73:HD73"/>
    <mergeCell ref="GH74:GJ74"/>
    <mergeCell ref="HB74:HD74"/>
    <mergeCell ref="EM73:EO73"/>
    <mergeCell ref="FG73:FI73"/>
    <mergeCell ref="FL73:FM74"/>
    <mergeCell ref="FN73:FO74"/>
    <mergeCell ref="FP73:FQ74"/>
    <mergeCell ref="FR73:FS74"/>
    <mergeCell ref="EM74:EO74"/>
    <mergeCell ref="FG74:FI74"/>
    <mergeCell ref="LE73:LF74"/>
    <mergeCell ref="LG73:LH74"/>
    <mergeCell ref="LI73:LJ74"/>
    <mergeCell ref="LK73:LL74"/>
    <mergeCell ref="B74:D74"/>
    <mergeCell ref="V74:X74"/>
    <mergeCell ref="AW74:AY74"/>
    <mergeCell ref="BQ74:BS74"/>
    <mergeCell ref="CR74:CT74"/>
    <mergeCell ref="DL74:DN74"/>
    <mergeCell ref="JX73:JZ73"/>
    <mergeCell ref="KR73:KT73"/>
    <mergeCell ref="KW73:KX74"/>
    <mergeCell ref="KY73:KZ74"/>
    <mergeCell ref="LA73:LB74"/>
    <mergeCell ref="LC73:LD74"/>
    <mergeCell ref="JX74:JZ74"/>
    <mergeCell ref="KR74:KT74"/>
    <mergeCell ref="JF73:JG74"/>
    <mergeCell ref="JH73:JI74"/>
    <mergeCell ref="JJ73:JK74"/>
    <mergeCell ref="JL73:JM74"/>
    <mergeCell ref="JN73:JO74"/>
    <mergeCell ref="JP73:JQ74"/>
    <mergeCell ref="HS73:HT74"/>
    <mergeCell ref="HU73:HV74"/>
    <mergeCell ref="IC73:IE73"/>
    <mergeCell ref="IW73:IY73"/>
    <mergeCell ref="JB73:JC74"/>
    <mergeCell ref="JD73:JE74"/>
    <mergeCell ref="IC74:IE74"/>
    <mergeCell ref="IW74:IY74"/>
    <mergeCell ref="EC75:ED76"/>
    <mergeCell ref="EE75:EF76"/>
    <mergeCell ref="CD75:CE76"/>
    <mergeCell ref="CF75:CG76"/>
    <mergeCell ref="CH75:CI76"/>
    <mergeCell ref="CJ75:CK76"/>
    <mergeCell ref="DQ75:DR76"/>
    <mergeCell ref="DS75:DT76"/>
    <mergeCell ref="AM75:AN76"/>
    <mergeCell ref="AO75:AP76"/>
    <mergeCell ref="BV75:BW76"/>
    <mergeCell ref="BX75:BY76"/>
    <mergeCell ref="BZ75:CA76"/>
    <mergeCell ref="CB75:CC76"/>
    <mergeCell ref="AA75:AB76"/>
    <mergeCell ref="AC75:AD76"/>
    <mergeCell ref="AE75:AF76"/>
    <mergeCell ref="AG75:AH76"/>
    <mergeCell ref="AI75:AJ76"/>
    <mergeCell ref="AK75:AL76"/>
    <mergeCell ref="LK75:LL76"/>
    <mergeCell ref="B76:D76"/>
    <mergeCell ref="V76:X76"/>
    <mergeCell ref="AW76:AY76"/>
    <mergeCell ref="BQ76:BS76"/>
    <mergeCell ref="CR76:CT76"/>
    <mergeCell ref="DL76:DN76"/>
    <mergeCell ref="EM76:EO76"/>
    <mergeCell ref="FG76:FI76"/>
    <mergeCell ref="KW75:KX76"/>
    <mergeCell ref="KY75:KZ76"/>
    <mergeCell ref="LA75:LB76"/>
    <mergeCell ref="LC75:LD76"/>
    <mergeCell ref="LE75:LF76"/>
    <mergeCell ref="LG75:LH76"/>
    <mergeCell ref="JF75:JG76"/>
    <mergeCell ref="JH75:JI76"/>
    <mergeCell ref="JJ75:JK76"/>
    <mergeCell ref="JL75:JM76"/>
    <mergeCell ref="JN75:JO76"/>
    <mergeCell ref="JP75:JQ76"/>
    <mergeCell ref="HO75:HP76"/>
    <mergeCell ref="HQ75:HR76"/>
    <mergeCell ref="HS75:HT76"/>
    <mergeCell ref="HU75:HV76"/>
    <mergeCell ref="JB75:JC76"/>
    <mergeCell ref="JD75:JE76"/>
    <mergeCell ref="IC76:IE76"/>
    <mergeCell ref="IW76:IY76"/>
    <mergeCell ref="FX75:FY76"/>
    <mergeCell ref="FZ75:GA76"/>
    <mergeCell ref="HG75:HH76"/>
    <mergeCell ref="GH77:GJ77"/>
    <mergeCell ref="HB77:HD77"/>
    <mergeCell ref="IC77:IE77"/>
    <mergeCell ref="IW77:IY77"/>
    <mergeCell ref="JX77:JZ77"/>
    <mergeCell ref="KR77:KT77"/>
    <mergeCell ref="JX76:JZ76"/>
    <mergeCell ref="KR76:KT76"/>
    <mergeCell ref="B77:D77"/>
    <mergeCell ref="V77:X77"/>
    <mergeCell ref="AW77:AY77"/>
    <mergeCell ref="BQ77:BS77"/>
    <mergeCell ref="CR77:CT77"/>
    <mergeCell ref="DL77:DN77"/>
    <mergeCell ref="EM77:EO77"/>
    <mergeCell ref="FG77:FI77"/>
    <mergeCell ref="LI75:LJ76"/>
    <mergeCell ref="HI75:HJ76"/>
    <mergeCell ref="HK75:HL76"/>
    <mergeCell ref="HM75:HN76"/>
    <mergeCell ref="GH76:GJ76"/>
    <mergeCell ref="HB76:HD76"/>
    <mergeCell ref="FL75:FM76"/>
    <mergeCell ref="FN75:FO76"/>
    <mergeCell ref="FP75:FQ76"/>
    <mergeCell ref="FR75:FS76"/>
    <mergeCell ref="FT75:FU76"/>
    <mergeCell ref="FV75:FW76"/>
    <mergeCell ref="DU75:DV76"/>
    <mergeCell ref="DW75:DX76"/>
    <mergeCell ref="DY75:DZ76"/>
    <mergeCell ref="EA75:EB76"/>
    <mergeCell ref="GH79:GJ79"/>
    <mergeCell ref="HB79:HD79"/>
    <mergeCell ref="IC79:IE79"/>
    <mergeCell ref="IW79:IY79"/>
    <mergeCell ref="JX79:JZ79"/>
    <mergeCell ref="KR79:KT79"/>
    <mergeCell ref="JX78:JZ78"/>
    <mergeCell ref="KR78:KT78"/>
    <mergeCell ref="B79:D79"/>
    <mergeCell ref="V79:X79"/>
    <mergeCell ref="AW79:AY79"/>
    <mergeCell ref="BQ79:BS79"/>
    <mergeCell ref="CR79:CT79"/>
    <mergeCell ref="DL79:DN79"/>
    <mergeCell ref="EM79:EO79"/>
    <mergeCell ref="FG79:FI79"/>
    <mergeCell ref="EM78:EO78"/>
    <mergeCell ref="FG78:FI78"/>
    <mergeCell ref="GH78:GJ78"/>
    <mergeCell ref="HB78:HD78"/>
    <mergeCell ref="IC78:IE78"/>
    <mergeCell ref="IW78:IY78"/>
    <mergeCell ref="B78:D78"/>
    <mergeCell ref="V78:X78"/>
    <mergeCell ref="AW78:AY78"/>
    <mergeCell ref="BQ78:BS78"/>
    <mergeCell ref="CR78:CT78"/>
    <mergeCell ref="DL78:DN78"/>
    <mergeCell ref="GH82:GJ82"/>
    <mergeCell ref="HB82:HD82"/>
    <mergeCell ref="IC82:IE82"/>
    <mergeCell ref="IW82:IY82"/>
    <mergeCell ref="JX82:JZ82"/>
    <mergeCell ref="KR82:KT82"/>
    <mergeCell ref="JX80:JZ80"/>
    <mergeCell ref="KR80:KT80"/>
    <mergeCell ref="B82:D82"/>
    <mergeCell ref="V82:X82"/>
    <mergeCell ref="AW82:AY82"/>
    <mergeCell ref="BQ82:BS82"/>
    <mergeCell ref="CR82:CT82"/>
    <mergeCell ref="DL82:DN82"/>
    <mergeCell ref="EM82:EO82"/>
    <mergeCell ref="FG82:FI82"/>
    <mergeCell ref="EM80:EO80"/>
    <mergeCell ref="FG80:FI80"/>
    <mergeCell ref="GH80:GJ80"/>
    <mergeCell ref="HB80:HD80"/>
    <mergeCell ref="IC80:IE80"/>
    <mergeCell ref="IW80:IY80"/>
    <mergeCell ref="B80:D80"/>
    <mergeCell ref="V80:X80"/>
    <mergeCell ref="AW80:AY80"/>
    <mergeCell ref="BQ80:BS80"/>
    <mergeCell ref="CR80:CT80"/>
    <mergeCell ref="DL80:DN80"/>
    <mergeCell ref="GH84:GJ84"/>
    <mergeCell ref="HB84:HD84"/>
    <mergeCell ref="IC84:IE84"/>
    <mergeCell ref="IW84:IY84"/>
    <mergeCell ref="JX84:JZ84"/>
    <mergeCell ref="KR84:KT84"/>
    <mergeCell ref="JX83:JZ83"/>
    <mergeCell ref="KR83:KT83"/>
    <mergeCell ref="B84:D84"/>
    <mergeCell ref="V84:X84"/>
    <mergeCell ref="AW84:AY84"/>
    <mergeCell ref="BQ84:BS84"/>
    <mergeCell ref="CR84:CT84"/>
    <mergeCell ref="DL84:DN84"/>
    <mergeCell ref="EM84:EO84"/>
    <mergeCell ref="FG84:FI84"/>
    <mergeCell ref="EM83:EO83"/>
    <mergeCell ref="FG83:FI83"/>
    <mergeCell ref="GH83:GJ83"/>
    <mergeCell ref="HB83:HD83"/>
    <mergeCell ref="IC83:IE83"/>
    <mergeCell ref="IW83:IY83"/>
    <mergeCell ref="B83:D83"/>
    <mergeCell ref="V83:X83"/>
    <mergeCell ref="AW83:AY83"/>
    <mergeCell ref="BQ83:BS83"/>
    <mergeCell ref="CR83:CT83"/>
    <mergeCell ref="DL83:DN83"/>
    <mergeCell ref="GH87:GJ87"/>
    <mergeCell ref="HB87:HD87"/>
    <mergeCell ref="IC87:IE87"/>
    <mergeCell ref="IW87:IY87"/>
    <mergeCell ref="JX87:JZ87"/>
    <mergeCell ref="KR87:KT87"/>
    <mergeCell ref="JX85:JZ85"/>
    <mergeCell ref="KR85:KT85"/>
    <mergeCell ref="B87:D87"/>
    <mergeCell ref="V87:X87"/>
    <mergeCell ref="AW87:AY87"/>
    <mergeCell ref="BQ87:BS87"/>
    <mergeCell ref="CR87:CT87"/>
    <mergeCell ref="DL87:DN87"/>
    <mergeCell ref="EM87:EO87"/>
    <mergeCell ref="FG87:FI87"/>
    <mergeCell ref="EM85:EO85"/>
    <mergeCell ref="FG85:FI85"/>
    <mergeCell ref="GH85:GJ85"/>
    <mergeCell ref="HB85:HD85"/>
    <mergeCell ref="IC85:IE85"/>
    <mergeCell ref="IW85:IY85"/>
    <mergeCell ref="B85:D85"/>
    <mergeCell ref="V85:X85"/>
    <mergeCell ref="AW85:AY85"/>
    <mergeCell ref="BQ85:BS85"/>
    <mergeCell ref="CR85:CT85"/>
    <mergeCell ref="DL85:DN85"/>
    <mergeCell ref="GH89:GJ89"/>
    <mergeCell ref="HB89:HD89"/>
    <mergeCell ref="IC89:IE89"/>
    <mergeCell ref="IW89:IY89"/>
    <mergeCell ref="JX89:JZ89"/>
    <mergeCell ref="KR89:KT89"/>
    <mergeCell ref="JX88:JZ88"/>
    <mergeCell ref="KR88:KT88"/>
    <mergeCell ref="B89:D89"/>
    <mergeCell ref="V89:X89"/>
    <mergeCell ref="AW89:AY89"/>
    <mergeCell ref="BQ89:BS89"/>
    <mergeCell ref="CR89:CT89"/>
    <mergeCell ref="DL89:DN89"/>
    <mergeCell ref="EM89:EO89"/>
    <mergeCell ref="FG89:FI89"/>
    <mergeCell ref="EM88:EO88"/>
    <mergeCell ref="FG88:FI88"/>
    <mergeCell ref="GH88:GJ88"/>
    <mergeCell ref="HB88:HD88"/>
    <mergeCell ref="IC88:IE88"/>
    <mergeCell ref="IW88:IY88"/>
    <mergeCell ref="B88:D88"/>
    <mergeCell ref="V88:X88"/>
    <mergeCell ref="AW88:AY88"/>
    <mergeCell ref="BQ88:BS88"/>
    <mergeCell ref="CR88:CT88"/>
    <mergeCell ref="DL88:DN88"/>
    <mergeCell ref="KR92:KT92"/>
    <mergeCell ref="JX91:JZ91"/>
    <mergeCell ref="KR91:KT91"/>
    <mergeCell ref="B92:D92"/>
    <mergeCell ref="V92:X92"/>
    <mergeCell ref="AW92:AY92"/>
    <mergeCell ref="BQ92:BS92"/>
    <mergeCell ref="CR92:CT92"/>
    <mergeCell ref="DL92:DN92"/>
    <mergeCell ref="EM92:EO92"/>
    <mergeCell ref="FG92:FI92"/>
    <mergeCell ref="EM91:EO91"/>
    <mergeCell ref="FG91:FI91"/>
    <mergeCell ref="GH91:GJ91"/>
    <mergeCell ref="HB91:HD91"/>
    <mergeCell ref="IC91:IE91"/>
    <mergeCell ref="IW91:IY91"/>
    <mergeCell ref="B91:D91"/>
    <mergeCell ref="V91:X91"/>
    <mergeCell ref="AW91:AY91"/>
    <mergeCell ref="BQ91:BS91"/>
    <mergeCell ref="CR91:CT91"/>
    <mergeCell ref="DL91:DN91"/>
    <mergeCell ref="JX95:JZ95"/>
    <mergeCell ref="B97:D97"/>
    <mergeCell ref="V97:X97"/>
    <mergeCell ref="AA97:AB98"/>
    <mergeCell ref="AC97:AD98"/>
    <mergeCell ref="AE97:AF98"/>
    <mergeCell ref="AG97:AH98"/>
    <mergeCell ref="AW97:AY97"/>
    <mergeCell ref="BQ97:BS97"/>
    <mergeCell ref="BV97:BW98"/>
    <mergeCell ref="B95:D95"/>
    <mergeCell ref="AW95:AY95"/>
    <mergeCell ref="CR95:CT95"/>
    <mergeCell ref="EM95:EO95"/>
    <mergeCell ref="GH95:GJ95"/>
    <mergeCell ref="IC95:IE95"/>
    <mergeCell ref="GH92:GJ92"/>
    <mergeCell ref="HB92:HD92"/>
    <mergeCell ref="IC92:IE92"/>
    <mergeCell ref="IW92:IY92"/>
    <mergeCell ref="JX92:JZ92"/>
    <mergeCell ref="FN97:FO98"/>
    <mergeCell ref="FP97:FQ98"/>
    <mergeCell ref="FR97:FS98"/>
    <mergeCell ref="GH97:GJ97"/>
    <mergeCell ref="HB97:HD97"/>
    <mergeCell ref="HG97:HH98"/>
    <mergeCell ref="GH98:GJ98"/>
    <mergeCell ref="HB98:HD98"/>
    <mergeCell ref="DS97:DT98"/>
    <mergeCell ref="DU97:DV98"/>
    <mergeCell ref="DW97:DX98"/>
    <mergeCell ref="CR97:CT97"/>
    <mergeCell ref="DL97:DN97"/>
    <mergeCell ref="DQ97:DR98"/>
    <mergeCell ref="B99:D99"/>
    <mergeCell ref="V99:X99"/>
    <mergeCell ref="AA99:AB100"/>
    <mergeCell ref="AC99:AD100"/>
    <mergeCell ref="AE99:AF100"/>
    <mergeCell ref="AG99:AH100"/>
    <mergeCell ref="KY97:KZ98"/>
    <mergeCell ref="EM99:EO99"/>
    <mergeCell ref="FG99:FI99"/>
    <mergeCell ref="FL99:FM100"/>
    <mergeCell ref="FN99:FO100"/>
    <mergeCell ref="FP99:FQ100"/>
    <mergeCell ref="FR99:FS100"/>
    <mergeCell ref="CR99:CT99"/>
    <mergeCell ref="DL99:DN99"/>
    <mergeCell ref="DQ99:DR100"/>
    <mergeCell ref="DS99:DT100"/>
    <mergeCell ref="DU99:DV100"/>
    <mergeCell ref="DW99:DX100"/>
    <mergeCell ref="AW99:AY99"/>
    <mergeCell ref="BQ99:BS99"/>
    <mergeCell ref="BV99:BW100"/>
    <mergeCell ref="BX99:BY100"/>
    <mergeCell ref="BZ99:CA100"/>
    <mergeCell ref="CB99:CC100"/>
    <mergeCell ref="JX99:JZ99"/>
    <mergeCell ref="KR99:KT99"/>
    <mergeCell ref="KW99:KX100"/>
    <mergeCell ref="KY99:KZ100"/>
    <mergeCell ref="LA97:LB98"/>
    <mergeCell ref="LC97:LD98"/>
    <mergeCell ref="B98:D98"/>
    <mergeCell ref="V98:X98"/>
    <mergeCell ref="AW98:AY98"/>
    <mergeCell ref="BQ98:BS98"/>
    <mergeCell ref="CR98:CT98"/>
    <mergeCell ref="DL98:DN98"/>
    <mergeCell ref="EM98:EO98"/>
    <mergeCell ref="JD97:JE98"/>
    <mergeCell ref="JF97:JG98"/>
    <mergeCell ref="JH97:JI98"/>
    <mergeCell ref="JX97:JZ97"/>
    <mergeCell ref="KR97:KT97"/>
    <mergeCell ref="KW97:KX98"/>
    <mergeCell ref="JX98:JZ98"/>
    <mergeCell ref="KR98:KT98"/>
    <mergeCell ref="HI97:HJ98"/>
    <mergeCell ref="HK97:HL98"/>
    <mergeCell ref="HM97:HN98"/>
    <mergeCell ref="IC97:IE97"/>
    <mergeCell ref="IW97:IY97"/>
    <mergeCell ref="JB97:JC98"/>
    <mergeCell ref="IC98:IE98"/>
    <mergeCell ref="IW98:IY98"/>
    <mergeCell ref="EM97:EO97"/>
    <mergeCell ref="FG97:FI97"/>
    <mergeCell ref="FL97:FM98"/>
    <mergeCell ref="FG98:FI98"/>
    <mergeCell ref="BX97:BY98"/>
    <mergeCell ref="BZ97:CA98"/>
    <mergeCell ref="CB97:CC98"/>
    <mergeCell ref="LA99:LB100"/>
    <mergeCell ref="LC99:LD100"/>
    <mergeCell ref="IC99:IE99"/>
    <mergeCell ref="IW99:IY99"/>
    <mergeCell ref="JB99:JC100"/>
    <mergeCell ref="JD99:JE100"/>
    <mergeCell ref="JF99:JG100"/>
    <mergeCell ref="JH99:JI100"/>
    <mergeCell ref="GH99:GJ99"/>
    <mergeCell ref="HB99:HD99"/>
    <mergeCell ref="HG99:HH100"/>
    <mergeCell ref="HI99:HJ100"/>
    <mergeCell ref="HK99:HL100"/>
    <mergeCell ref="HM99:HN100"/>
    <mergeCell ref="DL102:DN102"/>
    <mergeCell ref="AW101:AY101"/>
    <mergeCell ref="BQ101:BS101"/>
    <mergeCell ref="BV101:BW102"/>
    <mergeCell ref="BX101:BY102"/>
    <mergeCell ref="BZ101:CA102"/>
    <mergeCell ref="CB101:CC102"/>
    <mergeCell ref="AW102:AY102"/>
    <mergeCell ref="BQ102:BS102"/>
    <mergeCell ref="B101:D101"/>
    <mergeCell ref="V101:X101"/>
    <mergeCell ref="AA101:AB102"/>
    <mergeCell ref="AC101:AD102"/>
    <mergeCell ref="AE101:AF102"/>
    <mergeCell ref="AG101:AH102"/>
    <mergeCell ref="B102:D102"/>
    <mergeCell ref="V102:X102"/>
    <mergeCell ref="KY101:KZ102"/>
    <mergeCell ref="LA101:LB102"/>
    <mergeCell ref="LC101:LD102"/>
    <mergeCell ref="JX102:JZ102"/>
    <mergeCell ref="KR102:KT102"/>
    <mergeCell ref="IC101:IE101"/>
    <mergeCell ref="IW101:IY101"/>
    <mergeCell ref="JB101:JC102"/>
    <mergeCell ref="JD101:JE102"/>
    <mergeCell ref="JF101:JG102"/>
    <mergeCell ref="JH101:JI102"/>
    <mergeCell ref="IC102:IE102"/>
    <mergeCell ref="IW102:IY102"/>
    <mergeCell ref="GH101:GJ101"/>
    <mergeCell ref="HB101:HD101"/>
    <mergeCell ref="HG101:HH102"/>
    <mergeCell ref="HI101:HJ102"/>
    <mergeCell ref="HK101:HL102"/>
    <mergeCell ref="HM101:HN102"/>
    <mergeCell ref="GH102:GJ102"/>
    <mergeCell ref="HB102:HD102"/>
    <mergeCell ref="HG103:HH104"/>
    <mergeCell ref="HI103:HJ104"/>
    <mergeCell ref="BZ103:CA104"/>
    <mergeCell ref="CB103:CC104"/>
    <mergeCell ref="DQ103:DR104"/>
    <mergeCell ref="DS103:DT104"/>
    <mergeCell ref="DU103:DV104"/>
    <mergeCell ref="DW103:DX104"/>
    <mergeCell ref="AA103:AB104"/>
    <mergeCell ref="AC103:AD104"/>
    <mergeCell ref="AE103:AF104"/>
    <mergeCell ref="AG103:AH104"/>
    <mergeCell ref="BV103:BW104"/>
    <mergeCell ref="BX103:BY104"/>
    <mergeCell ref="JX101:JZ101"/>
    <mergeCell ref="KR101:KT101"/>
    <mergeCell ref="KW101:KX102"/>
    <mergeCell ref="EM101:EO101"/>
    <mergeCell ref="FG101:FI101"/>
    <mergeCell ref="FL101:FM102"/>
    <mergeCell ref="FN101:FO102"/>
    <mergeCell ref="FP101:FQ102"/>
    <mergeCell ref="FR101:FS102"/>
    <mergeCell ref="EM102:EO102"/>
    <mergeCell ref="FG102:FI102"/>
    <mergeCell ref="CR101:CT101"/>
    <mergeCell ref="DL101:DN101"/>
    <mergeCell ref="DQ101:DR102"/>
    <mergeCell ref="DS101:DT102"/>
    <mergeCell ref="DU101:DV102"/>
    <mergeCell ref="DW101:DX102"/>
    <mergeCell ref="CR102:CT102"/>
    <mergeCell ref="BV107:BW108"/>
    <mergeCell ref="BX107:BY108"/>
    <mergeCell ref="BZ107:CA108"/>
    <mergeCell ref="CB107:CC108"/>
    <mergeCell ref="CD107:CE108"/>
    <mergeCell ref="CF107:CG108"/>
    <mergeCell ref="AI107:AJ108"/>
    <mergeCell ref="AK107:AL108"/>
    <mergeCell ref="AM107:AN108"/>
    <mergeCell ref="AO107:AP108"/>
    <mergeCell ref="AW107:AY107"/>
    <mergeCell ref="BQ107:BS107"/>
    <mergeCell ref="KW103:KX104"/>
    <mergeCell ref="KY103:KZ104"/>
    <mergeCell ref="LA103:LB104"/>
    <mergeCell ref="LC103:LD104"/>
    <mergeCell ref="B107:D107"/>
    <mergeCell ref="V107:X107"/>
    <mergeCell ref="AA107:AB108"/>
    <mergeCell ref="AC107:AD108"/>
    <mergeCell ref="AE107:AF108"/>
    <mergeCell ref="AG107:AH108"/>
    <mergeCell ref="HK103:HL104"/>
    <mergeCell ref="HM103:HN104"/>
    <mergeCell ref="JB103:JC104"/>
    <mergeCell ref="JD103:JE104"/>
    <mergeCell ref="JF103:JG104"/>
    <mergeCell ref="JH103:JI104"/>
    <mergeCell ref="FL103:FM104"/>
    <mergeCell ref="FN103:FO104"/>
    <mergeCell ref="FP103:FQ104"/>
    <mergeCell ref="FR103:FS104"/>
    <mergeCell ref="EM107:EO107"/>
    <mergeCell ref="FG107:FI107"/>
    <mergeCell ref="FL107:FM108"/>
    <mergeCell ref="FN107:FO108"/>
    <mergeCell ref="FP107:FQ108"/>
    <mergeCell ref="FR107:FS108"/>
    <mergeCell ref="EM108:EO108"/>
    <mergeCell ref="FG108:FI108"/>
    <mergeCell ref="DU107:DV108"/>
    <mergeCell ref="DW107:DX108"/>
    <mergeCell ref="DY107:DZ108"/>
    <mergeCell ref="EA107:EB108"/>
    <mergeCell ref="EC107:ED108"/>
    <mergeCell ref="EE107:EF108"/>
    <mergeCell ref="CH107:CI108"/>
    <mergeCell ref="CJ107:CK108"/>
    <mergeCell ref="CR107:CT107"/>
    <mergeCell ref="DL107:DN107"/>
    <mergeCell ref="DQ107:DR108"/>
    <mergeCell ref="DS107:DT108"/>
    <mergeCell ref="IC107:IE107"/>
    <mergeCell ref="IW107:IY107"/>
    <mergeCell ref="JB107:JC108"/>
    <mergeCell ref="JD107:JE108"/>
    <mergeCell ref="IC108:IE108"/>
    <mergeCell ref="IW108:IY108"/>
    <mergeCell ref="HG107:HH108"/>
    <mergeCell ref="HI107:HJ108"/>
    <mergeCell ref="HK107:HL108"/>
    <mergeCell ref="HM107:HN108"/>
    <mergeCell ref="HO107:HP108"/>
    <mergeCell ref="HQ107:HR108"/>
    <mergeCell ref="FT107:FU108"/>
    <mergeCell ref="FV107:FW108"/>
    <mergeCell ref="FX107:FY108"/>
    <mergeCell ref="FZ107:GA108"/>
    <mergeCell ref="GH107:GJ107"/>
    <mergeCell ref="HB107:HD107"/>
    <mergeCell ref="GH108:GJ108"/>
    <mergeCell ref="HB108:HD108"/>
    <mergeCell ref="B109:D109"/>
    <mergeCell ref="V109:X109"/>
    <mergeCell ref="AA109:AB110"/>
    <mergeCell ref="AC109:AD110"/>
    <mergeCell ref="AE109:AF110"/>
    <mergeCell ref="AG109:AH110"/>
    <mergeCell ref="LE107:LF108"/>
    <mergeCell ref="LG107:LH108"/>
    <mergeCell ref="LI107:LJ108"/>
    <mergeCell ref="LK107:LL108"/>
    <mergeCell ref="B108:D108"/>
    <mergeCell ref="V108:X108"/>
    <mergeCell ref="AW108:AY108"/>
    <mergeCell ref="BQ108:BS108"/>
    <mergeCell ref="CR108:CT108"/>
    <mergeCell ref="DL108:DN108"/>
    <mergeCell ref="JX107:JZ107"/>
    <mergeCell ref="KR107:KT107"/>
    <mergeCell ref="KW107:KX108"/>
    <mergeCell ref="KY107:KZ108"/>
    <mergeCell ref="LA107:LB108"/>
    <mergeCell ref="LC107:LD108"/>
    <mergeCell ref="JX108:JZ108"/>
    <mergeCell ref="KR108:KT108"/>
    <mergeCell ref="JF107:JG108"/>
    <mergeCell ref="JH107:JI108"/>
    <mergeCell ref="JJ107:JK108"/>
    <mergeCell ref="JL107:JM108"/>
    <mergeCell ref="JN107:JO108"/>
    <mergeCell ref="JP107:JQ108"/>
    <mergeCell ref="HS107:HT108"/>
    <mergeCell ref="HU107:HV108"/>
    <mergeCell ref="CH109:CI110"/>
    <mergeCell ref="CJ109:CK110"/>
    <mergeCell ref="CR109:CT109"/>
    <mergeCell ref="DL109:DN109"/>
    <mergeCell ref="DQ109:DR110"/>
    <mergeCell ref="DS109:DT110"/>
    <mergeCell ref="BV109:BW110"/>
    <mergeCell ref="BX109:BY110"/>
    <mergeCell ref="BZ109:CA110"/>
    <mergeCell ref="CB109:CC110"/>
    <mergeCell ref="CD109:CE110"/>
    <mergeCell ref="CF109:CG110"/>
    <mergeCell ref="AI109:AJ110"/>
    <mergeCell ref="AK109:AL110"/>
    <mergeCell ref="AM109:AN110"/>
    <mergeCell ref="AO109:AP110"/>
    <mergeCell ref="AW109:AY109"/>
    <mergeCell ref="BQ109:BS109"/>
    <mergeCell ref="FT109:FU110"/>
    <mergeCell ref="FV109:FW110"/>
    <mergeCell ref="FX109:FY110"/>
    <mergeCell ref="FZ109:GA110"/>
    <mergeCell ref="GH109:GJ109"/>
    <mergeCell ref="HB109:HD109"/>
    <mergeCell ref="GH110:GJ110"/>
    <mergeCell ref="HB110:HD110"/>
    <mergeCell ref="EM109:EO109"/>
    <mergeCell ref="FG109:FI109"/>
    <mergeCell ref="FL109:FM110"/>
    <mergeCell ref="FN109:FO110"/>
    <mergeCell ref="FP109:FQ110"/>
    <mergeCell ref="FR109:FS110"/>
    <mergeCell ref="EM110:EO110"/>
    <mergeCell ref="FG110:FI110"/>
    <mergeCell ref="DU109:DV110"/>
    <mergeCell ref="DW109:DX110"/>
    <mergeCell ref="DY109:DZ110"/>
    <mergeCell ref="EA109:EB110"/>
    <mergeCell ref="EC109:ED110"/>
    <mergeCell ref="EE109:EF110"/>
    <mergeCell ref="JJ109:JK110"/>
    <mergeCell ref="JL109:JM110"/>
    <mergeCell ref="JN109:JO110"/>
    <mergeCell ref="JP109:JQ110"/>
    <mergeCell ref="HS109:HT110"/>
    <mergeCell ref="HU109:HV110"/>
    <mergeCell ref="IC109:IE109"/>
    <mergeCell ref="IW109:IY109"/>
    <mergeCell ref="JB109:JC110"/>
    <mergeCell ref="JD109:JE110"/>
    <mergeCell ref="IC110:IE110"/>
    <mergeCell ref="IW110:IY110"/>
    <mergeCell ref="HG109:HH110"/>
    <mergeCell ref="HI109:HJ110"/>
    <mergeCell ref="HK109:HL110"/>
    <mergeCell ref="HM109:HN110"/>
    <mergeCell ref="HO109:HP110"/>
    <mergeCell ref="HQ109:HR110"/>
    <mergeCell ref="AI111:AJ112"/>
    <mergeCell ref="AK111:AL112"/>
    <mergeCell ref="AM111:AN112"/>
    <mergeCell ref="AO111:AP112"/>
    <mergeCell ref="AW111:AY111"/>
    <mergeCell ref="BQ111:BS111"/>
    <mergeCell ref="B111:D111"/>
    <mergeCell ref="V111:X111"/>
    <mergeCell ref="AA111:AB112"/>
    <mergeCell ref="AC111:AD112"/>
    <mergeCell ref="AE111:AF112"/>
    <mergeCell ref="AG111:AH112"/>
    <mergeCell ref="LE109:LF110"/>
    <mergeCell ref="LG109:LH110"/>
    <mergeCell ref="LI109:LJ110"/>
    <mergeCell ref="LK109:LL110"/>
    <mergeCell ref="B110:D110"/>
    <mergeCell ref="V110:X110"/>
    <mergeCell ref="AW110:AY110"/>
    <mergeCell ref="BQ110:BS110"/>
    <mergeCell ref="CR110:CT110"/>
    <mergeCell ref="DL110:DN110"/>
    <mergeCell ref="JX109:JZ109"/>
    <mergeCell ref="KR109:KT109"/>
    <mergeCell ref="KW109:KX110"/>
    <mergeCell ref="KY109:KZ110"/>
    <mergeCell ref="LA109:LB110"/>
    <mergeCell ref="LC109:LD110"/>
    <mergeCell ref="JX110:JZ110"/>
    <mergeCell ref="KR110:KT110"/>
    <mergeCell ref="JF109:JG110"/>
    <mergeCell ref="JH109:JI110"/>
    <mergeCell ref="DU111:DV112"/>
    <mergeCell ref="DW111:DX112"/>
    <mergeCell ref="DY111:DZ112"/>
    <mergeCell ref="EA111:EB112"/>
    <mergeCell ref="EC111:ED112"/>
    <mergeCell ref="EE111:EF112"/>
    <mergeCell ref="CH111:CI112"/>
    <mergeCell ref="CJ111:CK112"/>
    <mergeCell ref="CR111:CT111"/>
    <mergeCell ref="DL111:DN111"/>
    <mergeCell ref="DQ111:DR112"/>
    <mergeCell ref="DS111:DT112"/>
    <mergeCell ref="BV111:BW112"/>
    <mergeCell ref="BX111:BY112"/>
    <mergeCell ref="BZ111:CA112"/>
    <mergeCell ref="CB111:CC112"/>
    <mergeCell ref="CD111:CE112"/>
    <mergeCell ref="CF111:CG112"/>
    <mergeCell ref="HG111:HH112"/>
    <mergeCell ref="HI111:HJ112"/>
    <mergeCell ref="HK111:HL112"/>
    <mergeCell ref="HM111:HN112"/>
    <mergeCell ref="HO111:HP112"/>
    <mergeCell ref="HQ111:HR112"/>
    <mergeCell ref="FT111:FU112"/>
    <mergeCell ref="FV111:FW112"/>
    <mergeCell ref="FX111:FY112"/>
    <mergeCell ref="FZ111:GA112"/>
    <mergeCell ref="GH111:GJ111"/>
    <mergeCell ref="HB111:HD111"/>
    <mergeCell ref="GH112:GJ112"/>
    <mergeCell ref="HB112:HD112"/>
    <mergeCell ref="EM111:EO111"/>
    <mergeCell ref="FG111:FI111"/>
    <mergeCell ref="FL111:FM112"/>
    <mergeCell ref="FN111:FO112"/>
    <mergeCell ref="FP111:FQ112"/>
    <mergeCell ref="FR111:FS112"/>
    <mergeCell ref="EM112:EO112"/>
    <mergeCell ref="FG112:FI112"/>
    <mergeCell ref="LE111:LF112"/>
    <mergeCell ref="LG111:LH112"/>
    <mergeCell ref="LI111:LJ112"/>
    <mergeCell ref="LK111:LL112"/>
    <mergeCell ref="B112:D112"/>
    <mergeCell ref="V112:X112"/>
    <mergeCell ref="AW112:AY112"/>
    <mergeCell ref="BQ112:BS112"/>
    <mergeCell ref="CR112:CT112"/>
    <mergeCell ref="DL112:DN112"/>
    <mergeCell ref="JX111:JZ111"/>
    <mergeCell ref="KR111:KT111"/>
    <mergeCell ref="KW111:KX112"/>
    <mergeCell ref="KY111:KZ112"/>
    <mergeCell ref="LA111:LB112"/>
    <mergeCell ref="LC111:LD112"/>
    <mergeCell ref="JX112:JZ112"/>
    <mergeCell ref="KR112:KT112"/>
    <mergeCell ref="JF111:JG112"/>
    <mergeCell ref="JH111:JI112"/>
    <mergeCell ref="JJ111:JK112"/>
    <mergeCell ref="JL111:JM112"/>
    <mergeCell ref="JN111:JO112"/>
    <mergeCell ref="JP111:JQ112"/>
    <mergeCell ref="HS111:HT112"/>
    <mergeCell ref="HU111:HV112"/>
    <mergeCell ref="IC111:IE111"/>
    <mergeCell ref="IW111:IY111"/>
    <mergeCell ref="JB111:JC112"/>
    <mergeCell ref="JD111:JE112"/>
    <mergeCell ref="IC112:IE112"/>
    <mergeCell ref="IW112:IY112"/>
    <mergeCell ref="BV113:BW114"/>
    <mergeCell ref="BX113:BY114"/>
    <mergeCell ref="BZ113:CA114"/>
    <mergeCell ref="CB113:CC114"/>
    <mergeCell ref="CD113:CE114"/>
    <mergeCell ref="CF113:CG114"/>
    <mergeCell ref="AI113:AJ114"/>
    <mergeCell ref="AK113:AL114"/>
    <mergeCell ref="AM113:AN114"/>
    <mergeCell ref="AO113:AP114"/>
    <mergeCell ref="AW113:AY113"/>
    <mergeCell ref="BQ113:BS113"/>
    <mergeCell ref="B113:D113"/>
    <mergeCell ref="V113:X113"/>
    <mergeCell ref="AA113:AB114"/>
    <mergeCell ref="AC113:AD114"/>
    <mergeCell ref="AE113:AF114"/>
    <mergeCell ref="AG113:AH114"/>
    <mergeCell ref="EM113:EO113"/>
    <mergeCell ref="FG113:FI113"/>
    <mergeCell ref="FL113:FM114"/>
    <mergeCell ref="FN113:FO114"/>
    <mergeCell ref="FP113:FQ114"/>
    <mergeCell ref="FR113:FS114"/>
    <mergeCell ref="DU113:DV114"/>
    <mergeCell ref="DW113:DX114"/>
    <mergeCell ref="DY113:DZ114"/>
    <mergeCell ref="EA113:EB114"/>
    <mergeCell ref="EC113:ED114"/>
    <mergeCell ref="EE113:EF114"/>
    <mergeCell ref="CH113:CI114"/>
    <mergeCell ref="CJ113:CK114"/>
    <mergeCell ref="CR113:CT113"/>
    <mergeCell ref="DL113:DN113"/>
    <mergeCell ref="DQ113:DR114"/>
    <mergeCell ref="DS113:DT114"/>
    <mergeCell ref="JN113:JO114"/>
    <mergeCell ref="JP113:JQ114"/>
    <mergeCell ref="HS113:HT114"/>
    <mergeCell ref="HU113:HV114"/>
    <mergeCell ref="IC113:IE113"/>
    <mergeCell ref="IW113:IY113"/>
    <mergeCell ref="JB113:JC114"/>
    <mergeCell ref="JD113:JE114"/>
    <mergeCell ref="HG113:HH114"/>
    <mergeCell ref="HI113:HJ114"/>
    <mergeCell ref="HK113:HL114"/>
    <mergeCell ref="HM113:HN114"/>
    <mergeCell ref="HO113:HP114"/>
    <mergeCell ref="HQ113:HR114"/>
    <mergeCell ref="FT113:FU114"/>
    <mergeCell ref="FV113:FW114"/>
    <mergeCell ref="FX113:FY114"/>
    <mergeCell ref="FZ113:GA114"/>
    <mergeCell ref="GH113:GJ113"/>
    <mergeCell ref="HB113:HD113"/>
    <mergeCell ref="BV115:BW116"/>
    <mergeCell ref="BX115:BY116"/>
    <mergeCell ref="BZ115:CA116"/>
    <mergeCell ref="CB115:CC116"/>
    <mergeCell ref="CD115:CE116"/>
    <mergeCell ref="CF115:CG116"/>
    <mergeCell ref="AI115:AJ116"/>
    <mergeCell ref="AK115:AL116"/>
    <mergeCell ref="AM115:AN116"/>
    <mergeCell ref="AO115:AP116"/>
    <mergeCell ref="AW115:AY115"/>
    <mergeCell ref="BQ115:BS115"/>
    <mergeCell ref="LE113:LF114"/>
    <mergeCell ref="LG113:LH114"/>
    <mergeCell ref="LI113:LJ114"/>
    <mergeCell ref="LK113:LL114"/>
    <mergeCell ref="B115:D115"/>
    <mergeCell ref="V115:X115"/>
    <mergeCell ref="AA115:AB116"/>
    <mergeCell ref="AC115:AD116"/>
    <mergeCell ref="AE115:AF116"/>
    <mergeCell ref="AG115:AH116"/>
    <mergeCell ref="JX113:JZ113"/>
    <mergeCell ref="KR113:KT113"/>
    <mergeCell ref="KW113:KX114"/>
    <mergeCell ref="KY113:KZ114"/>
    <mergeCell ref="LA113:LB114"/>
    <mergeCell ref="LC113:LD114"/>
    <mergeCell ref="JF113:JG114"/>
    <mergeCell ref="JH113:JI114"/>
    <mergeCell ref="JJ113:JK114"/>
    <mergeCell ref="JL113:JM114"/>
    <mergeCell ref="EM115:EO115"/>
    <mergeCell ref="FG115:FI115"/>
    <mergeCell ref="FL115:FM116"/>
    <mergeCell ref="FN115:FO116"/>
    <mergeCell ref="FP115:FQ116"/>
    <mergeCell ref="FR115:FS116"/>
    <mergeCell ref="EM116:EO116"/>
    <mergeCell ref="FG116:FI116"/>
    <mergeCell ref="DU115:DV116"/>
    <mergeCell ref="DW115:DX116"/>
    <mergeCell ref="DY115:DZ116"/>
    <mergeCell ref="EA115:EB116"/>
    <mergeCell ref="EC115:ED116"/>
    <mergeCell ref="EE115:EF116"/>
    <mergeCell ref="CH115:CI116"/>
    <mergeCell ref="CJ115:CK116"/>
    <mergeCell ref="CR115:CT115"/>
    <mergeCell ref="DL115:DN115"/>
    <mergeCell ref="DQ115:DR116"/>
    <mergeCell ref="DS115:DT116"/>
    <mergeCell ref="IC115:IE115"/>
    <mergeCell ref="IW115:IY115"/>
    <mergeCell ref="JB115:JC116"/>
    <mergeCell ref="JD115:JE116"/>
    <mergeCell ref="IC116:IE116"/>
    <mergeCell ref="IW116:IY116"/>
    <mergeCell ref="HG115:HH116"/>
    <mergeCell ref="HI115:HJ116"/>
    <mergeCell ref="HK115:HL116"/>
    <mergeCell ref="HM115:HN116"/>
    <mergeCell ref="HO115:HP116"/>
    <mergeCell ref="HQ115:HR116"/>
    <mergeCell ref="FT115:FU116"/>
    <mergeCell ref="FV115:FW116"/>
    <mergeCell ref="FX115:FY116"/>
    <mergeCell ref="FZ115:GA116"/>
    <mergeCell ref="GH115:GJ115"/>
    <mergeCell ref="HB115:HD115"/>
    <mergeCell ref="GH116:GJ116"/>
    <mergeCell ref="HB116:HD116"/>
    <mergeCell ref="B117:D117"/>
    <mergeCell ref="V117:X117"/>
    <mergeCell ref="AA117:AB118"/>
    <mergeCell ref="AC117:AD118"/>
    <mergeCell ref="AE117:AF118"/>
    <mergeCell ref="AG117:AH118"/>
    <mergeCell ref="LE115:LF116"/>
    <mergeCell ref="LG115:LH116"/>
    <mergeCell ref="LI115:LJ116"/>
    <mergeCell ref="LK115:LL116"/>
    <mergeCell ref="B116:D116"/>
    <mergeCell ref="V116:X116"/>
    <mergeCell ref="AW116:AY116"/>
    <mergeCell ref="BQ116:BS116"/>
    <mergeCell ref="CR116:CT116"/>
    <mergeCell ref="DL116:DN116"/>
    <mergeCell ref="JX115:JZ115"/>
    <mergeCell ref="KR115:KT115"/>
    <mergeCell ref="KW115:KX116"/>
    <mergeCell ref="KY115:KZ116"/>
    <mergeCell ref="LA115:LB116"/>
    <mergeCell ref="LC115:LD116"/>
    <mergeCell ref="JX116:JZ116"/>
    <mergeCell ref="KR116:KT116"/>
    <mergeCell ref="JF115:JG116"/>
    <mergeCell ref="JH115:JI116"/>
    <mergeCell ref="JJ115:JK116"/>
    <mergeCell ref="JL115:JM116"/>
    <mergeCell ref="JN115:JO116"/>
    <mergeCell ref="JP115:JQ116"/>
    <mergeCell ref="HS115:HT116"/>
    <mergeCell ref="HU115:HV116"/>
    <mergeCell ref="CH117:CI118"/>
    <mergeCell ref="CJ117:CK118"/>
    <mergeCell ref="CR117:CT117"/>
    <mergeCell ref="DL117:DN117"/>
    <mergeCell ref="DQ117:DR118"/>
    <mergeCell ref="DS117:DT118"/>
    <mergeCell ref="BV117:BW118"/>
    <mergeCell ref="BX117:BY118"/>
    <mergeCell ref="BZ117:CA118"/>
    <mergeCell ref="CB117:CC118"/>
    <mergeCell ref="CD117:CE118"/>
    <mergeCell ref="CF117:CG118"/>
    <mergeCell ref="AI117:AJ118"/>
    <mergeCell ref="AK117:AL118"/>
    <mergeCell ref="AM117:AN118"/>
    <mergeCell ref="AO117:AP118"/>
    <mergeCell ref="AW117:AY117"/>
    <mergeCell ref="BQ117:BS117"/>
    <mergeCell ref="FT117:FU118"/>
    <mergeCell ref="FV117:FW118"/>
    <mergeCell ref="FX117:FY118"/>
    <mergeCell ref="FZ117:GA118"/>
    <mergeCell ref="GH117:GJ117"/>
    <mergeCell ref="HB117:HD117"/>
    <mergeCell ref="GH118:GJ118"/>
    <mergeCell ref="HB118:HD118"/>
    <mergeCell ref="EM117:EO117"/>
    <mergeCell ref="FG117:FI117"/>
    <mergeCell ref="FL117:FM118"/>
    <mergeCell ref="FN117:FO118"/>
    <mergeCell ref="FP117:FQ118"/>
    <mergeCell ref="FR117:FS118"/>
    <mergeCell ref="EM118:EO118"/>
    <mergeCell ref="FG118:FI118"/>
    <mergeCell ref="DU117:DV118"/>
    <mergeCell ref="DW117:DX118"/>
    <mergeCell ref="DY117:DZ118"/>
    <mergeCell ref="EA117:EB118"/>
    <mergeCell ref="EC117:ED118"/>
    <mergeCell ref="EE117:EF118"/>
    <mergeCell ref="JJ117:JK118"/>
    <mergeCell ref="JL117:JM118"/>
    <mergeCell ref="JN117:JO118"/>
    <mergeCell ref="JP117:JQ118"/>
    <mergeCell ref="HS117:HT118"/>
    <mergeCell ref="HU117:HV118"/>
    <mergeCell ref="IC117:IE117"/>
    <mergeCell ref="IW117:IY117"/>
    <mergeCell ref="JB117:JC118"/>
    <mergeCell ref="JD117:JE118"/>
    <mergeCell ref="IC118:IE118"/>
    <mergeCell ref="IW118:IY118"/>
    <mergeCell ref="HG117:HH118"/>
    <mergeCell ref="HI117:HJ118"/>
    <mergeCell ref="HK117:HL118"/>
    <mergeCell ref="HM117:HN118"/>
    <mergeCell ref="HO117:HP118"/>
    <mergeCell ref="HQ117:HR118"/>
    <mergeCell ref="AI119:AJ120"/>
    <mergeCell ref="AK119:AL120"/>
    <mergeCell ref="AM119:AN120"/>
    <mergeCell ref="AO119:AP120"/>
    <mergeCell ref="AW119:AY119"/>
    <mergeCell ref="BQ119:BS119"/>
    <mergeCell ref="B119:D119"/>
    <mergeCell ref="V119:X119"/>
    <mergeCell ref="AA119:AB120"/>
    <mergeCell ref="AC119:AD120"/>
    <mergeCell ref="AE119:AF120"/>
    <mergeCell ref="AG119:AH120"/>
    <mergeCell ref="LE117:LF118"/>
    <mergeCell ref="LG117:LH118"/>
    <mergeCell ref="LI117:LJ118"/>
    <mergeCell ref="LK117:LL118"/>
    <mergeCell ref="B118:D118"/>
    <mergeCell ref="V118:X118"/>
    <mergeCell ref="AW118:AY118"/>
    <mergeCell ref="BQ118:BS118"/>
    <mergeCell ref="CR118:CT118"/>
    <mergeCell ref="DL118:DN118"/>
    <mergeCell ref="JX117:JZ117"/>
    <mergeCell ref="KR117:KT117"/>
    <mergeCell ref="KW117:KX118"/>
    <mergeCell ref="KY117:KZ118"/>
    <mergeCell ref="LA117:LB118"/>
    <mergeCell ref="LC117:LD118"/>
    <mergeCell ref="JX118:JZ118"/>
    <mergeCell ref="KR118:KT118"/>
    <mergeCell ref="JF117:JG118"/>
    <mergeCell ref="JH117:JI118"/>
    <mergeCell ref="DU119:DV120"/>
    <mergeCell ref="DW119:DX120"/>
    <mergeCell ref="DY119:DZ120"/>
    <mergeCell ref="EA119:EB120"/>
    <mergeCell ref="EC119:ED120"/>
    <mergeCell ref="EE119:EF120"/>
    <mergeCell ref="CH119:CI120"/>
    <mergeCell ref="CJ119:CK120"/>
    <mergeCell ref="CR119:CT119"/>
    <mergeCell ref="DL119:DN119"/>
    <mergeCell ref="DQ119:DR120"/>
    <mergeCell ref="DS119:DT120"/>
    <mergeCell ref="BV119:BW120"/>
    <mergeCell ref="BX119:BY120"/>
    <mergeCell ref="BZ119:CA120"/>
    <mergeCell ref="CB119:CC120"/>
    <mergeCell ref="CD119:CE120"/>
    <mergeCell ref="CF119:CG120"/>
    <mergeCell ref="HG119:HH120"/>
    <mergeCell ref="HI119:HJ120"/>
    <mergeCell ref="HK119:HL120"/>
    <mergeCell ref="HM119:HN120"/>
    <mergeCell ref="HO119:HP120"/>
    <mergeCell ref="HQ119:HR120"/>
    <mergeCell ref="FT119:FU120"/>
    <mergeCell ref="FV119:FW120"/>
    <mergeCell ref="FX119:FY120"/>
    <mergeCell ref="FZ119:GA120"/>
    <mergeCell ref="GH119:GJ119"/>
    <mergeCell ref="HB119:HD119"/>
    <mergeCell ref="GH120:GJ120"/>
    <mergeCell ref="HB120:HD120"/>
    <mergeCell ref="EM119:EO119"/>
    <mergeCell ref="FG119:FI119"/>
    <mergeCell ref="FL119:FM120"/>
    <mergeCell ref="FN119:FO120"/>
    <mergeCell ref="FP119:FQ120"/>
    <mergeCell ref="FR119:FS120"/>
    <mergeCell ref="EM120:EO120"/>
    <mergeCell ref="FG120:FI120"/>
    <mergeCell ref="LE119:LF120"/>
    <mergeCell ref="LG119:LH120"/>
    <mergeCell ref="LI119:LJ120"/>
    <mergeCell ref="LK119:LL120"/>
    <mergeCell ref="B120:D120"/>
    <mergeCell ref="V120:X120"/>
    <mergeCell ref="AW120:AY120"/>
    <mergeCell ref="BQ120:BS120"/>
    <mergeCell ref="CR120:CT120"/>
    <mergeCell ref="DL120:DN120"/>
    <mergeCell ref="JX119:JZ119"/>
    <mergeCell ref="KR119:KT119"/>
    <mergeCell ref="KW119:KX120"/>
    <mergeCell ref="KY119:KZ120"/>
    <mergeCell ref="LA119:LB120"/>
    <mergeCell ref="LC119:LD120"/>
    <mergeCell ref="JX120:JZ120"/>
    <mergeCell ref="KR120:KT120"/>
    <mergeCell ref="JF119:JG120"/>
    <mergeCell ref="JH119:JI120"/>
    <mergeCell ref="JJ119:JK120"/>
    <mergeCell ref="JL119:JM120"/>
    <mergeCell ref="JN119:JO120"/>
    <mergeCell ref="JP119:JQ120"/>
    <mergeCell ref="HS119:HT120"/>
    <mergeCell ref="HU119:HV120"/>
    <mergeCell ref="IC119:IE119"/>
    <mergeCell ref="IW119:IY119"/>
    <mergeCell ref="JB119:JC120"/>
    <mergeCell ref="JD119:JE120"/>
    <mergeCell ref="IC120:IE120"/>
    <mergeCell ref="IW120:IY120"/>
    <mergeCell ref="EC121:ED122"/>
    <mergeCell ref="EE121:EF122"/>
    <mergeCell ref="CD121:CE122"/>
    <mergeCell ref="CF121:CG122"/>
    <mergeCell ref="CH121:CI122"/>
    <mergeCell ref="CJ121:CK122"/>
    <mergeCell ref="DQ121:DR122"/>
    <mergeCell ref="DS121:DT122"/>
    <mergeCell ref="AM121:AN122"/>
    <mergeCell ref="AO121:AP122"/>
    <mergeCell ref="BV121:BW122"/>
    <mergeCell ref="BX121:BY122"/>
    <mergeCell ref="BZ121:CA122"/>
    <mergeCell ref="CB121:CC122"/>
    <mergeCell ref="AA121:AB122"/>
    <mergeCell ref="AC121:AD122"/>
    <mergeCell ref="AE121:AF122"/>
    <mergeCell ref="AG121:AH122"/>
    <mergeCell ref="AI121:AJ122"/>
    <mergeCell ref="AK121:AL122"/>
    <mergeCell ref="LK121:LL122"/>
    <mergeCell ref="B122:D122"/>
    <mergeCell ref="V122:X122"/>
    <mergeCell ref="AW122:AY122"/>
    <mergeCell ref="BQ122:BS122"/>
    <mergeCell ref="CR122:CT122"/>
    <mergeCell ref="DL122:DN122"/>
    <mergeCell ref="EM122:EO122"/>
    <mergeCell ref="FG122:FI122"/>
    <mergeCell ref="KW121:KX122"/>
    <mergeCell ref="KY121:KZ122"/>
    <mergeCell ref="LA121:LB122"/>
    <mergeCell ref="LC121:LD122"/>
    <mergeCell ref="LE121:LF122"/>
    <mergeCell ref="LG121:LH122"/>
    <mergeCell ref="JF121:JG122"/>
    <mergeCell ref="JH121:JI122"/>
    <mergeCell ref="JJ121:JK122"/>
    <mergeCell ref="JL121:JM122"/>
    <mergeCell ref="JN121:JO122"/>
    <mergeCell ref="JP121:JQ122"/>
    <mergeCell ref="HO121:HP122"/>
    <mergeCell ref="HQ121:HR122"/>
    <mergeCell ref="HS121:HT122"/>
    <mergeCell ref="HU121:HV122"/>
    <mergeCell ref="JB121:JC122"/>
    <mergeCell ref="JD121:JE122"/>
    <mergeCell ref="IC122:IE122"/>
    <mergeCell ref="IW122:IY122"/>
    <mergeCell ref="FX121:FY122"/>
    <mergeCell ref="FZ121:GA122"/>
    <mergeCell ref="HG121:HH122"/>
    <mergeCell ref="GH123:GJ123"/>
    <mergeCell ref="HB123:HD123"/>
    <mergeCell ref="IC123:IE123"/>
    <mergeCell ref="IW123:IY123"/>
    <mergeCell ref="JX123:JZ123"/>
    <mergeCell ref="KR123:KT123"/>
    <mergeCell ref="JX122:JZ122"/>
    <mergeCell ref="KR122:KT122"/>
    <mergeCell ref="B123:D123"/>
    <mergeCell ref="V123:X123"/>
    <mergeCell ref="AW123:AY123"/>
    <mergeCell ref="BQ123:BS123"/>
    <mergeCell ref="CR123:CT123"/>
    <mergeCell ref="DL123:DN123"/>
    <mergeCell ref="EM123:EO123"/>
    <mergeCell ref="FG123:FI123"/>
    <mergeCell ref="LI121:LJ122"/>
    <mergeCell ref="HI121:HJ122"/>
    <mergeCell ref="HK121:HL122"/>
    <mergeCell ref="HM121:HN122"/>
    <mergeCell ref="GH122:GJ122"/>
    <mergeCell ref="HB122:HD122"/>
    <mergeCell ref="FL121:FM122"/>
    <mergeCell ref="FN121:FO122"/>
    <mergeCell ref="FP121:FQ122"/>
    <mergeCell ref="FR121:FS122"/>
    <mergeCell ref="FT121:FU122"/>
    <mergeCell ref="FV121:FW122"/>
    <mergeCell ref="DU121:DV122"/>
    <mergeCell ref="DW121:DX122"/>
    <mergeCell ref="DY121:DZ122"/>
    <mergeCell ref="EA121:EB122"/>
    <mergeCell ref="GH125:GJ125"/>
    <mergeCell ref="HB125:HD125"/>
    <mergeCell ref="IC125:IE125"/>
    <mergeCell ref="IW125:IY125"/>
    <mergeCell ref="JX125:JZ125"/>
    <mergeCell ref="KR125:KT125"/>
    <mergeCell ref="JX124:JZ124"/>
    <mergeCell ref="KR124:KT124"/>
    <mergeCell ref="B125:D125"/>
    <mergeCell ref="V125:X125"/>
    <mergeCell ref="AW125:AY125"/>
    <mergeCell ref="BQ125:BS125"/>
    <mergeCell ref="CR125:CT125"/>
    <mergeCell ref="DL125:DN125"/>
    <mergeCell ref="EM125:EO125"/>
    <mergeCell ref="FG125:FI125"/>
    <mergeCell ref="EM124:EO124"/>
    <mergeCell ref="FG124:FI124"/>
    <mergeCell ref="GH124:GJ124"/>
    <mergeCell ref="HB124:HD124"/>
    <mergeCell ref="IC124:IE124"/>
    <mergeCell ref="IW124:IY124"/>
    <mergeCell ref="B124:D124"/>
    <mergeCell ref="V124:X124"/>
    <mergeCell ref="AW124:AY124"/>
    <mergeCell ref="BQ124:BS124"/>
    <mergeCell ref="CR124:CT124"/>
    <mergeCell ref="DL124:DN124"/>
    <mergeCell ref="GH128:GJ128"/>
    <mergeCell ref="HB128:HD128"/>
    <mergeCell ref="IC128:IE128"/>
    <mergeCell ref="IW128:IY128"/>
    <mergeCell ref="JX128:JZ128"/>
    <mergeCell ref="KR128:KT128"/>
    <mergeCell ref="JX126:JZ126"/>
    <mergeCell ref="KR126:KT126"/>
    <mergeCell ref="B128:D128"/>
    <mergeCell ref="V128:X128"/>
    <mergeCell ref="AW128:AY128"/>
    <mergeCell ref="BQ128:BS128"/>
    <mergeCell ref="CR128:CT128"/>
    <mergeCell ref="DL128:DN128"/>
    <mergeCell ref="EM128:EO128"/>
    <mergeCell ref="FG128:FI128"/>
    <mergeCell ref="EM126:EO126"/>
    <mergeCell ref="FG126:FI126"/>
    <mergeCell ref="GH126:GJ126"/>
    <mergeCell ref="HB126:HD126"/>
    <mergeCell ref="IC126:IE126"/>
    <mergeCell ref="IW126:IY126"/>
    <mergeCell ref="B126:D126"/>
    <mergeCell ref="V126:X126"/>
    <mergeCell ref="AW126:AY126"/>
    <mergeCell ref="BQ126:BS126"/>
    <mergeCell ref="CR126:CT126"/>
    <mergeCell ref="DL126:DN126"/>
    <mergeCell ref="GH130:GJ130"/>
    <mergeCell ref="HB130:HD130"/>
    <mergeCell ref="IC130:IE130"/>
    <mergeCell ref="IW130:IY130"/>
    <mergeCell ref="JX130:JZ130"/>
    <mergeCell ref="KR130:KT130"/>
    <mergeCell ref="JX129:JZ129"/>
    <mergeCell ref="KR129:KT129"/>
    <mergeCell ref="B130:D130"/>
    <mergeCell ref="V130:X130"/>
    <mergeCell ref="AW130:AY130"/>
    <mergeCell ref="BQ130:BS130"/>
    <mergeCell ref="CR130:CT130"/>
    <mergeCell ref="DL130:DN130"/>
    <mergeCell ref="EM130:EO130"/>
    <mergeCell ref="FG130:FI130"/>
    <mergeCell ref="EM129:EO129"/>
    <mergeCell ref="FG129:FI129"/>
    <mergeCell ref="GH129:GJ129"/>
    <mergeCell ref="HB129:HD129"/>
    <mergeCell ref="IC129:IE129"/>
    <mergeCell ref="IW129:IY129"/>
    <mergeCell ref="B129:D129"/>
    <mergeCell ref="V129:X129"/>
    <mergeCell ref="AW129:AY129"/>
    <mergeCell ref="BQ129:BS129"/>
    <mergeCell ref="CR129:CT129"/>
    <mergeCell ref="DL129:DN129"/>
    <mergeCell ref="GH133:GJ133"/>
    <mergeCell ref="HB133:HD133"/>
    <mergeCell ref="IC133:IE133"/>
    <mergeCell ref="IW133:IY133"/>
    <mergeCell ref="JX133:JZ133"/>
    <mergeCell ref="KR133:KT133"/>
    <mergeCell ref="JX131:JZ131"/>
    <mergeCell ref="KR131:KT131"/>
    <mergeCell ref="B133:D133"/>
    <mergeCell ref="V133:X133"/>
    <mergeCell ref="AW133:AY133"/>
    <mergeCell ref="BQ133:BS133"/>
    <mergeCell ref="CR133:CT133"/>
    <mergeCell ref="DL133:DN133"/>
    <mergeCell ref="EM133:EO133"/>
    <mergeCell ref="FG133:FI133"/>
    <mergeCell ref="EM131:EO131"/>
    <mergeCell ref="FG131:FI131"/>
    <mergeCell ref="GH131:GJ131"/>
    <mergeCell ref="HB131:HD131"/>
    <mergeCell ref="IC131:IE131"/>
    <mergeCell ref="IW131:IY131"/>
    <mergeCell ref="B131:D131"/>
    <mergeCell ref="V131:X131"/>
    <mergeCell ref="AW131:AY131"/>
    <mergeCell ref="BQ131:BS131"/>
    <mergeCell ref="CR131:CT131"/>
    <mergeCell ref="DL131:DN131"/>
    <mergeCell ref="AW137:AY137"/>
    <mergeCell ref="BQ137:BS137"/>
    <mergeCell ref="CR137:CT137"/>
    <mergeCell ref="DL137:DN137"/>
    <mergeCell ref="GH135:GJ135"/>
    <mergeCell ref="HB135:HD135"/>
    <mergeCell ref="IC135:IE135"/>
    <mergeCell ref="IW135:IY135"/>
    <mergeCell ref="JX135:JZ135"/>
    <mergeCell ref="KR135:KT135"/>
    <mergeCell ref="JX134:JZ134"/>
    <mergeCell ref="KR134:KT134"/>
    <mergeCell ref="B135:D135"/>
    <mergeCell ref="V135:X135"/>
    <mergeCell ref="AW135:AY135"/>
    <mergeCell ref="BQ135:BS135"/>
    <mergeCell ref="CR135:CT135"/>
    <mergeCell ref="DL135:DN135"/>
    <mergeCell ref="EM135:EO135"/>
    <mergeCell ref="FG135:FI135"/>
    <mergeCell ref="EM134:EO134"/>
    <mergeCell ref="FG134:FI134"/>
    <mergeCell ref="GH134:GJ134"/>
    <mergeCell ref="HB134:HD134"/>
    <mergeCell ref="IC134:IE134"/>
    <mergeCell ref="IW134:IY134"/>
    <mergeCell ref="B134:D134"/>
    <mergeCell ref="V134:X134"/>
    <mergeCell ref="AW134:AY134"/>
    <mergeCell ref="BQ134:BS134"/>
    <mergeCell ref="CR134:CT134"/>
    <mergeCell ref="DL134:DN134"/>
    <mergeCell ref="B143:D143"/>
    <mergeCell ref="V143:X143"/>
    <mergeCell ref="AA143:AB144"/>
    <mergeCell ref="AC143:AD144"/>
    <mergeCell ref="AE143:AF144"/>
    <mergeCell ref="AG143:AH144"/>
    <mergeCell ref="B144:D144"/>
    <mergeCell ref="V144:X144"/>
    <mergeCell ref="GH138:GJ138"/>
    <mergeCell ref="HB138:HD138"/>
    <mergeCell ref="IC138:IE138"/>
    <mergeCell ref="IW138:IY138"/>
    <mergeCell ref="JX138:JZ138"/>
    <mergeCell ref="KR138:KT138"/>
    <mergeCell ref="JX137:JZ137"/>
    <mergeCell ref="KR137:KT137"/>
    <mergeCell ref="B138:D138"/>
    <mergeCell ref="V138:X138"/>
    <mergeCell ref="AW138:AY138"/>
    <mergeCell ref="BQ138:BS138"/>
    <mergeCell ref="CR138:CT138"/>
    <mergeCell ref="DL138:DN138"/>
    <mergeCell ref="EM138:EO138"/>
    <mergeCell ref="FG138:FI138"/>
    <mergeCell ref="EM137:EO137"/>
    <mergeCell ref="FG137:FI137"/>
    <mergeCell ref="GH137:GJ137"/>
    <mergeCell ref="HB137:HD137"/>
    <mergeCell ref="IC137:IE137"/>
    <mergeCell ref="IW137:IY137"/>
    <mergeCell ref="B137:D137"/>
    <mergeCell ref="V137:X137"/>
    <mergeCell ref="EM143:EO143"/>
    <mergeCell ref="FG143:FI143"/>
    <mergeCell ref="FL143:FM144"/>
    <mergeCell ref="FN143:FO144"/>
    <mergeCell ref="FP143:FQ144"/>
    <mergeCell ref="FR143:FS144"/>
    <mergeCell ref="EM144:EO144"/>
    <mergeCell ref="FG144:FI144"/>
    <mergeCell ref="CR143:CT143"/>
    <mergeCell ref="DL143:DN143"/>
    <mergeCell ref="DQ143:DR144"/>
    <mergeCell ref="DS143:DT144"/>
    <mergeCell ref="DU143:DV144"/>
    <mergeCell ref="DW143:DX144"/>
    <mergeCell ref="CR144:CT144"/>
    <mergeCell ref="DL144:DN144"/>
    <mergeCell ref="AW143:AY143"/>
    <mergeCell ref="BQ143:BS143"/>
    <mergeCell ref="BV143:BW144"/>
    <mergeCell ref="BX143:BY144"/>
    <mergeCell ref="BZ143:CA144"/>
    <mergeCell ref="CB143:CC144"/>
    <mergeCell ref="AW144:AY144"/>
    <mergeCell ref="BQ144:BS144"/>
    <mergeCell ref="JX143:JZ143"/>
    <mergeCell ref="KR143:KT143"/>
    <mergeCell ref="KW143:KX144"/>
    <mergeCell ref="KY143:KZ144"/>
    <mergeCell ref="LA143:LB144"/>
    <mergeCell ref="LC143:LD144"/>
    <mergeCell ref="JX144:JZ144"/>
    <mergeCell ref="KR144:KT144"/>
    <mergeCell ref="IC143:IE143"/>
    <mergeCell ref="IW143:IY143"/>
    <mergeCell ref="JB143:JC144"/>
    <mergeCell ref="JD143:JE144"/>
    <mergeCell ref="JF143:JG144"/>
    <mergeCell ref="JH143:JI144"/>
    <mergeCell ref="IC144:IE144"/>
    <mergeCell ref="IW144:IY144"/>
    <mergeCell ref="GH143:GJ143"/>
    <mergeCell ref="HB143:HD143"/>
    <mergeCell ref="HG143:HH144"/>
    <mergeCell ref="HI143:HJ144"/>
    <mergeCell ref="HK143:HL144"/>
    <mergeCell ref="HM143:HN144"/>
    <mergeCell ref="GH144:GJ144"/>
    <mergeCell ref="HB144:HD144"/>
    <mergeCell ref="CR145:CT145"/>
    <mergeCell ref="DL145:DN145"/>
    <mergeCell ref="DQ145:DR146"/>
    <mergeCell ref="DS145:DT146"/>
    <mergeCell ref="DU145:DV146"/>
    <mergeCell ref="DW145:DX146"/>
    <mergeCell ref="AW145:AY145"/>
    <mergeCell ref="BQ145:BS145"/>
    <mergeCell ref="BV145:BW146"/>
    <mergeCell ref="BX145:BY146"/>
    <mergeCell ref="BZ145:CA146"/>
    <mergeCell ref="CB145:CC146"/>
    <mergeCell ref="B145:D145"/>
    <mergeCell ref="V145:X145"/>
    <mergeCell ref="AA145:AB146"/>
    <mergeCell ref="AC145:AD146"/>
    <mergeCell ref="AE145:AF146"/>
    <mergeCell ref="AG145:AH146"/>
    <mergeCell ref="B147:D147"/>
    <mergeCell ref="V147:X147"/>
    <mergeCell ref="AA147:AB148"/>
    <mergeCell ref="AC147:AD148"/>
    <mergeCell ref="AE147:AF148"/>
    <mergeCell ref="AG147:AH148"/>
    <mergeCell ref="B148:D148"/>
    <mergeCell ref="V148:X148"/>
    <mergeCell ref="JX145:JZ145"/>
    <mergeCell ref="KR145:KT145"/>
    <mergeCell ref="KW145:KX146"/>
    <mergeCell ref="KY145:KZ146"/>
    <mergeCell ref="LA145:LB146"/>
    <mergeCell ref="LC145:LD146"/>
    <mergeCell ref="IC145:IE145"/>
    <mergeCell ref="IW145:IY145"/>
    <mergeCell ref="JB145:JC146"/>
    <mergeCell ref="JD145:JE146"/>
    <mergeCell ref="JF145:JG146"/>
    <mergeCell ref="JH145:JI146"/>
    <mergeCell ref="GH145:GJ145"/>
    <mergeCell ref="HB145:HD145"/>
    <mergeCell ref="HG145:HH146"/>
    <mergeCell ref="HI145:HJ146"/>
    <mergeCell ref="HK145:HL146"/>
    <mergeCell ref="HM145:HN146"/>
    <mergeCell ref="EM145:EO145"/>
    <mergeCell ref="FG145:FI145"/>
    <mergeCell ref="FL145:FM146"/>
    <mergeCell ref="FN145:FO146"/>
    <mergeCell ref="FP145:FQ146"/>
    <mergeCell ref="FR145:FS146"/>
    <mergeCell ref="FL147:FM148"/>
    <mergeCell ref="FN147:FO148"/>
    <mergeCell ref="FP147:FQ148"/>
    <mergeCell ref="FR147:FS148"/>
    <mergeCell ref="EM148:EO148"/>
    <mergeCell ref="FG148:FI148"/>
    <mergeCell ref="CR147:CT147"/>
    <mergeCell ref="DL147:DN147"/>
    <mergeCell ref="DQ147:DR148"/>
    <mergeCell ref="DS147:DT148"/>
    <mergeCell ref="DU147:DV148"/>
    <mergeCell ref="DW147:DX148"/>
    <mergeCell ref="CR148:CT148"/>
    <mergeCell ref="DL148:DN148"/>
    <mergeCell ref="AW147:AY147"/>
    <mergeCell ref="BQ147:BS147"/>
    <mergeCell ref="BV147:BW148"/>
    <mergeCell ref="BX147:BY148"/>
    <mergeCell ref="BZ147:CA148"/>
    <mergeCell ref="CB147:CC148"/>
    <mergeCell ref="AW148:AY148"/>
    <mergeCell ref="BQ148:BS148"/>
    <mergeCell ref="AA149:AB150"/>
    <mergeCell ref="AC149:AD150"/>
    <mergeCell ref="AE149:AF150"/>
    <mergeCell ref="AG149:AH150"/>
    <mergeCell ref="BV149:BW150"/>
    <mergeCell ref="BX149:BY150"/>
    <mergeCell ref="JX147:JZ147"/>
    <mergeCell ref="KR147:KT147"/>
    <mergeCell ref="KW147:KX148"/>
    <mergeCell ref="KY147:KZ148"/>
    <mergeCell ref="LA147:LB148"/>
    <mergeCell ref="LC147:LD148"/>
    <mergeCell ref="JX148:JZ148"/>
    <mergeCell ref="KR148:KT148"/>
    <mergeCell ref="IC147:IE147"/>
    <mergeCell ref="IW147:IY147"/>
    <mergeCell ref="JB147:JC148"/>
    <mergeCell ref="JD147:JE148"/>
    <mergeCell ref="JF147:JG148"/>
    <mergeCell ref="JH147:JI148"/>
    <mergeCell ref="IC148:IE148"/>
    <mergeCell ref="IW148:IY148"/>
    <mergeCell ref="GH147:GJ147"/>
    <mergeCell ref="HB147:HD147"/>
    <mergeCell ref="HG147:HH148"/>
    <mergeCell ref="HI147:HJ148"/>
    <mergeCell ref="HK147:HL148"/>
    <mergeCell ref="HM147:HN148"/>
    <mergeCell ref="GH148:GJ148"/>
    <mergeCell ref="HB148:HD148"/>
    <mergeCell ref="EM147:EO147"/>
    <mergeCell ref="FG147:FI147"/>
    <mergeCell ref="KW149:KX150"/>
    <mergeCell ref="KY149:KZ150"/>
    <mergeCell ref="LA149:LB150"/>
    <mergeCell ref="LC149:LD150"/>
    <mergeCell ref="HK149:HL150"/>
    <mergeCell ref="HM149:HN150"/>
    <mergeCell ref="JB149:JC150"/>
    <mergeCell ref="JD149:JE150"/>
    <mergeCell ref="JF149:JG150"/>
    <mergeCell ref="JH149:JI150"/>
    <mergeCell ref="FL149:FM150"/>
    <mergeCell ref="FN149:FO150"/>
    <mergeCell ref="FP149:FQ150"/>
    <mergeCell ref="FR149:FS150"/>
    <mergeCell ref="HG149:HH150"/>
    <mergeCell ref="HI149:HJ150"/>
    <mergeCell ref="BZ149:CA150"/>
    <mergeCell ref="CB149:CC150"/>
    <mergeCell ref="DQ149:DR150"/>
    <mergeCell ref="DS149:DT150"/>
    <mergeCell ref="DU149:DV150"/>
    <mergeCell ref="DW149:DX15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B82C3-BF46-4924-A45C-B2C9E2877190}">
  <sheetPr codeName="Sheet6"/>
  <dimension ref="B2:LP150"/>
  <sheetViews>
    <sheetView topLeftCell="HK1" zoomScale="48" zoomScaleNormal="20" workbookViewId="0">
      <selection activeCell="KH135" sqref="KH135"/>
    </sheetView>
  </sheetViews>
  <sheetFormatPr defaultRowHeight="14.5" x14ac:dyDescent="0.35"/>
  <cols>
    <col min="5" max="21" width="3.7265625" customWidth="1"/>
    <col min="52" max="68" width="3.7265625" customWidth="1"/>
    <col min="99" max="115" width="3.7265625" customWidth="1"/>
    <col min="146" max="162" width="3.7265625" customWidth="1"/>
    <col min="193" max="209" width="3.7265625" customWidth="1"/>
    <col min="240" max="256" width="3.7265625" customWidth="1"/>
  </cols>
  <sheetData>
    <row r="2" spans="2:328" x14ac:dyDescent="0.35">
      <c r="E2" s="55" t="s">
        <v>99</v>
      </c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AZ2" s="55" t="s">
        <v>120</v>
      </c>
      <c r="BA2" s="55"/>
      <c r="BB2" s="55"/>
      <c r="BC2" s="55"/>
      <c r="BD2" s="55"/>
      <c r="BE2" s="55"/>
      <c r="BF2" s="55"/>
      <c r="BG2" s="55"/>
      <c r="BH2" s="55"/>
      <c r="BI2" s="55"/>
      <c r="BJ2" s="55"/>
      <c r="BK2" s="55"/>
      <c r="BL2" s="55"/>
      <c r="BM2" s="55"/>
      <c r="BN2" s="55"/>
      <c r="BO2" s="55"/>
      <c r="BP2" s="55"/>
      <c r="CU2" s="55" t="s">
        <v>121</v>
      </c>
      <c r="CV2" s="55"/>
      <c r="CW2" s="55"/>
      <c r="CX2" s="55"/>
      <c r="CY2" s="55"/>
      <c r="CZ2" s="55"/>
      <c r="DA2" s="55"/>
      <c r="DB2" s="55"/>
      <c r="DC2" s="55"/>
      <c r="DD2" s="55"/>
      <c r="DE2" s="55"/>
      <c r="DF2" s="55"/>
      <c r="DG2" s="55"/>
      <c r="DH2" s="55"/>
      <c r="DI2" s="55"/>
      <c r="DJ2" s="55"/>
      <c r="DK2" s="55"/>
      <c r="EP2" s="55" t="s">
        <v>122</v>
      </c>
      <c r="EQ2" s="55"/>
      <c r="ER2" s="55"/>
      <c r="ES2" s="55"/>
      <c r="ET2" s="55"/>
      <c r="EU2" s="55"/>
      <c r="EV2" s="55"/>
      <c r="EW2" s="55"/>
      <c r="EX2" s="55"/>
      <c r="EY2" s="55"/>
      <c r="EZ2" s="55"/>
      <c r="FA2" s="55"/>
      <c r="FB2" s="55"/>
      <c r="FC2" s="55"/>
      <c r="FD2" s="55"/>
      <c r="FE2" s="55"/>
      <c r="FF2" s="55"/>
      <c r="GK2" s="55" t="s">
        <v>123</v>
      </c>
      <c r="GL2" s="55"/>
      <c r="GM2" s="55"/>
      <c r="GN2" s="55"/>
      <c r="GO2" s="55"/>
      <c r="GP2" s="55"/>
      <c r="GQ2" s="55"/>
      <c r="GR2" s="55"/>
      <c r="GS2" s="55"/>
      <c r="GT2" s="55"/>
      <c r="GU2" s="55"/>
      <c r="GV2" s="55"/>
      <c r="GW2" s="55"/>
      <c r="GX2" s="55"/>
      <c r="GY2" s="55"/>
      <c r="GZ2" s="55"/>
      <c r="HA2" s="55"/>
      <c r="IF2" s="55" t="s">
        <v>124</v>
      </c>
      <c r="IG2" s="55"/>
      <c r="IH2" s="55"/>
      <c r="II2" s="55"/>
      <c r="IJ2" s="55"/>
      <c r="IK2" s="55"/>
      <c r="IL2" s="55"/>
      <c r="IM2" s="55"/>
      <c r="IN2" s="55"/>
      <c r="IO2" s="55"/>
      <c r="IP2" s="55"/>
      <c r="IQ2" s="55"/>
      <c r="IR2" s="55"/>
      <c r="IS2" s="55"/>
      <c r="IT2" s="55"/>
      <c r="IU2" s="55"/>
      <c r="IV2" s="55"/>
      <c r="JY2" s="55" t="s">
        <v>90</v>
      </c>
      <c r="JZ2" s="55"/>
      <c r="KA2" s="55"/>
      <c r="KB2" s="55"/>
      <c r="KC2" s="55"/>
      <c r="KD2" s="55"/>
      <c r="KE2" s="55"/>
      <c r="KF2" s="55"/>
      <c r="KG2" s="55"/>
      <c r="KH2" s="55"/>
      <c r="KI2" s="55"/>
      <c r="KJ2" s="55"/>
      <c r="KK2" s="55"/>
      <c r="KL2" s="55"/>
      <c r="KM2" s="55"/>
      <c r="KN2" s="55"/>
      <c r="KO2" s="55"/>
    </row>
    <row r="4" spans="2:328" x14ac:dyDescent="0.35">
      <c r="B4" s="54" t="s">
        <v>134</v>
      </c>
      <c r="C4" s="54"/>
      <c r="AW4" s="54" t="s">
        <v>134</v>
      </c>
      <c r="AX4" s="54"/>
      <c r="CR4" s="54" t="s">
        <v>134</v>
      </c>
      <c r="CS4" s="54"/>
      <c r="EM4" s="54" t="s">
        <v>134</v>
      </c>
      <c r="EN4" s="54"/>
      <c r="GH4" s="54" t="s">
        <v>134</v>
      </c>
      <c r="GI4" s="54"/>
      <c r="IC4" s="54" t="s">
        <v>134</v>
      </c>
      <c r="ID4" s="54"/>
    </row>
    <row r="6" spans="2:328" x14ac:dyDescent="0.35">
      <c r="B6" s="47" t="s">
        <v>97</v>
      </c>
      <c r="C6" s="47"/>
      <c r="D6" s="47"/>
      <c r="E6" s="18">
        <v>9</v>
      </c>
      <c r="F6" s="18">
        <v>8</v>
      </c>
      <c r="G6" s="18">
        <v>7</v>
      </c>
      <c r="H6" s="18">
        <v>6</v>
      </c>
      <c r="I6" s="18">
        <v>5</v>
      </c>
      <c r="J6" s="18">
        <v>4</v>
      </c>
      <c r="K6" s="18">
        <v>3</v>
      </c>
      <c r="L6" s="18">
        <v>2</v>
      </c>
      <c r="M6" s="18">
        <v>1</v>
      </c>
      <c r="N6" s="18">
        <v>2</v>
      </c>
      <c r="O6" s="18">
        <v>3</v>
      </c>
      <c r="P6" s="18">
        <v>4</v>
      </c>
      <c r="Q6" s="18">
        <v>5</v>
      </c>
      <c r="R6" s="18">
        <v>6</v>
      </c>
      <c r="S6" s="18">
        <v>7</v>
      </c>
      <c r="T6" s="18">
        <v>8</v>
      </c>
      <c r="U6" s="18">
        <v>9</v>
      </c>
      <c r="V6" s="47" t="s">
        <v>98</v>
      </c>
      <c r="W6" s="47"/>
      <c r="X6" s="47"/>
      <c r="AW6" s="47" t="s">
        <v>97</v>
      </c>
      <c r="AX6" s="47"/>
      <c r="AY6" s="47"/>
      <c r="AZ6" s="18">
        <v>9</v>
      </c>
      <c r="BA6" s="18">
        <v>8</v>
      </c>
      <c r="BB6" s="18">
        <v>7</v>
      </c>
      <c r="BC6" s="18">
        <v>6</v>
      </c>
      <c r="BD6" s="18">
        <v>5</v>
      </c>
      <c r="BE6" s="18">
        <v>4</v>
      </c>
      <c r="BF6" s="18">
        <v>3</v>
      </c>
      <c r="BG6" s="18">
        <v>2</v>
      </c>
      <c r="BH6" s="18">
        <v>1</v>
      </c>
      <c r="BI6" s="18">
        <v>2</v>
      </c>
      <c r="BJ6" s="18">
        <v>3</v>
      </c>
      <c r="BK6" s="18">
        <v>4</v>
      </c>
      <c r="BL6" s="18">
        <v>5</v>
      </c>
      <c r="BM6" s="18">
        <v>6</v>
      </c>
      <c r="BN6" s="18">
        <v>7</v>
      </c>
      <c r="BO6" s="18">
        <v>8</v>
      </c>
      <c r="BP6" s="18">
        <v>9</v>
      </c>
      <c r="BQ6" s="47" t="s">
        <v>98</v>
      </c>
      <c r="BR6" s="47"/>
      <c r="BS6" s="47"/>
      <c r="CR6" s="47" t="s">
        <v>97</v>
      </c>
      <c r="CS6" s="47"/>
      <c r="CT6" s="47"/>
      <c r="CU6" s="18">
        <v>9</v>
      </c>
      <c r="CV6" s="18">
        <v>8</v>
      </c>
      <c r="CW6" s="18">
        <v>7</v>
      </c>
      <c r="CX6" s="18">
        <v>6</v>
      </c>
      <c r="CY6" s="18">
        <v>5</v>
      </c>
      <c r="CZ6" s="18">
        <v>4</v>
      </c>
      <c r="DA6" s="18">
        <v>3</v>
      </c>
      <c r="DB6" s="18">
        <v>2</v>
      </c>
      <c r="DC6" s="18">
        <v>1</v>
      </c>
      <c r="DD6" s="18">
        <v>2</v>
      </c>
      <c r="DE6" s="18">
        <v>3</v>
      </c>
      <c r="DF6" s="18">
        <v>4</v>
      </c>
      <c r="DG6" s="18">
        <v>5</v>
      </c>
      <c r="DH6" s="18">
        <v>6</v>
      </c>
      <c r="DI6" s="18">
        <v>7</v>
      </c>
      <c r="DJ6" s="18">
        <v>8</v>
      </c>
      <c r="DK6" s="18">
        <v>9</v>
      </c>
      <c r="DL6" s="47" t="s">
        <v>98</v>
      </c>
      <c r="DM6" s="47"/>
      <c r="DN6" s="47"/>
      <c r="EM6" s="47" t="s">
        <v>97</v>
      </c>
      <c r="EN6" s="47"/>
      <c r="EO6" s="47"/>
      <c r="EP6" s="18">
        <v>9</v>
      </c>
      <c r="EQ6" s="18">
        <v>8</v>
      </c>
      <c r="ER6" s="18">
        <v>7</v>
      </c>
      <c r="ES6" s="18">
        <v>6</v>
      </c>
      <c r="ET6" s="18">
        <v>5</v>
      </c>
      <c r="EU6" s="18">
        <v>4</v>
      </c>
      <c r="EV6" s="18">
        <v>3</v>
      </c>
      <c r="EW6" s="18">
        <v>2</v>
      </c>
      <c r="EX6" s="18">
        <v>1</v>
      </c>
      <c r="EY6" s="18">
        <v>2</v>
      </c>
      <c r="EZ6" s="18">
        <v>3</v>
      </c>
      <c r="FA6" s="18">
        <v>4</v>
      </c>
      <c r="FB6" s="18">
        <v>5</v>
      </c>
      <c r="FC6" s="18">
        <v>6</v>
      </c>
      <c r="FD6" s="18">
        <v>7</v>
      </c>
      <c r="FE6" s="18">
        <v>8</v>
      </c>
      <c r="FF6" s="18">
        <v>9</v>
      </c>
      <c r="FG6" s="47" t="s">
        <v>98</v>
      </c>
      <c r="FH6" s="47"/>
      <c r="FI6" s="47"/>
      <c r="GH6" s="47" t="s">
        <v>97</v>
      </c>
      <c r="GI6" s="47"/>
      <c r="GJ6" s="47"/>
      <c r="GK6" s="18">
        <v>9</v>
      </c>
      <c r="GL6" s="18">
        <v>8</v>
      </c>
      <c r="GM6" s="18">
        <v>7</v>
      </c>
      <c r="GN6" s="18">
        <v>6</v>
      </c>
      <c r="GO6" s="18">
        <v>5</v>
      </c>
      <c r="GP6" s="18">
        <v>4</v>
      </c>
      <c r="GQ6" s="18">
        <v>3</v>
      </c>
      <c r="GR6" s="18">
        <v>2</v>
      </c>
      <c r="GS6" s="18">
        <v>1</v>
      </c>
      <c r="GT6" s="18">
        <v>2</v>
      </c>
      <c r="GU6" s="18">
        <v>3</v>
      </c>
      <c r="GV6" s="18">
        <v>4</v>
      </c>
      <c r="GW6" s="18">
        <v>5</v>
      </c>
      <c r="GX6" s="18">
        <v>6</v>
      </c>
      <c r="GY6" s="18">
        <v>7</v>
      </c>
      <c r="GZ6" s="18">
        <v>8</v>
      </c>
      <c r="HA6" s="18">
        <v>9</v>
      </c>
      <c r="HB6" s="47" t="s">
        <v>98</v>
      </c>
      <c r="HC6" s="47"/>
      <c r="HD6" s="47"/>
      <c r="IC6" s="47" t="s">
        <v>97</v>
      </c>
      <c r="ID6" s="47"/>
      <c r="IE6" s="47"/>
      <c r="IF6" s="18">
        <v>9</v>
      </c>
      <c r="IG6" s="18">
        <v>8</v>
      </c>
      <c r="IH6" s="18">
        <v>7</v>
      </c>
      <c r="II6" s="18">
        <v>6</v>
      </c>
      <c r="IJ6" s="18">
        <v>5</v>
      </c>
      <c r="IK6" s="18">
        <v>4</v>
      </c>
      <c r="IL6" s="18">
        <v>3</v>
      </c>
      <c r="IM6" s="18">
        <v>2</v>
      </c>
      <c r="IN6" s="18">
        <v>1</v>
      </c>
      <c r="IO6" s="18">
        <v>2</v>
      </c>
      <c r="IP6" s="18">
        <v>3</v>
      </c>
      <c r="IQ6" s="18">
        <v>4</v>
      </c>
      <c r="IR6" s="18">
        <v>5</v>
      </c>
      <c r="IS6" s="18">
        <v>6</v>
      </c>
      <c r="IT6" s="18">
        <v>7</v>
      </c>
      <c r="IU6" s="18">
        <v>8</v>
      </c>
      <c r="IV6" s="18">
        <v>9</v>
      </c>
      <c r="IW6" s="47" t="s">
        <v>98</v>
      </c>
      <c r="IX6" s="47"/>
      <c r="IY6" s="47"/>
      <c r="KR6" s="56"/>
      <c r="KS6" s="56"/>
      <c r="KT6" s="56"/>
    </row>
    <row r="7" spans="2:328" x14ac:dyDescent="0.35">
      <c r="B7" s="48" t="s">
        <v>101</v>
      </c>
      <c r="C7" s="48"/>
      <c r="D7" s="48"/>
      <c r="E7" s="18"/>
      <c r="F7" s="18"/>
      <c r="G7" s="18"/>
      <c r="H7" s="18"/>
      <c r="I7" s="18"/>
      <c r="J7" s="18"/>
      <c r="K7" s="23"/>
      <c r="L7" s="18"/>
      <c r="M7" s="18"/>
      <c r="N7" s="18"/>
      <c r="O7" s="18"/>
      <c r="P7" s="18"/>
      <c r="Q7" s="18"/>
      <c r="R7" s="18"/>
      <c r="S7" s="18"/>
      <c r="T7" s="18"/>
      <c r="U7" s="18"/>
      <c r="V7" s="48" t="s">
        <v>131</v>
      </c>
      <c r="W7" s="48"/>
      <c r="X7" s="48"/>
      <c r="AA7" s="45"/>
      <c r="AB7" s="45"/>
      <c r="AC7" s="45" t="s">
        <v>101</v>
      </c>
      <c r="AD7" s="45"/>
      <c r="AE7" s="45" t="s">
        <v>131</v>
      </c>
      <c r="AF7" s="45"/>
      <c r="AG7" s="45" t="s">
        <v>100</v>
      </c>
      <c r="AH7" s="45"/>
      <c r="AI7" s="45" t="s">
        <v>91</v>
      </c>
      <c r="AJ7" s="45"/>
      <c r="AK7" s="45" t="s">
        <v>132</v>
      </c>
      <c r="AL7" s="45"/>
      <c r="AM7" s="45" t="s">
        <v>93</v>
      </c>
      <c r="AN7" s="45"/>
      <c r="AO7" s="45" t="s">
        <v>94</v>
      </c>
      <c r="AP7" s="45"/>
      <c r="AQ7" s="45" t="s">
        <v>95</v>
      </c>
      <c r="AR7" s="45"/>
      <c r="AS7" s="45" t="s">
        <v>133</v>
      </c>
      <c r="AT7" s="45"/>
      <c r="AW7" s="48" t="s">
        <v>101</v>
      </c>
      <c r="AX7" s="48"/>
      <c r="AY7" s="48"/>
      <c r="AZ7" s="18"/>
      <c r="BA7" s="18"/>
      <c r="BB7" s="18"/>
      <c r="BC7" s="18"/>
      <c r="BD7" s="18"/>
      <c r="BE7" s="18"/>
      <c r="BF7" s="23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48" t="s">
        <v>131</v>
      </c>
      <c r="BR7" s="48"/>
      <c r="BS7" s="48"/>
      <c r="BV7" s="45"/>
      <c r="BW7" s="45"/>
      <c r="BX7" s="45" t="s">
        <v>101</v>
      </c>
      <c r="BY7" s="45"/>
      <c r="BZ7" s="45" t="s">
        <v>131</v>
      </c>
      <c r="CA7" s="45"/>
      <c r="CB7" s="45" t="s">
        <v>100</v>
      </c>
      <c r="CC7" s="45"/>
      <c r="CD7" s="45" t="s">
        <v>91</v>
      </c>
      <c r="CE7" s="45"/>
      <c r="CF7" s="45" t="s">
        <v>132</v>
      </c>
      <c r="CG7" s="45"/>
      <c r="CH7" s="45" t="s">
        <v>93</v>
      </c>
      <c r="CI7" s="45"/>
      <c r="CJ7" s="45" t="s">
        <v>94</v>
      </c>
      <c r="CK7" s="45"/>
      <c r="CL7" s="45" t="s">
        <v>95</v>
      </c>
      <c r="CM7" s="45"/>
      <c r="CN7" s="45" t="s">
        <v>133</v>
      </c>
      <c r="CO7" s="45"/>
      <c r="CR7" s="48" t="s">
        <v>101</v>
      </c>
      <c r="CS7" s="48"/>
      <c r="CT7" s="48"/>
      <c r="CU7" s="18"/>
      <c r="CV7" s="18"/>
      <c r="CW7" s="18"/>
      <c r="CX7" s="18"/>
      <c r="CY7" s="18"/>
      <c r="CZ7" s="18"/>
      <c r="DA7" s="23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48" t="s">
        <v>131</v>
      </c>
      <c r="DM7" s="48"/>
      <c r="DN7" s="48"/>
      <c r="DQ7" s="45"/>
      <c r="DR7" s="45"/>
      <c r="DS7" s="45" t="s">
        <v>101</v>
      </c>
      <c r="DT7" s="45"/>
      <c r="DU7" s="45" t="s">
        <v>131</v>
      </c>
      <c r="DV7" s="45"/>
      <c r="DW7" s="45" t="s">
        <v>100</v>
      </c>
      <c r="DX7" s="45"/>
      <c r="DY7" s="45" t="s">
        <v>91</v>
      </c>
      <c r="DZ7" s="45"/>
      <c r="EA7" s="45" t="s">
        <v>132</v>
      </c>
      <c r="EB7" s="45"/>
      <c r="EC7" s="45" t="s">
        <v>93</v>
      </c>
      <c r="ED7" s="45"/>
      <c r="EE7" s="45" t="s">
        <v>94</v>
      </c>
      <c r="EF7" s="45"/>
      <c r="EG7" s="45" t="s">
        <v>95</v>
      </c>
      <c r="EH7" s="45"/>
      <c r="EI7" s="45" t="s">
        <v>133</v>
      </c>
      <c r="EJ7" s="45"/>
      <c r="EM7" s="48" t="s">
        <v>101</v>
      </c>
      <c r="EN7" s="48"/>
      <c r="EO7" s="48"/>
      <c r="EP7" s="18"/>
      <c r="EQ7" s="18"/>
      <c r="ER7" s="18"/>
      <c r="ES7" s="18"/>
      <c r="ET7" s="23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48" t="s">
        <v>131</v>
      </c>
      <c r="FH7" s="48"/>
      <c r="FI7" s="48"/>
      <c r="FL7" s="45"/>
      <c r="FM7" s="45"/>
      <c r="FN7" s="45" t="s">
        <v>101</v>
      </c>
      <c r="FO7" s="45"/>
      <c r="FP7" s="45" t="s">
        <v>131</v>
      </c>
      <c r="FQ7" s="45"/>
      <c r="FR7" s="45" t="s">
        <v>100</v>
      </c>
      <c r="FS7" s="45"/>
      <c r="FT7" s="45" t="s">
        <v>91</v>
      </c>
      <c r="FU7" s="45"/>
      <c r="FV7" s="45" t="s">
        <v>132</v>
      </c>
      <c r="FW7" s="45"/>
      <c r="FX7" s="45" t="s">
        <v>93</v>
      </c>
      <c r="FY7" s="45"/>
      <c r="FZ7" s="45" t="s">
        <v>94</v>
      </c>
      <c r="GA7" s="45"/>
      <c r="GB7" s="45" t="s">
        <v>95</v>
      </c>
      <c r="GC7" s="45"/>
      <c r="GD7" s="45" t="s">
        <v>133</v>
      </c>
      <c r="GE7" s="45"/>
      <c r="GH7" s="48" t="s">
        <v>101</v>
      </c>
      <c r="GI7" s="48"/>
      <c r="GJ7" s="4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23"/>
      <c r="GV7" s="18"/>
      <c r="GW7" s="18"/>
      <c r="GX7" s="18"/>
      <c r="GY7" s="18"/>
      <c r="GZ7" s="18"/>
      <c r="HA7" s="18"/>
      <c r="HB7" s="48" t="s">
        <v>131</v>
      </c>
      <c r="HC7" s="48"/>
      <c r="HD7" s="48"/>
      <c r="HG7" s="45"/>
      <c r="HH7" s="45"/>
      <c r="HI7" s="45" t="s">
        <v>101</v>
      </c>
      <c r="HJ7" s="45"/>
      <c r="HK7" s="45" t="s">
        <v>131</v>
      </c>
      <c r="HL7" s="45"/>
      <c r="HM7" s="45" t="s">
        <v>100</v>
      </c>
      <c r="HN7" s="45"/>
      <c r="HO7" s="45" t="s">
        <v>91</v>
      </c>
      <c r="HP7" s="45"/>
      <c r="HQ7" s="45" t="s">
        <v>132</v>
      </c>
      <c r="HR7" s="45"/>
      <c r="HS7" s="45" t="s">
        <v>93</v>
      </c>
      <c r="HT7" s="45"/>
      <c r="HU7" s="45" t="s">
        <v>94</v>
      </c>
      <c r="HV7" s="45"/>
      <c r="HW7" s="45" t="s">
        <v>95</v>
      </c>
      <c r="HX7" s="45"/>
      <c r="HY7" s="45" t="s">
        <v>133</v>
      </c>
      <c r="HZ7" s="45"/>
      <c r="IC7" s="48" t="s">
        <v>101</v>
      </c>
      <c r="ID7" s="48"/>
      <c r="IE7" s="48"/>
      <c r="IF7" s="18"/>
      <c r="IG7" s="18"/>
      <c r="IH7" s="18"/>
      <c r="II7" s="18"/>
      <c r="IJ7" s="18"/>
      <c r="IK7" s="18"/>
      <c r="IL7" s="18"/>
      <c r="IM7" s="18"/>
      <c r="IN7" s="18"/>
      <c r="IO7" s="18"/>
      <c r="IP7" s="23"/>
      <c r="IQ7" s="18"/>
      <c r="IR7" s="18"/>
      <c r="IS7" s="18"/>
      <c r="IT7" s="18"/>
      <c r="IU7" s="18"/>
      <c r="IV7" s="18"/>
      <c r="IW7" s="48" t="s">
        <v>131</v>
      </c>
      <c r="IX7" s="48"/>
      <c r="IY7" s="48"/>
      <c r="JB7" s="45"/>
      <c r="JC7" s="45"/>
      <c r="JD7" s="45" t="s">
        <v>101</v>
      </c>
      <c r="JE7" s="45"/>
      <c r="JF7" s="45" t="s">
        <v>131</v>
      </c>
      <c r="JG7" s="45"/>
      <c r="JH7" s="45" t="s">
        <v>100</v>
      </c>
      <c r="JI7" s="45"/>
      <c r="JJ7" s="45" t="s">
        <v>91</v>
      </c>
      <c r="JK7" s="45"/>
      <c r="JL7" s="45" t="s">
        <v>132</v>
      </c>
      <c r="JM7" s="45"/>
      <c r="JN7" s="45" t="s">
        <v>93</v>
      </c>
      <c r="JO7" s="45"/>
      <c r="JP7" s="45" t="s">
        <v>94</v>
      </c>
      <c r="JQ7" s="45"/>
      <c r="JR7" s="45" t="s">
        <v>95</v>
      </c>
      <c r="JS7" s="45"/>
      <c r="JT7" s="45" t="s">
        <v>133</v>
      </c>
      <c r="JU7" s="45"/>
      <c r="JX7" s="45"/>
      <c r="JY7" s="45"/>
      <c r="JZ7" s="45" t="s">
        <v>101</v>
      </c>
      <c r="KA7" s="45"/>
      <c r="KB7" s="45" t="s">
        <v>131</v>
      </c>
      <c r="KC7" s="45"/>
      <c r="KD7" s="45" t="s">
        <v>100</v>
      </c>
      <c r="KE7" s="45"/>
      <c r="KF7" s="45" t="s">
        <v>91</v>
      </c>
      <c r="KG7" s="45"/>
      <c r="KH7" s="45" t="s">
        <v>132</v>
      </c>
      <c r="KI7" s="45"/>
      <c r="KJ7" s="45" t="s">
        <v>93</v>
      </c>
      <c r="KK7" s="45"/>
      <c r="KL7" s="45" t="s">
        <v>94</v>
      </c>
      <c r="KM7" s="45"/>
      <c r="KN7" s="45" t="s">
        <v>95</v>
      </c>
      <c r="KO7" s="45"/>
      <c r="KP7" s="45" t="s">
        <v>133</v>
      </c>
      <c r="KQ7" s="45"/>
      <c r="KR7" s="57"/>
      <c r="KS7" s="57"/>
      <c r="KT7" s="57"/>
      <c r="KW7" s="22"/>
      <c r="KX7" s="22"/>
      <c r="KY7" s="22"/>
      <c r="KZ7" s="22"/>
      <c r="LA7" s="22"/>
      <c r="LB7" s="22"/>
      <c r="LC7" s="22"/>
      <c r="LD7" s="22"/>
      <c r="LE7" s="22"/>
      <c r="LF7" s="22"/>
      <c r="LG7" s="22"/>
      <c r="LH7" s="22"/>
      <c r="LI7" s="22"/>
      <c r="LJ7" s="22"/>
      <c r="LK7" s="22"/>
      <c r="LL7" s="22"/>
      <c r="LM7" s="22"/>
      <c r="LN7" s="22"/>
      <c r="LO7" s="22"/>
      <c r="LP7" s="22"/>
    </row>
    <row r="8" spans="2:328" x14ac:dyDescent="0.35">
      <c r="B8" s="48" t="s">
        <v>101</v>
      </c>
      <c r="C8" s="48"/>
      <c r="D8" s="48"/>
      <c r="E8" s="18"/>
      <c r="F8" s="18"/>
      <c r="G8" s="18"/>
      <c r="H8" s="18"/>
      <c r="I8" s="18"/>
      <c r="J8" s="18"/>
      <c r="K8" s="18"/>
      <c r="L8" s="18"/>
      <c r="M8" s="18"/>
      <c r="N8" s="18"/>
      <c r="O8" s="23"/>
      <c r="P8" s="18"/>
      <c r="Q8" s="18"/>
      <c r="R8" s="18"/>
      <c r="S8" s="18"/>
      <c r="T8" s="18"/>
      <c r="U8" s="18"/>
      <c r="V8" s="48" t="s">
        <v>100</v>
      </c>
      <c r="W8" s="48"/>
      <c r="X8" s="48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  <c r="AO8" s="45"/>
      <c r="AP8" s="45"/>
      <c r="AQ8" s="45"/>
      <c r="AR8" s="45"/>
      <c r="AS8" s="45"/>
      <c r="AT8" s="45"/>
      <c r="AW8" s="48" t="s">
        <v>101</v>
      </c>
      <c r="AX8" s="48"/>
      <c r="AY8" s="4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23"/>
      <c r="BK8" s="18"/>
      <c r="BL8" s="18"/>
      <c r="BM8" s="18"/>
      <c r="BN8" s="18"/>
      <c r="BO8" s="18"/>
      <c r="BP8" s="18"/>
      <c r="BQ8" s="48" t="s">
        <v>100</v>
      </c>
      <c r="BR8" s="48"/>
      <c r="BS8" s="48"/>
      <c r="BV8" s="45"/>
      <c r="BW8" s="45"/>
      <c r="BX8" s="45"/>
      <c r="BY8" s="45"/>
      <c r="BZ8" s="45"/>
      <c r="CA8" s="45"/>
      <c r="CB8" s="45"/>
      <c r="CC8" s="45"/>
      <c r="CD8" s="45"/>
      <c r="CE8" s="45"/>
      <c r="CF8" s="45"/>
      <c r="CG8" s="45"/>
      <c r="CH8" s="45"/>
      <c r="CI8" s="45"/>
      <c r="CJ8" s="45"/>
      <c r="CK8" s="45"/>
      <c r="CL8" s="45"/>
      <c r="CM8" s="45"/>
      <c r="CN8" s="45"/>
      <c r="CO8" s="45"/>
      <c r="CR8" s="48" t="s">
        <v>101</v>
      </c>
      <c r="CS8" s="48"/>
      <c r="CT8" s="4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23"/>
      <c r="DF8" s="18"/>
      <c r="DG8" s="18"/>
      <c r="DH8" s="18"/>
      <c r="DI8" s="18"/>
      <c r="DJ8" s="18"/>
      <c r="DK8" s="18"/>
      <c r="DL8" s="48" t="s">
        <v>100</v>
      </c>
      <c r="DM8" s="48"/>
      <c r="DN8" s="48"/>
      <c r="DQ8" s="45"/>
      <c r="DR8" s="45"/>
      <c r="DS8" s="45"/>
      <c r="DT8" s="45"/>
      <c r="DU8" s="45"/>
      <c r="DV8" s="45"/>
      <c r="DW8" s="45"/>
      <c r="DX8" s="45"/>
      <c r="DY8" s="45"/>
      <c r="DZ8" s="45"/>
      <c r="EA8" s="45"/>
      <c r="EB8" s="45"/>
      <c r="EC8" s="45"/>
      <c r="ED8" s="45"/>
      <c r="EE8" s="45"/>
      <c r="EF8" s="45"/>
      <c r="EG8" s="45"/>
      <c r="EH8" s="45"/>
      <c r="EI8" s="45"/>
      <c r="EJ8" s="45"/>
      <c r="EM8" s="48" t="s">
        <v>101</v>
      </c>
      <c r="EN8" s="48"/>
      <c r="EO8" s="48"/>
      <c r="EP8" s="18"/>
      <c r="EQ8" s="18"/>
      <c r="ER8" s="18"/>
      <c r="ES8" s="18"/>
      <c r="ET8" s="18"/>
      <c r="EU8" s="18"/>
      <c r="EV8" s="23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48" t="s">
        <v>100</v>
      </c>
      <c r="FH8" s="48"/>
      <c r="FI8" s="48"/>
      <c r="FL8" s="45"/>
      <c r="FM8" s="45"/>
      <c r="FN8" s="45"/>
      <c r="FO8" s="45"/>
      <c r="FP8" s="45"/>
      <c r="FQ8" s="45"/>
      <c r="FR8" s="45"/>
      <c r="FS8" s="45"/>
      <c r="FT8" s="45"/>
      <c r="FU8" s="45"/>
      <c r="FV8" s="45"/>
      <c r="FW8" s="45"/>
      <c r="FX8" s="45"/>
      <c r="FY8" s="45"/>
      <c r="FZ8" s="45"/>
      <c r="GA8" s="45"/>
      <c r="GB8" s="45"/>
      <c r="GC8" s="45"/>
      <c r="GD8" s="45"/>
      <c r="GE8" s="45"/>
      <c r="GH8" s="48" t="s">
        <v>101</v>
      </c>
      <c r="GI8" s="48"/>
      <c r="GJ8" s="4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23"/>
      <c r="GV8" s="18"/>
      <c r="GW8" s="18"/>
      <c r="GX8" s="18"/>
      <c r="GY8" s="18"/>
      <c r="GZ8" s="18"/>
      <c r="HA8" s="18"/>
      <c r="HB8" s="48" t="s">
        <v>100</v>
      </c>
      <c r="HC8" s="48"/>
      <c r="HD8" s="48"/>
      <c r="HG8" s="45"/>
      <c r="HH8" s="45"/>
      <c r="HI8" s="45"/>
      <c r="HJ8" s="45"/>
      <c r="HK8" s="45"/>
      <c r="HL8" s="45"/>
      <c r="HM8" s="45"/>
      <c r="HN8" s="45"/>
      <c r="HO8" s="45"/>
      <c r="HP8" s="45"/>
      <c r="HQ8" s="45"/>
      <c r="HR8" s="45"/>
      <c r="HS8" s="45"/>
      <c r="HT8" s="45"/>
      <c r="HU8" s="45"/>
      <c r="HV8" s="45"/>
      <c r="HW8" s="45"/>
      <c r="HX8" s="45"/>
      <c r="HY8" s="45"/>
      <c r="HZ8" s="45"/>
      <c r="IC8" s="48" t="s">
        <v>101</v>
      </c>
      <c r="ID8" s="48"/>
      <c r="IE8" s="48"/>
      <c r="IF8" s="18"/>
      <c r="IG8" s="18"/>
      <c r="IH8" s="18"/>
      <c r="II8" s="18"/>
      <c r="IJ8" s="18"/>
      <c r="IK8" s="18"/>
      <c r="IL8" s="23"/>
      <c r="IM8" s="18"/>
      <c r="IN8" s="18"/>
      <c r="IO8" s="18"/>
      <c r="IP8" s="18"/>
      <c r="IQ8" s="18"/>
      <c r="IR8" s="18"/>
      <c r="IS8" s="18"/>
      <c r="IT8" s="18"/>
      <c r="IU8" s="18"/>
      <c r="IV8" s="18"/>
      <c r="IW8" s="48" t="s">
        <v>100</v>
      </c>
      <c r="IX8" s="48"/>
      <c r="IY8" s="48"/>
      <c r="JB8" s="45"/>
      <c r="JC8" s="45"/>
      <c r="JD8" s="45"/>
      <c r="JE8" s="45"/>
      <c r="JF8" s="45"/>
      <c r="JG8" s="45"/>
      <c r="JH8" s="45"/>
      <c r="JI8" s="45"/>
      <c r="JJ8" s="45"/>
      <c r="JK8" s="45"/>
      <c r="JL8" s="45"/>
      <c r="JM8" s="45"/>
      <c r="JN8" s="45"/>
      <c r="JO8" s="45"/>
      <c r="JP8" s="45"/>
      <c r="JQ8" s="45"/>
      <c r="JR8" s="45"/>
      <c r="JS8" s="45"/>
      <c r="JT8" s="45"/>
      <c r="JU8" s="45"/>
      <c r="JX8" s="45"/>
      <c r="JY8" s="45"/>
      <c r="JZ8" s="45"/>
      <c r="KA8" s="45"/>
      <c r="KB8" s="45"/>
      <c r="KC8" s="45"/>
      <c r="KD8" s="45"/>
      <c r="KE8" s="45"/>
      <c r="KF8" s="45"/>
      <c r="KG8" s="45"/>
      <c r="KH8" s="45"/>
      <c r="KI8" s="45"/>
      <c r="KJ8" s="45"/>
      <c r="KK8" s="45"/>
      <c r="KL8" s="45"/>
      <c r="KM8" s="45"/>
      <c r="KN8" s="45"/>
      <c r="KO8" s="45"/>
      <c r="KP8" s="45"/>
      <c r="KQ8" s="45"/>
      <c r="KR8" s="57"/>
      <c r="KS8" s="57"/>
      <c r="KT8" s="57"/>
      <c r="KW8" s="22"/>
      <c r="KX8" s="22"/>
      <c r="KY8" s="22"/>
      <c r="KZ8" s="22"/>
      <c r="LA8" s="22"/>
      <c r="LB8" s="22"/>
      <c r="LC8" s="22"/>
      <c r="LD8" s="22"/>
      <c r="LE8" s="22"/>
      <c r="LF8" s="22"/>
      <c r="LG8" s="22"/>
      <c r="LH8" s="22"/>
      <c r="LI8" s="22"/>
      <c r="LJ8" s="22"/>
      <c r="LK8" s="22"/>
      <c r="LL8" s="22"/>
      <c r="LM8" s="22"/>
      <c r="LN8" s="22"/>
      <c r="LO8" s="22"/>
      <c r="LP8" s="22"/>
    </row>
    <row r="9" spans="2:328" x14ac:dyDescent="0.35">
      <c r="B9" s="48" t="s">
        <v>101</v>
      </c>
      <c r="C9" s="48"/>
      <c r="D9" s="48"/>
      <c r="E9" s="18"/>
      <c r="F9" s="18"/>
      <c r="G9" s="18"/>
      <c r="H9" s="18"/>
      <c r="I9" s="18"/>
      <c r="J9" s="18"/>
      <c r="K9" s="18"/>
      <c r="L9" s="18"/>
      <c r="M9" s="18"/>
      <c r="N9" s="18"/>
      <c r="O9" s="23"/>
      <c r="P9" s="18"/>
      <c r="Q9" s="18"/>
      <c r="R9" s="18"/>
      <c r="S9" s="18"/>
      <c r="T9" s="18"/>
      <c r="U9" s="18"/>
      <c r="V9" s="48" t="s">
        <v>91</v>
      </c>
      <c r="W9" s="48"/>
      <c r="X9" s="48"/>
      <c r="AA9" s="45" t="s">
        <v>101</v>
      </c>
      <c r="AB9" s="45"/>
      <c r="AC9" s="46">
        <v>1</v>
      </c>
      <c r="AD9" s="46"/>
      <c r="AE9" s="45" cm="1">
        <f t="array" ref="AE9">FindRedCellValue(E7:U7)</f>
        <v>0.33333333333333331</v>
      </c>
      <c r="AF9" s="45"/>
      <c r="AG9" s="49" cm="1">
        <f t="array" ref="AG9">FindRedCellValue(E8:U8)</f>
        <v>3</v>
      </c>
      <c r="AH9" s="50"/>
      <c r="AI9" s="45" cm="1">
        <f t="array" ref="AI9">FindRedCellValue(E9:U9)</f>
        <v>3</v>
      </c>
      <c r="AJ9" s="45"/>
      <c r="AK9" s="45" cm="1">
        <f t="array" ref="AK9">FindRedCellValue(E10:U10)</f>
        <v>0.2</v>
      </c>
      <c r="AL9" s="45"/>
      <c r="AM9" s="45" cm="1">
        <f t="array" ref="AM9">FindRedCellValue(E11:U11)</f>
        <v>3</v>
      </c>
      <c r="AN9" s="45"/>
      <c r="AO9" s="45" cm="1">
        <f t="array" ref="AO9">FindRedCellValue(E12:U12)</f>
        <v>0.2</v>
      </c>
      <c r="AP9" s="45"/>
      <c r="AQ9" s="45" cm="1">
        <f t="array" ref="AQ9">FindRedCellValue(E13:U13)</f>
        <v>5</v>
      </c>
      <c r="AR9" s="45"/>
      <c r="AS9" s="45" cm="1">
        <f t="array" ref="AS9">FindRedCellValue(E14:U14)</f>
        <v>5</v>
      </c>
      <c r="AT9" s="45"/>
      <c r="AW9" s="48" t="s">
        <v>101</v>
      </c>
      <c r="AX9" s="48"/>
      <c r="AY9" s="4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24"/>
      <c r="BK9" s="18"/>
      <c r="BL9" s="23"/>
      <c r="BM9" s="18"/>
      <c r="BN9" s="18"/>
      <c r="BO9" s="18"/>
      <c r="BP9" s="18"/>
      <c r="BQ9" s="48" t="s">
        <v>91</v>
      </c>
      <c r="BR9" s="48"/>
      <c r="BS9" s="48"/>
      <c r="BV9" s="45" t="s">
        <v>101</v>
      </c>
      <c r="BW9" s="45"/>
      <c r="BX9" s="46">
        <v>1</v>
      </c>
      <c r="BY9" s="46"/>
      <c r="BZ9" s="45" cm="1">
        <f t="array" ref="BZ9">FindRedCellValue(AZ7:BP7)</f>
        <v>0.33333333333333331</v>
      </c>
      <c r="CA9" s="45"/>
      <c r="CB9" s="49" cm="1">
        <f t="array" ref="CB9">FindRedCellValue(AZ8:BP8)</f>
        <v>3</v>
      </c>
      <c r="CC9" s="50"/>
      <c r="CD9" s="45" cm="1">
        <f t="array" ref="CD9">FindRedCellValue(AZ9:BP9)</f>
        <v>5</v>
      </c>
      <c r="CE9" s="45"/>
      <c r="CF9" s="45" cm="1">
        <f t="array" ref="CF9">FindRedCellValue(AZ10:BP10)</f>
        <v>0.2</v>
      </c>
      <c r="CG9" s="45"/>
      <c r="CH9" s="45" cm="1">
        <f t="array" ref="CH9">FindRedCellValue(AZ11:BP11)</f>
        <v>7</v>
      </c>
      <c r="CI9" s="45"/>
      <c r="CJ9" s="45" cm="1">
        <f t="array" ref="CJ9">FindRedCellValue(AZ12:BP12)</f>
        <v>0.2</v>
      </c>
      <c r="CK9" s="45"/>
      <c r="CL9" s="45" cm="1">
        <f t="array" ref="CL9">FindRedCellValue(AZ13:BP13)</f>
        <v>5</v>
      </c>
      <c r="CM9" s="45"/>
      <c r="CN9" s="45" cm="1">
        <f t="array" ref="CN9">FindRedCellValue(AZ14:BP14)</f>
        <v>5</v>
      </c>
      <c r="CO9" s="45"/>
      <c r="CR9" s="48" t="s">
        <v>101</v>
      </c>
      <c r="CS9" s="48"/>
      <c r="CT9" s="4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23"/>
      <c r="DH9" s="18"/>
      <c r="DI9" s="18"/>
      <c r="DJ9" s="18"/>
      <c r="DK9" s="18"/>
      <c r="DL9" s="48" t="s">
        <v>91</v>
      </c>
      <c r="DM9" s="48"/>
      <c r="DN9" s="48"/>
      <c r="DQ9" s="45" t="s">
        <v>101</v>
      </c>
      <c r="DR9" s="45"/>
      <c r="DS9" s="46">
        <v>1</v>
      </c>
      <c r="DT9" s="46"/>
      <c r="DU9" s="45" cm="1">
        <f t="array" ref="DU9">FindRedCellValue(CU7:DK7)</f>
        <v>0.33333333333333331</v>
      </c>
      <c r="DV9" s="45"/>
      <c r="DW9" s="49" cm="1">
        <f t="array" ref="DW9">FindRedCellValue(CU8:DK8)</f>
        <v>3</v>
      </c>
      <c r="DX9" s="50"/>
      <c r="DY9" s="45" cm="1">
        <f t="array" ref="DY9">FindRedCellValue(CU9:DK9)</f>
        <v>5</v>
      </c>
      <c r="DZ9" s="45"/>
      <c r="EA9" s="45" cm="1">
        <f t="array" ref="EA9">FindRedCellValue(CU10:DK10)</f>
        <v>0.33333333333333331</v>
      </c>
      <c r="EB9" s="45"/>
      <c r="EC9" s="45" cm="1">
        <f t="array" ref="EC9">FindRedCellValue(CU11:DK11)</f>
        <v>0.2</v>
      </c>
      <c r="ED9" s="45"/>
      <c r="EE9" s="45" cm="1">
        <f t="array" ref="EE9">FindRedCellValue(CU12:DK12)</f>
        <v>3</v>
      </c>
      <c r="EF9" s="45"/>
      <c r="EG9" s="45" cm="1">
        <f t="array" ref="EG9">FindRedCellValue(CU13:DK13)</f>
        <v>4</v>
      </c>
      <c r="EH9" s="45"/>
      <c r="EI9" s="45" cm="1">
        <f t="array" ref="EI9">FindRedCellValue(CU14:DK14)</f>
        <v>4</v>
      </c>
      <c r="EJ9" s="45"/>
      <c r="EM9" s="48" t="s">
        <v>101</v>
      </c>
      <c r="EN9" s="48"/>
      <c r="EO9" s="48"/>
      <c r="EP9" s="18"/>
      <c r="EQ9" s="18"/>
      <c r="ER9" s="18"/>
      <c r="ES9" s="18"/>
      <c r="ET9" s="18"/>
      <c r="EU9" s="18"/>
      <c r="EV9" s="23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48" t="s">
        <v>91</v>
      </c>
      <c r="FH9" s="48"/>
      <c r="FI9" s="48"/>
      <c r="FL9" s="45" t="s">
        <v>101</v>
      </c>
      <c r="FM9" s="45"/>
      <c r="FN9" s="46">
        <v>1</v>
      </c>
      <c r="FO9" s="46"/>
      <c r="FP9" s="45" cm="1">
        <f t="array" ref="FP9">FindRedCellValue(EP7:FF7)</f>
        <v>0.2</v>
      </c>
      <c r="FQ9" s="45"/>
      <c r="FR9" s="49" cm="1">
        <f t="array" ref="FR9">FindRedCellValue(EP8:FF8)</f>
        <v>0.33333333333333331</v>
      </c>
      <c r="FS9" s="50"/>
      <c r="FT9" s="45" cm="1">
        <f t="array" ref="FT9">FindRedCellValue(EP9:FF9)</f>
        <v>0.33333333333333331</v>
      </c>
      <c r="FU9" s="45"/>
      <c r="FV9" s="45" cm="1">
        <f t="array" ref="FV9">FindRedCellValue(EP10:FF10)</f>
        <v>0.33333333333333331</v>
      </c>
      <c r="FW9" s="45"/>
      <c r="FX9" s="45" cm="1">
        <f t="array" ref="FX9">FindRedCellValue(EP11:FF11)</f>
        <v>3</v>
      </c>
      <c r="FY9" s="45"/>
      <c r="FZ9" s="45" cm="1">
        <f t="array" ref="FZ9">FindRedCellValue(EP12:FF12)</f>
        <v>3</v>
      </c>
      <c r="GA9" s="45"/>
      <c r="GB9" s="45" cm="1">
        <f t="array" ref="GB9">FindRedCellValue(EP13:FF13)</f>
        <v>7</v>
      </c>
      <c r="GC9" s="45"/>
      <c r="GD9" s="45" cm="1">
        <f t="array" ref="GD9">FindRedCellValue(EP14:FF14)</f>
        <v>7</v>
      </c>
      <c r="GE9" s="45"/>
      <c r="GH9" s="48" t="s">
        <v>101</v>
      </c>
      <c r="GI9" s="48"/>
      <c r="GJ9" s="4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23"/>
      <c r="GX9" s="18"/>
      <c r="GY9" s="18"/>
      <c r="GZ9" s="18"/>
      <c r="HA9" s="18"/>
      <c r="HB9" s="48" t="s">
        <v>91</v>
      </c>
      <c r="HC9" s="48"/>
      <c r="HD9" s="48"/>
      <c r="HG9" s="45" t="s">
        <v>101</v>
      </c>
      <c r="HH9" s="45"/>
      <c r="HI9" s="46">
        <v>1</v>
      </c>
      <c r="HJ9" s="46"/>
      <c r="HK9" s="45" cm="1">
        <f t="array" ref="HK9">FindRedCellValue(GK7:HA7)</f>
        <v>3</v>
      </c>
      <c r="HL9" s="45"/>
      <c r="HM9" s="49" cm="1">
        <f t="array" ref="HM9">FindRedCellValue(GK8:HA8)</f>
        <v>3</v>
      </c>
      <c r="HN9" s="50"/>
      <c r="HO9" s="45" cm="1">
        <f t="array" ref="HO9">FindRedCellValue(GK9:HA9)</f>
        <v>5</v>
      </c>
      <c r="HP9" s="45"/>
      <c r="HQ9" s="45" cm="1">
        <f t="array" ref="HQ9">FindRedCellValue(GK10:HA10)</f>
        <v>0.33333333333333331</v>
      </c>
      <c r="HR9" s="45"/>
      <c r="HS9" s="45" cm="1">
        <f t="array" ref="HS9">FindRedCellValue(GK11:HA11)</f>
        <v>3</v>
      </c>
      <c r="HT9" s="45"/>
      <c r="HU9" s="45" cm="1">
        <f t="array" ref="HU9">FindRedCellValue(GK12:HA12)</f>
        <v>0.14285714285714285</v>
      </c>
      <c r="HV9" s="45"/>
      <c r="HW9" s="45" cm="1">
        <f t="array" ref="HW9">FindRedCellValue(GK13:HA13)</f>
        <v>2</v>
      </c>
      <c r="HX9" s="45"/>
      <c r="HY9" s="45" cm="1">
        <f t="array" ref="HY9">FindRedCellValue(GK14:HA14)</f>
        <v>2</v>
      </c>
      <c r="HZ9" s="45"/>
      <c r="IC9" s="48" t="s">
        <v>101</v>
      </c>
      <c r="ID9" s="48"/>
      <c r="IE9" s="48"/>
      <c r="IF9" s="18"/>
      <c r="IG9" s="18"/>
      <c r="IH9" s="18"/>
      <c r="II9" s="18"/>
      <c r="IJ9" s="18"/>
      <c r="IK9" s="18"/>
      <c r="IL9" s="18"/>
      <c r="IM9" s="18"/>
      <c r="IN9" s="18"/>
      <c r="IO9" s="18"/>
      <c r="IP9" s="18"/>
      <c r="IQ9" s="18"/>
      <c r="IR9" s="23"/>
      <c r="IS9" s="18"/>
      <c r="IT9" s="18"/>
      <c r="IU9" s="18"/>
      <c r="IV9" s="18"/>
      <c r="IW9" s="48" t="s">
        <v>91</v>
      </c>
      <c r="IX9" s="48"/>
      <c r="IY9" s="48"/>
      <c r="JB9" s="45" t="s">
        <v>101</v>
      </c>
      <c r="JC9" s="45"/>
      <c r="JD9" s="46">
        <v>1</v>
      </c>
      <c r="JE9" s="46"/>
      <c r="JF9" s="45" cm="1">
        <f t="array" ref="JF9">FindRedCellValue(IF7:IV7)</f>
        <v>3</v>
      </c>
      <c r="JG9" s="45"/>
      <c r="JH9" s="49" cm="1">
        <f t="array" ref="JH9">FindRedCellValue(IF8:IV8)</f>
        <v>0.33333333333333331</v>
      </c>
      <c r="JI9" s="50"/>
      <c r="JJ9" s="45" cm="1">
        <f t="array" ref="JJ9">FindRedCellValue(IF9:IV9)</f>
        <v>5</v>
      </c>
      <c r="JK9" s="45"/>
      <c r="JL9" s="45" cm="1">
        <f t="array" ref="JL9">FindRedCellValue(IF10:IV10)</f>
        <v>3</v>
      </c>
      <c r="JM9" s="45"/>
      <c r="JN9" s="45" cm="1">
        <f t="array" ref="JN9">FindRedCellValue(IF11:IV11)</f>
        <v>3</v>
      </c>
      <c r="JO9" s="45"/>
      <c r="JP9" s="45" cm="1">
        <f t="array" ref="JP9">FindRedCellValue(IF12:IV12)</f>
        <v>0.33333333333333331</v>
      </c>
      <c r="JQ9" s="45"/>
      <c r="JR9" s="45" cm="1">
        <f t="array" ref="JR9">FindRedCellValue(IF13:IV13)</f>
        <v>3</v>
      </c>
      <c r="JS9" s="45"/>
      <c r="JT9" s="45" cm="1">
        <f t="array" ref="JT9">FindRedCellValue(IF14:IV14)</f>
        <v>3</v>
      </c>
      <c r="JU9" s="45"/>
      <c r="JX9" s="45" t="s">
        <v>101</v>
      </c>
      <c r="JY9" s="45"/>
      <c r="JZ9" s="45">
        <f>AVERAGE(AC9,BX9,DS9,FN9,HI9,JD9)</f>
        <v>1</v>
      </c>
      <c r="KA9" s="45"/>
      <c r="KB9" s="45">
        <f t="shared" ref="KB9" si="0">AVERAGE(AE9,BZ9,DU9,FP9,HK9,JF9)</f>
        <v>1.2</v>
      </c>
      <c r="KC9" s="45"/>
      <c r="KD9" s="45">
        <f t="shared" ref="KD9" si="1">AVERAGE(AG9,CB9,DW9,FR9,HM9,JH9)</f>
        <v>2.1111111111111112</v>
      </c>
      <c r="KE9" s="45"/>
      <c r="KF9" s="45">
        <f t="shared" ref="KF9" si="2">AVERAGE(AI9,CD9,DY9,FT9,HO9,JJ9)</f>
        <v>3.8888888888888893</v>
      </c>
      <c r="KG9" s="45"/>
      <c r="KH9" s="45">
        <f t="shared" ref="KH9" si="3">AVERAGE(AK9,CF9,EA9,FV9,HQ9,JL9)</f>
        <v>0.73333333333333339</v>
      </c>
      <c r="KI9" s="45"/>
      <c r="KJ9" s="45">
        <f t="shared" ref="KJ9" si="4">AVERAGE(AM9,CH9,EC9,FX9,HS9,JN9)</f>
        <v>3.1999999999999997</v>
      </c>
      <c r="KK9" s="45"/>
      <c r="KL9" s="45">
        <f t="shared" ref="KL9" si="5">AVERAGE(AO9,CJ9,EE9,FZ9,HU9,JP9)</f>
        <v>1.1460317460317462</v>
      </c>
      <c r="KM9" s="45"/>
      <c r="KN9" s="45">
        <f t="shared" ref="KN9" si="6">AVERAGE(AQ9,CL9,EG9,GB9,HW9,JR9)</f>
        <v>4.333333333333333</v>
      </c>
      <c r="KO9" s="45"/>
      <c r="KP9" s="45">
        <f t="shared" ref="KP9" si="7">AVERAGE(AS9,CN9,EI9,GD9,HY9,JT9)</f>
        <v>4.333333333333333</v>
      </c>
      <c r="KQ9" s="45"/>
      <c r="KR9" s="57"/>
      <c r="KS9" s="57"/>
      <c r="KT9" s="57"/>
      <c r="KW9" s="22"/>
      <c r="KX9" s="22"/>
      <c r="KY9" s="22"/>
      <c r="KZ9" s="22"/>
      <c r="LA9" s="22"/>
      <c r="LB9" s="22"/>
      <c r="LC9" s="22"/>
      <c r="LD9" s="22"/>
      <c r="LE9" s="22"/>
      <c r="LF9" s="22"/>
      <c r="LG9" s="22"/>
      <c r="LH9" s="22"/>
      <c r="LI9" s="22"/>
      <c r="LJ9" s="22"/>
      <c r="LK9" s="22"/>
      <c r="LL9" s="22"/>
      <c r="LM9" s="22"/>
      <c r="LN9" s="22"/>
      <c r="LO9" s="22"/>
      <c r="LP9" s="22"/>
    </row>
    <row r="10" spans="2:328" x14ac:dyDescent="0.35">
      <c r="B10" s="48" t="s">
        <v>101</v>
      </c>
      <c r="C10" s="48"/>
      <c r="D10" s="48"/>
      <c r="E10" s="18"/>
      <c r="F10" s="18"/>
      <c r="G10" s="18"/>
      <c r="H10" s="18"/>
      <c r="I10" s="23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48" t="s">
        <v>92</v>
      </c>
      <c r="W10" s="48"/>
      <c r="X10" s="48"/>
      <c r="AA10" s="45"/>
      <c r="AB10" s="45"/>
      <c r="AC10" s="46"/>
      <c r="AD10" s="46"/>
      <c r="AE10" s="45"/>
      <c r="AF10" s="45"/>
      <c r="AG10" s="51"/>
      <c r="AH10" s="52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W10" s="48" t="s">
        <v>101</v>
      </c>
      <c r="AX10" s="48"/>
      <c r="AY10" s="48"/>
      <c r="AZ10" s="18"/>
      <c r="BA10" s="18"/>
      <c r="BB10" s="18"/>
      <c r="BC10" s="18"/>
      <c r="BD10" s="23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48" t="s">
        <v>92</v>
      </c>
      <c r="BR10" s="48"/>
      <c r="BS10" s="48"/>
      <c r="BV10" s="45"/>
      <c r="BW10" s="45"/>
      <c r="BX10" s="46"/>
      <c r="BY10" s="46"/>
      <c r="BZ10" s="45"/>
      <c r="CA10" s="45"/>
      <c r="CB10" s="51"/>
      <c r="CC10" s="52"/>
      <c r="CD10" s="45"/>
      <c r="CE10" s="45"/>
      <c r="CF10" s="45"/>
      <c r="CG10" s="45"/>
      <c r="CH10" s="45"/>
      <c r="CI10" s="45"/>
      <c r="CJ10" s="45"/>
      <c r="CK10" s="45"/>
      <c r="CL10" s="45"/>
      <c r="CM10" s="45"/>
      <c r="CN10" s="45"/>
      <c r="CO10" s="45"/>
      <c r="CR10" s="48" t="s">
        <v>101</v>
      </c>
      <c r="CS10" s="48"/>
      <c r="CT10" s="48"/>
      <c r="CU10" s="18"/>
      <c r="CV10" s="18"/>
      <c r="CW10" s="18"/>
      <c r="CX10" s="18"/>
      <c r="CY10" s="18"/>
      <c r="CZ10" s="18"/>
      <c r="DA10" s="23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48" t="s">
        <v>92</v>
      </c>
      <c r="DM10" s="48"/>
      <c r="DN10" s="48"/>
      <c r="DQ10" s="45"/>
      <c r="DR10" s="45"/>
      <c r="DS10" s="46"/>
      <c r="DT10" s="46"/>
      <c r="DU10" s="45"/>
      <c r="DV10" s="45"/>
      <c r="DW10" s="51"/>
      <c r="DX10" s="52"/>
      <c r="DY10" s="45"/>
      <c r="DZ10" s="45"/>
      <c r="EA10" s="45"/>
      <c r="EB10" s="45"/>
      <c r="EC10" s="45"/>
      <c r="ED10" s="45"/>
      <c r="EE10" s="45"/>
      <c r="EF10" s="45"/>
      <c r="EG10" s="45"/>
      <c r="EH10" s="45"/>
      <c r="EI10" s="45"/>
      <c r="EJ10" s="45"/>
      <c r="EM10" s="48" t="s">
        <v>101</v>
      </c>
      <c r="EN10" s="48"/>
      <c r="EO10" s="48"/>
      <c r="EP10" s="18"/>
      <c r="EQ10" s="18"/>
      <c r="ER10" s="18"/>
      <c r="ES10" s="18"/>
      <c r="ET10" s="18"/>
      <c r="EU10" s="18"/>
      <c r="EV10" s="23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48" t="s">
        <v>92</v>
      </c>
      <c r="FH10" s="48"/>
      <c r="FI10" s="48"/>
      <c r="FL10" s="45"/>
      <c r="FM10" s="45"/>
      <c r="FN10" s="46"/>
      <c r="FO10" s="46"/>
      <c r="FP10" s="45"/>
      <c r="FQ10" s="45"/>
      <c r="FR10" s="51"/>
      <c r="FS10" s="52"/>
      <c r="FT10" s="45"/>
      <c r="FU10" s="45"/>
      <c r="FV10" s="45"/>
      <c r="FW10" s="45"/>
      <c r="FX10" s="45"/>
      <c r="FY10" s="45"/>
      <c r="FZ10" s="45"/>
      <c r="GA10" s="45"/>
      <c r="GB10" s="45"/>
      <c r="GC10" s="45"/>
      <c r="GD10" s="45"/>
      <c r="GE10" s="45"/>
      <c r="GH10" s="48" t="s">
        <v>101</v>
      </c>
      <c r="GI10" s="48"/>
      <c r="GJ10" s="48"/>
      <c r="GK10" s="18"/>
      <c r="GL10" s="18"/>
      <c r="GM10" s="18"/>
      <c r="GN10" s="18"/>
      <c r="GO10" s="18"/>
      <c r="GP10" s="18"/>
      <c r="GQ10" s="23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48" t="s">
        <v>92</v>
      </c>
      <c r="HC10" s="48"/>
      <c r="HD10" s="48"/>
      <c r="HG10" s="45"/>
      <c r="HH10" s="45"/>
      <c r="HI10" s="46"/>
      <c r="HJ10" s="46"/>
      <c r="HK10" s="45"/>
      <c r="HL10" s="45"/>
      <c r="HM10" s="51"/>
      <c r="HN10" s="52"/>
      <c r="HO10" s="45"/>
      <c r="HP10" s="45"/>
      <c r="HQ10" s="45"/>
      <c r="HR10" s="45"/>
      <c r="HS10" s="45"/>
      <c r="HT10" s="45"/>
      <c r="HU10" s="45"/>
      <c r="HV10" s="45"/>
      <c r="HW10" s="45"/>
      <c r="HX10" s="45"/>
      <c r="HY10" s="45"/>
      <c r="HZ10" s="45"/>
      <c r="IC10" s="48" t="s">
        <v>101</v>
      </c>
      <c r="ID10" s="48"/>
      <c r="IE10" s="48"/>
      <c r="IF10" s="18"/>
      <c r="IG10" s="18"/>
      <c r="IH10" s="18"/>
      <c r="II10" s="18"/>
      <c r="IJ10" s="18"/>
      <c r="IK10" s="18"/>
      <c r="IL10" s="18"/>
      <c r="IM10" s="18"/>
      <c r="IN10" s="18"/>
      <c r="IO10" s="18"/>
      <c r="IP10" s="23"/>
      <c r="IQ10" s="18"/>
      <c r="IR10" s="18"/>
      <c r="IS10" s="18"/>
      <c r="IT10" s="18"/>
      <c r="IU10" s="18"/>
      <c r="IV10" s="18"/>
      <c r="IW10" s="48" t="s">
        <v>92</v>
      </c>
      <c r="IX10" s="48"/>
      <c r="IY10" s="48"/>
      <c r="JB10" s="45"/>
      <c r="JC10" s="45"/>
      <c r="JD10" s="46"/>
      <c r="JE10" s="46"/>
      <c r="JF10" s="45"/>
      <c r="JG10" s="45"/>
      <c r="JH10" s="51"/>
      <c r="JI10" s="52"/>
      <c r="JJ10" s="45"/>
      <c r="JK10" s="45"/>
      <c r="JL10" s="45"/>
      <c r="JM10" s="45"/>
      <c r="JN10" s="45"/>
      <c r="JO10" s="45"/>
      <c r="JP10" s="45"/>
      <c r="JQ10" s="45"/>
      <c r="JR10" s="45"/>
      <c r="JS10" s="45"/>
      <c r="JT10" s="45"/>
      <c r="JU10" s="45"/>
      <c r="JX10" s="45"/>
      <c r="JY10" s="45"/>
      <c r="JZ10" s="45"/>
      <c r="KA10" s="45"/>
      <c r="KB10" s="45"/>
      <c r="KC10" s="45"/>
      <c r="KD10" s="45"/>
      <c r="KE10" s="45"/>
      <c r="KF10" s="45"/>
      <c r="KG10" s="45"/>
      <c r="KH10" s="45"/>
      <c r="KI10" s="45"/>
      <c r="KJ10" s="45"/>
      <c r="KK10" s="45"/>
      <c r="KL10" s="45"/>
      <c r="KM10" s="45"/>
      <c r="KN10" s="45"/>
      <c r="KO10" s="45"/>
      <c r="KP10" s="45"/>
      <c r="KQ10" s="45"/>
      <c r="KR10" s="57"/>
      <c r="KS10" s="57"/>
      <c r="KT10" s="57"/>
      <c r="KW10" s="22"/>
      <c r="KX10" s="22"/>
      <c r="KY10" s="22"/>
      <c r="KZ10" s="22"/>
      <c r="LA10" s="22"/>
      <c r="LB10" s="22"/>
      <c r="LC10" s="22"/>
      <c r="LD10" s="22"/>
      <c r="LE10" s="22"/>
      <c r="LF10" s="22"/>
      <c r="LG10" s="22"/>
      <c r="LH10" s="22"/>
      <c r="LI10" s="22"/>
      <c r="LJ10" s="22"/>
      <c r="LK10" s="22"/>
      <c r="LL10" s="22"/>
      <c r="LM10" s="22"/>
      <c r="LN10" s="22"/>
      <c r="LO10" s="22"/>
      <c r="LP10" s="22"/>
    </row>
    <row r="11" spans="2:328" x14ac:dyDescent="0.35">
      <c r="B11" s="48" t="s">
        <v>101</v>
      </c>
      <c r="C11" s="48"/>
      <c r="D11" s="4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23"/>
      <c r="P11" s="18"/>
      <c r="Q11" s="18"/>
      <c r="R11" s="18"/>
      <c r="S11" s="18"/>
      <c r="T11" s="18"/>
      <c r="U11" s="18"/>
      <c r="V11" s="48" t="s">
        <v>93</v>
      </c>
      <c r="W11" s="48"/>
      <c r="X11" s="48"/>
      <c r="AA11" s="45" t="s">
        <v>131</v>
      </c>
      <c r="AB11" s="45"/>
      <c r="AC11" s="45">
        <f>1/AE9</f>
        <v>3</v>
      </c>
      <c r="AD11" s="45"/>
      <c r="AE11" s="46">
        <v>1</v>
      </c>
      <c r="AF11" s="46"/>
      <c r="AG11" s="45" cm="1">
        <f t="array" ref="AG11">FindRedCellValue(E17:U17)</f>
        <v>3</v>
      </c>
      <c r="AH11" s="45"/>
      <c r="AI11" s="45" cm="1">
        <f t="array" ref="AI11">FindRedCellValue(E18:U18)</f>
        <v>5</v>
      </c>
      <c r="AJ11" s="45"/>
      <c r="AK11" s="45" cm="1">
        <f t="array" ref="AK11">FindRedCellValue(E19:U19)</f>
        <v>0.33333333333333331</v>
      </c>
      <c r="AL11" s="45"/>
      <c r="AM11" s="45" cm="1">
        <f t="array" ref="AM11">FindRedCellValue(E20:U20)</f>
        <v>0.33333333333333331</v>
      </c>
      <c r="AN11" s="45"/>
      <c r="AO11" s="45" cm="1">
        <f t="array" ref="AO11">FindRedCellValue(E21:U21)</f>
        <v>3</v>
      </c>
      <c r="AP11" s="45"/>
      <c r="AQ11" s="45" cm="1">
        <f t="array" ref="AQ11">FindRedCellValue(E22:U22)</f>
        <v>3</v>
      </c>
      <c r="AR11" s="45"/>
      <c r="AS11" s="45" cm="1">
        <f t="array" ref="AS11">FindRedCellValue(E23:U23)</f>
        <v>3</v>
      </c>
      <c r="AT11" s="45"/>
      <c r="AW11" s="48" t="s">
        <v>101</v>
      </c>
      <c r="AX11" s="48"/>
      <c r="AY11" s="4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24"/>
      <c r="BK11" s="18"/>
      <c r="BL11" s="18"/>
      <c r="BM11" s="18"/>
      <c r="BN11" s="23"/>
      <c r="BO11" s="18"/>
      <c r="BP11" s="18"/>
      <c r="BQ11" s="48" t="s">
        <v>93</v>
      </c>
      <c r="BR11" s="48"/>
      <c r="BS11" s="48"/>
      <c r="BV11" s="45" t="s">
        <v>131</v>
      </c>
      <c r="BW11" s="45"/>
      <c r="BX11" s="45">
        <f>1/BZ9</f>
        <v>3</v>
      </c>
      <c r="BY11" s="45"/>
      <c r="BZ11" s="46">
        <v>1</v>
      </c>
      <c r="CA11" s="46"/>
      <c r="CB11" s="45" cm="1">
        <f t="array" ref="CB11">FindRedCellValue(AZ17:BP17)</f>
        <v>3</v>
      </c>
      <c r="CC11" s="45"/>
      <c r="CD11" s="45" cm="1">
        <f t="array" ref="CD11">FindRedCellValue(AZ18:BP18)</f>
        <v>5</v>
      </c>
      <c r="CE11" s="45"/>
      <c r="CF11" s="45" cm="1">
        <f t="array" ref="CF11">FindRedCellValue(AZ19:BP19)</f>
        <v>0.33333333333333331</v>
      </c>
      <c r="CG11" s="45"/>
      <c r="CH11" s="45" cm="1">
        <f t="array" ref="CH11">FindRedCellValue(AZ20:BP20)</f>
        <v>0.33333333333333331</v>
      </c>
      <c r="CI11" s="45"/>
      <c r="CJ11" s="45" cm="1">
        <f t="array" ref="CJ11">FindRedCellValue(AZ21:BP21)</f>
        <v>3</v>
      </c>
      <c r="CK11" s="45"/>
      <c r="CL11" s="45" cm="1">
        <f t="array" ref="CL11">FindRedCellValue(AZ22:BP22)</f>
        <v>0.2</v>
      </c>
      <c r="CM11" s="45"/>
      <c r="CN11" s="45" cm="1">
        <f t="array" ref="CN11">FindRedCellValue(AZ23:BP23)</f>
        <v>3</v>
      </c>
      <c r="CO11" s="45"/>
      <c r="CR11" s="48" t="s">
        <v>101</v>
      </c>
      <c r="CS11" s="48"/>
      <c r="CT11" s="48"/>
      <c r="CU11" s="18"/>
      <c r="CV11" s="18"/>
      <c r="CW11" s="18"/>
      <c r="CX11" s="18"/>
      <c r="CY11" s="23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48" t="s">
        <v>93</v>
      </c>
      <c r="DM11" s="48"/>
      <c r="DN11" s="48"/>
      <c r="DQ11" s="45" t="s">
        <v>131</v>
      </c>
      <c r="DR11" s="45"/>
      <c r="DS11" s="45">
        <f>1/DU9</f>
        <v>3</v>
      </c>
      <c r="DT11" s="45"/>
      <c r="DU11" s="46">
        <v>1</v>
      </c>
      <c r="DV11" s="46"/>
      <c r="DW11" s="45" cm="1">
        <f t="array" ref="DW11">FindRedCellValue(CU17:DK17)</f>
        <v>3</v>
      </c>
      <c r="DX11" s="45"/>
      <c r="DY11" s="45" cm="1">
        <f t="array" ref="DY11">FindRedCellValue(CU18:DK18)</f>
        <v>3</v>
      </c>
      <c r="DZ11" s="45"/>
      <c r="EA11" s="45" cm="1">
        <f t="array" ref="EA11">FindRedCellValue(CU19:DK19)</f>
        <v>0.33333333333333331</v>
      </c>
      <c r="EB11" s="45"/>
      <c r="EC11" s="45" cm="1">
        <f t="array" ref="EC11">FindRedCellValue(CU20:DK20)</f>
        <v>0.33333333333333331</v>
      </c>
      <c r="ED11" s="45"/>
      <c r="EE11" s="45" cm="1">
        <f t="array" ref="EE11">FindRedCellValue(CU21:DK21)</f>
        <v>0.33333333333333331</v>
      </c>
      <c r="EF11" s="45"/>
      <c r="EG11" s="45" cm="1">
        <f t="array" ref="EG11">FindRedCellValue(CU22:DK22)</f>
        <v>5</v>
      </c>
      <c r="EH11" s="45"/>
      <c r="EI11" s="45" cm="1">
        <f t="array" ref="EI11">FindRedCellValue(CU23:DK23)</f>
        <v>3</v>
      </c>
      <c r="EJ11" s="45"/>
      <c r="EM11" s="48" t="s">
        <v>101</v>
      </c>
      <c r="EN11" s="48"/>
      <c r="EO11" s="4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23"/>
      <c r="FA11" s="18"/>
      <c r="FB11" s="18"/>
      <c r="FC11" s="18"/>
      <c r="FD11" s="18"/>
      <c r="FE11" s="18"/>
      <c r="FF11" s="18"/>
      <c r="FG11" s="48" t="s">
        <v>93</v>
      </c>
      <c r="FH11" s="48"/>
      <c r="FI11" s="48"/>
      <c r="FL11" s="45" t="s">
        <v>131</v>
      </c>
      <c r="FM11" s="45"/>
      <c r="FN11" s="45">
        <f>1/FP9</f>
        <v>5</v>
      </c>
      <c r="FO11" s="45"/>
      <c r="FP11" s="46">
        <v>1</v>
      </c>
      <c r="FQ11" s="46"/>
      <c r="FR11" s="45" cm="1">
        <f t="array" ref="FR11">FindRedCellValue(EP17:FF17)</f>
        <v>0.33333333333333331</v>
      </c>
      <c r="FS11" s="45"/>
      <c r="FT11" s="45" cm="1">
        <f t="array" ref="FT11">FindRedCellValue(EP18:FF18)</f>
        <v>0.33333333333333331</v>
      </c>
      <c r="FU11" s="45"/>
      <c r="FV11" s="45" cm="1">
        <f t="array" ref="FV11">FindRedCellValue(EP19:FF19)</f>
        <v>0.33333333333333331</v>
      </c>
      <c r="FW11" s="45"/>
      <c r="FX11" s="45" cm="1">
        <f t="array" ref="FX11">FindRedCellValue(EP20:FF20)</f>
        <v>3</v>
      </c>
      <c r="FY11" s="45"/>
      <c r="FZ11" s="45" cm="1">
        <f t="array" ref="FZ11">FindRedCellValue(EP21:FF21)</f>
        <v>3</v>
      </c>
      <c r="GA11" s="45"/>
      <c r="GB11" s="45" cm="1">
        <f t="array" ref="GB11">FindRedCellValue(EP22:FF22)</f>
        <v>3</v>
      </c>
      <c r="GC11" s="45"/>
      <c r="GD11" s="45" cm="1">
        <f t="array" ref="GD11">FindRedCellValue(EP23:FF23)</f>
        <v>3</v>
      </c>
      <c r="GE11" s="45"/>
      <c r="GH11" s="48" t="s">
        <v>101</v>
      </c>
      <c r="GI11" s="48"/>
      <c r="GJ11" s="4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23"/>
      <c r="GV11" s="18"/>
      <c r="GW11" s="18"/>
      <c r="GX11" s="18"/>
      <c r="GY11" s="18"/>
      <c r="GZ11" s="18"/>
      <c r="HA11" s="18"/>
      <c r="HB11" s="48" t="s">
        <v>93</v>
      </c>
      <c r="HC11" s="48"/>
      <c r="HD11" s="48"/>
      <c r="HG11" s="45" t="s">
        <v>131</v>
      </c>
      <c r="HH11" s="45"/>
      <c r="HI11" s="45">
        <f>1/HK9</f>
        <v>0.33333333333333331</v>
      </c>
      <c r="HJ11" s="45"/>
      <c r="HK11" s="46">
        <v>1</v>
      </c>
      <c r="HL11" s="46"/>
      <c r="HM11" s="45" cm="1">
        <f t="array" ref="HM11">FindRedCellValue(GK17:HA17)</f>
        <v>0.33333333333333331</v>
      </c>
      <c r="HN11" s="45"/>
      <c r="HO11" s="45" cm="1">
        <f t="array" ref="HO11">FindRedCellValue(GK18:HA18)</f>
        <v>5</v>
      </c>
      <c r="HP11" s="45"/>
      <c r="HQ11" s="45" cm="1">
        <f t="array" ref="HQ11">FindRedCellValue(GK19:HA19)</f>
        <v>0.33333333333333331</v>
      </c>
      <c r="HR11" s="45"/>
      <c r="HS11" s="45" cm="1">
        <f t="array" ref="HS11">FindRedCellValue(GK20:HA20)</f>
        <v>3</v>
      </c>
      <c r="HT11" s="45"/>
      <c r="HU11" s="45" cm="1">
        <f t="array" ref="HU11">FindRedCellValue(GK21:HA21)</f>
        <v>0.2</v>
      </c>
      <c r="HV11" s="45"/>
      <c r="HW11" s="45" cm="1">
        <f t="array" ref="HW11">FindRedCellValue(GK22:HA22)</f>
        <v>3</v>
      </c>
      <c r="HX11" s="45"/>
      <c r="HY11" s="45" cm="1">
        <f t="array" ref="HY11">FindRedCellValue(GK23:HA23)</f>
        <v>0.2</v>
      </c>
      <c r="HZ11" s="45"/>
      <c r="IC11" s="48" t="s">
        <v>101</v>
      </c>
      <c r="ID11" s="48"/>
      <c r="IE11" s="48"/>
      <c r="IF11" s="18"/>
      <c r="IG11" s="18"/>
      <c r="IH11" s="18"/>
      <c r="II11" s="18"/>
      <c r="IJ11" s="18"/>
      <c r="IK11" s="18"/>
      <c r="IL11" s="18"/>
      <c r="IM11" s="18"/>
      <c r="IN11" s="18"/>
      <c r="IO11" s="18"/>
      <c r="IP11" s="23"/>
      <c r="IQ11" s="18"/>
      <c r="IR11" s="18"/>
      <c r="IS11" s="18"/>
      <c r="IT11" s="18"/>
      <c r="IU11" s="18"/>
      <c r="IV11" s="18"/>
      <c r="IW11" s="48" t="s">
        <v>93</v>
      </c>
      <c r="IX11" s="48"/>
      <c r="IY11" s="48"/>
      <c r="JB11" s="45" t="s">
        <v>131</v>
      </c>
      <c r="JC11" s="45"/>
      <c r="JD11" s="45">
        <f>1/JF9</f>
        <v>0.33333333333333331</v>
      </c>
      <c r="JE11" s="45"/>
      <c r="JF11" s="46">
        <v>1</v>
      </c>
      <c r="JG11" s="46"/>
      <c r="JH11" s="45" cm="1">
        <f t="array" ref="JH11">FindRedCellValue(IF17:IV17)</f>
        <v>3</v>
      </c>
      <c r="JI11" s="45"/>
      <c r="JJ11" s="45" cm="1">
        <f t="array" ref="JJ11">FindRedCellValue(IF18:IV18)</f>
        <v>5</v>
      </c>
      <c r="JK11" s="45"/>
      <c r="JL11" s="45" cm="1">
        <f t="array" ref="JL11">FindRedCellValue(IF19:IV19)</f>
        <v>5</v>
      </c>
      <c r="JM11" s="45"/>
      <c r="JN11" s="45" cm="1">
        <f t="array" ref="JN11">FindRedCellValue(IF20:IV20)</f>
        <v>0.33333333333333331</v>
      </c>
      <c r="JO11" s="45"/>
      <c r="JP11" s="45" cm="1">
        <f t="array" ref="JP11">FindRedCellValue(IF21:IV21)</f>
        <v>0.33333333333333331</v>
      </c>
      <c r="JQ11" s="45"/>
      <c r="JR11" s="45" cm="1">
        <f t="array" ref="JR11">FindRedCellValue(IF22:IV22)</f>
        <v>0.33333333333333331</v>
      </c>
      <c r="JS11" s="45"/>
      <c r="JT11" s="45" cm="1">
        <f t="array" ref="JT11">FindRedCellValue(IF23:IV23)</f>
        <v>0.2</v>
      </c>
      <c r="JU11" s="45"/>
      <c r="JX11" s="45" t="s">
        <v>131</v>
      </c>
      <c r="JY11" s="45"/>
      <c r="JZ11" s="45">
        <f t="shared" ref="JZ11" si="8">AVERAGE(AC11,BX11,DS11,FN11,HI11,JD11)</f>
        <v>2.4444444444444446</v>
      </c>
      <c r="KA11" s="45"/>
      <c r="KB11" s="45">
        <f t="shared" ref="KB11" si="9">AVERAGE(AE11,BZ11,DU11,FP11,HK11,JF11)</f>
        <v>1</v>
      </c>
      <c r="KC11" s="45"/>
      <c r="KD11" s="45">
        <f t="shared" ref="KD11" si="10">AVERAGE(AG11,CB11,DW11,FR11,HM11,JH11)</f>
        <v>2.1111111111111112</v>
      </c>
      <c r="KE11" s="45"/>
      <c r="KF11" s="45">
        <f t="shared" ref="KF11" si="11">AVERAGE(AI11,CD11,DY11,FT11,HO11,JJ11)</f>
        <v>3.8888888888888893</v>
      </c>
      <c r="KG11" s="45"/>
      <c r="KH11" s="45">
        <f t="shared" ref="KH11" si="12">AVERAGE(AK11,CF11,EA11,FV11,HQ11,JL11)</f>
        <v>1.1111111111111109</v>
      </c>
      <c r="KI11" s="45"/>
      <c r="KJ11" s="45">
        <f t="shared" ref="KJ11" si="13">AVERAGE(AM11,CH11,EC11,FX11,HS11,JN11)</f>
        <v>1.2222222222222221</v>
      </c>
      <c r="KK11" s="45"/>
      <c r="KL11" s="45">
        <f t="shared" ref="KL11" si="14">AVERAGE(AO11,CJ11,EE11,FZ11,HU11,JP11)</f>
        <v>1.6444444444444442</v>
      </c>
      <c r="KM11" s="45"/>
      <c r="KN11" s="45">
        <f t="shared" ref="KN11" si="15">AVERAGE(AQ11,CL11,EG11,GB11,HW11,JR11)</f>
        <v>2.4222222222222221</v>
      </c>
      <c r="KO11" s="45"/>
      <c r="KP11" s="45">
        <f t="shared" ref="KP11" si="16">AVERAGE(AS11,CN11,EI11,GD11,HY11,JT11)</f>
        <v>2.0666666666666664</v>
      </c>
      <c r="KQ11" s="45"/>
      <c r="KR11" s="57"/>
      <c r="KS11" s="57"/>
      <c r="KT11" s="57"/>
      <c r="KW11" s="22"/>
      <c r="KX11" s="22"/>
      <c r="KY11" s="22"/>
      <c r="KZ11" s="22"/>
      <c r="LA11" s="22"/>
      <c r="LB11" s="22"/>
      <c r="LC11" s="22"/>
      <c r="LD11" s="22"/>
      <c r="LE11" s="22"/>
      <c r="LF11" s="22"/>
      <c r="LG11" s="22"/>
      <c r="LH11" s="22"/>
      <c r="LI11" s="22"/>
      <c r="LJ11" s="22"/>
      <c r="LK11" s="22"/>
      <c r="LL11" s="22"/>
      <c r="LM11" s="22"/>
      <c r="LN11" s="22"/>
      <c r="LO11" s="22"/>
      <c r="LP11" s="22"/>
    </row>
    <row r="12" spans="2:328" x14ac:dyDescent="0.35">
      <c r="B12" s="48" t="s">
        <v>101</v>
      </c>
      <c r="C12" s="48"/>
      <c r="D12" s="48"/>
      <c r="E12" s="18"/>
      <c r="F12" s="18"/>
      <c r="G12" s="18"/>
      <c r="H12" s="18"/>
      <c r="I12" s="23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48" t="s">
        <v>94</v>
      </c>
      <c r="W12" s="48"/>
      <c r="X12" s="48"/>
      <c r="AA12" s="45"/>
      <c r="AB12" s="45"/>
      <c r="AC12" s="45"/>
      <c r="AD12" s="45"/>
      <c r="AE12" s="46"/>
      <c r="AF12" s="46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T12" s="45"/>
      <c r="AW12" s="48" t="s">
        <v>101</v>
      </c>
      <c r="AX12" s="48"/>
      <c r="AY12" s="48"/>
      <c r="AZ12" s="18"/>
      <c r="BA12" s="18"/>
      <c r="BB12" s="18"/>
      <c r="BC12" s="18"/>
      <c r="BD12" s="23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48" t="s">
        <v>94</v>
      </c>
      <c r="BR12" s="48"/>
      <c r="BS12" s="48"/>
      <c r="BV12" s="45"/>
      <c r="BW12" s="45"/>
      <c r="BX12" s="45"/>
      <c r="BY12" s="45"/>
      <c r="BZ12" s="46"/>
      <c r="CA12" s="46"/>
      <c r="CB12" s="45"/>
      <c r="CC12" s="45"/>
      <c r="CD12" s="45"/>
      <c r="CE12" s="45"/>
      <c r="CF12" s="45"/>
      <c r="CG12" s="45"/>
      <c r="CH12" s="45"/>
      <c r="CI12" s="45"/>
      <c r="CJ12" s="45"/>
      <c r="CK12" s="45"/>
      <c r="CL12" s="45"/>
      <c r="CM12" s="45"/>
      <c r="CN12" s="45"/>
      <c r="CO12" s="45"/>
      <c r="CR12" s="48" t="s">
        <v>101</v>
      </c>
      <c r="CS12" s="48"/>
      <c r="CT12" s="4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23"/>
      <c r="DF12" s="18"/>
      <c r="DG12" s="18"/>
      <c r="DH12" s="18"/>
      <c r="DI12" s="18"/>
      <c r="DJ12" s="18"/>
      <c r="DK12" s="18"/>
      <c r="DL12" s="48" t="s">
        <v>94</v>
      </c>
      <c r="DM12" s="48"/>
      <c r="DN12" s="48"/>
      <c r="DQ12" s="45"/>
      <c r="DR12" s="45"/>
      <c r="DS12" s="45"/>
      <c r="DT12" s="45"/>
      <c r="DU12" s="46"/>
      <c r="DV12" s="46"/>
      <c r="DW12" s="45"/>
      <c r="DX12" s="45"/>
      <c r="DY12" s="45"/>
      <c r="DZ12" s="45"/>
      <c r="EA12" s="45"/>
      <c r="EB12" s="45"/>
      <c r="EC12" s="45"/>
      <c r="ED12" s="45"/>
      <c r="EE12" s="45"/>
      <c r="EF12" s="45"/>
      <c r="EG12" s="45"/>
      <c r="EH12" s="45"/>
      <c r="EI12" s="45"/>
      <c r="EJ12" s="45"/>
      <c r="EM12" s="48" t="s">
        <v>101</v>
      </c>
      <c r="EN12" s="48"/>
      <c r="EO12" s="4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23"/>
      <c r="FA12" s="18"/>
      <c r="FB12" s="18"/>
      <c r="FC12" s="18"/>
      <c r="FD12" s="18"/>
      <c r="FE12" s="18"/>
      <c r="FF12" s="18"/>
      <c r="FG12" s="48" t="s">
        <v>94</v>
      </c>
      <c r="FH12" s="48"/>
      <c r="FI12" s="48"/>
      <c r="FL12" s="45"/>
      <c r="FM12" s="45"/>
      <c r="FN12" s="45"/>
      <c r="FO12" s="45"/>
      <c r="FP12" s="46"/>
      <c r="FQ12" s="46"/>
      <c r="FR12" s="45"/>
      <c r="FS12" s="45"/>
      <c r="FT12" s="45"/>
      <c r="FU12" s="45"/>
      <c r="FV12" s="45"/>
      <c r="FW12" s="45"/>
      <c r="FX12" s="45"/>
      <c r="FY12" s="45"/>
      <c r="FZ12" s="45"/>
      <c r="GA12" s="45"/>
      <c r="GB12" s="45"/>
      <c r="GC12" s="45"/>
      <c r="GD12" s="45"/>
      <c r="GE12" s="45"/>
      <c r="GH12" s="48" t="s">
        <v>101</v>
      </c>
      <c r="GI12" s="48"/>
      <c r="GJ12" s="48"/>
      <c r="GK12" s="18"/>
      <c r="GL12" s="18"/>
      <c r="GM12" s="23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48" t="s">
        <v>94</v>
      </c>
      <c r="HC12" s="48"/>
      <c r="HD12" s="48"/>
      <c r="HG12" s="45"/>
      <c r="HH12" s="45"/>
      <c r="HI12" s="45"/>
      <c r="HJ12" s="45"/>
      <c r="HK12" s="46"/>
      <c r="HL12" s="46"/>
      <c r="HM12" s="45"/>
      <c r="HN12" s="45"/>
      <c r="HO12" s="45"/>
      <c r="HP12" s="45"/>
      <c r="HQ12" s="45"/>
      <c r="HR12" s="45"/>
      <c r="HS12" s="45"/>
      <c r="HT12" s="45"/>
      <c r="HU12" s="45"/>
      <c r="HV12" s="45"/>
      <c r="HW12" s="45"/>
      <c r="HX12" s="45"/>
      <c r="HY12" s="45"/>
      <c r="HZ12" s="45"/>
      <c r="IC12" s="48" t="s">
        <v>101</v>
      </c>
      <c r="ID12" s="48"/>
      <c r="IE12" s="48"/>
      <c r="IF12" s="18"/>
      <c r="IG12" s="18"/>
      <c r="IH12" s="18"/>
      <c r="II12" s="18"/>
      <c r="IJ12" s="18"/>
      <c r="IK12" s="18"/>
      <c r="IL12" s="23"/>
      <c r="IM12" s="18"/>
      <c r="IN12" s="18"/>
      <c r="IO12" s="18"/>
      <c r="IP12" s="18"/>
      <c r="IQ12" s="18"/>
      <c r="IR12" s="18"/>
      <c r="IS12" s="18"/>
      <c r="IT12" s="18"/>
      <c r="IU12" s="18"/>
      <c r="IV12" s="18"/>
      <c r="IW12" s="48" t="s">
        <v>94</v>
      </c>
      <c r="IX12" s="48"/>
      <c r="IY12" s="48"/>
      <c r="JB12" s="45"/>
      <c r="JC12" s="45"/>
      <c r="JD12" s="45"/>
      <c r="JE12" s="45"/>
      <c r="JF12" s="46"/>
      <c r="JG12" s="46"/>
      <c r="JH12" s="45"/>
      <c r="JI12" s="45"/>
      <c r="JJ12" s="45"/>
      <c r="JK12" s="45"/>
      <c r="JL12" s="45"/>
      <c r="JM12" s="45"/>
      <c r="JN12" s="45"/>
      <c r="JO12" s="45"/>
      <c r="JP12" s="45"/>
      <c r="JQ12" s="45"/>
      <c r="JR12" s="45"/>
      <c r="JS12" s="45"/>
      <c r="JT12" s="45"/>
      <c r="JU12" s="45"/>
      <c r="JX12" s="45"/>
      <c r="JY12" s="45"/>
      <c r="JZ12" s="45"/>
      <c r="KA12" s="45"/>
      <c r="KB12" s="45"/>
      <c r="KC12" s="45"/>
      <c r="KD12" s="45"/>
      <c r="KE12" s="45"/>
      <c r="KF12" s="45"/>
      <c r="KG12" s="45"/>
      <c r="KH12" s="45"/>
      <c r="KI12" s="45"/>
      <c r="KJ12" s="45"/>
      <c r="KK12" s="45"/>
      <c r="KL12" s="45"/>
      <c r="KM12" s="45"/>
      <c r="KN12" s="45"/>
      <c r="KO12" s="45"/>
      <c r="KP12" s="45"/>
      <c r="KQ12" s="45"/>
      <c r="KR12" s="57"/>
      <c r="KS12" s="57"/>
      <c r="KT12" s="57"/>
      <c r="KW12" s="22"/>
      <c r="KX12" s="22"/>
      <c r="KY12" s="22"/>
      <c r="KZ12" s="22"/>
      <c r="LA12" s="22"/>
      <c r="LB12" s="22"/>
      <c r="LC12" s="22"/>
      <c r="LD12" s="22"/>
      <c r="LE12" s="22"/>
      <c r="LF12" s="22"/>
      <c r="LG12" s="22"/>
      <c r="LH12" s="22"/>
      <c r="LI12" s="22"/>
      <c r="LJ12" s="22"/>
      <c r="LK12" s="22"/>
      <c r="LL12" s="22"/>
      <c r="LM12" s="22"/>
      <c r="LN12" s="22"/>
      <c r="LO12" s="22"/>
      <c r="LP12" s="22"/>
    </row>
    <row r="13" spans="2:328" x14ac:dyDescent="0.35">
      <c r="B13" s="48" t="s">
        <v>101</v>
      </c>
      <c r="C13" s="48"/>
      <c r="D13" s="4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23"/>
      <c r="R13" s="18"/>
      <c r="S13" s="18"/>
      <c r="T13" s="18"/>
      <c r="U13" s="18"/>
      <c r="V13" s="48" t="s">
        <v>95</v>
      </c>
      <c r="W13" s="48"/>
      <c r="X13" s="48"/>
      <c r="AA13" s="45" t="s">
        <v>100</v>
      </c>
      <c r="AB13" s="45"/>
      <c r="AC13" s="45">
        <f>1/AG9</f>
        <v>0.33333333333333331</v>
      </c>
      <c r="AD13" s="45"/>
      <c r="AE13" s="45">
        <f>1/AG11</f>
        <v>0.33333333333333331</v>
      </c>
      <c r="AF13" s="45"/>
      <c r="AG13" s="46">
        <v>1</v>
      </c>
      <c r="AH13" s="46"/>
      <c r="AI13" s="45" cm="1">
        <f t="array" ref="AI13">FindRedCellValue(E26:U26)</f>
        <v>3</v>
      </c>
      <c r="AJ13" s="45"/>
      <c r="AK13" s="45" cm="1">
        <f t="array" ref="AK13">FindRedCellValue(E27:U27)</f>
        <v>0.14285714285714285</v>
      </c>
      <c r="AL13" s="45"/>
      <c r="AM13" s="45" cm="1">
        <f t="array" ref="AM13">FindRedCellValue(E28:U28)</f>
        <v>5</v>
      </c>
      <c r="AN13" s="45"/>
      <c r="AO13" s="45" cm="1">
        <f t="array" ref="AO13">FindRedCellValue(E29:U29)</f>
        <v>5</v>
      </c>
      <c r="AP13" s="45"/>
      <c r="AQ13" s="45" cm="1">
        <f t="array" ref="AQ13">FindRedCellValue(E30:U30)</f>
        <v>3</v>
      </c>
      <c r="AR13" s="45"/>
      <c r="AS13" s="45" cm="1">
        <f t="array" ref="AS13">FindRedCellValue(E31:U31)</f>
        <v>0.2</v>
      </c>
      <c r="AT13" s="45"/>
      <c r="AW13" s="48" t="s">
        <v>101</v>
      </c>
      <c r="AX13" s="48"/>
      <c r="AY13" s="4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23"/>
      <c r="BM13" s="18"/>
      <c r="BN13" s="18"/>
      <c r="BO13" s="18"/>
      <c r="BP13" s="18"/>
      <c r="BQ13" s="48" t="s">
        <v>95</v>
      </c>
      <c r="BR13" s="48"/>
      <c r="BS13" s="48"/>
      <c r="BV13" s="45" t="s">
        <v>100</v>
      </c>
      <c r="BW13" s="45"/>
      <c r="BX13" s="45">
        <f>1/CB9</f>
        <v>0.33333333333333331</v>
      </c>
      <c r="BY13" s="45"/>
      <c r="BZ13" s="45">
        <f>1/CB11</f>
        <v>0.33333333333333331</v>
      </c>
      <c r="CA13" s="45"/>
      <c r="CB13" s="46">
        <v>1</v>
      </c>
      <c r="CC13" s="46"/>
      <c r="CD13" s="45" cm="1">
        <f t="array" ref="CD13">FindRedCellValue(AZ26:BP26)</f>
        <v>3</v>
      </c>
      <c r="CE13" s="45"/>
      <c r="CF13" s="45" cm="1">
        <f t="array" ref="CF13">FindRedCellValue(AZ27:BP27)</f>
        <v>0.14285714285714285</v>
      </c>
      <c r="CG13" s="45"/>
      <c r="CH13" s="45" cm="1">
        <f t="array" ref="CH13">FindRedCellValue(AZ28:BP28)</f>
        <v>5</v>
      </c>
      <c r="CI13" s="45"/>
      <c r="CJ13" s="45" cm="1">
        <f t="array" ref="CJ13">FindRedCellValue(AZ29:BP29)</f>
        <v>5</v>
      </c>
      <c r="CK13" s="45"/>
      <c r="CL13" s="45" cm="1">
        <f t="array" ref="CL13">FindRedCellValue(AZ30:BP30)</f>
        <v>3</v>
      </c>
      <c r="CM13" s="45"/>
      <c r="CN13" s="45" cm="1">
        <f t="array" ref="CN13">FindRedCellValue(AZ31:BP31)</f>
        <v>0.2</v>
      </c>
      <c r="CO13" s="45"/>
      <c r="CR13" s="48" t="s">
        <v>101</v>
      </c>
      <c r="CS13" s="48"/>
      <c r="CT13" s="48"/>
      <c r="CU13" s="18"/>
      <c r="CV13" s="18"/>
      <c r="CW13" s="18"/>
      <c r="CX13" s="18"/>
      <c r="CY13" s="18"/>
      <c r="CZ13" s="18"/>
      <c r="DA13" s="18"/>
      <c r="DB13" s="18"/>
      <c r="DC13" s="18"/>
      <c r="DD13" s="24"/>
      <c r="DE13" s="18"/>
      <c r="DF13" s="23"/>
      <c r="DG13" s="18"/>
      <c r="DH13" s="18"/>
      <c r="DI13" s="18"/>
      <c r="DJ13" s="18"/>
      <c r="DK13" s="18"/>
      <c r="DL13" s="48" t="s">
        <v>95</v>
      </c>
      <c r="DM13" s="48"/>
      <c r="DN13" s="48"/>
      <c r="DQ13" s="45" t="s">
        <v>100</v>
      </c>
      <c r="DR13" s="45"/>
      <c r="DS13" s="45">
        <f>1/DW9</f>
        <v>0.33333333333333331</v>
      </c>
      <c r="DT13" s="45"/>
      <c r="DU13" s="45">
        <f>1/DW11</f>
        <v>0.33333333333333331</v>
      </c>
      <c r="DV13" s="45"/>
      <c r="DW13" s="46">
        <v>1</v>
      </c>
      <c r="DX13" s="46"/>
      <c r="DY13" s="45" cm="1">
        <f t="array" ref="DY13">FindRedCellValue(CU26:DK26)</f>
        <v>3</v>
      </c>
      <c r="DZ13" s="45"/>
      <c r="EA13" s="45" cm="1">
        <f t="array" ref="EA13">FindRedCellValue(CU27:DK27)</f>
        <v>0.33333333333333331</v>
      </c>
      <c r="EB13" s="45"/>
      <c r="EC13" s="45" cm="1">
        <f t="array" ref="EC13">FindRedCellValue(CU28:DK28)</f>
        <v>3</v>
      </c>
      <c r="ED13" s="45"/>
      <c r="EE13" s="45" cm="1">
        <f t="array" ref="EE13">FindRedCellValue(CU29:DK29)</f>
        <v>5</v>
      </c>
      <c r="EF13" s="45"/>
      <c r="EG13" s="45" cm="1">
        <f t="array" ref="EG13">FindRedCellValue(CU30:DK30)</f>
        <v>3</v>
      </c>
      <c r="EH13" s="45"/>
      <c r="EI13" s="45" cm="1">
        <f t="array" ref="EI13">FindRedCellValue(CU31:DK31)</f>
        <v>5</v>
      </c>
      <c r="EJ13" s="45"/>
      <c r="EM13" s="48" t="s">
        <v>101</v>
      </c>
      <c r="EN13" s="48"/>
      <c r="EO13" s="4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23"/>
      <c r="FE13" s="18"/>
      <c r="FF13" s="18"/>
      <c r="FG13" s="48" t="s">
        <v>95</v>
      </c>
      <c r="FH13" s="48"/>
      <c r="FI13" s="48"/>
      <c r="FL13" s="45" t="s">
        <v>100</v>
      </c>
      <c r="FM13" s="45"/>
      <c r="FN13" s="45">
        <f>1/FR9</f>
        <v>3</v>
      </c>
      <c r="FO13" s="45"/>
      <c r="FP13" s="45">
        <f>1/FR11</f>
        <v>3</v>
      </c>
      <c r="FQ13" s="45"/>
      <c r="FR13" s="46">
        <v>1</v>
      </c>
      <c r="FS13" s="46"/>
      <c r="FT13" s="45" cm="1">
        <f t="array" ref="FT13">FindRedCellValue(EP26:FF26)</f>
        <v>0.33333333333333331</v>
      </c>
      <c r="FU13" s="45"/>
      <c r="FV13" s="45" cm="1">
        <f t="array" ref="FV13">FindRedCellValue(EP27:FF27)</f>
        <v>0.33333333333333331</v>
      </c>
      <c r="FW13" s="45"/>
      <c r="FX13" s="45" cm="1">
        <f t="array" ref="FX13">FindRedCellValue(EP28:FF28)</f>
        <v>3</v>
      </c>
      <c r="FY13" s="45"/>
      <c r="FZ13" s="45" cm="1">
        <f t="array" ref="FZ13">FindRedCellValue(EP29:FF29)</f>
        <v>3</v>
      </c>
      <c r="GA13" s="45"/>
      <c r="GB13" s="45" cm="1">
        <f t="array" ref="GB13">FindRedCellValue(EP30:FF30)</f>
        <v>3</v>
      </c>
      <c r="GC13" s="45"/>
      <c r="GD13" s="45" cm="1">
        <f t="array" ref="GD13">FindRedCellValue(EP31:FF31)</f>
        <v>3</v>
      </c>
      <c r="GE13" s="45"/>
      <c r="GH13" s="48" t="s">
        <v>101</v>
      </c>
      <c r="GI13" s="48"/>
      <c r="GJ13" s="48"/>
      <c r="GK13" s="18"/>
      <c r="GL13" s="18"/>
      <c r="GM13" s="18"/>
      <c r="GN13" s="18"/>
      <c r="GO13" s="18"/>
      <c r="GP13" s="18"/>
      <c r="GQ13" s="18"/>
      <c r="GR13" s="18"/>
      <c r="GS13" s="18"/>
      <c r="GT13" s="23"/>
      <c r="GU13" s="18"/>
      <c r="GV13" s="18"/>
      <c r="GW13" s="18"/>
      <c r="GX13" s="18"/>
      <c r="GY13" s="18"/>
      <c r="GZ13" s="18"/>
      <c r="HA13" s="18"/>
      <c r="HB13" s="48" t="s">
        <v>95</v>
      </c>
      <c r="HC13" s="48"/>
      <c r="HD13" s="48"/>
      <c r="HG13" s="45" t="s">
        <v>100</v>
      </c>
      <c r="HH13" s="45"/>
      <c r="HI13" s="45">
        <f>1/HM9</f>
        <v>0.33333333333333331</v>
      </c>
      <c r="HJ13" s="45"/>
      <c r="HK13" s="45">
        <f>1/HM11</f>
        <v>3</v>
      </c>
      <c r="HL13" s="45"/>
      <c r="HM13" s="46">
        <v>1</v>
      </c>
      <c r="HN13" s="46"/>
      <c r="HO13" s="45" cm="1">
        <f t="array" ref="HO13">FindRedCellValue(GK26:HA26)</f>
        <v>0.33333333333333331</v>
      </c>
      <c r="HP13" s="45"/>
      <c r="HQ13" s="45" cm="1">
        <f t="array" ref="HQ13">FindRedCellValue(GK27:HA27)</f>
        <v>0.33333333333333331</v>
      </c>
      <c r="HR13" s="45"/>
      <c r="HS13" s="45" cm="1">
        <f t="array" ref="HS13">FindRedCellValue(GK28:HA28)</f>
        <v>5</v>
      </c>
      <c r="HT13" s="45"/>
      <c r="HU13" s="45" cm="1">
        <f t="array" ref="HU13">FindRedCellValue(GK29:HA29)</f>
        <v>3</v>
      </c>
      <c r="HV13" s="45"/>
      <c r="HW13" s="45" cm="1">
        <f t="array" ref="HW13">FindRedCellValue(GK30:HA30)</f>
        <v>3</v>
      </c>
      <c r="HX13" s="45"/>
      <c r="HY13" s="45" cm="1">
        <f t="array" ref="HY13">FindRedCellValue(GK31:HA31)</f>
        <v>3</v>
      </c>
      <c r="HZ13" s="45"/>
      <c r="IC13" s="48" t="s">
        <v>101</v>
      </c>
      <c r="ID13" s="48"/>
      <c r="IE13" s="48"/>
      <c r="IF13" s="18"/>
      <c r="IG13" s="18"/>
      <c r="IH13" s="18"/>
      <c r="II13" s="18"/>
      <c r="IJ13" s="18"/>
      <c r="IK13" s="18"/>
      <c r="IL13" s="18"/>
      <c r="IM13" s="18"/>
      <c r="IN13" s="18"/>
      <c r="IO13" s="18"/>
      <c r="IP13" s="23"/>
      <c r="IQ13" s="18"/>
      <c r="IR13" s="18"/>
      <c r="IS13" s="18"/>
      <c r="IT13" s="18"/>
      <c r="IU13" s="18"/>
      <c r="IV13" s="18"/>
      <c r="IW13" s="48" t="s">
        <v>95</v>
      </c>
      <c r="IX13" s="48"/>
      <c r="IY13" s="48"/>
      <c r="JB13" s="45" t="s">
        <v>100</v>
      </c>
      <c r="JC13" s="45"/>
      <c r="JD13" s="45">
        <f>1/JH9</f>
        <v>3</v>
      </c>
      <c r="JE13" s="45"/>
      <c r="JF13" s="45">
        <f>1/JH11</f>
        <v>0.33333333333333331</v>
      </c>
      <c r="JG13" s="45"/>
      <c r="JH13" s="46">
        <v>1</v>
      </c>
      <c r="JI13" s="46"/>
      <c r="JJ13" s="45" cm="1">
        <f t="array" ref="JJ13">FindRedCellValue(IF26:IV26)</f>
        <v>0.33333333333333331</v>
      </c>
      <c r="JK13" s="45"/>
      <c r="JL13" s="45" cm="1">
        <f t="array" ref="JL13">FindRedCellValue(IF27:IV27)</f>
        <v>0.33333333333333331</v>
      </c>
      <c r="JM13" s="45"/>
      <c r="JN13" s="45" cm="1">
        <f t="array" ref="JN13">FindRedCellValue(IF28:IV28)</f>
        <v>3</v>
      </c>
      <c r="JO13" s="45"/>
      <c r="JP13" s="45" cm="1">
        <f t="array" ref="JP13">FindRedCellValue(IF29:IV29)</f>
        <v>5</v>
      </c>
      <c r="JQ13" s="45"/>
      <c r="JR13" s="45" cm="1">
        <f t="array" ref="JR13">FindRedCellValue(IF30:IV30)</f>
        <v>5</v>
      </c>
      <c r="JS13" s="45"/>
      <c r="JT13" s="45" cm="1">
        <f t="array" ref="JT13">FindRedCellValue(IF31:IV31)</f>
        <v>5</v>
      </c>
      <c r="JU13" s="45"/>
      <c r="JX13" s="45" t="s">
        <v>100</v>
      </c>
      <c r="JY13" s="45"/>
      <c r="JZ13" s="45">
        <f t="shared" ref="JZ13" si="17">AVERAGE(AC13,BX13,DS13,FN13,HI13,JD13)</f>
        <v>1.2222222222222221</v>
      </c>
      <c r="KA13" s="45"/>
      <c r="KB13" s="45">
        <f t="shared" ref="KB13" si="18">AVERAGE(AE13,BZ13,DU13,FP13,HK13,JF13)</f>
        <v>1.2222222222222221</v>
      </c>
      <c r="KC13" s="45"/>
      <c r="KD13" s="45">
        <f t="shared" ref="KD13" si="19">AVERAGE(AG13,CB13,DW13,FR13,HM13,JH13)</f>
        <v>1</v>
      </c>
      <c r="KE13" s="45"/>
      <c r="KF13" s="45">
        <f t="shared" ref="KF13" si="20">AVERAGE(AI13,CD13,DY13,FT13,HO13,JJ13)</f>
        <v>1.666666666666667</v>
      </c>
      <c r="KG13" s="45"/>
      <c r="KH13" s="45">
        <f t="shared" ref="KH13" si="21">AVERAGE(AK13,CF13,EA13,FV13,HQ13,JL13)</f>
        <v>0.26984126984126983</v>
      </c>
      <c r="KI13" s="45"/>
      <c r="KJ13" s="45">
        <f t="shared" ref="KJ13" si="22">AVERAGE(AM13,CH13,EC13,FX13,HS13,JN13)</f>
        <v>4</v>
      </c>
      <c r="KK13" s="45"/>
      <c r="KL13" s="45">
        <f t="shared" ref="KL13" si="23">AVERAGE(AO13,CJ13,EE13,FZ13,HU13,JP13)</f>
        <v>4.333333333333333</v>
      </c>
      <c r="KM13" s="45"/>
      <c r="KN13" s="45">
        <f t="shared" ref="KN13" si="24">AVERAGE(AQ13,CL13,EG13,GB13,HW13,JR13)</f>
        <v>3.3333333333333335</v>
      </c>
      <c r="KO13" s="45"/>
      <c r="KP13" s="45">
        <f t="shared" ref="KP13" si="25">AVERAGE(AS13,CN13,EI13,GD13,HY13,JT13)</f>
        <v>2.7333333333333329</v>
      </c>
      <c r="KQ13" s="45"/>
      <c r="KR13" s="57"/>
      <c r="KS13" s="57"/>
      <c r="KT13" s="57"/>
      <c r="KW13" s="22"/>
      <c r="KX13" s="22"/>
      <c r="KY13" s="22"/>
      <c r="KZ13" s="22"/>
      <c r="LA13" s="22"/>
      <c r="LB13" s="22"/>
      <c r="LC13" s="22"/>
      <c r="LD13" s="22"/>
      <c r="LE13" s="22"/>
      <c r="LF13" s="22"/>
      <c r="LG13" s="22"/>
      <c r="LH13" s="22"/>
      <c r="LI13" s="22"/>
      <c r="LJ13" s="22"/>
      <c r="LK13" s="22"/>
      <c r="LL13" s="22"/>
      <c r="LM13" s="22"/>
      <c r="LN13" s="22"/>
      <c r="LO13" s="22"/>
      <c r="LP13" s="22"/>
    </row>
    <row r="14" spans="2:328" x14ac:dyDescent="0.35">
      <c r="B14" s="48" t="s">
        <v>101</v>
      </c>
      <c r="C14" s="48"/>
      <c r="D14" s="4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23"/>
      <c r="R14" s="18"/>
      <c r="S14" s="18"/>
      <c r="T14" s="18"/>
      <c r="U14" s="18"/>
      <c r="V14" s="48" t="s">
        <v>96</v>
      </c>
      <c r="W14" s="48"/>
      <c r="X14" s="48"/>
      <c r="AA14" s="45"/>
      <c r="AB14" s="45"/>
      <c r="AC14" s="45"/>
      <c r="AD14" s="45"/>
      <c r="AE14" s="45"/>
      <c r="AF14" s="45"/>
      <c r="AG14" s="46"/>
      <c r="AH14" s="46"/>
      <c r="AI14" s="45"/>
      <c r="AJ14" s="45"/>
      <c r="AK14" s="45"/>
      <c r="AL14" s="45"/>
      <c r="AM14" s="45"/>
      <c r="AN14" s="45"/>
      <c r="AO14" s="45"/>
      <c r="AP14" s="45"/>
      <c r="AQ14" s="45"/>
      <c r="AR14" s="45"/>
      <c r="AS14" s="45"/>
      <c r="AT14" s="45"/>
      <c r="AW14" s="48" t="s">
        <v>101</v>
      </c>
      <c r="AX14" s="48"/>
      <c r="AY14" s="4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23"/>
      <c r="BM14" s="18"/>
      <c r="BN14" s="18"/>
      <c r="BO14" s="18"/>
      <c r="BP14" s="18"/>
      <c r="BQ14" s="48" t="s">
        <v>96</v>
      </c>
      <c r="BR14" s="48"/>
      <c r="BS14" s="48"/>
      <c r="BV14" s="45"/>
      <c r="BW14" s="45"/>
      <c r="BX14" s="45"/>
      <c r="BY14" s="45"/>
      <c r="BZ14" s="45"/>
      <c r="CA14" s="45"/>
      <c r="CB14" s="46"/>
      <c r="CC14" s="46"/>
      <c r="CD14" s="45"/>
      <c r="CE14" s="45"/>
      <c r="CF14" s="45"/>
      <c r="CG14" s="45"/>
      <c r="CH14" s="45"/>
      <c r="CI14" s="45"/>
      <c r="CJ14" s="45"/>
      <c r="CK14" s="45"/>
      <c r="CL14" s="45"/>
      <c r="CM14" s="45"/>
      <c r="CN14" s="45"/>
      <c r="CO14" s="45"/>
      <c r="CR14" s="48" t="s">
        <v>101</v>
      </c>
      <c r="CS14" s="48"/>
      <c r="CT14" s="48"/>
      <c r="CU14" s="18"/>
      <c r="CV14" s="18"/>
      <c r="CW14" s="18"/>
      <c r="CX14" s="18"/>
      <c r="CY14" s="18"/>
      <c r="CZ14" s="18"/>
      <c r="DA14" s="18"/>
      <c r="DB14" s="18"/>
      <c r="DC14" s="18"/>
      <c r="DD14" s="24"/>
      <c r="DE14" s="18"/>
      <c r="DF14" s="23"/>
      <c r="DG14" s="18"/>
      <c r="DH14" s="18"/>
      <c r="DI14" s="18"/>
      <c r="DJ14" s="18"/>
      <c r="DK14" s="18"/>
      <c r="DL14" s="48" t="s">
        <v>96</v>
      </c>
      <c r="DM14" s="48"/>
      <c r="DN14" s="48"/>
      <c r="DQ14" s="45"/>
      <c r="DR14" s="45"/>
      <c r="DS14" s="45"/>
      <c r="DT14" s="45"/>
      <c r="DU14" s="45"/>
      <c r="DV14" s="45"/>
      <c r="DW14" s="46"/>
      <c r="DX14" s="46"/>
      <c r="DY14" s="45"/>
      <c r="DZ14" s="45"/>
      <c r="EA14" s="45"/>
      <c r="EB14" s="45"/>
      <c r="EC14" s="45"/>
      <c r="ED14" s="45"/>
      <c r="EE14" s="45"/>
      <c r="EF14" s="45"/>
      <c r="EG14" s="45"/>
      <c r="EH14" s="45"/>
      <c r="EI14" s="45"/>
      <c r="EJ14" s="45"/>
      <c r="EM14" s="48" t="s">
        <v>101</v>
      </c>
      <c r="EN14" s="48"/>
      <c r="EO14" s="4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23"/>
      <c r="FE14" s="18"/>
      <c r="FF14" s="18"/>
      <c r="FG14" s="48" t="s">
        <v>96</v>
      </c>
      <c r="FH14" s="48"/>
      <c r="FI14" s="48"/>
      <c r="FL14" s="45"/>
      <c r="FM14" s="45"/>
      <c r="FN14" s="45"/>
      <c r="FO14" s="45"/>
      <c r="FP14" s="45"/>
      <c r="FQ14" s="45"/>
      <c r="FR14" s="46"/>
      <c r="FS14" s="46"/>
      <c r="FT14" s="45"/>
      <c r="FU14" s="45"/>
      <c r="FV14" s="45"/>
      <c r="FW14" s="45"/>
      <c r="FX14" s="45"/>
      <c r="FY14" s="45"/>
      <c r="FZ14" s="45"/>
      <c r="GA14" s="45"/>
      <c r="GB14" s="45"/>
      <c r="GC14" s="45"/>
      <c r="GD14" s="45"/>
      <c r="GE14" s="45"/>
      <c r="GH14" s="48" t="s">
        <v>101</v>
      </c>
      <c r="GI14" s="48"/>
      <c r="GJ14" s="48"/>
      <c r="GK14" s="18"/>
      <c r="GL14" s="18"/>
      <c r="GM14" s="18"/>
      <c r="GN14" s="18"/>
      <c r="GO14" s="18"/>
      <c r="GP14" s="18"/>
      <c r="GQ14" s="18"/>
      <c r="GR14" s="18"/>
      <c r="GS14" s="18"/>
      <c r="GT14" s="23"/>
      <c r="GU14" s="18"/>
      <c r="GV14" s="18"/>
      <c r="GW14" s="18"/>
      <c r="GX14" s="18"/>
      <c r="GY14" s="18"/>
      <c r="GZ14" s="18"/>
      <c r="HA14" s="18"/>
      <c r="HB14" s="48" t="s">
        <v>96</v>
      </c>
      <c r="HC14" s="48"/>
      <c r="HD14" s="48"/>
      <c r="HG14" s="45"/>
      <c r="HH14" s="45"/>
      <c r="HI14" s="45"/>
      <c r="HJ14" s="45"/>
      <c r="HK14" s="45"/>
      <c r="HL14" s="45"/>
      <c r="HM14" s="46"/>
      <c r="HN14" s="46"/>
      <c r="HO14" s="45"/>
      <c r="HP14" s="45"/>
      <c r="HQ14" s="45"/>
      <c r="HR14" s="45"/>
      <c r="HS14" s="45"/>
      <c r="HT14" s="45"/>
      <c r="HU14" s="45"/>
      <c r="HV14" s="45"/>
      <c r="HW14" s="45"/>
      <c r="HX14" s="45"/>
      <c r="HY14" s="45"/>
      <c r="HZ14" s="45"/>
      <c r="IC14" s="48" t="s">
        <v>101</v>
      </c>
      <c r="ID14" s="48"/>
      <c r="IE14" s="48"/>
      <c r="IF14" s="18"/>
      <c r="IG14" s="18"/>
      <c r="IH14" s="18"/>
      <c r="II14" s="18"/>
      <c r="IJ14" s="18"/>
      <c r="IK14" s="18"/>
      <c r="IL14" s="18"/>
      <c r="IM14" s="18"/>
      <c r="IN14" s="18"/>
      <c r="IO14" s="18"/>
      <c r="IP14" s="23"/>
      <c r="IQ14" s="18"/>
      <c r="IR14" s="18"/>
      <c r="IS14" s="18"/>
      <c r="IT14" s="18"/>
      <c r="IU14" s="18"/>
      <c r="IV14" s="18"/>
      <c r="IW14" s="48" t="s">
        <v>96</v>
      </c>
      <c r="IX14" s="48"/>
      <c r="IY14" s="48"/>
      <c r="JB14" s="45"/>
      <c r="JC14" s="45"/>
      <c r="JD14" s="45"/>
      <c r="JE14" s="45"/>
      <c r="JF14" s="45"/>
      <c r="JG14" s="45"/>
      <c r="JH14" s="46"/>
      <c r="JI14" s="46"/>
      <c r="JJ14" s="45"/>
      <c r="JK14" s="45"/>
      <c r="JL14" s="45"/>
      <c r="JM14" s="45"/>
      <c r="JN14" s="45"/>
      <c r="JO14" s="45"/>
      <c r="JP14" s="45"/>
      <c r="JQ14" s="45"/>
      <c r="JR14" s="45"/>
      <c r="JS14" s="45"/>
      <c r="JT14" s="45"/>
      <c r="JU14" s="45"/>
      <c r="JX14" s="45"/>
      <c r="JY14" s="45"/>
      <c r="JZ14" s="45"/>
      <c r="KA14" s="45"/>
      <c r="KB14" s="45"/>
      <c r="KC14" s="45"/>
      <c r="KD14" s="45"/>
      <c r="KE14" s="45"/>
      <c r="KF14" s="45"/>
      <c r="KG14" s="45"/>
      <c r="KH14" s="45"/>
      <c r="KI14" s="45"/>
      <c r="KJ14" s="45"/>
      <c r="KK14" s="45"/>
      <c r="KL14" s="45"/>
      <c r="KM14" s="45"/>
      <c r="KN14" s="45"/>
      <c r="KO14" s="45"/>
      <c r="KP14" s="45"/>
      <c r="KQ14" s="45"/>
      <c r="KR14" s="57"/>
      <c r="KS14" s="57"/>
      <c r="KT14" s="57"/>
      <c r="KW14" s="22"/>
      <c r="KX14" s="22"/>
      <c r="KY14" s="22"/>
      <c r="KZ14" s="22"/>
      <c r="LA14" s="22"/>
      <c r="LB14" s="22"/>
      <c r="LC14" s="22"/>
      <c r="LD14" s="22"/>
      <c r="LE14" s="22"/>
      <c r="LF14" s="22"/>
      <c r="LG14" s="22"/>
      <c r="LH14" s="22"/>
      <c r="LI14" s="22"/>
      <c r="LJ14" s="22"/>
      <c r="LK14" s="22"/>
      <c r="LL14" s="22"/>
      <c r="LM14" s="22"/>
      <c r="LN14" s="22"/>
      <c r="LO14" s="22"/>
      <c r="LP14" s="22"/>
    </row>
    <row r="15" spans="2:328" x14ac:dyDescent="0.35"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AA15" s="45" t="s">
        <v>91</v>
      </c>
      <c r="AB15" s="45"/>
      <c r="AC15" s="45">
        <f>1/AI9</f>
        <v>0.33333333333333331</v>
      </c>
      <c r="AD15" s="45"/>
      <c r="AE15" s="45">
        <f>1/AI11</f>
        <v>0.2</v>
      </c>
      <c r="AF15" s="45"/>
      <c r="AG15" s="45">
        <f>1/AI13</f>
        <v>0.33333333333333331</v>
      </c>
      <c r="AH15" s="45"/>
      <c r="AI15" s="46">
        <v>1</v>
      </c>
      <c r="AJ15" s="46"/>
      <c r="AK15" s="45" cm="1">
        <f t="array" ref="AK15">FindRedCellValue(E34:U34)</f>
        <v>0.33333333333333331</v>
      </c>
      <c r="AL15" s="45"/>
      <c r="AM15" s="45" cm="1">
        <f t="array" ref="AM15">FindRedCellValue(E35:U35)</f>
        <v>3</v>
      </c>
      <c r="AN15" s="45"/>
      <c r="AO15" s="45" cm="1">
        <f t="array" ref="AO15">FindRedCellValue(E36:U36)</f>
        <v>3</v>
      </c>
      <c r="AP15" s="45"/>
      <c r="AQ15" s="45" cm="1">
        <f t="array" ref="AQ15">FindRedCellValue(E37:U37)</f>
        <v>2</v>
      </c>
      <c r="AR15" s="45"/>
      <c r="AS15" s="45" cm="1">
        <f t="array" ref="AS15">FindRedCellValue(E38:U38)</f>
        <v>4</v>
      </c>
      <c r="AT15" s="45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V15" s="45" t="s">
        <v>91</v>
      </c>
      <c r="BW15" s="45"/>
      <c r="BX15" s="45">
        <f>1/CD9</f>
        <v>0.2</v>
      </c>
      <c r="BY15" s="45"/>
      <c r="BZ15" s="45">
        <f>1/CD11</f>
        <v>0.2</v>
      </c>
      <c r="CA15" s="45"/>
      <c r="CB15" s="45">
        <f>1/CD13</f>
        <v>0.33333333333333331</v>
      </c>
      <c r="CC15" s="45"/>
      <c r="CD15" s="46">
        <v>1</v>
      </c>
      <c r="CE15" s="46"/>
      <c r="CF15" s="45" cm="1">
        <f t="array" ref="CF15">FindRedCellValue(AZ34:BP34)</f>
        <v>0.33333333333333331</v>
      </c>
      <c r="CG15" s="45"/>
      <c r="CH15" s="45" cm="1">
        <f t="array" ref="CH15">FindRedCellValue(AZ35:BP35)</f>
        <v>3</v>
      </c>
      <c r="CI15" s="45"/>
      <c r="CJ15" s="45" cm="1">
        <f t="array" ref="CJ15">FindRedCellValue(AZ36:BP36)</f>
        <v>3</v>
      </c>
      <c r="CK15" s="45"/>
      <c r="CL15" s="45" cm="1">
        <f t="array" ref="CL15">FindRedCellValue(AZ37:BP37)</f>
        <v>2</v>
      </c>
      <c r="CM15" s="45"/>
      <c r="CN15" s="45" cm="1">
        <f t="array" ref="CN15">FindRedCellValue(AZ38:BP38)</f>
        <v>4</v>
      </c>
      <c r="CO15" s="45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Q15" s="45" t="s">
        <v>91</v>
      </c>
      <c r="DR15" s="45"/>
      <c r="DS15" s="45">
        <f>1/DY9</f>
        <v>0.2</v>
      </c>
      <c r="DT15" s="45"/>
      <c r="DU15" s="45">
        <f>1/DY11</f>
        <v>0.33333333333333331</v>
      </c>
      <c r="DV15" s="45"/>
      <c r="DW15" s="45">
        <f>1/DY13</f>
        <v>0.33333333333333331</v>
      </c>
      <c r="DX15" s="45"/>
      <c r="DY15" s="46">
        <v>1</v>
      </c>
      <c r="DZ15" s="46"/>
      <c r="EA15" s="45" cm="1">
        <f t="array" ref="EA15">FindRedCellValue(CU34:DK34)</f>
        <v>0.2</v>
      </c>
      <c r="EB15" s="45"/>
      <c r="EC15" s="45" cm="1">
        <f t="array" ref="EC15">FindRedCellValue(CU35:DK35)</f>
        <v>7</v>
      </c>
      <c r="ED15" s="45"/>
      <c r="EE15" s="45" cm="1">
        <f t="array" ref="EE15">FindRedCellValue(CU36:DK36)</f>
        <v>0.33333333333333331</v>
      </c>
      <c r="EF15" s="45"/>
      <c r="EG15" s="45" cm="1">
        <f t="array" ref="EG15">FindRedCellValue(CU37:DK37)</f>
        <v>5</v>
      </c>
      <c r="EH15" s="45"/>
      <c r="EI15" s="45" cm="1">
        <f t="array" ref="EI15">FindRedCellValue(CU38:DK38)</f>
        <v>5</v>
      </c>
      <c r="EJ15" s="45"/>
      <c r="EM15" s="19"/>
      <c r="EN15" s="19"/>
      <c r="EO15" s="19"/>
      <c r="EP15" s="19"/>
      <c r="EQ15" s="19"/>
      <c r="ER15" s="19"/>
      <c r="ES15" s="19"/>
      <c r="ET15" s="19"/>
      <c r="EU15" s="19"/>
      <c r="EV15" s="19"/>
      <c r="EW15" s="19"/>
      <c r="EX15" s="19"/>
      <c r="EY15" s="19"/>
      <c r="EZ15" s="19"/>
      <c r="FA15" s="19"/>
      <c r="FB15" s="19"/>
      <c r="FC15" s="19"/>
      <c r="FD15" s="19"/>
      <c r="FE15" s="19"/>
      <c r="FF15" s="19"/>
      <c r="FG15" s="19"/>
      <c r="FH15" s="19"/>
      <c r="FI15" s="19"/>
      <c r="FL15" s="45" t="s">
        <v>91</v>
      </c>
      <c r="FM15" s="45"/>
      <c r="FN15" s="45">
        <f>1/FT9</f>
        <v>3</v>
      </c>
      <c r="FO15" s="45"/>
      <c r="FP15" s="45">
        <f>1/FT11</f>
        <v>3</v>
      </c>
      <c r="FQ15" s="45"/>
      <c r="FR15" s="45">
        <f>1/FT13</f>
        <v>3</v>
      </c>
      <c r="FS15" s="45"/>
      <c r="FT15" s="46">
        <v>1</v>
      </c>
      <c r="FU15" s="46"/>
      <c r="FV15" s="45" cm="1">
        <f t="array" ref="FV15">FindRedCellValue(EP34:FF34)</f>
        <v>0.33333333333333331</v>
      </c>
      <c r="FW15" s="45"/>
      <c r="FX15" s="45" cm="1">
        <f t="array" ref="FX15">FindRedCellValue(EP35:FF35)</f>
        <v>3</v>
      </c>
      <c r="FY15" s="45"/>
      <c r="FZ15" s="45" cm="1">
        <f t="array" ref="FZ15">FindRedCellValue(EP36:FF36)</f>
        <v>3</v>
      </c>
      <c r="GA15" s="45"/>
      <c r="GB15" s="45" cm="1">
        <f t="array" ref="GB15">FindRedCellValue(EP37:FF37)</f>
        <v>3</v>
      </c>
      <c r="GC15" s="45"/>
      <c r="GD15" s="45" cm="1">
        <f t="array" ref="GD15">FindRedCellValue(EP38:FF38)</f>
        <v>3</v>
      </c>
      <c r="GE15" s="45"/>
      <c r="GH15" s="19"/>
      <c r="GI15" s="19"/>
      <c r="GJ15" s="19"/>
      <c r="GK15" s="19"/>
      <c r="GL15" s="19"/>
      <c r="GM15" s="19"/>
      <c r="GN15" s="19"/>
      <c r="GO15" s="19"/>
      <c r="GP15" s="19"/>
      <c r="GQ15" s="19"/>
      <c r="GR15" s="19"/>
      <c r="GS15" s="19"/>
      <c r="GT15" s="19"/>
      <c r="GU15" s="19"/>
      <c r="GV15" s="19"/>
      <c r="GW15" s="19"/>
      <c r="GX15" s="19"/>
      <c r="GY15" s="19"/>
      <c r="GZ15" s="19"/>
      <c r="HA15" s="19"/>
      <c r="HB15" s="19"/>
      <c r="HC15" s="19"/>
      <c r="HD15" s="19"/>
      <c r="HG15" s="45" t="s">
        <v>91</v>
      </c>
      <c r="HH15" s="45"/>
      <c r="HI15" s="45">
        <f>1/HO9</f>
        <v>0.2</v>
      </c>
      <c r="HJ15" s="45"/>
      <c r="HK15" s="45">
        <f>1/HO11</f>
        <v>0.2</v>
      </c>
      <c r="HL15" s="45"/>
      <c r="HM15" s="45">
        <f>1/HO13</f>
        <v>3</v>
      </c>
      <c r="HN15" s="45"/>
      <c r="HO15" s="46">
        <v>1</v>
      </c>
      <c r="HP15" s="46"/>
      <c r="HQ15" s="45" cm="1">
        <f t="array" ref="HQ15">FindRedCellValue(GK34:HA34)</f>
        <v>0.33333333333333331</v>
      </c>
      <c r="HR15" s="45"/>
      <c r="HS15" s="45" cm="1">
        <f t="array" ref="HS15">FindRedCellValue(GK35:HA35)</f>
        <v>0.33333333333333331</v>
      </c>
      <c r="HT15" s="45"/>
      <c r="HU15" s="45" cm="1">
        <f t="array" ref="HU15">FindRedCellValue(GK36:HA36)</f>
        <v>3</v>
      </c>
      <c r="HV15" s="45"/>
      <c r="HW15" s="45" cm="1">
        <f t="array" ref="HW15">FindRedCellValue(GK37:HA37)</f>
        <v>3</v>
      </c>
      <c r="HX15" s="45"/>
      <c r="HY15" s="45" cm="1">
        <f t="array" ref="HY15">FindRedCellValue(GK38:HA38)</f>
        <v>3</v>
      </c>
      <c r="HZ15" s="45"/>
      <c r="IC15" s="19"/>
      <c r="ID15" s="19"/>
      <c r="IE15" s="19"/>
      <c r="IF15" s="19"/>
      <c r="IG15" s="19"/>
      <c r="IH15" s="19"/>
      <c r="II15" s="19"/>
      <c r="IJ15" s="19"/>
      <c r="IK15" s="19"/>
      <c r="IL15" s="19"/>
      <c r="IM15" s="19"/>
      <c r="IN15" s="19"/>
      <c r="IO15" s="19"/>
      <c r="IP15" s="19"/>
      <c r="IQ15" s="19"/>
      <c r="IR15" s="19"/>
      <c r="IS15" s="19"/>
      <c r="IT15" s="19"/>
      <c r="IU15" s="19"/>
      <c r="IV15" s="19"/>
      <c r="IW15" s="19"/>
      <c r="IX15" s="19"/>
      <c r="IY15" s="19"/>
      <c r="JB15" s="45" t="s">
        <v>91</v>
      </c>
      <c r="JC15" s="45"/>
      <c r="JD15" s="45">
        <f>1/JJ9</f>
        <v>0.2</v>
      </c>
      <c r="JE15" s="45"/>
      <c r="JF15" s="45">
        <f>1/JJ11</f>
        <v>0.2</v>
      </c>
      <c r="JG15" s="45"/>
      <c r="JH15" s="45">
        <f>1/JJ13</f>
        <v>3</v>
      </c>
      <c r="JI15" s="45"/>
      <c r="JJ15" s="46">
        <v>1</v>
      </c>
      <c r="JK15" s="46"/>
      <c r="JL15" s="45" cm="1">
        <f t="array" ref="JL15">FindRedCellValue(IF34:IV34)</f>
        <v>0.33333333333333331</v>
      </c>
      <c r="JM15" s="45"/>
      <c r="JN15" s="45" cm="1">
        <f t="array" ref="JN15">FindRedCellValue(IF35:IV35)</f>
        <v>3</v>
      </c>
      <c r="JO15" s="45"/>
      <c r="JP15" s="45" cm="1">
        <f t="array" ref="JP15">FindRedCellValue(IF36:IV36)</f>
        <v>5</v>
      </c>
      <c r="JQ15" s="45"/>
      <c r="JR15" s="45" cm="1">
        <f t="array" ref="JR15">FindRedCellValue(IF37:IV37)</f>
        <v>3</v>
      </c>
      <c r="JS15" s="45"/>
      <c r="JT15" s="45" cm="1">
        <f t="array" ref="JT15">FindRedCellValue(IF38:IV38)</f>
        <v>2</v>
      </c>
      <c r="JU15" s="45"/>
      <c r="JX15" s="45" t="s">
        <v>91</v>
      </c>
      <c r="JY15" s="45"/>
      <c r="JZ15" s="45">
        <f t="shared" ref="JZ15" si="26">AVERAGE(AC15,BX15,DS15,FN15,HI15,JD15)</f>
        <v>0.68888888888888899</v>
      </c>
      <c r="KA15" s="45"/>
      <c r="KB15" s="45">
        <f t="shared" ref="KB15" si="27">AVERAGE(AE15,BZ15,DU15,FP15,HK15,JF15)</f>
        <v>0.68888888888888899</v>
      </c>
      <c r="KC15" s="45"/>
      <c r="KD15" s="45">
        <f t="shared" ref="KD15" si="28">AVERAGE(AG15,CB15,DW15,FR15,HM15,JH15)</f>
        <v>1.6666666666666667</v>
      </c>
      <c r="KE15" s="45"/>
      <c r="KF15" s="45">
        <f t="shared" ref="KF15" si="29">AVERAGE(AI15,CD15,DY15,FT15,HO15,JJ15)</f>
        <v>1</v>
      </c>
      <c r="KG15" s="45"/>
      <c r="KH15" s="45">
        <f t="shared" ref="KH15" si="30">AVERAGE(AK15,CF15,EA15,FV15,HQ15,JL15)</f>
        <v>0.31111111111111106</v>
      </c>
      <c r="KI15" s="45"/>
      <c r="KJ15" s="45">
        <f t="shared" ref="KJ15" si="31">AVERAGE(AM15,CH15,EC15,FX15,HS15,JN15)</f>
        <v>3.2222222222222219</v>
      </c>
      <c r="KK15" s="45"/>
      <c r="KL15" s="45">
        <f t="shared" ref="KL15" si="32">AVERAGE(AO15,CJ15,EE15,FZ15,HU15,JP15)</f>
        <v>2.8888888888888888</v>
      </c>
      <c r="KM15" s="45"/>
      <c r="KN15" s="45">
        <f t="shared" ref="KN15" si="33">AVERAGE(AQ15,CL15,EG15,GB15,HW15,JR15)</f>
        <v>3</v>
      </c>
      <c r="KO15" s="45"/>
      <c r="KP15" s="45">
        <f t="shared" ref="KP15" si="34">AVERAGE(AS15,CN15,EI15,GD15,HY15,JT15)</f>
        <v>3.5</v>
      </c>
      <c r="KQ15" s="45"/>
      <c r="KR15" s="19"/>
      <c r="KS15" s="19"/>
      <c r="KT15" s="19"/>
      <c r="KW15" s="22"/>
      <c r="KX15" s="22"/>
      <c r="KY15" s="22"/>
      <c r="KZ15" s="22"/>
      <c r="LA15" s="22"/>
      <c r="LB15" s="22"/>
      <c r="LC15" s="22"/>
      <c r="LD15" s="22"/>
      <c r="LE15" s="22"/>
      <c r="LF15" s="22"/>
      <c r="LG15" s="22"/>
      <c r="LH15" s="22"/>
      <c r="LI15" s="22"/>
      <c r="LJ15" s="22"/>
      <c r="LK15" s="22"/>
      <c r="LL15" s="22"/>
      <c r="LM15" s="22"/>
      <c r="LN15" s="22"/>
      <c r="LO15" s="22"/>
      <c r="LP15" s="22"/>
    </row>
    <row r="16" spans="2:328" x14ac:dyDescent="0.35">
      <c r="B16" s="47" t="s">
        <v>97</v>
      </c>
      <c r="C16" s="47"/>
      <c r="D16" s="47"/>
      <c r="E16" s="18">
        <v>9</v>
      </c>
      <c r="F16" s="18">
        <v>8</v>
      </c>
      <c r="G16" s="18">
        <v>7</v>
      </c>
      <c r="H16" s="18">
        <v>6</v>
      </c>
      <c r="I16" s="18">
        <v>5</v>
      </c>
      <c r="J16" s="18">
        <v>4</v>
      </c>
      <c r="K16" s="18">
        <v>3</v>
      </c>
      <c r="L16" s="18">
        <v>2</v>
      </c>
      <c r="M16" s="18">
        <v>1</v>
      </c>
      <c r="N16" s="18">
        <v>2</v>
      </c>
      <c r="O16" s="18">
        <v>3</v>
      </c>
      <c r="P16" s="18">
        <v>4</v>
      </c>
      <c r="Q16" s="18">
        <v>5</v>
      </c>
      <c r="R16" s="18">
        <v>6</v>
      </c>
      <c r="S16" s="18">
        <v>7</v>
      </c>
      <c r="T16" s="18">
        <v>8</v>
      </c>
      <c r="U16" s="18">
        <v>9</v>
      </c>
      <c r="V16" s="47" t="s">
        <v>98</v>
      </c>
      <c r="W16" s="47"/>
      <c r="X16" s="47"/>
      <c r="AA16" s="45"/>
      <c r="AB16" s="45"/>
      <c r="AC16" s="45"/>
      <c r="AD16" s="45"/>
      <c r="AE16" s="45"/>
      <c r="AF16" s="45"/>
      <c r="AG16" s="45"/>
      <c r="AH16" s="45"/>
      <c r="AI16" s="46"/>
      <c r="AJ16" s="46"/>
      <c r="AK16" s="45"/>
      <c r="AL16" s="45"/>
      <c r="AM16" s="45"/>
      <c r="AN16" s="45"/>
      <c r="AO16" s="45"/>
      <c r="AP16" s="45"/>
      <c r="AQ16" s="45"/>
      <c r="AR16" s="45"/>
      <c r="AS16" s="45"/>
      <c r="AT16" s="45"/>
      <c r="AW16" s="47" t="s">
        <v>97</v>
      </c>
      <c r="AX16" s="47"/>
      <c r="AY16" s="47"/>
      <c r="AZ16" s="18">
        <v>9</v>
      </c>
      <c r="BA16" s="18">
        <v>8</v>
      </c>
      <c r="BB16" s="18">
        <v>7</v>
      </c>
      <c r="BC16" s="18">
        <v>6</v>
      </c>
      <c r="BD16" s="18">
        <v>5</v>
      </c>
      <c r="BE16" s="18">
        <v>4</v>
      </c>
      <c r="BF16" s="18">
        <v>3</v>
      </c>
      <c r="BG16" s="18">
        <v>2</v>
      </c>
      <c r="BH16" s="18">
        <v>1</v>
      </c>
      <c r="BI16" s="18">
        <v>2</v>
      </c>
      <c r="BJ16" s="18">
        <v>3</v>
      </c>
      <c r="BK16" s="18">
        <v>4</v>
      </c>
      <c r="BL16" s="18">
        <v>5</v>
      </c>
      <c r="BM16" s="18">
        <v>6</v>
      </c>
      <c r="BN16" s="18">
        <v>7</v>
      </c>
      <c r="BO16" s="18">
        <v>8</v>
      </c>
      <c r="BP16" s="18">
        <v>9</v>
      </c>
      <c r="BQ16" s="47" t="s">
        <v>98</v>
      </c>
      <c r="BR16" s="47"/>
      <c r="BS16" s="47"/>
      <c r="BV16" s="45"/>
      <c r="BW16" s="45"/>
      <c r="BX16" s="45"/>
      <c r="BY16" s="45"/>
      <c r="BZ16" s="45"/>
      <c r="CA16" s="45"/>
      <c r="CB16" s="45"/>
      <c r="CC16" s="45"/>
      <c r="CD16" s="46"/>
      <c r="CE16" s="46"/>
      <c r="CF16" s="45"/>
      <c r="CG16" s="45"/>
      <c r="CH16" s="45"/>
      <c r="CI16" s="45"/>
      <c r="CJ16" s="45"/>
      <c r="CK16" s="45"/>
      <c r="CL16" s="45"/>
      <c r="CM16" s="45"/>
      <c r="CN16" s="45"/>
      <c r="CO16" s="45"/>
      <c r="CR16" s="47" t="s">
        <v>97</v>
      </c>
      <c r="CS16" s="47"/>
      <c r="CT16" s="47"/>
      <c r="CU16" s="18">
        <v>9</v>
      </c>
      <c r="CV16" s="18">
        <v>8</v>
      </c>
      <c r="CW16" s="18">
        <v>7</v>
      </c>
      <c r="CX16" s="18">
        <v>6</v>
      </c>
      <c r="CY16" s="18">
        <v>5</v>
      </c>
      <c r="CZ16" s="18">
        <v>4</v>
      </c>
      <c r="DA16" s="18">
        <v>3</v>
      </c>
      <c r="DB16" s="18">
        <v>2</v>
      </c>
      <c r="DC16" s="18">
        <v>1</v>
      </c>
      <c r="DD16" s="18">
        <v>2</v>
      </c>
      <c r="DE16" s="18">
        <v>3</v>
      </c>
      <c r="DF16" s="18">
        <v>4</v>
      </c>
      <c r="DG16" s="18">
        <v>5</v>
      </c>
      <c r="DH16" s="18">
        <v>6</v>
      </c>
      <c r="DI16" s="18">
        <v>7</v>
      </c>
      <c r="DJ16" s="18">
        <v>8</v>
      </c>
      <c r="DK16" s="18">
        <v>9</v>
      </c>
      <c r="DL16" s="47" t="s">
        <v>98</v>
      </c>
      <c r="DM16" s="47"/>
      <c r="DN16" s="47"/>
      <c r="DQ16" s="45"/>
      <c r="DR16" s="45"/>
      <c r="DS16" s="45"/>
      <c r="DT16" s="45"/>
      <c r="DU16" s="45"/>
      <c r="DV16" s="45"/>
      <c r="DW16" s="45"/>
      <c r="DX16" s="45"/>
      <c r="DY16" s="46"/>
      <c r="DZ16" s="46"/>
      <c r="EA16" s="45"/>
      <c r="EB16" s="45"/>
      <c r="EC16" s="45"/>
      <c r="ED16" s="45"/>
      <c r="EE16" s="45"/>
      <c r="EF16" s="45"/>
      <c r="EG16" s="45"/>
      <c r="EH16" s="45"/>
      <c r="EI16" s="45"/>
      <c r="EJ16" s="45"/>
      <c r="EM16" s="47" t="s">
        <v>97</v>
      </c>
      <c r="EN16" s="47"/>
      <c r="EO16" s="47"/>
      <c r="EP16" s="18">
        <v>9</v>
      </c>
      <c r="EQ16" s="18">
        <v>8</v>
      </c>
      <c r="ER16" s="18">
        <v>7</v>
      </c>
      <c r="ES16" s="18">
        <v>6</v>
      </c>
      <c r="ET16" s="18">
        <v>5</v>
      </c>
      <c r="EU16" s="18">
        <v>4</v>
      </c>
      <c r="EV16" s="18">
        <v>3</v>
      </c>
      <c r="EW16" s="18">
        <v>2</v>
      </c>
      <c r="EX16" s="18">
        <v>1</v>
      </c>
      <c r="EY16" s="18">
        <v>2</v>
      </c>
      <c r="EZ16" s="18">
        <v>3</v>
      </c>
      <c r="FA16" s="18">
        <v>4</v>
      </c>
      <c r="FB16" s="18">
        <v>5</v>
      </c>
      <c r="FC16" s="18">
        <v>6</v>
      </c>
      <c r="FD16" s="18">
        <v>7</v>
      </c>
      <c r="FE16" s="18">
        <v>8</v>
      </c>
      <c r="FF16" s="18">
        <v>9</v>
      </c>
      <c r="FG16" s="47" t="s">
        <v>98</v>
      </c>
      <c r="FH16" s="47"/>
      <c r="FI16" s="47"/>
      <c r="FL16" s="45"/>
      <c r="FM16" s="45"/>
      <c r="FN16" s="45"/>
      <c r="FO16" s="45"/>
      <c r="FP16" s="45"/>
      <c r="FQ16" s="45"/>
      <c r="FR16" s="45"/>
      <c r="FS16" s="45"/>
      <c r="FT16" s="46"/>
      <c r="FU16" s="46"/>
      <c r="FV16" s="45"/>
      <c r="FW16" s="45"/>
      <c r="FX16" s="45"/>
      <c r="FY16" s="45"/>
      <c r="FZ16" s="45"/>
      <c r="GA16" s="45"/>
      <c r="GB16" s="45"/>
      <c r="GC16" s="45"/>
      <c r="GD16" s="45"/>
      <c r="GE16" s="45"/>
      <c r="GH16" s="47" t="s">
        <v>97</v>
      </c>
      <c r="GI16" s="47"/>
      <c r="GJ16" s="47"/>
      <c r="GK16" s="18">
        <v>9</v>
      </c>
      <c r="GL16" s="18">
        <v>8</v>
      </c>
      <c r="GM16" s="18">
        <v>7</v>
      </c>
      <c r="GN16" s="18">
        <v>6</v>
      </c>
      <c r="GO16" s="18">
        <v>5</v>
      </c>
      <c r="GP16" s="18">
        <v>4</v>
      </c>
      <c r="GQ16" s="18">
        <v>3</v>
      </c>
      <c r="GR16" s="18">
        <v>2</v>
      </c>
      <c r="GS16" s="18">
        <v>1</v>
      </c>
      <c r="GT16" s="18">
        <v>2</v>
      </c>
      <c r="GU16" s="18">
        <v>3</v>
      </c>
      <c r="GV16" s="18">
        <v>4</v>
      </c>
      <c r="GW16" s="18">
        <v>5</v>
      </c>
      <c r="GX16" s="18">
        <v>6</v>
      </c>
      <c r="GY16" s="18">
        <v>7</v>
      </c>
      <c r="GZ16" s="18">
        <v>8</v>
      </c>
      <c r="HA16" s="18">
        <v>9</v>
      </c>
      <c r="HB16" s="47" t="s">
        <v>98</v>
      </c>
      <c r="HC16" s="47"/>
      <c r="HD16" s="47"/>
      <c r="HG16" s="45"/>
      <c r="HH16" s="45"/>
      <c r="HI16" s="45"/>
      <c r="HJ16" s="45"/>
      <c r="HK16" s="45"/>
      <c r="HL16" s="45"/>
      <c r="HM16" s="45"/>
      <c r="HN16" s="45"/>
      <c r="HO16" s="46"/>
      <c r="HP16" s="46"/>
      <c r="HQ16" s="45"/>
      <c r="HR16" s="45"/>
      <c r="HS16" s="45"/>
      <c r="HT16" s="45"/>
      <c r="HU16" s="45"/>
      <c r="HV16" s="45"/>
      <c r="HW16" s="45"/>
      <c r="HX16" s="45"/>
      <c r="HY16" s="45"/>
      <c r="HZ16" s="45"/>
      <c r="IC16" s="47" t="s">
        <v>97</v>
      </c>
      <c r="ID16" s="47"/>
      <c r="IE16" s="47"/>
      <c r="IF16" s="18">
        <v>9</v>
      </c>
      <c r="IG16" s="18">
        <v>8</v>
      </c>
      <c r="IH16" s="18">
        <v>7</v>
      </c>
      <c r="II16" s="18">
        <v>6</v>
      </c>
      <c r="IJ16" s="18">
        <v>5</v>
      </c>
      <c r="IK16" s="18">
        <v>4</v>
      </c>
      <c r="IL16" s="18">
        <v>3</v>
      </c>
      <c r="IM16" s="18">
        <v>2</v>
      </c>
      <c r="IN16" s="18">
        <v>1</v>
      </c>
      <c r="IO16" s="18">
        <v>2</v>
      </c>
      <c r="IP16" s="18">
        <v>3</v>
      </c>
      <c r="IQ16" s="18">
        <v>4</v>
      </c>
      <c r="IR16" s="18">
        <v>5</v>
      </c>
      <c r="IS16" s="18">
        <v>6</v>
      </c>
      <c r="IT16" s="18">
        <v>7</v>
      </c>
      <c r="IU16" s="18">
        <v>8</v>
      </c>
      <c r="IV16" s="18">
        <v>9</v>
      </c>
      <c r="IW16" s="47" t="s">
        <v>98</v>
      </c>
      <c r="IX16" s="47"/>
      <c r="IY16" s="47"/>
      <c r="JB16" s="45"/>
      <c r="JC16" s="45"/>
      <c r="JD16" s="45"/>
      <c r="JE16" s="45"/>
      <c r="JF16" s="45"/>
      <c r="JG16" s="45"/>
      <c r="JH16" s="45"/>
      <c r="JI16" s="45"/>
      <c r="JJ16" s="46"/>
      <c r="JK16" s="46"/>
      <c r="JL16" s="45"/>
      <c r="JM16" s="45"/>
      <c r="JN16" s="45"/>
      <c r="JO16" s="45"/>
      <c r="JP16" s="45"/>
      <c r="JQ16" s="45"/>
      <c r="JR16" s="45"/>
      <c r="JS16" s="45"/>
      <c r="JT16" s="45"/>
      <c r="JU16" s="45"/>
      <c r="JX16" s="45"/>
      <c r="JY16" s="45"/>
      <c r="JZ16" s="45"/>
      <c r="KA16" s="45"/>
      <c r="KB16" s="45"/>
      <c r="KC16" s="45"/>
      <c r="KD16" s="45"/>
      <c r="KE16" s="45"/>
      <c r="KF16" s="45"/>
      <c r="KG16" s="45"/>
      <c r="KH16" s="45"/>
      <c r="KI16" s="45"/>
      <c r="KJ16" s="45"/>
      <c r="KK16" s="45"/>
      <c r="KL16" s="45"/>
      <c r="KM16" s="45"/>
      <c r="KN16" s="45"/>
      <c r="KO16" s="45"/>
      <c r="KP16" s="45"/>
      <c r="KQ16" s="45"/>
      <c r="KR16" s="56"/>
      <c r="KS16" s="56"/>
      <c r="KT16" s="56"/>
      <c r="KW16" s="22"/>
      <c r="KX16" s="22"/>
      <c r="KY16" s="22"/>
      <c r="KZ16" s="22"/>
      <c r="LA16" s="22"/>
      <c r="LB16" s="22"/>
      <c r="LC16" s="22"/>
      <c r="LD16" s="22"/>
      <c r="LE16" s="22"/>
      <c r="LF16" s="22"/>
      <c r="LG16" s="22"/>
      <c r="LH16" s="22"/>
      <c r="LI16" s="22"/>
      <c r="LJ16" s="22"/>
      <c r="LK16" s="22"/>
      <c r="LL16" s="22"/>
      <c r="LM16" s="22"/>
      <c r="LN16" s="22"/>
      <c r="LO16" s="22"/>
      <c r="LP16" s="22"/>
    </row>
    <row r="17" spans="2:328" x14ac:dyDescent="0.35">
      <c r="B17" s="48" t="s">
        <v>131</v>
      </c>
      <c r="C17" s="48"/>
      <c r="D17" s="4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23"/>
      <c r="P17" s="18"/>
      <c r="Q17" s="18"/>
      <c r="R17" s="18"/>
      <c r="S17" s="18"/>
      <c r="T17" s="18"/>
      <c r="U17" s="18"/>
      <c r="V17" s="48" t="s">
        <v>100</v>
      </c>
      <c r="W17" s="48"/>
      <c r="X17" s="48"/>
      <c r="AA17" s="45" t="s">
        <v>132</v>
      </c>
      <c r="AB17" s="45"/>
      <c r="AC17" s="45">
        <f>1/AK9</f>
        <v>5</v>
      </c>
      <c r="AD17" s="45"/>
      <c r="AE17" s="45">
        <f>1/AK11</f>
        <v>3</v>
      </c>
      <c r="AF17" s="45"/>
      <c r="AG17" s="45">
        <f>1/AK13</f>
        <v>7</v>
      </c>
      <c r="AH17" s="45"/>
      <c r="AI17" s="45">
        <f>1/AK15</f>
        <v>3</v>
      </c>
      <c r="AJ17" s="45"/>
      <c r="AK17" s="46">
        <v>1</v>
      </c>
      <c r="AL17" s="46"/>
      <c r="AM17" s="45" cm="1">
        <f t="array" ref="AM17">FindRedCellValue(E41:U41)</f>
        <v>5</v>
      </c>
      <c r="AN17" s="45"/>
      <c r="AO17" s="45" cm="1">
        <f t="array" ref="AO17">FindRedCellValue(E42:U42)</f>
        <v>3</v>
      </c>
      <c r="AP17" s="45"/>
      <c r="AQ17" s="45" cm="1">
        <f t="array" ref="AQ17">FindRedCellValue(E43:U43)</f>
        <v>5</v>
      </c>
      <c r="AR17" s="45"/>
      <c r="AS17" s="45" cm="1">
        <f t="array" ref="AS17">FindRedCellValue(E44:U44)</f>
        <v>5</v>
      </c>
      <c r="AT17" s="45"/>
      <c r="AW17" s="48" t="s">
        <v>131</v>
      </c>
      <c r="AX17" s="48"/>
      <c r="AY17" s="4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23"/>
      <c r="BK17" s="18"/>
      <c r="BL17" s="18"/>
      <c r="BM17" s="18"/>
      <c r="BN17" s="18"/>
      <c r="BO17" s="18"/>
      <c r="BP17" s="18"/>
      <c r="BQ17" s="48" t="s">
        <v>100</v>
      </c>
      <c r="BR17" s="48"/>
      <c r="BS17" s="48"/>
      <c r="BV17" s="45" t="s">
        <v>132</v>
      </c>
      <c r="BW17" s="45"/>
      <c r="BX17" s="45">
        <f>1/CF9</f>
        <v>5</v>
      </c>
      <c r="BY17" s="45"/>
      <c r="BZ17" s="45">
        <f>1/CF11</f>
        <v>3</v>
      </c>
      <c r="CA17" s="45"/>
      <c r="CB17" s="45">
        <f>1/CF13</f>
        <v>7</v>
      </c>
      <c r="CC17" s="45"/>
      <c r="CD17" s="45">
        <f>1/CF15</f>
        <v>3</v>
      </c>
      <c r="CE17" s="45"/>
      <c r="CF17" s="46">
        <v>1</v>
      </c>
      <c r="CG17" s="46"/>
      <c r="CH17" s="45" cm="1">
        <f t="array" ref="CH17">FindRedCellValue(AZ41:BP41)</f>
        <v>5</v>
      </c>
      <c r="CI17" s="45"/>
      <c r="CJ17" s="45" cm="1">
        <f t="array" ref="CJ17">FindRedCellValue(AZ42:BP42)</f>
        <v>3</v>
      </c>
      <c r="CK17" s="45"/>
      <c r="CL17" s="45" cm="1">
        <f t="array" ref="CL17">FindRedCellValue(AZ43:BP43)</f>
        <v>5</v>
      </c>
      <c r="CM17" s="45"/>
      <c r="CN17" s="45" cm="1">
        <f t="array" ref="CN17">FindRedCellValue(AZ44:BP44)</f>
        <v>5</v>
      </c>
      <c r="CO17" s="45"/>
      <c r="CR17" s="48" t="s">
        <v>131</v>
      </c>
      <c r="CS17" s="48"/>
      <c r="CT17" s="4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23"/>
      <c r="DF17" s="18"/>
      <c r="DG17" s="18"/>
      <c r="DH17" s="18"/>
      <c r="DI17" s="18"/>
      <c r="DJ17" s="18"/>
      <c r="DK17" s="18"/>
      <c r="DL17" s="48" t="s">
        <v>100</v>
      </c>
      <c r="DM17" s="48"/>
      <c r="DN17" s="48"/>
      <c r="DQ17" s="45" t="s">
        <v>132</v>
      </c>
      <c r="DR17" s="45"/>
      <c r="DS17" s="45">
        <f>1/EA9</f>
        <v>3</v>
      </c>
      <c r="DT17" s="45"/>
      <c r="DU17" s="45">
        <f>1/EA11</f>
        <v>3</v>
      </c>
      <c r="DV17" s="45"/>
      <c r="DW17" s="45">
        <f>1/EA13</f>
        <v>3</v>
      </c>
      <c r="DX17" s="45"/>
      <c r="DY17" s="45">
        <f>1/EA15</f>
        <v>5</v>
      </c>
      <c r="DZ17" s="45"/>
      <c r="EA17" s="46">
        <v>1</v>
      </c>
      <c r="EB17" s="46"/>
      <c r="EC17" s="45" cm="1">
        <f t="array" ref="EC17">FindRedCellValue(CU41:DK41)</f>
        <v>3</v>
      </c>
      <c r="ED17" s="45"/>
      <c r="EE17" s="45" cm="1">
        <f t="array" ref="EE17">FindRedCellValue(CU42:DK42)</f>
        <v>3</v>
      </c>
      <c r="EF17" s="45"/>
      <c r="EG17" s="45" cm="1">
        <f t="array" ref="EG17">FindRedCellValue(CU43:DK43)</f>
        <v>5</v>
      </c>
      <c r="EH17" s="45"/>
      <c r="EI17" s="45" cm="1">
        <f t="array" ref="EI17">FindRedCellValue(CU44:DK44)</f>
        <v>5</v>
      </c>
      <c r="EJ17" s="45"/>
      <c r="EM17" s="48" t="s">
        <v>131</v>
      </c>
      <c r="EN17" s="48"/>
      <c r="EO17" s="48"/>
      <c r="EP17" s="18"/>
      <c r="EQ17" s="18"/>
      <c r="ER17" s="18"/>
      <c r="ES17" s="18"/>
      <c r="ET17" s="18"/>
      <c r="EU17" s="18"/>
      <c r="EV17" s="23"/>
      <c r="EW17" s="18"/>
      <c r="EX17" s="18"/>
      <c r="EY17" s="18"/>
      <c r="EZ17" s="18"/>
      <c r="FA17" s="18"/>
      <c r="FB17" s="18"/>
      <c r="FC17" s="18"/>
      <c r="FD17" s="18"/>
      <c r="FE17" s="18"/>
      <c r="FF17" s="18"/>
      <c r="FG17" s="48" t="s">
        <v>100</v>
      </c>
      <c r="FH17" s="48"/>
      <c r="FI17" s="48"/>
      <c r="FL17" s="45" t="s">
        <v>132</v>
      </c>
      <c r="FM17" s="45"/>
      <c r="FN17" s="45">
        <f>1/FV9</f>
        <v>3</v>
      </c>
      <c r="FO17" s="45"/>
      <c r="FP17" s="45">
        <f>1/FV11</f>
        <v>3</v>
      </c>
      <c r="FQ17" s="45"/>
      <c r="FR17" s="45">
        <f>1/FV13</f>
        <v>3</v>
      </c>
      <c r="FS17" s="45"/>
      <c r="FT17" s="45">
        <f>1/FV15</f>
        <v>3</v>
      </c>
      <c r="FU17" s="45"/>
      <c r="FV17" s="46">
        <v>1</v>
      </c>
      <c r="FW17" s="46"/>
      <c r="FX17" s="45" cm="1">
        <f t="array" ref="FX17">FindRedCellValue(EP41:FF41)</f>
        <v>0.33333333333333331</v>
      </c>
      <c r="FY17" s="45"/>
      <c r="FZ17" s="45" cm="1">
        <f t="array" ref="FZ17">FindRedCellValue(EP42:FF42)</f>
        <v>0.2</v>
      </c>
      <c r="GA17" s="45"/>
      <c r="GB17" s="45" cm="1">
        <f t="array" ref="GB17">FindRedCellValue(EP43:FF43)</f>
        <v>3</v>
      </c>
      <c r="GC17" s="45"/>
      <c r="GD17" s="45" cm="1">
        <f t="array" ref="GD17">FindRedCellValue(EP44:FF44)</f>
        <v>3</v>
      </c>
      <c r="GE17" s="45"/>
      <c r="GH17" s="48" t="s">
        <v>131</v>
      </c>
      <c r="GI17" s="48"/>
      <c r="GJ17" s="48"/>
      <c r="GK17" s="18"/>
      <c r="GL17" s="18"/>
      <c r="GM17" s="18"/>
      <c r="GN17" s="18"/>
      <c r="GO17" s="18"/>
      <c r="GP17" s="18"/>
      <c r="GQ17" s="23"/>
      <c r="GR17" s="18"/>
      <c r="GS17" s="18"/>
      <c r="GT17" s="18"/>
      <c r="GU17" s="18"/>
      <c r="GV17" s="18"/>
      <c r="GW17" s="18"/>
      <c r="GX17" s="18"/>
      <c r="GY17" s="18"/>
      <c r="GZ17" s="18"/>
      <c r="HA17" s="18"/>
      <c r="HB17" s="48" t="s">
        <v>100</v>
      </c>
      <c r="HC17" s="48"/>
      <c r="HD17" s="48"/>
      <c r="HG17" s="45" t="s">
        <v>132</v>
      </c>
      <c r="HH17" s="45"/>
      <c r="HI17" s="45">
        <f>1/HQ9</f>
        <v>3</v>
      </c>
      <c r="HJ17" s="45"/>
      <c r="HK17" s="45">
        <f>1/HQ11</f>
        <v>3</v>
      </c>
      <c r="HL17" s="45"/>
      <c r="HM17" s="45">
        <f>1/HQ13</f>
        <v>3</v>
      </c>
      <c r="HN17" s="45"/>
      <c r="HO17" s="45">
        <f>1/HQ15</f>
        <v>3</v>
      </c>
      <c r="HP17" s="45"/>
      <c r="HQ17" s="46">
        <v>1</v>
      </c>
      <c r="HR17" s="46"/>
      <c r="HS17" s="45" cm="1">
        <f t="array" ref="HS17">FindRedCellValue(GK41:HA41)</f>
        <v>3</v>
      </c>
      <c r="HT17" s="45"/>
      <c r="HU17" s="45" cm="1">
        <f t="array" ref="HU17">FindRedCellValue(GK42:HA42)</f>
        <v>3</v>
      </c>
      <c r="HV17" s="45"/>
      <c r="HW17" s="45" cm="1">
        <f t="array" ref="HW17">FindRedCellValue(GK43:HA43)</f>
        <v>5</v>
      </c>
      <c r="HX17" s="45"/>
      <c r="HY17" s="45" cm="1">
        <f t="array" ref="HY17">FindRedCellValue(GK44:HA44)</f>
        <v>7</v>
      </c>
      <c r="HZ17" s="45"/>
      <c r="IC17" s="48" t="s">
        <v>131</v>
      </c>
      <c r="ID17" s="48"/>
      <c r="IE17" s="48"/>
      <c r="IF17" s="18"/>
      <c r="IG17" s="18"/>
      <c r="IH17" s="18"/>
      <c r="II17" s="18"/>
      <c r="IJ17" s="18"/>
      <c r="IK17" s="18"/>
      <c r="IL17" s="18"/>
      <c r="IM17" s="18"/>
      <c r="IN17" s="18"/>
      <c r="IO17" s="18"/>
      <c r="IP17" s="23"/>
      <c r="IQ17" s="18"/>
      <c r="IR17" s="18"/>
      <c r="IS17" s="18"/>
      <c r="IT17" s="18"/>
      <c r="IU17" s="18"/>
      <c r="IV17" s="18"/>
      <c r="IW17" s="48" t="s">
        <v>100</v>
      </c>
      <c r="IX17" s="48"/>
      <c r="IY17" s="48"/>
      <c r="JB17" s="45" t="s">
        <v>132</v>
      </c>
      <c r="JC17" s="45"/>
      <c r="JD17" s="45">
        <f>1/JL9</f>
        <v>0.33333333333333331</v>
      </c>
      <c r="JE17" s="45"/>
      <c r="JF17" s="45">
        <f>1/JL11</f>
        <v>0.2</v>
      </c>
      <c r="JG17" s="45"/>
      <c r="JH17" s="45">
        <f>1/JL13</f>
        <v>3</v>
      </c>
      <c r="JI17" s="45"/>
      <c r="JJ17" s="45">
        <f>1/JL15</f>
        <v>3</v>
      </c>
      <c r="JK17" s="45"/>
      <c r="JL17" s="46">
        <v>1</v>
      </c>
      <c r="JM17" s="46"/>
      <c r="JN17" s="45" cm="1">
        <f t="array" ref="JN17">FindRedCellValue(IF41:IV41)</f>
        <v>5</v>
      </c>
      <c r="JO17" s="45"/>
      <c r="JP17" s="45" cm="1">
        <f t="array" ref="JP17">FindRedCellValue(IF42:IV42)</f>
        <v>3</v>
      </c>
      <c r="JQ17" s="45"/>
      <c r="JR17" s="45" cm="1">
        <f t="array" ref="JR17">FindRedCellValue(IF43:IV43)</f>
        <v>3</v>
      </c>
      <c r="JS17" s="45"/>
      <c r="JT17" s="45" cm="1">
        <f t="array" ref="JT17">FindRedCellValue(IF44:IV44)</f>
        <v>3</v>
      </c>
      <c r="JU17" s="45"/>
      <c r="JX17" s="45" t="s">
        <v>132</v>
      </c>
      <c r="JY17" s="45"/>
      <c r="JZ17" s="45">
        <f t="shared" ref="JZ17" si="35">AVERAGE(AC17,BX17,DS17,FN17,HI17,JD17)</f>
        <v>3.2222222222222219</v>
      </c>
      <c r="KA17" s="45"/>
      <c r="KB17" s="45">
        <f t="shared" ref="KB17" si="36">AVERAGE(AE17,BZ17,DU17,FP17,HK17,JF17)</f>
        <v>2.5333333333333332</v>
      </c>
      <c r="KC17" s="45"/>
      <c r="KD17" s="45">
        <f t="shared" ref="KD17" si="37">AVERAGE(AG17,CB17,DW17,FR17,HM17,JH17)</f>
        <v>4.333333333333333</v>
      </c>
      <c r="KE17" s="45"/>
      <c r="KF17" s="45">
        <f t="shared" ref="KF17" si="38">AVERAGE(AI17,CD17,DY17,FT17,HO17,JJ17)</f>
        <v>3.3333333333333335</v>
      </c>
      <c r="KG17" s="45"/>
      <c r="KH17" s="45">
        <f t="shared" ref="KH17" si="39">AVERAGE(AK17,CF17,EA17,FV17,HQ17,JL17)</f>
        <v>1</v>
      </c>
      <c r="KI17" s="45"/>
      <c r="KJ17" s="45">
        <f t="shared" ref="KJ17" si="40">AVERAGE(AM17,CH17,EC17,FX17,HS17,JN17)</f>
        <v>3.5555555555555558</v>
      </c>
      <c r="KK17" s="45"/>
      <c r="KL17" s="45">
        <f t="shared" ref="KL17" si="41">AVERAGE(AO17,CJ17,EE17,FZ17,HU17,JP17)</f>
        <v>2.5333333333333332</v>
      </c>
      <c r="KM17" s="45"/>
      <c r="KN17" s="45">
        <f t="shared" ref="KN17" si="42">AVERAGE(AQ17,CL17,EG17,GB17,HW17,JR17)</f>
        <v>4.333333333333333</v>
      </c>
      <c r="KO17" s="45"/>
      <c r="KP17" s="45">
        <f t="shared" ref="KP17" si="43">AVERAGE(AS17,CN17,EI17,GD17,HY17,JT17)</f>
        <v>4.666666666666667</v>
      </c>
      <c r="KQ17" s="45"/>
      <c r="KR17" s="57"/>
      <c r="KS17" s="57"/>
      <c r="KT17" s="57"/>
      <c r="KW17" s="22"/>
      <c r="KX17" s="22"/>
      <c r="KY17" s="22"/>
      <c r="KZ17" s="22"/>
      <c r="LA17" s="22"/>
      <c r="LB17" s="22"/>
      <c r="LC17" s="22"/>
      <c r="LD17" s="22"/>
      <c r="LE17" s="22"/>
      <c r="LF17" s="22"/>
      <c r="LG17" s="22"/>
      <c r="LH17" s="22"/>
      <c r="LI17" s="22"/>
      <c r="LJ17" s="22"/>
      <c r="LK17" s="22"/>
      <c r="LL17" s="22"/>
      <c r="LM17" s="22"/>
      <c r="LN17" s="22"/>
      <c r="LO17" s="22"/>
      <c r="LP17" s="22"/>
    </row>
    <row r="18" spans="2:328" x14ac:dyDescent="0.35">
      <c r="B18" s="48" t="s">
        <v>131</v>
      </c>
      <c r="C18" s="48"/>
      <c r="D18" s="4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23"/>
      <c r="R18" s="18"/>
      <c r="S18" s="18"/>
      <c r="T18" s="18"/>
      <c r="U18" s="18"/>
      <c r="V18" s="48" t="s">
        <v>91</v>
      </c>
      <c r="W18" s="48"/>
      <c r="X18" s="48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6"/>
      <c r="AL18" s="46"/>
      <c r="AM18" s="45"/>
      <c r="AN18" s="45"/>
      <c r="AO18" s="45"/>
      <c r="AP18" s="45"/>
      <c r="AQ18" s="45"/>
      <c r="AR18" s="45"/>
      <c r="AS18" s="45"/>
      <c r="AT18" s="45"/>
      <c r="AW18" s="48" t="s">
        <v>131</v>
      </c>
      <c r="AX18" s="48"/>
      <c r="AY18" s="4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23"/>
      <c r="BM18" s="18"/>
      <c r="BN18" s="18"/>
      <c r="BO18" s="18"/>
      <c r="BP18" s="18"/>
      <c r="BQ18" s="48" t="s">
        <v>91</v>
      </c>
      <c r="BR18" s="48"/>
      <c r="BS18" s="48"/>
      <c r="BV18" s="45"/>
      <c r="BW18" s="45"/>
      <c r="BX18" s="45"/>
      <c r="BY18" s="45"/>
      <c r="BZ18" s="45"/>
      <c r="CA18" s="45"/>
      <c r="CB18" s="45"/>
      <c r="CC18" s="45"/>
      <c r="CD18" s="45"/>
      <c r="CE18" s="45"/>
      <c r="CF18" s="46"/>
      <c r="CG18" s="46"/>
      <c r="CH18" s="45"/>
      <c r="CI18" s="45"/>
      <c r="CJ18" s="45"/>
      <c r="CK18" s="45"/>
      <c r="CL18" s="45"/>
      <c r="CM18" s="45"/>
      <c r="CN18" s="45"/>
      <c r="CO18" s="45"/>
      <c r="CR18" s="48" t="s">
        <v>131</v>
      </c>
      <c r="CS18" s="48"/>
      <c r="CT18" s="4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23"/>
      <c r="DF18" s="18"/>
      <c r="DG18" s="18"/>
      <c r="DH18" s="18"/>
      <c r="DI18" s="18"/>
      <c r="DJ18" s="18"/>
      <c r="DK18" s="18"/>
      <c r="DL18" s="48" t="s">
        <v>91</v>
      </c>
      <c r="DM18" s="48"/>
      <c r="DN18" s="48"/>
      <c r="DQ18" s="45"/>
      <c r="DR18" s="45"/>
      <c r="DS18" s="45"/>
      <c r="DT18" s="45"/>
      <c r="DU18" s="45"/>
      <c r="DV18" s="45"/>
      <c r="DW18" s="45"/>
      <c r="DX18" s="45"/>
      <c r="DY18" s="45"/>
      <c r="DZ18" s="45"/>
      <c r="EA18" s="46"/>
      <c r="EB18" s="46"/>
      <c r="EC18" s="45"/>
      <c r="ED18" s="45"/>
      <c r="EE18" s="45"/>
      <c r="EF18" s="45"/>
      <c r="EG18" s="45"/>
      <c r="EH18" s="45"/>
      <c r="EI18" s="45"/>
      <c r="EJ18" s="45"/>
      <c r="EM18" s="48" t="s">
        <v>131</v>
      </c>
      <c r="EN18" s="48"/>
      <c r="EO18" s="48"/>
      <c r="EP18" s="18"/>
      <c r="EQ18" s="18"/>
      <c r="ER18" s="18"/>
      <c r="ES18" s="18"/>
      <c r="ET18" s="18"/>
      <c r="EU18" s="18"/>
      <c r="EV18" s="23"/>
      <c r="EW18" s="18"/>
      <c r="EX18" s="18"/>
      <c r="EY18" s="18"/>
      <c r="EZ18" s="18"/>
      <c r="FA18" s="18"/>
      <c r="FB18" s="18"/>
      <c r="FC18" s="18"/>
      <c r="FD18" s="18"/>
      <c r="FE18" s="18"/>
      <c r="FF18" s="18"/>
      <c r="FG18" s="48" t="s">
        <v>91</v>
      </c>
      <c r="FH18" s="48"/>
      <c r="FI18" s="48"/>
      <c r="FL18" s="45"/>
      <c r="FM18" s="45"/>
      <c r="FN18" s="45"/>
      <c r="FO18" s="45"/>
      <c r="FP18" s="45"/>
      <c r="FQ18" s="45"/>
      <c r="FR18" s="45"/>
      <c r="FS18" s="45"/>
      <c r="FT18" s="45"/>
      <c r="FU18" s="45"/>
      <c r="FV18" s="46"/>
      <c r="FW18" s="46"/>
      <c r="FX18" s="45"/>
      <c r="FY18" s="45"/>
      <c r="FZ18" s="45"/>
      <c r="GA18" s="45"/>
      <c r="GB18" s="45"/>
      <c r="GC18" s="45"/>
      <c r="GD18" s="45"/>
      <c r="GE18" s="45"/>
      <c r="GH18" s="48" t="s">
        <v>131</v>
      </c>
      <c r="GI18" s="48"/>
      <c r="GJ18" s="48"/>
      <c r="GK18" s="18"/>
      <c r="GL18" s="18"/>
      <c r="GM18" s="18"/>
      <c r="GN18" s="18"/>
      <c r="GO18" s="18"/>
      <c r="GP18" s="18"/>
      <c r="GQ18" s="18"/>
      <c r="GR18" s="18"/>
      <c r="GS18" s="18"/>
      <c r="GT18" s="18"/>
      <c r="GU18" s="18"/>
      <c r="GV18" s="18"/>
      <c r="GW18" s="23"/>
      <c r="GX18" s="18"/>
      <c r="GY18" s="18"/>
      <c r="GZ18" s="18"/>
      <c r="HA18" s="18"/>
      <c r="HB18" s="48" t="s">
        <v>91</v>
      </c>
      <c r="HC18" s="48"/>
      <c r="HD18" s="48"/>
      <c r="HG18" s="45"/>
      <c r="HH18" s="45"/>
      <c r="HI18" s="45"/>
      <c r="HJ18" s="45"/>
      <c r="HK18" s="45"/>
      <c r="HL18" s="45"/>
      <c r="HM18" s="45"/>
      <c r="HN18" s="45"/>
      <c r="HO18" s="45"/>
      <c r="HP18" s="45"/>
      <c r="HQ18" s="46"/>
      <c r="HR18" s="46"/>
      <c r="HS18" s="45"/>
      <c r="HT18" s="45"/>
      <c r="HU18" s="45"/>
      <c r="HV18" s="45"/>
      <c r="HW18" s="45"/>
      <c r="HX18" s="45"/>
      <c r="HY18" s="45"/>
      <c r="HZ18" s="45"/>
      <c r="IC18" s="48" t="s">
        <v>131</v>
      </c>
      <c r="ID18" s="48"/>
      <c r="IE18" s="48"/>
      <c r="IF18" s="18"/>
      <c r="IG18" s="18"/>
      <c r="IH18" s="18"/>
      <c r="II18" s="18"/>
      <c r="IJ18" s="18"/>
      <c r="IK18" s="18"/>
      <c r="IL18" s="18"/>
      <c r="IM18" s="18"/>
      <c r="IN18" s="18"/>
      <c r="IO18" s="18"/>
      <c r="IP18" s="18"/>
      <c r="IQ18" s="18"/>
      <c r="IR18" s="23"/>
      <c r="IS18" s="18"/>
      <c r="IT18" s="18"/>
      <c r="IU18" s="18"/>
      <c r="IV18" s="18"/>
      <c r="IW18" s="48" t="s">
        <v>91</v>
      </c>
      <c r="IX18" s="48"/>
      <c r="IY18" s="48"/>
      <c r="JB18" s="45"/>
      <c r="JC18" s="45"/>
      <c r="JD18" s="45"/>
      <c r="JE18" s="45"/>
      <c r="JF18" s="45"/>
      <c r="JG18" s="45"/>
      <c r="JH18" s="45"/>
      <c r="JI18" s="45"/>
      <c r="JJ18" s="45"/>
      <c r="JK18" s="45"/>
      <c r="JL18" s="46"/>
      <c r="JM18" s="46"/>
      <c r="JN18" s="45"/>
      <c r="JO18" s="45"/>
      <c r="JP18" s="45"/>
      <c r="JQ18" s="45"/>
      <c r="JR18" s="45"/>
      <c r="JS18" s="45"/>
      <c r="JT18" s="45"/>
      <c r="JU18" s="45"/>
      <c r="JX18" s="45"/>
      <c r="JY18" s="45"/>
      <c r="JZ18" s="45"/>
      <c r="KA18" s="45"/>
      <c r="KB18" s="45"/>
      <c r="KC18" s="45"/>
      <c r="KD18" s="45"/>
      <c r="KE18" s="45"/>
      <c r="KF18" s="45"/>
      <c r="KG18" s="45"/>
      <c r="KH18" s="45"/>
      <c r="KI18" s="45"/>
      <c r="KJ18" s="45"/>
      <c r="KK18" s="45"/>
      <c r="KL18" s="45"/>
      <c r="KM18" s="45"/>
      <c r="KN18" s="45"/>
      <c r="KO18" s="45"/>
      <c r="KP18" s="45"/>
      <c r="KQ18" s="45"/>
      <c r="KR18" s="57"/>
      <c r="KS18" s="57"/>
      <c r="KT18" s="57"/>
      <c r="KW18" s="22"/>
      <c r="KX18" s="22"/>
      <c r="KY18" s="22"/>
      <c r="KZ18" s="22"/>
      <c r="LA18" s="22"/>
      <c r="LB18" s="22"/>
      <c r="LC18" s="22"/>
      <c r="LD18" s="22"/>
      <c r="LE18" s="22"/>
      <c r="LF18" s="22"/>
      <c r="LG18" s="22"/>
      <c r="LH18" s="22"/>
      <c r="LI18" s="22"/>
      <c r="LJ18" s="22"/>
      <c r="LK18" s="22"/>
      <c r="LL18" s="22"/>
      <c r="LM18" s="22"/>
      <c r="LN18" s="22"/>
      <c r="LO18" s="22"/>
      <c r="LP18" s="22"/>
    </row>
    <row r="19" spans="2:328" x14ac:dyDescent="0.35">
      <c r="B19" s="48" t="s">
        <v>131</v>
      </c>
      <c r="C19" s="48"/>
      <c r="D19" s="48"/>
      <c r="E19" s="18"/>
      <c r="F19" s="18"/>
      <c r="G19" s="18"/>
      <c r="H19" s="18"/>
      <c r="I19" s="18"/>
      <c r="J19" s="18"/>
      <c r="K19" s="23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48" t="s">
        <v>92</v>
      </c>
      <c r="W19" s="48"/>
      <c r="X19" s="48"/>
      <c r="AA19" s="45" t="s">
        <v>93</v>
      </c>
      <c r="AB19" s="45"/>
      <c r="AC19" s="45">
        <f>1/AM9</f>
        <v>0.33333333333333331</v>
      </c>
      <c r="AD19" s="45"/>
      <c r="AE19" s="45">
        <f>1/AM11</f>
        <v>3</v>
      </c>
      <c r="AF19" s="45"/>
      <c r="AG19" s="45">
        <f>1/AM13</f>
        <v>0.2</v>
      </c>
      <c r="AH19" s="45"/>
      <c r="AI19" s="45">
        <f>1/AM15</f>
        <v>0.33333333333333331</v>
      </c>
      <c r="AJ19" s="45"/>
      <c r="AK19" s="45">
        <f>1/AM17</f>
        <v>0.2</v>
      </c>
      <c r="AL19" s="45"/>
      <c r="AM19" s="46">
        <v>1</v>
      </c>
      <c r="AN19" s="46"/>
      <c r="AO19" s="45" cm="1">
        <f t="array" ref="AO19">FindRedCellValue(E47:U47)</f>
        <v>9</v>
      </c>
      <c r="AP19" s="45"/>
      <c r="AQ19" s="45" cm="1">
        <f t="array" ref="AQ19">FindRedCellValue(E48:U48)</f>
        <v>0.1111111111111111</v>
      </c>
      <c r="AR19" s="45"/>
      <c r="AS19" s="45" cm="1">
        <f t="array" ref="AS19">FindRedCellValue(E49:U49)</f>
        <v>0.33333333333333331</v>
      </c>
      <c r="AT19" s="45"/>
      <c r="AW19" s="48" t="s">
        <v>131</v>
      </c>
      <c r="AX19" s="48"/>
      <c r="AY19" s="48"/>
      <c r="AZ19" s="18"/>
      <c r="BA19" s="18"/>
      <c r="BB19" s="18"/>
      <c r="BC19" s="18"/>
      <c r="BD19" s="18"/>
      <c r="BE19" s="18"/>
      <c r="BF19" s="23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48" t="s">
        <v>92</v>
      </c>
      <c r="BR19" s="48"/>
      <c r="BS19" s="48"/>
      <c r="BV19" s="45" t="s">
        <v>93</v>
      </c>
      <c r="BW19" s="45"/>
      <c r="BX19" s="45">
        <f>1/CH9</f>
        <v>0.14285714285714285</v>
      </c>
      <c r="BY19" s="45"/>
      <c r="BZ19" s="45">
        <f>1/CH11</f>
        <v>3</v>
      </c>
      <c r="CA19" s="45"/>
      <c r="CB19" s="45">
        <f>1/CH13</f>
        <v>0.2</v>
      </c>
      <c r="CC19" s="45"/>
      <c r="CD19" s="45">
        <f>1/CH15</f>
        <v>0.33333333333333331</v>
      </c>
      <c r="CE19" s="45"/>
      <c r="CF19" s="45">
        <f>1/CH17</f>
        <v>0.2</v>
      </c>
      <c r="CG19" s="45"/>
      <c r="CH19" s="46">
        <v>1</v>
      </c>
      <c r="CI19" s="46"/>
      <c r="CJ19" s="45" cm="1">
        <f t="array" ref="CJ19">FindRedCellValue(AZ47:BP47)</f>
        <v>9</v>
      </c>
      <c r="CK19" s="45"/>
      <c r="CL19" s="45" cm="1">
        <f t="array" ref="CL19">FindRedCellValue(AZ48:BP48)</f>
        <v>0.1111111111111111</v>
      </c>
      <c r="CM19" s="45"/>
      <c r="CN19" s="45" cm="1">
        <f t="array" ref="CN19">FindRedCellValue(AZ49:BP49)</f>
        <v>0.33333333333333331</v>
      </c>
      <c r="CO19" s="45"/>
      <c r="CR19" s="48" t="s">
        <v>131</v>
      </c>
      <c r="CS19" s="48"/>
      <c r="CT19" s="48"/>
      <c r="CU19" s="18"/>
      <c r="CV19" s="18"/>
      <c r="CW19" s="18"/>
      <c r="CX19" s="18"/>
      <c r="CY19" s="18"/>
      <c r="CZ19" s="18"/>
      <c r="DA19" s="23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48" t="s">
        <v>92</v>
      </c>
      <c r="DM19" s="48"/>
      <c r="DN19" s="48"/>
      <c r="DQ19" s="45" t="s">
        <v>93</v>
      </c>
      <c r="DR19" s="45"/>
      <c r="DS19" s="45">
        <f>1/EC9</f>
        <v>5</v>
      </c>
      <c r="DT19" s="45"/>
      <c r="DU19" s="45">
        <f>1/EC11</f>
        <v>3</v>
      </c>
      <c r="DV19" s="45"/>
      <c r="DW19" s="45">
        <f>1/EC13</f>
        <v>0.33333333333333331</v>
      </c>
      <c r="DX19" s="45"/>
      <c r="DY19" s="45">
        <f>1/EC15</f>
        <v>0.14285714285714285</v>
      </c>
      <c r="DZ19" s="45"/>
      <c r="EA19" s="45">
        <f>1/EC17</f>
        <v>0.33333333333333331</v>
      </c>
      <c r="EB19" s="45"/>
      <c r="EC19" s="46">
        <v>1</v>
      </c>
      <c r="ED19" s="46"/>
      <c r="EE19" s="45" cm="1">
        <f t="array" ref="EE19">FindRedCellValue(CU47:DK47)</f>
        <v>0.1111111111111111</v>
      </c>
      <c r="EF19" s="45"/>
      <c r="EG19" s="45" cm="1">
        <f t="array" ref="EG19">FindRedCellValue(CU48:DK48)</f>
        <v>7</v>
      </c>
      <c r="EH19" s="45"/>
      <c r="EI19" s="45" cm="1">
        <f t="array" ref="EI19">FindRedCellValue(CU49:DK49)</f>
        <v>5</v>
      </c>
      <c r="EJ19" s="45"/>
      <c r="EM19" s="48" t="s">
        <v>131</v>
      </c>
      <c r="EN19" s="48"/>
      <c r="EO19" s="48"/>
      <c r="EP19" s="18"/>
      <c r="EQ19" s="18"/>
      <c r="ER19" s="18"/>
      <c r="ES19" s="18"/>
      <c r="ET19" s="18"/>
      <c r="EU19" s="18"/>
      <c r="EV19" s="23"/>
      <c r="EW19" s="18"/>
      <c r="EX19" s="18"/>
      <c r="EY19" s="18"/>
      <c r="EZ19" s="24"/>
      <c r="FA19" s="18"/>
      <c r="FB19" s="18"/>
      <c r="FC19" s="18"/>
      <c r="FD19" s="18"/>
      <c r="FE19" s="18"/>
      <c r="FF19" s="18"/>
      <c r="FG19" s="48" t="s">
        <v>92</v>
      </c>
      <c r="FH19" s="48"/>
      <c r="FI19" s="48"/>
      <c r="FL19" s="45" t="s">
        <v>93</v>
      </c>
      <c r="FM19" s="45"/>
      <c r="FN19" s="45">
        <f>1/FX9</f>
        <v>0.33333333333333331</v>
      </c>
      <c r="FO19" s="45"/>
      <c r="FP19" s="45">
        <f>1/FX11</f>
        <v>0.33333333333333331</v>
      </c>
      <c r="FQ19" s="45"/>
      <c r="FR19" s="45">
        <f>1/FX13</f>
        <v>0.33333333333333331</v>
      </c>
      <c r="FS19" s="45"/>
      <c r="FT19" s="45">
        <f>1/FX15</f>
        <v>0.33333333333333331</v>
      </c>
      <c r="FU19" s="45"/>
      <c r="FV19" s="45">
        <f>1/FX17</f>
        <v>3</v>
      </c>
      <c r="FW19" s="45"/>
      <c r="FX19" s="46">
        <v>1</v>
      </c>
      <c r="FY19" s="46"/>
      <c r="FZ19" s="45" cm="1">
        <f t="array" ref="FZ19">FindRedCellValue(EP47:FF47)</f>
        <v>0.33333333333333331</v>
      </c>
      <c r="GA19" s="45"/>
      <c r="GB19" s="45" cm="1">
        <f t="array" ref="GB19">FindRedCellValue(EP48:FF48)</f>
        <v>0.2</v>
      </c>
      <c r="GC19" s="45"/>
      <c r="GD19" s="45" cm="1">
        <f t="array" ref="GD19">FindRedCellValue(EP49:FF49)</f>
        <v>0.2</v>
      </c>
      <c r="GE19" s="45"/>
      <c r="GH19" s="48" t="s">
        <v>131</v>
      </c>
      <c r="GI19" s="48"/>
      <c r="GJ19" s="48"/>
      <c r="GK19" s="18"/>
      <c r="GL19" s="18"/>
      <c r="GM19" s="18"/>
      <c r="GN19" s="18"/>
      <c r="GO19" s="18"/>
      <c r="GP19" s="18"/>
      <c r="GQ19" s="23"/>
      <c r="GR19" s="18"/>
      <c r="GS19" s="18"/>
      <c r="GT19" s="18"/>
      <c r="GU19" s="18"/>
      <c r="GV19" s="18"/>
      <c r="GW19" s="18"/>
      <c r="GX19" s="18"/>
      <c r="GY19" s="18"/>
      <c r="GZ19" s="18"/>
      <c r="HA19" s="18"/>
      <c r="HB19" s="48" t="s">
        <v>92</v>
      </c>
      <c r="HC19" s="48"/>
      <c r="HD19" s="48"/>
      <c r="HG19" s="45" t="s">
        <v>93</v>
      </c>
      <c r="HH19" s="45"/>
      <c r="HI19" s="45">
        <f>1/HS9</f>
        <v>0.33333333333333331</v>
      </c>
      <c r="HJ19" s="45"/>
      <c r="HK19" s="45">
        <f>1/HS11</f>
        <v>0.33333333333333331</v>
      </c>
      <c r="HL19" s="45"/>
      <c r="HM19" s="45">
        <f>1/HS13</f>
        <v>0.2</v>
      </c>
      <c r="HN19" s="45"/>
      <c r="HO19" s="45">
        <f>1/HS15</f>
        <v>3</v>
      </c>
      <c r="HP19" s="45"/>
      <c r="HQ19" s="45">
        <f>1/HS17</f>
        <v>0.33333333333333331</v>
      </c>
      <c r="HR19" s="45"/>
      <c r="HS19" s="46">
        <v>1</v>
      </c>
      <c r="HT19" s="46"/>
      <c r="HU19" s="45" cm="1">
        <f t="array" ref="HU19">FindRedCellValue(GK47:HA47)</f>
        <v>0.33333333333333331</v>
      </c>
      <c r="HV19" s="45"/>
      <c r="HW19" s="45" cm="1">
        <f t="array" ref="HW19">FindRedCellValue(GK48:HA48)</f>
        <v>3</v>
      </c>
      <c r="HX19" s="45"/>
      <c r="HY19" s="45" cm="1">
        <f t="array" ref="HY19">FindRedCellValue(GK49:HA49)</f>
        <v>3</v>
      </c>
      <c r="HZ19" s="45"/>
      <c r="IC19" s="48" t="s">
        <v>131</v>
      </c>
      <c r="ID19" s="48"/>
      <c r="IE19" s="48"/>
      <c r="IF19" s="18"/>
      <c r="IG19" s="18"/>
      <c r="IH19" s="18"/>
      <c r="II19" s="18"/>
      <c r="IJ19" s="18"/>
      <c r="IK19" s="18"/>
      <c r="IL19" s="18"/>
      <c r="IM19" s="18"/>
      <c r="IN19" s="18"/>
      <c r="IO19" s="18"/>
      <c r="IP19" s="18"/>
      <c r="IQ19" s="18"/>
      <c r="IR19" s="23"/>
      <c r="IS19" s="18"/>
      <c r="IT19" s="18"/>
      <c r="IU19" s="18"/>
      <c r="IV19" s="18"/>
      <c r="IW19" s="48" t="s">
        <v>92</v>
      </c>
      <c r="IX19" s="48"/>
      <c r="IY19" s="48"/>
      <c r="JB19" s="45" t="s">
        <v>93</v>
      </c>
      <c r="JC19" s="45"/>
      <c r="JD19" s="45">
        <f>1/JN9</f>
        <v>0.33333333333333331</v>
      </c>
      <c r="JE19" s="45"/>
      <c r="JF19" s="45">
        <f>1/JN11</f>
        <v>3</v>
      </c>
      <c r="JG19" s="45"/>
      <c r="JH19" s="45">
        <f>1/JN13</f>
        <v>0.33333333333333331</v>
      </c>
      <c r="JI19" s="45"/>
      <c r="JJ19" s="45">
        <f>1/JN15</f>
        <v>0.33333333333333331</v>
      </c>
      <c r="JK19" s="45"/>
      <c r="JL19" s="45">
        <f>1/JN17</f>
        <v>0.2</v>
      </c>
      <c r="JM19" s="45"/>
      <c r="JN19" s="46">
        <v>1</v>
      </c>
      <c r="JO19" s="46"/>
      <c r="JP19" s="45" cm="1">
        <f t="array" ref="JP19">FindRedCellValue(IF47:IV47)</f>
        <v>3</v>
      </c>
      <c r="JQ19" s="45"/>
      <c r="JR19" s="45" cm="1">
        <f t="array" ref="JR19">FindRedCellValue(IF48:IV48)</f>
        <v>3</v>
      </c>
      <c r="JS19" s="45"/>
      <c r="JT19" s="45" cm="1">
        <f t="array" ref="JT19">FindRedCellValue(IF49:IV49)</f>
        <v>3</v>
      </c>
      <c r="JU19" s="45"/>
      <c r="JX19" s="45" t="s">
        <v>93</v>
      </c>
      <c r="JY19" s="45"/>
      <c r="JZ19" s="45">
        <f t="shared" ref="JZ19" si="44">AVERAGE(AC19,BX19,DS19,FN19,HI19,JD19)</f>
        <v>1.0793650793650793</v>
      </c>
      <c r="KA19" s="45"/>
      <c r="KB19" s="45">
        <f t="shared" ref="KB19" si="45">AVERAGE(AE19,BZ19,DU19,FP19,HK19,JF19)</f>
        <v>2.1111111111111112</v>
      </c>
      <c r="KC19" s="45"/>
      <c r="KD19" s="45">
        <f t="shared" ref="KD19" si="46">AVERAGE(AG19,CB19,DW19,FR19,HM19,JH19)</f>
        <v>0.26666666666666666</v>
      </c>
      <c r="KE19" s="45"/>
      <c r="KF19" s="45">
        <f t="shared" ref="KF19" si="47">AVERAGE(AI19,CD19,DY19,FT19,HO19,JJ19)</f>
        <v>0.74603174603174593</v>
      </c>
      <c r="KG19" s="45"/>
      <c r="KH19" s="45">
        <f t="shared" ref="KH19" si="48">AVERAGE(AK19,CF19,EA19,FV19,HQ19,JL19)</f>
        <v>0.71111111111111114</v>
      </c>
      <c r="KI19" s="45"/>
      <c r="KJ19" s="45">
        <f t="shared" ref="KJ19" si="49">AVERAGE(AM19,CH19,EC19,FX19,HS19,JN19)</f>
        <v>1</v>
      </c>
      <c r="KK19" s="45"/>
      <c r="KL19" s="45">
        <f t="shared" ref="KL19" si="50">AVERAGE(AO19,CJ19,EE19,FZ19,HU19,JP19)</f>
        <v>3.6296296296296293</v>
      </c>
      <c r="KM19" s="45"/>
      <c r="KN19" s="45">
        <f t="shared" ref="KN19" si="51">AVERAGE(AQ19,CL19,EG19,GB19,HW19,JR19)</f>
        <v>2.2370370370370369</v>
      </c>
      <c r="KO19" s="45"/>
      <c r="KP19" s="45">
        <f t="shared" ref="KP19" si="52">AVERAGE(AS19,CN19,EI19,GD19,HY19,JT19)</f>
        <v>1.9777777777777779</v>
      </c>
      <c r="KQ19" s="45"/>
      <c r="KR19" s="57"/>
      <c r="KS19" s="57"/>
      <c r="KT19" s="57"/>
      <c r="KW19" s="22"/>
      <c r="KX19" s="22"/>
      <c r="KY19" s="22"/>
      <c r="KZ19" s="22"/>
      <c r="LA19" s="22"/>
      <c r="LB19" s="22"/>
      <c r="LC19" s="22"/>
      <c r="LD19" s="22"/>
      <c r="LE19" s="22"/>
      <c r="LF19" s="22"/>
      <c r="LG19" s="22"/>
      <c r="LH19" s="22"/>
      <c r="LI19" s="22"/>
      <c r="LJ19" s="22"/>
      <c r="LK19" s="22"/>
      <c r="LL19" s="22"/>
      <c r="LM19" s="22"/>
      <c r="LN19" s="22"/>
      <c r="LO19" s="22"/>
      <c r="LP19" s="22"/>
    </row>
    <row r="20" spans="2:328" x14ac:dyDescent="0.35">
      <c r="B20" s="48" t="s">
        <v>131</v>
      </c>
      <c r="C20" s="48"/>
      <c r="D20" s="48"/>
      <c r="E20" s="18"/>
      <c r="F20" s="18"/>
      <c r="G20" s="18"/>
      <c r="H20" s="18"/>
      <c r="I20" s="18"/>
      <c r="J20" s="18"/>
      <c r="K20" s="23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48" t="s">
        <v>93</v>
      </c>
      <c r="W20" s="48"/>
      <c r="X20" s="48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6"/>
      <c r="AN20" s="46"/>
      <c r="AO20" s="45"/>
      <c r="AP20" s="45"/>
      <c r="AQ20" s="45"/>
      <c r="AR20" s="45"/>
      <c r="AS20" s="45"/>
      <c r="AT20" s="45"/>
      <c r="AW20" s="48" t="s">
        <v>131</v>
      </c>
      <c r="AX20" s="48"/>
      <c r="AY20" s="48"/>
      <c r="AZ20" s="18"/>
      <c r="BA20" s="18"/>
      <c r="BB20" s="18"/>
      <c r="BC20" s="18"/>
      <c r="BD20" s="18"/>
      <c r="BE20" s="18"/>
      <c r="BF20" s="23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48" t="s">
        <v>93</v>
      </c>
      <c r="BR20" s="48"/>
      <c r="BS20" s="48"/>
      <c r="BV20" s="45"/>
      <c r="BW20" s="45"/>
      <c r="BX20" s="45"/>
      <c r="BY20" s="45"/>
      <c r="BZ20" s="45"/>
      <c r="CA20" s="45"/>
      <c r="CB20" s="45"/>
      <c r="CC20" s="45"/>
      <c r="CD20" s="45"/>
      <c r="CE20" s="45"/>
      <c r="CF20" s="45"/>
      <c r="CG20" s="45"/>
      <c r="CH20" s="46"/>
      <c r="CI20" s="46"/>
      <c r="CJ20" s="45"/>
      <c r="CK20" s="45"/>
      <c r="CL20" s="45"/>
      <c r="CM20" s="45"/>
      <c r="CN20" s="45"/>
      <c r="CO20" s="45"/>
      <c r="CR20" s="48" t="s">
        <v>131</v>
      </c>
      <c r="CS20" s="48"/>
      <c r="CT20" s="48"/>
      <c r="CU20" s="18"/>
      <c r="CV20" s="18"/>
      <c r="CW20" s="18"/>
      <c r="CX20" s="18"/>
      <c r="CY20" s="18"/>
      <c r="CZ20" s="18"/>
      <c r="DA20" s="23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48" t="s">
        <v>93</v>
      </c>
      <c r="DM20" s="48"/>
      <c r="DN20" s="48"/>
      <c r="DQ20" s="45"/>
      <c r="DR20" s="45"/>
      <c r="DS20" s="45"/>
      <c r="DT20" s="45"/>
      <c r="DU20" s="45"/>
      <c r="DV20" s="45"/>
      <c r="DW20" s="45"/>
      <c r="DX20" s="45"/>
      <c r="DY20" s="45"/>
      <c r="DZ20" s="45"/>
      <c r="EA20" s="45"/>
      <c r="EB20" s="45"/>
      <c r="EC20" s="46"/>
      <c r="ED20" s="46"/>
      <c r="EE20" s="45"/>
      <c r="EF20" s="45"/>
      <c r="EG20" s="45"/>
      <c r="EH20" s="45"/>
      <c r="EI20" s="45"/>
      <c r="EJ20" s="45"/>
      <c r="EM20" s="48" t="s">
        <v>131</v>
      </c>
      <c r="EN20" s="48"/>
      <c r="EO20" s="48"/>
      <c r="EP20" s="18"/>
      <c r="EQ20" s="18"/>
      <c r="ER20" s="18"/>
      <c r="ES20" s="18"/>
      <c r="ET20" s="18"/>
      <c r="EU20" s="18"/>
      <c r="EV20" s="18"/>
      <c r="EW20" s="18"/>
      <c r="EX20" s="18"/>
      <c r="EY20" s="18"/>
      <c r="EZ20" s="23"/>
      <c r="FA20" s="18"/>
      <c r="FB20" s="18"/>
      <c r="FC20" s="18"/>
      <c r="FD20" s="18"/>
      <c r="FE20" s="18"/>
      <c r="FF20" s="18"/>
      <c r="FG20" s="48" t="s">
        <v>93</v>
      </c>
      <c r="FH20" s="48"/>
      <c r="FI20" s="48"/>
      <c r="FL20" s="45"/>
      <c r="FM20" s="45"/>
      <c r="FN20" s="45"/>
      <c r="FO20" s="45"/>
      <c r="FP20" s="45"/>
      <c r="FQ20" s="45"/>
      <c r="FR20" s="45"/>
      <c r="FS20" s="45"/>
      <c r="FT20" s="45"/>
      <c r="FU20" s="45"/>
      <c r="FV20" s="45"/>
      <c r="FW20" s="45"/>
      <c r="FX20" s="46"/>
      <c r="FY20" s="46"/>
      <c r="FZ20" s="45"/>
      <c r="GA20" s="45"/>
      <c r="GB20" s="45"/>
      <c r="GC20" s="45"/>
      <c r="GD20" s="45"/>
      <c r="GE20" s="45"/>
      <c r="GH20" s="48" t="s">
        <v>131</v>
      </c>
      <c r="GI20" s="48"/>
      <c r="GJ20" s="48"/>
      <c r="GK20" s="18"/>
      <c r="GL20" s="18"/>
      <c r="GM20" s="18"/>
      <c r="GN20" s="18"/>
      <c r="GO20" s="18"/>
      <c r="GP20" s="18"/>
      <c r="GQ20" s="18"/>
      <c r="GR20" s="18"/>
      <c r="GS20" s="18"/>
      <c r="GT20" s="18"/>
      <c r="GU20" s="23"/>
      <c r="GV20" s="18"/>
      <c r="GW20" s="18"/>
      <c r="GX20" s="18"/>
      <c r="GY20" s="18"/>
      <c r="GZ20" s="18"/>
      <c r="HA20" s="18"/>
      <c r="HB20" s="48" t="s">
        <v>93</v>
      </c>
      <c r="HC20" s="48"/>
      <c r="HD20" s="48"/>
      <c r="HG20" s="45"/>
      <c r="HH20" s="45"/>
      <c r="HI20" s="45"/>
      <c r="HJ20" s="45"/>
      <c r="HK20" s="45"/>
      <c r="HL20" s="45"/>
      <c r="HM20" s="45"/>
      <c r="HN20" s="45"/>
      <c r="HO20" s="45"/>
      <c r="HP20" s="45"/>
      <c r="HQ20" s="45"/>
      <c r="HR20" s="45"/>
      <c r="HS20" s="46"/>
      <c r="HT20" s="46"/>
      <c r="HU20" s="45"/>
      <c r="HV20" s="45"/>
      <c r="HW20" s="45"/>
      <c r="HX20" s="45"/>
      <c r="HY20" s="45"/>
      <c r="HZ20" s="45"/>
      <c r="IC20" s="48" t="s">
        <v>131</v>
      </c>
      <c r="ID20" s="48"/>
      <c r="IE20" s="48"/>
      <c r="IF20" s="18"/>
      <c r="IG20" s="18"/>
      <c r="IH20" s="18"/>
      <c r="II20" s="18"/>
      <c r="IJ20" s="18"/>
      <c r="IK20" s="18"/>
      <c r="IL20" s="23"/>
      <c r="IM20" s="18"/>
      <c r="IN20" s="18"/>
      <c r="IO20" s="18"/>
      <c r="IP20" s="18"/>
      <c r="IQ20" s="18"/>
      <c r="IR20" s="18"/>
      <c r="IS20" s="18"/>
      <c r="IT20" s="18"/>
      <c r="IU20" s="18"/>
      <c r="IV20" s="18"/>
      <c r="IW20" s="48" t="s">
        <v>93</v>
      </c>
      <c r="IX20" s="48"/>
      <c r="IY20" s="48"/>
      <c r="JB20" s="45"/>
      <c r="JC20" s="45"/>
      <c r="JD20" s="45"/>
      <c r="JE20" s="45"/>
      <c r="JF20" s="45"/>
      <c r="JG20" s="45"/>
      <c r="JH20" s="45"/>
      <c r="JI20" s="45"/>
      <c r="JJ20" s="45"/>
      <c r="JK20" s="45"/>
      <c r="JL20" s="45"/>
      <c r="JM20" s="45"/>
      <c r="JN20" s="46"/>
      <c r="JO20" s="46"/>
      <c r="JP20" s="45"/>
      <c r="JQ20" s="45"/>
      <c r="JR20" s="45"/>
      <c r="JS20" s="45"/>
      <c r="JT20" s="45"/>
      <c r="JU20" s="45"/>
      <c r="JX20" s="45"/>
      <c r="JY20" s="45"/>
      <c r="JZ20" s="45"/>
      <c r="KA20" s="45"/>
      <c r="KB20" s="45"/>
      <c r="KC20" s="45"/>
      <c r="KD20" s="45"/>
      <c r="KE20" s="45"/>
      <c r="KF20" s="45"/>
      <c r="KG20" s="45"/>
      <c r="KH20" s="45"/>
      <c r="KI20" s="45"/>
      <c r="KJ20" s="45"/>
      <c r="KK20" s="45"/>
      <c r="KL20" s="45"/>
      <c r="KM20" s="45"/>
      <c r="KN20" s="45"/>
      <c r="KO20" s="45"/>
      <c r="KP20" s="45"/>
      <c r="KQ20" s="45"/>
      <c r="KR20" s="57"/>
      <c r="KS20" s="57"/>
      <c r="KT20" s="57"/>
      <c r="KW20" s="22"/>
      <c r="KX20" s="22"/>
      <c r="KY20" s="22"/>
      <c r="KZ20" s="22"/>
      <c r="LA20" s="22"/>
      <c r="LB20" s="22"/>
      <c r="LC20" s="22"/>
      <c r="LD20" s="22"/>
      <c r="LE20" s="22"/>
      <c r="LF20" s="22"/>
      <c r="LG20" s="22"/>
      <c r="LH20" s="22"/>
      <c r="LI20" s="22"/>
      <c r="LJ20" s="22"/>
      <c r="LK20" s="22"/>
      <c r="LL20" s="22"/>
      <c r="LM20" s="22"/>
      <c r="LN20" s="22"/>
      <c r="LO20" s="22"/>
      <c r="LP20" s="22"/>
    </row>
    <row r="21" spans="2:328" x14ac:dyDescent="0.35">
      <c r="B21" s="48" t="s">
        <v>131</v>
      </c>
      <c r="C21" s="48"/>
      <c r="D21" s="4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23"/>
      <c r="P21" s="18"/>
      <c r="Q21" s="18"/>
      <c r="R21" s="18"/>
      <c r="S21" s="18"/>
      <c r="T21" s="18"/>
      <c r="U21" s="18"/>
      <c r="V21" s="48" t="s">
        <v>94</v>
      </c>
      <c r="W21" s="48"/>
      <c r="X21" s="48"/>
      <c r="AA21" s="45" t="s">
        <v>94</v>
      </c>
      <c r="AB21" s="45"/>
      <c r="AC21" s="45">
        <f>1/AO9</f>
        <v>5</v>
      </c>
      <c r="AD21" s="45"/>
      <c r="AE21" s="45">
        <f>1/AO11</f>
        <v>0.33333333333333331</v>
      </c>
      <c r="AF21" s="45"/>
      <c r="AG21" s="45">
        <f>1/AO13</f>
        <v>0.2</v>
      </c>
      <c r="AH21" s="45"/>
      <c r="AI21" s="45">
        <f>1/AO15</f>
        <v>0.33333333333333331</v>
      </c>
      <c r="AJ21" s="45"/>
      <c r="AK21" s="45">
        <f>1/AO17</f>
        <v>0.33333333333333331</v>
      </c>
      <c r="AL21" s="45"/>
      <c r="AM21" s="45">
        <f>1/AO19</f>
        <v>0.1111111111111111</v>
      </c>
      <c r="AN21" s="45"/>
      <c r="AO21" s="46">
        <v>1</v>
      </c>
      <c r="AP21" s="46"/>
      <c r="AQ21" s="45" cm="1">
        <f t="array" ref="AQ21">FindRedCellValue(E52:U52)</f>
        <v>0.33333333333333331</v>
      </c>
      <c r="AR21" s="45"/>
      <c r="AS21" s="45" cm="1">
        <f t="array" ref="AS21">FindRedCellValue(E53:U53)</f>
        <v>0.33333333333333331</v>
      </c>
      <c r="AT21" s="45"/>
      <c r="AW21" s="48" t="s">
        <v>131</v>
      </c>
      <c r="AX21" s="48"/>
      <c r="AY21" s="4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23"/>
      <c r="BK21" s="18"/>
      <c r="BL21" s="18"/>
      <c r="BM21" s="18"/>
      <c r="BN21" s="18"/>
      <c r="BO21" s="18"/>
      <c r="BP21" s="18"/>
      <c r="BQ21" s="48" t="s">
        <v>94</v>
      </c>
      <c r="BR21" s="48"/>
      <c r="BS21" s="48"/>
      <c r="BV21" s="45" t="s">
        <v>94</v>
      </c>
      <c r="BW21" s="45"/>
      <c r="BX21" s="45">
        <f>1/CJ9</f>
        <v>5</v>
      </c>
      <c r="BY21" s="45"/>
      <c r="BZ21" s="45">
        <f>1/CJ11</f>
        <v>0.33333333333333331</v>
      </c>
      <c r="CA21" s="45"/>
      <c r="CB21" s="45">
        <f>1/CJ13</f>
        <v>0.2</v>
      </c>
      <c r="CC21" s="45"/>
      <c r="CD21" s="45">
        <f>1/CJ15</f>
        <v>0.33333333333333331</v>
      </c>
      <c r="CE21" s="45"/>
      <c r="CF21" s="45">
        <f>1/CJ17</f>
        <v>0.33333333333333331</v>
      </c>
      <c r="CG21" s="45"/>
      <c r="CH21" s="45">
        <f>1/CJ19</f>
        <v>0.1111111111111111</v>
      </c>
      <c r="CI21" s="45"/>
      <c r="CJ21" s="46">
        <v>1</v>
      </c>
      <c r="CK21" s="46"/>
      <c r="CL21" s="45" cm="1">
        <f t="array" ref="CL21">FindRedCellValue(AZ52:BP52)</f>
        <v>0.33333333333333331</v>
      </c>
      <c r="CM21" s="45"/>
      <c r="CN21" s="45" cm="1">
        <f t="array" ref="CN21">FindRedCellValue(AZ53:BP53)</f>
        <v>0.33333333333333331</v>
      </c>
      <c r="CO21" s="45"/>
      <c r="CR21" s="48" t="s">
        <v>131</v>
      </c>
      <c r="CS21" s="48"/>
      <c r="CT21" s="48"/>
      <c r="CU21" s="18"/>
      <c r="CV21" s="18"/>
      <c r="CW21" s="18"/>
      <c r="CX21" s="18"/>
      <c r="CY21" s="18"/>
      <c r="CZ21" s="18"/>
      <c r="DA21" s="23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48" t="s">
        <v>94</v>
      </c>
      <c r="DM21" s="48"/>
      <c r="DN21" s="48"/>
      <c r="DQ21" s="45" t="s">
        <v>94</v>
      </c>
      <c r="DR21" s="45"/>
      <c r="DS21" s="45">
        <f>1/EE9</f>
        <v>0.33333333333333331</v>
      </c>
      <c r="DT21" s="45"/>
      <c r="DU21" s="45">
        <f>1/EE11</f>
        <v>3</v>
      </c>
      <c r="DV21" s="45"/>
      <c r="DW21" s="45">
        <f>1/EE13</f>
        <v>0.2</v>
      </c>
      <c r="DX21" s="45"/>
      <c r="DY21" s="45">
        <f>1/EE15</f>
        <v>3</v>
      </c>
      <c r="DZ21" s="45"/>
      <c r="EA21" s="45">
        <f>1/EE17</f>
        <v>0.33333333333333331</v>
      </c>
      <c r="EB21" s="45"/>
      <c r="EC21" s="45">
        <f>1/EE19</f>
        <v>9</v>
      </c>
      <c r="ED21" s="45"/>
      <c r="EE21" s="46">
        <v>1</v>
      </c>
      <c r="EF21" s="46"/>
      <c r="EG21" s="45" cm="1">
        <f t="array" ref="EG21">FindRedCellValue(CU52:DK52)</f>
        <v>0.5</v>
      </c>
      <c r="EH21" s="45"/>
      <c r="EI21" s="45" cm="1">
        <f t="array" ref="EI21">FindRedCellValue(CU53:DK53)</f>
        <v>5</v>
      </c>
      <c r="EJ21" s="45"/>
      <c r="EM21" s="48" t="s">
        <v>131</v>
      </c>
      <c r="EN21" s="48"/>
      <c r="EO21" s="48"/>
      <c r="EP21" s="18"/>
      <c r="EQ21" s="18"/>
      <c r="ER21" s="18"/>
      <c r="ES21" s="18"/>
      <c r="ET21" s="18"/>
      <c r="EU21" s="18"/>
      <c r="EV21" s="18"/>
      <c r="EW21" s="18"/>
      <c r="EX21" s="18"/>
      <c r="EY21" s="18"/>
      <c r="EZ21" s="23"/>
      <c r="FA21" s="18"/>
      <c r="FB21" s="18"/>
      <c r="FC21" s="18"/>
      <c r="FD21" s="18"/>
      <c r="FE21" s="18"/>
      <c r="FF21" s="18"/>
      <c r="FG21" s="48" t="s">
        <v>94</v>
      </c>
      <c r="FH21" s="48"/>
      <c r="FI21" s="48"/>
      <c r="FL21" s="45" t="s">
        <v>94</v>
      </c>
      <c r="FM21" s="45"/>
      <c r="FN21" s="45">
        <f>1/FZ9</f>
        <v>0.33333333333333331</v>
      </c>
      <c r="FO21" s="45"/>
      <c r="FP21" s="45">
        <f>1/FZ11</f>
        <v>0.33333333333333331</v>
      </c>
      <c r="FQ21" s="45"/>
      <c r="FR21" s="45">
        <f>1/FZ13</f>
        <v>0.33333333333333331</v>
      </c>
      <c r="FS21" s="45"/>
      <c r="FT21" s="45">
        <f>1/FZ15</f>
        <v>0.33333333333333331</v>
      </c>
      <c r="FU21" s="45"/>
      <c r="FV21" s="45">
        <f>1/FZ17</f>
        <v>5</v>
      </c>
      <c r="FW21" s="45"/>
      <c r="FX21" s="45">
        <f>1/FZ19</f>
        <v>3</v>
      </c>
      <c r="FY21" s="45"/>
      <c r="FZ21" s="46">
        <v>1</v>
      </c>
      <c r="GA21" s="46"/>
      <c r="GB21" s="45" cm="1">
        <f t="array" ref="GB21">FindRedCellValue(EP52:FF52)</f>
        <v>3</v>
      </c>
      <c r="GC21" s="45"/>
      <c r="GD21" s="45" cm="1">
        <f t="array" ref="GD21">FindRedCellValue(EP53:FF53)</f>
        <v>0.33333333333333331</v>
      </c>
      <c r="GE21" s="45"/>
      <c r="GH21" s="48" t="s">
        <v>131</v>
      </c>
      <c r="GI21" s="48"/>
      <c r="GJ21" s="48"/>
      <c r="GK21" s="18"/>
      <c r="GL21" s="18"/>
      <c r="GM21" s="18"/>
      <c r="GN21" s="18"/>
      <c r="GO21" s="23"/>
      <c r="GP21" s="18"/>
      <c r="GQ21" s="18"/>
      <c r="GR21" s="18"/>
      <c r="GS21" s="18"/>
      <c r="GT21" s="18"/>
      <c r="GU21" s="18"/>
      <c r="GV21" s="18"/>
      <c r="GW21" s="18"/>
      <c r="GX21" s="18"/>
      <c r="GY21" s="18"/>
      <c r="GZ21" s="18"/>
      <c r="HA21" s="18"/>
      <c r="HB21" s="48" t="s">
        <v>94</v>
      </c>
      <c r="HC21" s="48"/>
      <c r="HD21" s="48"/>
      <c r="HG21" s="45" t="s">
        <v>94</v>
      </c>
      <c r="HH21" s="45"/>
      <c r="HI21" s="45">
        <f>1/HU9</f>
        <v>7</v>
      </c>
      <c r="HJ21" s="45"/>
      <c r="HK21" s="45">
        <f>1/HU11</f>
        <v>5</v>
      </c>
      <c r="HL21" s="45"/>
      <c r="HM21" s="45">
        <f>1/HU13</f>
        <v>0.33333333333333331</v>
      </c>
      <c r="HN21" s="45"/>
      <c r="HO21" s="45">
        <f>1/HU15</f>
        <v>0.33333333333333331</v>
      </c>
      <c r="HP21" s="45"/>
      <c r="HQ21" s="45">
        <f>1/HU17</f>
        <v>0.33333333333333331</v>
      </c>
      <c r="HR21" s="45"/>
      <c r="HS21" s="45">
        <f>1/HU19</f>
        <v>3</v>
      </c>
      <c r="HT21" s="45"/>
      <c r="HU21" s="46">
        <v>1</v>
      </c>
      <c r="HV21" s="46"/>
      <c r="HW21" s="45" cm="1">
        <f t="array" ref="HW21">FindRedCellValue(GK52:HA52)</f>
        <v>7</v>
      </c>
      <c r="HX21" s="45"/>
      <c r="HY21" s="45" cm="1">
        <f t="array" ref="HY21">FindRedCellValue(GK53:HA53)</f>
        <v>7</v>
      </c>
      <c r="HZ21" s="45"/>
      <c r="IC21" s="48" t="s">
        <v>131</v>
      </c>
      <c r="ID21" s="48"/>
      <c r="IE21" s="48"/>
      <c r="IF21" s="18"/>
      <c r="IG21" s="18"/>
      <c r="IH21" s="18"/>
      <c r="II21" s="18"/>
      <c r="IJ21" s="18"/>
      <c r="IK21" s="18"/>
      <c r="IL21" s="23"/>
      <c r="IM21" s="18"/>
      <c r="IN21" s="18"/>
      <c r="IO21" s="18"/>
      <c r="IP21" s="18"/>
      <c r="IQ21" s="18"/>
      <c r="IR21" s="18"/>
      <c r="IS21" s="18"/>
      <c r="IT21" s="18"/>
      <c r="IU21" s="18"/>
      <c r="IV21" s="18"/>
      <c r="IW21" s="48" t="s">
        <v>94</v>
      </c>
      <c r="IX21" s="48"/>
      <c r="IY21" s="48"/>
      <c r="JB21" s="45" t="s">
        <v>94</v>
      </c>
      <c r="JC21" s="45"/>
      <c r="JD21" s="45">
        <f>1/JP9</f>
        <v>3</v>
      </c>
      <c r="JE21" s="45"/>
      <c r="JF21" s="45">
        <f>1/JP11</f>
        <v>3</v>
      </c>
      <c r="JG21" s="45"/>
      <c r="JH21" s="45">
        <f>1/JP13</f>
        <v>0.2</v>
      </c>
      <c r="JI21" s="45"/>
      <c r="JJ21" s="45">
        <f>1/JP15</f>
        <v>0.2</v>
      </c>
      <c r="JK21" s="45"/>
      <c r="JL21" s="45">
        <f>1/JP17</f>
        <v>0.33333333333333331</v>
      </c>
      <c r="JM21" s="45"/>
      <c r="JN21" s="45">
        <f>1/JP19</f>
        <v>0.33333333333333331</v>
      </c>
      <c r="JO21" s="45"/>
      <c r="JP21" s="46">
        <v>1</v>
      </c>
      <c r="JQ21" s="46"/>
      <c r="JR21" s="45" cm="1">
        <f t="array" ref="JR21">FindRedCellValue(IF52:IV52)</f>
        <v>0.33333333333333331</v>
      </c>
      <c r="JS21" s="45"/>
      <c r="JT21" s="45" cm="1">
        <f t="array" ref="JT21">FindRedCellValue(IF53:IV53)</f>
        <v>0.2</v>
      </c>
      <c r="JU21" s="45"/>
      <c r="JX21" s="45" t="s">
        <v>94</v>
      </c>
      <c r="JY21" s="45"/>
      <c r="JZ21" s="45">
        <f t="shared" ref="JZ21" si="53">AVERAGE(AC21,BX21,DS21,FN21,HI21,JD21)</f>
        <v>3.4444444444444446</v>
      </c>
      <c r="KA21" s="45"/>
      <c r="KB21" s="45">
        <f t="shared" ref="KB21" si="54">AVERAGE(AE21,BZ21,DU21,FP21,HK21,JF21)</f>
        <v>2</v>
      </c>
      <c r="KC21" s="45"/>
      <c r="KD21" s="45">
        <f t="shared" ref="KD21" si="55">AVERAGE(AG21,CB21,DW21,FR21,HM21,JH21)</f>
        <v>0.24444444444444444</v>
      </c>
      <c r="KE21" s="45"/>
      <c r="KF21" s="45">
        <f t="shared" ref="KF21" si="56">AVERAGE(AI21,CD21,DY21,FT21,HO21,JJ21)</f>
        <v>0.75555555555555554</v>
      </c>
      <c r="KG21" s="45"/>
      <c r="KH21" s="45">
        <f t="shared" ref="KH21" si="57">AVERAGE(AK21,CF21,EA21,FV21,HQ21,JL21)</f>
        <v>1.1111111111111109</v>
      </c>
      <c r="KI21" s="45"/>
      <c r="KJ21" s="45">
        <f t="shared" ref="KJ21" si="58">AVERAGE(AM21,CH21,EC21,FX21,HS21,JN21)</f>
        <v>2.5925925925925926</v>
      </c>
      <c r="KK21" s="45"/>
      <c r="KL21" s="45">
        <f t="shared" ref="KL21" si="59">AVERAGE(AO21,CJ21,EE21,FZ21,HU21,JP21)</f>
        <v>1</v>
      </c>
      <c r="KM21" s="45"/>
      <c r="KN21" s="45">
        <f t="shared" ref="KN21" si="60">AVERAGE(AQ21,CL21,EG21,GB21,HW21,JR21)</f>
        <v>1.9166666666666667</v>
      </c>
      <c r="KO21" s="45"/>
      <c r="KP21" s="45">
        <f t="shared" ref="KP21" si="61">AVERAGE(AS21,CN21,EI21,GD21,HY21,JT21)</f>
        <v>2.1999999999999997</v>
      </c>
      <c r="KQ21" s="45"/>
      <c r="KR21" s="57"/>
      <c r="KS21" s="57"/>
      <c r="KT21" s="57"/>
      <c r="KW21" s="22"/>
      <c r="KX21" s="22"/>
      <c r="KY21" s="22"/>
      <c r="KZ21" s="22"/>
      <c r="LA21" s="22"/>
      <c r="LB21" s="22"/>
      <c r="LC21" s="22"/>
      <c r="LD21" s="22"/>
      <c r="LE21" s="22"/>
      <c r="LF21" s="22"/>
      <c r="LG21" s="22"/>
      <c r="LH21" s="22"/>
      <c r="LI21" s="22"/>
      <c r="LJ21" s="22"/>
      <c r="LK21" s="22"/>
      <c r="LL21" s="22"/>
      <c r="LM21" s="22"/>
      <c r="LN21" s="22"/>
      <c r="LO21" s="58"/>
      <c r="LP21" s="58"/>
    </row>
    <row r="22" spans="2:328" x14ac:dyDescent="0.35">
      <c r="B22" s="48" t="s">
        <v>131</v>
      </c>
      <c r="C22" s="48"/>
      <c r="D22" s="4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23"/>
      <c r="P22" s="18"/>
      <c r="Q22" s="18"/>
      <c r="R22" s="18"/>
      <c r="S22" s="18"/>
      <c r="T22" s="18"/>
      <c r="U22" s="18"/>
      <c r="V22" s="48" t="s">
        <v>95</v>
      </c>
      <c r="W22" s="48"/>
      <c r="X22" s="48"/>
      <c r="AA22" s="45"/>
      <c r="AB22" s="45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45"/>
      <c r="AN22" s="45"/>
      <c r="AO22" s="46"/>
      <c r="AP22" s="46"/>
      <c r="AQ22" s="45"/>
      <c r="AR22" s="45"/>
      <c r="AS22" s="45"/>
      <c r="AT22" s="45"/>
      <c r="AW22" s="48" t="s">
        <v>131</v>
      </c>
      <c r="AX22" s="48"/>
      <c r="AY22" s="48"/>
      <c r="AZ22" s="18"/>
      <c r="BA22" s="18"/>
      <c r="BB22" s="18"/>
      <c r="BC22" s="18"/>
      <c r="BD22" s="23"/>
      <c r="BE22" s="18"/>
      <c r="BF22" s="18"/>
      <c r="BG22" s="18"/>
      <c r="BH22" s="18"/>
      <c r="BI22" s="18"/>
      <c r="BJ22" s="24"/>
      <c r="BK22" s="18"/>
      <c r="BL22" s="18"/>
      <c r="BM22" s="18"/>
      <c r="BN22" s="18"/>
      <c r="BO22" s="18"/>
      <c r="BP22" s="18"/>
      <c r="BQ22" s="48" t="s">
        <v>95</v>
      </c>
      <c r="BR22" s="48"/>
      <c r="BS22" s="48"/>
      <c r="BV22" s="45"/>
      <c r="BW22" s="45"/>
      <c r="BX22" s="45"/>
      <c r="BY22" s="45"/>
      <c r="BZ22" s="45"/>
      <c r="CA22" s="45"/>
      <c r="CB22" s="45"/>
      <c r="CC22" s="45"/>
      <c r="CD22" s="45"/>
      <c r="CE22" s="45"/>
      <c r="CF22" s="45"/>
      <c r="CG22" s="45"/>
      <c r="CH22" s="45"/>
      <c r="CI22" s="45"/>
      <c r="CJ22" s="46"/>
      <c r="CK22" s="46"/>
      <c r="CL22" s="45"/>
      <c r="CM22" s="45"/>
      <c r="CN22" s="45"/>
      <c r="CO22" s="45"/>
      <c r="CR22" s="48" t="s">
        <v>131</v>
      </c>
      <c r="CS22" s="48"/>
      <c r="CT22" s="4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23"/>
      <c r="DH22" s="18"/>
      <c r="DI22" s="18"/>
      <c r="DJ22" s="18"/>
      <c r="DK22" s="18"/>
      <c r="DL22" s="48" t="s">
        <v>95</v>
      </c>
      <c r="DM22" s="48"/>
      <c r="DN22" s="48"/>
      <c r="DQ22" s="45"/>
      <c r="DR22" s="45"/>
      <c r="DS22" s="45"/>
      <c r="DT22" s="45"/>
      <c r="DU22" s="45"/>
      <c r="DV22" s="45"/>
      <c r="DW22" s="45"/>
      <c r="DX22" s="45"/>
      <c r="DY22" s="45"/>
      <c r="DZ22" s="45"/>
      <c r="EA22" s="45"/>
      <c r="EB22" s="45"/>
      <c r="EC22" s="45"/>
      <c r="ED22" s="45"/>
      <c r="EE22" s="46"/>
      <c r="EF22" s="46"/>
      <c r="EG22" s="45"/>
      <c r="EH22" s="45"/>
      <c r="EI22" s="45"/>
      <c r="EJ22" s="45"/>
      <c r="EM22" s="48" t="s">
        <v>131</v>
      </c>
      <c r="EN22" s="48"/>
      <c r="EO22" s="48"/>
      <c r="EP22" s="18"/>
      <c r="EQ22" s="18"/>
      <c r="ER22" s="18"/>
      <c r="ES22" s="18"/>
      <c r="ET22" s="18"/>
      <c r="EU22" s="18"/>
      <c r="EV22" s="18"/>
      <c r="EW22" s="18"/>
      <c r="EX22" s="18"/>
      <c r="EY22" s="18"/>
      <c r="EZ22" s="23"/>
      <c r="FA22" s="18"/>
      <c r="FB22" s="18"/>
      <c r="FC22" s="18"/>
      <c r="FD22" s="18"/>
      <c r="FE22" s="18"/>
      <c r="FF22" s="18"/>
      <c r="FG22" s="48" t="s">
        <v>95</v>
      </c>
      <c r="FH22" s="48"/>
      <c r="FI22" s="48"/>
      <c r="FL22" s="45"/>
      <c r="FM22" s="45"/>
      <c r="FN22" s="45"/>
      <c r="FO22" s="45"/>
      <c r="FP22" s="45"/>
      <c r="FQ22" s="45"/>
      <c r="FR22" s="45"/>
      <c r="FS22" s="45"/>
      <c r="FT22" s="45"/>
      <c r="FU22" s="45"/>
      <c r="FV22" s="45"/>
      <c r="FW22" s="45"/>
      <c r="FX22" s="45"/>
      <c r="FY22" s="45"/>
      <c r="FZ22" s="46"/>
      <c r="GA22" s="46"/>
      <c r="GB22" s="45"/>
      <c r="GC22" s="45"/>
      <c r="GD22" s="45"/>
      <c r="GE22" s="45"/>
      <c r="GH22" s="48" t="s">
        <v>131</v>
      </c>
      <c r="GI22" s="48"/>
      <c r="GJ22" s="48"/>
      <c r="GK22" s="18"/>
      <c r="GL22" s="18"/>
      <c r="GM22" s="18"/>
      <c r="GN22" s="18"/>
      <c r="GO22" s="18"/>
      <c r="GP22" s="18"/>
      <c r="GQ22" s="18"/>
      <c r="GR22" s="18"/>
      <c r="GS22" s="18"/>
      <c r="GT22" s="18"/>
      <c r="GU22" s="23"/>
      <c r="GV22" s="18"/>
      <c r="GW22" s="18"/>
      <c r="GX22" s="18"/>
      <c r="GY22" s="18"/>
      <c r="GZ22" s="18"/>
      <c r="HA22" s="18"/>
      <c r="HB22" s="48" t="s">
        <v>95</v>
      </c>
      <c r="HC22" s="48"/>
      <c r="HD22" s="48"/>
      <c r="HG22" s="45"/>
      <c r="HH22" s="45"/>
      <c r="HI22" s="45"/>
      <c r="HJ22" s="45"/>
      <c r="HK22" s="45"/>
      <c r="HL22" s="45"/>
      <c r="HM22" s="45"/>
      <c r="HN22" s="45"/>
      <c r="HO22" s="45"/>
      <c r="HP22" s="45"/>
      <c r="HQ22" s="45"/>
      <c r="HR22" s="45"/>
      <c r="HS22" s="45"/>
      <c r="HT22" s="45"/>
      <c r="HU22" s="46"/>
      <c r="HV22" s="46"/>
      <c r="HW22" s="45"/>
      <c r="HX22" s="45"/>
      <c r="HY22" s="45"/>
      <c r="HZ22" s="45"/>
      <c r="IC22" s="48" t="s">
        <v>131</v>
      </c>
      <c r="ID22" s="48"/>
      <c r="IE22" s="48"/>
      <c r="IF22" s="18"/>
      <c r="IG22" s="18"/>
      <c r="IH22" s="18"/>
      <c r="II22" s="18"/>
      <c r="IJ22" s="18"/>
      <c r="IK22" s="18"/>
      <c r="IL22" s="23"/>
      <c r="IM22" s="18"/>
      <c r="IN22" s="18"/>
      <c r="IO22" s="18"/>
      <c r="IP22" s="18"/>
      <c r="IQ22" s="18"/>
      <c r="IR22" s="18"/>
      <c r="IS22" s="18"/>
      <c r="IT22" s="18"/>
      <c r="IU22" s="18"/>
      <c r="IV22" s="18"/>
      <c r="IW22" s="48" t="s">
        <v>95</v>
      </c>
      <c r="IX22" s="48"/>
      <c r="IY22" s="48"/>
      <c r="JB22" s="45"/>
      <c r="JC22" s="45"/>
      <c r="JD22" s="45"/>
      <c r="JE22" s="45"/>
      <c r="JF22" s="45"/>
      <c r="JG22" s="45"/>
      <c r="JH22" s="45"/>
      <c r="JI22" s="45"/>
      <c r="JJ22" s="45"/>
      <c r="JK22" s="45"/>
      <c r="JL22" s="45"/>
      <c r="JM22" s="45"/>
      <c r="JN22" s="45"/>
      <c r="JO22" s="45"/>
      <c r="JP22" s="46"/>
      <c r="JQ22" s="46"/>
      <c r="JR22" s="45"/>
      <c r="JS22" s="45"/>
      <c r="JT22" s="45"/>
      <c r="JU22" s="45"/>
      <c r="JX22" s="45"/>
      <c r="JY22" s="45"/>
      <c r="JZ22" s="45"/>
      <c r="KA22" s="45"/>
      <c r="KB22" s="45"/>
      <c r="KC22" s="45"/>
      <c r="KD22" s="45"/>
      <c r="KE22" s="45"/>
      <c r="KF22" s="45"/>
      <c r="KG22" s="45"/>
      <c r="KH22" s="45"/>
      <c r="KI22" s="45"/>
      <c r="KJ22" s="45"/>
      <c r="KK22" s="45"/>
      <c r="KL22" s="45"/>
      <c r="KM22" s="45"/>
      <c r="KN22" s="45"/>
      <c r="KO22" s="45"/>
      <c r="KP22" s="45"/>
      <c r="KQ22" s="45"/>
      <c r="KR22" s="57"/>
      <c r="KS22" s="57"/>
      <c r="KT22" s="57"/>
      <c r="KW22" s="22"/>
      <c r="KX22" s="22"/>
      <c r="KY22" s="22"/>
      <c r="KZ22" s="22"/>
      <c r="LA22" s="22"/>
      <c r="LB22" s="22"/>
      <c r="LC22" s="22"/>
      <c r="LD22" s="22"/>
      <c r="LE22" s="22"/>
      <c r="LF22" s="22"/>
      <c r="LG22" s="22"/>
      <c r="LH22" s="22"/>
      <c r="LI22" s="22"/>
      <c r="LJ22" s="22"/>
      <c r="LK22" s="22"/>
      <c r="LL22" s="22"/>
      <c r="LM22" s="22"/>
      <c r="LN22" s="22"/>
      <c r="LO22" s="58"/>
      <c r="LP22" s="58"/>
    </row>
    <row r="23" spans="2:328" x14ac:dyDescent="0.35">
      <c r="B23" s="48" t="s">
        <v>131</v>
      </c>
      <c r="C23" s="48"/>
      <c r="D23" s="4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23"/>
      <c r="P23" s="18"/>
      <c r="Q23" s="18"/>
      <c r="R23" s="18"/>
      <c r="S23" s="18"/>
      <c r="T23" s="18"/>
      <c r="U23" s="18"/>
      <c r="V23" s="48" t="s">
        <v>96</v>
      </c>
      <c r="W23" s="48"/>
      <c r="X23" s="48"/>
      <c r="AA23" s="45" t="s">
        <v>95</v>
      </c>
      <c r="AB23" s="45"/>
      <c r="AC23" s="45">
        <f>1/AQ9</f>
        <v>0.2</v>
      </c>
      <c r="AD23" s="45"/>
      <c r="AE23" s="45">
        <f>1/AQ11</f>
        <v>0.33333333333333331</v>
      </c>
      <c r="AF23" s="45"/>
      <c r="AG23" s="45">
        <f>1/AQ13</f>
        <v>0.33333333333333331</v>
      </c>
      <c r="AH23" s="45"/>
      <c r="AI23" s="45">
        <f>1/AQ15</f>
        <v>0.5</v>
      </c>
      <c r="AJ23" s="45"/>
      <c r="AK23" s="45">
        <f>1/AQ17</f>
        <v>0.2</v>
      </c>
      <c r="AL23" s="45"/>
      <c r="AM23" s="45">
        <f>1/AQ19</f>
        <v>9</v>
      </c>
      <c r="AN23" s="45"/>
      <c r="AO23" s="45">
        <f>1/AQ21</f>
        <v>3</v>
      </c>
      <c r="AP23" s="45"/>
      <c r="AQ23" s="46">
        <v>1</v>
      </c>
      <c r="AR23" s="46"/>
      <c r="AS23" s="45" cm="1">
        <f t="array" ref="AS23">FindRedCellValue(E56:U56)</f>
        <v>3</v>
      </c>
      <c r="AT23" s="45"/>
      <c r="AW23" s="48" t="s">
        <v>131</v>
      </c>
      <c r="AX23" s="48"/>
      <c r="AY23" s="4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23"/>
      <c r="BK23" s="18"/>
      <c r="BL23" s="18"/>
      <c r="BM23" s="18"/>
      <c r="BN23" s="18"/>
      <c r="BO23" s="18"/>
      <c r="BP23" s="18"/>
      <c r="BQ23" s="48" t="s">
        <v>96</v>
      </c>
      <c r="BR23" s="48"/>
      <c r="BS23" s="48"/>
      <c r="BV23" s="45" t="s">
        <v>95</v>
      </c>
      <c r="BW23" s="45"/>
      <c r="BX23" s="45">
        <f>1/CL9</f>
        <v>0.2</v>
      </c>
      <c r="BY23" s="45"/>
      <c r="BZ23" s="45">
        <f>1/CL11</f>
        <v>5</v>
      </c>
      <c r="CA23" s="45"/>
      <c r="CB23" s="45">
        <f>1/CL13</f>
        <v>0.33333333333333331</v>
      </c>
      <c r="CC23" s="45"/>
      <c r="CD23" s="45">
        <f>1/CL15</f>
        <v>0.5</v>
      </c>
      <c r="CE23" s="45"/>
      <c r="CF23" s="45">
        <f>1/CL17</f>
        <v>0.2</v>
      </c>
      <c r="CG23" s="45"/>
      <c r="CH23" s="45">
        <f>1/CL19</f>
        <v>9</v>
      </c>
      <c r="CI23" s="45"/>
      <c r="CJ23" s="45">
        <f>1/CL21</f>
        <v>3</v>
      </c>
      <c r="CK23" s="45"/>
      <c r="CL23" s="46">
        <v>1</v>
      </c>
      <c r="CM23" s="46"/>
      <c r="CN23" s="45" cm="1">
        <f t="array" ref="CN23">FindRedCellValue(AZ56:BP56)</f>
        <v>3</v>
      </c>
      <c r="CO23" s="45"/>
      <c r="CR23" s="48" t="s">
        <v>131</v>
      </c>
      <c r="CS23" s="48"/>
      <c r="CT23" s="4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23"/>
      <c r="DF23" s="18"/>
      <c r="DG23" s="18"/>
      <c r="DH23" s="18"/>
      <c r="DI23" s="18"/>
      <c r="DJ23" s="18"/>
      <c r="DK23" s="18"/>
      <c r="DL23" s="48" t="s">
        <v>96</v>
      </c>
      <c r="DM23" s="48"/>
      <c r="DN23" s="48"/>
      <c r="DQ23" s="45" t="s">
        <v>95</v>
      </c>
      <c r="DR23" s="45"/>
      <c r="DS23" s="45">
        <f>1/EG9</f>
        <v>0.25</v>
      </c>
      <c r="DT23" s="45"/>
      <c r="DU23" s="45">
        <f>1/EG11</f>
        <v>0.2</v>
      </c>
      <c r="DV23" s="45"/>
      <c r="DW23" s="45">
        <f>1/EG13</f>
        <v>0.33333333333333331</v>
      </c>
      <c r="DX23" s="45"/>
      <c r="DY23" s="45">
        <f>1/EG15</f>
        <v>0.2</v>
      </c>
      <c r="DZ23" s="45"/>
      <c r="EA23" s="45">
        <f>1/EG17</f>
        <v>0.2</v>
      </c>
      <c r="EB23" s="45"/>
      <c r="EC23" s="45">
        <f>1/EG19</f>
        <v>0.14285714285714285</v>
      </c>
      <c r="ED23" s="45"/>
      <c r="EE23" s="45">
        <f>1/EG21</f>
        <v>2</v>
      </c>
      <c r="EF23" s="45"/>
      <c r="EG23" s="46">
        <v>1</v>
      </c>
      <c r="EH23" s="46"/>
      <c r="EI23" s="45" cm="1">
        <f t="array" ref="EI23">FindRedCellValue(CU56:DK56)</f>
        <v>0.14285714285714285</v>
      </c>
      <c r="EJ23" s="45"/>
      <c r="EM23" s="48" t="s">
        <v>131</v>
      </c>
      <c r="EN23" s="48"/>
      <c r="EO23" s="48"/>
      <c r="EP23" s="18"/>
      <c r="EQ23" s="18"/>
      <c r="ER23" s="18"/>
      <c r="ES23" s="18"/>
      <c r="ET23" s="18"/>
      <c r="EU23" s="18"/>
      <c r="EV23" s="18"/>
      <c r="EW23" s="18"/>
      <c r="EX23" s="18"/>
      <c r="EY23" s="18"/>
      <c r="EZ23" s="23"/>
      <c r="FA23" s="18"/>
      <c r="FB23" s="18"/>
      <c r="FC23" s="18"/>
      <c r="FD23" s="18"/>
      <c r="FE23" s="18"/>
      <c r="FF23" s="18"/>
      <c r="FG23" s="48" t="s">
        <v>96</v>
      </c>
      <c r="FH23" s="48"/>
      <c r="FI23" s="48"/>
      <c r="FL23" s="45" t="s">
        <v>95</v>
      </c>
      <c r="FM23" s="45"/>
      <c r="FN23" s="45">
        <f>1/GB9</f>
        <v>0.14285714285714285</v>
      </c>
      <c r="FO23" s="45"/>
      <c r="FP23" s="45">
        <f>1/GB11</f>
        <v>0.33333333333333331</v>
      </c>
      <c r="FQ23" s="45"/>
      <c r="FR23" s="45">
        <f>1/GB13</f>
        <v>0.33333333333333331</v>
      </c>
      <c r="FS23" s="45"/>
      <c r="FT23" s="45">
        <f>1/GB15</f>
        <v>0.33333333333333331</v>
      </c>
      <c r="FU23" s="45"/>
      <c r="FV23" s="45">
        <f>1/GB17</f>
        <v>0.33333333333333331</v>
      </c>
      <c r="FW23" s="45"/>
      <c r="FX23" s="45">
        <f>1/GB19</f>
        <v>5</v>
      </c>
      <c r="FY23" s="45"/>
      <c r="FZ23" s="45">
        <f>1/GB21</f>
        <v>0.33333333333333331</v>
      </c>
      <c r="GA23" s="45"/>
      <c r="GB23" s="46">
        <v>1</v>
      </c>
      <c r="GC23" s="46"/>
      <c r="GD23" s="45" cm="1">
        <f t="array" ref="GD23">FindRedCellValue(EP56:FF56)</f>
        <v>5</v>
      </c>
      <c r="GE23" s="45"/>
      <c r="GH23" s="48" t="s">
        <v>131</v>
      </c>
      <c r="GI23" s="48"/>
      <c r="GJ23" s="48"/>
      <c r="GK23" s="18"/>
      <c r="GL23" s="18"/>
      <c r="GM23" s="18"/>
      <c r="GN23" s="18"/>
      <c r="GO23" s="23"/>
      <c r="GP23" s="18"/>
      <c r="GQ23" s="18"/>
      <c r="GR23" s="18"/>
      <c r="GS23" s="18"/>
      <c r="GT23" s="18"/>
      <c r="GU23" s="18"/>
      <c r="GV23" s="18"/>
      <c r="GW23" s="18"/>
      <c r="GX23" s="18"/>
      <c r="GY23" s="18"/>
      <c r="GZ23" s="18"/>
      <c r="HA23" s="18"/>
      <c r="HB23" s="48" t="s">
        <v>96</v>
      </c>
      <c r="HC23" s="48"/>
      <c r="HD23" s="48"/>
      <c r="HG23" s="45" t="s">
        <v>95</v>
      </c>
      <c r="HH23" s="45"/>
      <c r="HI23" s="45">
        <f>1/HW9</f>
        <v>0.5</v>
      </c>
      <c r="HJ23" s="45"/>
      <c r="HK23" s="45">
        <f>1/HW11</f>
        <v>0.33333333333333331</v>
      </c>
      <c r="HL23" s="45"/>
      <c r="HM23" s="45">
        <f>1/HW13</f>
        <v>0.33333333333333331</v>
      </c>
      <c r="HN23" s="45"/>
      <c r="HO23" s="45">
        <f>1/HW15</f>
        <v>0.33333333333333331</v>
      </c>
      <c r="HP23" s="45"/>
      <c r="HQ23" s="45">
        <f>1/HW17</f>
        <v>0.2</v>
      </c>
      <c r="HR23" s="45"/>
      <c r="HS23" s="45">
        <f>1/HW19</f>
        <v>0.33333333333333331</v>
      </c>
      <c r="HT23" s="45"/>
      <c r="HU23" s="45">
        <f>1/HW21</f>
        <v>0.14285714285714285</v>
      </c>
      <c r="HV23" s="45"/>
      <c r="HW23" s="46">
        <v>1</v>
      </c>
      <c r="HX23" s="46"/>
      <c r="HY23" s="45" cm="1">
        <f t="array" ref="HY23">FindRedCellValue(GK56:HA56)</f>
        <v>0.33333333333333331</v>
      </c>
      <c r="HZ23" s="45"/>
      <c r="IC23" s="48" t="s">
        <v>131</v>
      </c>
      <c r="ID23" s="48"/>
      <c r="IE23" s="48"/>
      <c r="IF23" s="18"/>
      <c r="IG23" s="18"/>
      <c r="IH23" s="18"/>
      <c r="II23" s="18"/>
      <c r="IJ23" s="23"/>
      <c r="IK23" s="18"/>
      <c r="IL23" s="18"/>
      <c r="IM23" s="18"/>
      <c r="IN23" s="18"/>
      <c r="IO23" s="18"/>
      <c r="IP23" s="18"/>
      <c r="IQ23" s="18"/>
      <c r="IR23" s="18"/>
      <c r="IS23" s="18"/>
      <c r="IT23" s="18"/>
      <c r="IU23" s="18"/>
      <c r="IV23" s="18"/>
      <c r="IW23" s="48" t="s">
        <v>96</v>
      </c>
      <c r="IX23" s="48"/>
      <c r="IY23" s="48"/>
      <c r="JB23" s="45" t="s">
        <v>95</v>
      </c>
      <c r="JC23" s="45"/>
      <c r="JD23" s="45">
        <f>1/JR9</f>
        <v>0.33333333333333331</v>
      </c>
      <c r="JE23" s="45"/>
      <c r="JF23" s="45">
        <f>1/JR11</f>
        <v>3</v>
      </c>
      <c r="JG23" s="45"/>
      <c r="JH23" s="45">
        <f>1/JR13</f>
        <v>0.2</v>
      </c>
      <c r="JI23" s="45"/>
      <c r="JJ23" s="45">
        <f>1/JR15</f>
        <v>0.33333333333333331</v>
      </c>
      <c r="JK23" s="45"/>
      <c r="JL23" s="45">
        <f>1/JR17</f>
        <v>0.33333333333333331</v>
      </c>
      <c r="JM23" s="45"/>
      <c r="JN23" s="45">
        <f>1/JR19</f>
        <v>0.33333333333333331</v>
      </c>
      <c r="JO23" s="45"/>
      <c r="JP23" s="45">
        <f>1/JR21</f>
        <v>3</v>
      </c>
      <c r="JQ23" s="45"/>
      <c r="JR23" s="46">
        <v>1</v>
      </c>
      <c r="JS23" s="46"/>
      <c r="JT23" s="45" cm="1">
        <f t="array" ref="JT23">FindRedCellValue(IF56:IV56)</f>
        <v>0.33333333333333331</v>
      </c>
      <c r="JU23" s="45"/>
      <c r="JX23" s="45" t="s">
        <v>95</v>
      </c>
      <c r="JY23" s="45"/>
      <c r="JZ23" s="45">
        <f t="shared" ref="JZ23" si="62">AVERAGE(AC23,BX23,DS23,FN23,HI23,JD23)</f>
        <v>0.27103174603174601</v>
      </c>
      <c r="KA23" s="45"/>
      <c r="KB23" s="45">
        <f t="shared" ref="KB23" si="63">AVERAGE(AE23,BZ23,DU23,FP23,HK23,JF23)</f>
        <v>1.5333333333333332</v>
      </c>
      <c r="KC23" s="45"/>
      <c r="KD23" s="45">
        <f t="shared" ref="KD23" si="64">AVERAGE(AG23,CB23,DW23,FR23,HM23,JH23)</f>
        <v>0.31111111111111106</v>
      </c>
      <c r="KE23" s="45"/>
      <c r="KF23" s="45">
        <f t="shared" ref="KF23" si="65">AVERAGE(AI23,CD23,DY23,FT23,HO23,JJ23)</f>
        <v>0.36666666666666664</v>
      </c>
      <c r="KG23" s="45"/>
      <c r="KH23" s="45">
        <f t="shared" ref="KH23" si="66">AVERAGE(AK23,CF23,EA23,FV23,HQ23,JL23)</f>
        <v>0.24444444444444444</v>
      </c>
      <c r="KI23" s="45"/>
      <c r="KJ23" s="45">
        <f t="shared" ref="KJ23" si="67">AVERAGE(AM23,CH23,EC23,FX23,HS23,JN23)</f>
        <v>3.9682539682539679</v>
      </c>
      <c r="KK23" s="45"/>
      <c r="KL23" s="45">
        <f t="shared" ref="KL23" si="68">AVERAGE(AO23,CJ23,EE23,FZ23,HU23,JP23)</f>
        <v>1.9126984126984128</v>
      </c>
      <c r="KM23" s="45"/>
      <c r="KN23" s="45">
        <f t="shared" ref="KN23" si="69">AVERAGE(AQ23,CL23,EG23,GB23,HW23,JR23)</f>
        <v>1</v>
      </c>
      <c r="KO23" s="45"/>
      <c r="KP23" s="45">
        <f t="shared" ref="KP23" si="70">AVERAGE(AS23,CN23,EI23,GD23,HY23,JT23)</f>
        <v>1.9682539682539684</v>
      </c>
      <c r="KQ23" s="45"/>
      <c r="KR23" s="57"/>
      <c r="KS23" s="57"/>
      <c r="KT23" s="57"/>
      <c r="KW23" s="22"/>
      <c r="KX23" s="22"/>
      <c r="KY23" s="22"/>
      <c r="KZ23" s="22"/>
      <c r="LA23" s="22"/>
      <c r="LB23" s="22"/>
      <c r="LC23" s="22"/>
      <c r="LD23" s="22"/>
      <c r="LE23" s="22"/>
      <c r="LF23" s="22"/>
      <c r="LG23" s="22"/>
      <c r="LH23" s="22"/>
      <c r="LI23" s="22"/>
      <c r="LJ23" s="22"/>
      <c r="LK23" s="22"/>
      <c r="LL23" s="22"/>
      <c r="LM23" s="22"/>
      <c r="LN23" s="22"/>
      <c r="LO23" s="58"/>
      <c r="LP23" s="58"/>
    </row>
    <row r="24" spans="2:328" x14ac:dyDescent="0.3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AA24" s="45"/>
      <c r="AB24" s="45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45"/>
      <c r="AN24" s="45"/>
      <c r="AO24" s="45"/>
      <c r="AP24" s="45"/>
      <c r="AQ24" s="46"/>
      <c r="AR24" s="46"/>
      <c r="AS24" s="45"/>
      <c r="AT24" s="45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V24" s="45"/>
      <c r="BW24" s="45"/>
      <c r="BX24" s="45"/>
      <c r="BY24" s="45"/>
      <c r="BZ24" s="45"/>
      <c r="CA24" s="45"/>
      <c r="CB24" s="45"/>
      <c r="CC24" s="45"/>
      <c r="CD24" s="45"/>
      <c r="CE24" s="45"/>
      <c r="CF24" s="45"/>
      <c r="CG24" s="45"/>
      <c r="CH24" s="45"/>
      <c r="CI24" s="45"/>
      <c r="CJ24" s="45"/>
      <c r="CK24" s="45"/>
      <c r="CL24" s="46"/>
      <c r="CM24" s="46"/>
      <c r="CN24" s="45"/>
      <c r="CO24" s="45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Q24" s="45"/>
      <c r="DR24" s="45"/>
      <c r="DS24" s="45"/>
      <c r="DT24" s="45"/>
      <c r="DU24" s="45"/>
      <c r="DV24" s="45"/>
      <c r="DW24" s="45"/>
      <c r="DX24" s="45"/>
      <c r="DY24" s="45"/>
      <c r="DZ24" s="45"/>
      <c r="EA24" s="45"/>
      <c r="EB24" s="45"/>
      <c r="EC24" s="45"/>
      <c r="ED24" s="45"/>
      <c r="EE24" s="45"/>
      <c r="EF24" s="45"/>
      <c r="EG24" s="46"/>
      <c r="EH24" s="46"/>
      <c r="EI24" s="45"/>
      <c r="EJ24" s="45"/>
      <c r="EM24" s="19"/>
      <c r="EN24" s="19"/>
      <c r="EO24" s="19"/>
      <c r="EP24" s="19"/>
      <c r="EQ24" s="19"/>
      <c r="ER24" s="19"/>
      <c r="ES24" s="19"/>
      <c r="ET24" s="19"/>
      <c r="EU24" s="19"/>
      <c r="EV24" s="19"/>
      <c r="EW24" s="19"/>
      <c r="EX24" s="19"/>
      <c r="EY24" s="19"/>
      <c r="EZ24" s="19"/>
      <c r="FA24" s="19"/>
      <c r="FB24" s="19"/>
      <c r="FC24" s="19"/>
      <c r="FD24" s="19"/>
      <c r="FE24" s="19"/>
      <c r="FF24" s="19"/>
      <c r="FG24" s="19"/>
      <c r="FH24" s="19"/>
      <c r="FI24" s="19"/>
      <c r="FL24" s="45"/>
      <c r="FM24" s="45"/>
      <c r="FN24" s="45"/>
      <c r="FO24" s="45"/>
      <c r="FP24" s="45"/>
      <c r="FQ24" s="45"/>
      <c r="FR24" s="45"/>
      <c r="FS24" s="45"/>
      <c r="FT24" s="45"/>
      <c r="FU24" s="45"/>
      <c r="FV24" s="45"/>
      <c r="FW24" s="45"/>
      <c r="FX24" s="45"/>
      <c r="FY24" s="45"/>
      <c r="FZ24" s="45"/>
      <c r="GA24" s="45"/>
      <c r="GB24" s="46"/>
      <c r="GC24" s="46"/>
      <c r="GD24" s="45"/>
      <c r="GE24" s="45"/>
      <c r="GH24" s="19"/>
      <c r="GI24" s="19"/>
      <c r="GJ24" s="19"/>
      <c r="GK24" s="19"/>
      <c r="GL24" s="19"/>
      <c r="GM24" s="19"/>
      <c r="GN24" s="19"/>
      <c r="GO24" s="19"/>
      <c r="GP24" s="19"/>
      <c r="GQ24" s="19"/>
      <c r="GR24" s="19"/>
      <c r="GS24" s="19"/>
      <c r="GT24" s="19"/>
      <c r="GU24" s="19"/>
      <c r="GV24" s="19"/>
      <c r="GW24" s="19"/>
      <c r="GX24" s="19"/>
      <c r="GY24" s="19"/>
      <c r="GZ24" s="19"/>
      <c r="HA24" s="19"/>
      <c r="HB24" s="19"/>
      <c r="HC24" s="19"/>
      <c r="HD24" s="19"/>
      <c r="HG24" s="45"/>
      <c r="HH24" s="45"/>
      <c r="HI24" s="45"/>
      <c r="HJ24" s="45"/>
      <c r="HK24" s="45"/>
      <c r="HL24" s="45"/>
      <c r="HM24" s="45"/>
      <c r="HN24" s="45"/>
      <c r="HO24" s="45"/>
      <c r="HP24" s="45"/>
      <c r="HQ24" s="45"/>
      <c r="HR24" s="45"/>
      <c r="HS24" s="45"/>
      <c r="HT24" s="45"/>
      <c r="HU24" s="45"/>
      <c r="HV24" s="45"/>
      <c r="HW24" s="46"/>
      <c r="HX24" s="46"/>
      <c r="HY24" s="45"/>
      <c r="HZ24" s="45"/>
      <c r="IC24" s="19"/>
      <c r="ID24" s="19"/>
      <c r="IE24" s="19"/>
      <c r="IF24" s="19"/>
      <c r="IG24" s="19"/>
      <c r="IH24" s="19"/>
      <c r="II24" s="19"/>
      <c r="IJ24" s="19"/>
      <c r="IK24" s="19"/>
      <c r="IL24" s="19"/>
      <c r="IM24" s="19"/>
      <c r="IN24" s="19"/>
      <c r="IO24" s="19"/>
      <c r="IP24" s="19"/>
      <c r="IQ24" s="19"/>
      <c r="IR24" s="19"/>
      <c r="IS24" s="19"/>
      <c r="IT24" s="19"/>
      <c r="IU24" s="19"/>
      <c r="IV24" s="19"/>
      <c r="IW24" s="19"/>
      <c r="IX24" s="19"/>
      <c r="IY24" s="19"/>
      <c r="JB24" s="45"/>
      <c r="JC24" s="45"/>
      <c r="JD24" s="45"/>
      <c r="JE24" s="45"/>
      <c r="JF24" s="45"/>
      <c r="JG24" s="45"/>
      <c r="JH24" s="45"/>
      <c r="JI24" s="45"/>
      <c r="JJ24" s="45"/>
      <c r="JK24" s="45"/>
      <c r="JL24" s="45"/>
      <c r="JM24" s="45"/>
      <c r="JN24" s="45"/>
      <c r="JO24" s="45"/>
      <c r="JP24" s="45"/>
      <c r="JQ24" s="45"/>
      <c r="JR24" s="46"/>
      <c r="JS24" s="46"/>
      <c r="JT24" s="45"/>
      <c r="JU24" s="45"/>
      <c r="JX24" s="45"/>
      <c r="JY24" s="45"/>
      <c r="JZ24" s="45"/>
      <c r="KA24" s="45"/>
      <c r="KB24" s="45"/>
      <c r="KC24" s="45"/>
      <c r="KD24" s="45"/>
      <c r="KE24" s="45"/>
      <c r="KF24" s="45"/>
      <c r="KG24" s="45"/>
      <c r="KH24" s="45"/>
      <c r="KI24" s="45"/>
      <c r="KJ24" s="45"/>
      <c r="KK24" s="45"/>
      <c r="KL24" s="45"/>
      <c r="KM24" s="45"/>
      <c r="KN24" s="45"/>
      <c r="KO24" s="45"/>
      <c r="KP24" s="45"/>
      <c r="KQ24" s="45"/>
      <c r="KR24" s="19"/>
      <c r="KS24" s="19"/>
      <c r="KT24" s="19"/>
      <c r="KW24" s="22"/>
      <c r="KX24" s="22"/>
      <c r="KY24" s="22"/>
      <c r="KZ24" s="22"/>
      <c r="LA24" s="22"/>
      <c r="LB24" s="22"/>
      <c r="LC24" s="22"/>
      <c r="LD24" s="22"/>
      <c r="LE24" s="22"/>
      <c r="LF24" s="22"/>
      <c r="LG24" s="22"/>
      <c r="LH24" s="22"/>
      <c r="LI24" s="22"/>
      <c r="LJ24" s="22"/>
      <c r="LK24" s="22"/>
      <c r="LL24" s="22"/>
      <c r="LM24" s="22"/>
      <c r="LN24" s="22"/>
      <c r="LO24" s="58"/>
      <c r="LP24" s="58"/>
    </row>
    <row r="25" spans="2:328" x14ac:dyDescent="0.35">
      <c r="B25" s="47" t="s">
        <v>97</v>
      </c>
      <c r="C25" s="47"/>
      <c r="D25" s="47"/>
      <c r="E25" s="18">
        <v>9</v>
      </c>
      <c r="F25" s="18">
        <v>8</v>
      </c>
      <c r="G25" s="18">
        <v>7</v>
      </c>
      <c r="H25" s="18">
        <v>6</v>
      </c>
      <c r="I25" s="18">
        <v>5</v>
      </c>
      <c r="J25" s="18">
        <v>4</v>
      </c>
      <c r="K25" s="18">
        <v>3</v>
      </c>
      <c r="L25" s="18">
        <v>2</v>
      </c>
      <c r="M25" s="18">
        <v>1</v>
      </c>
      <c r="N25" s="18">
        <v>2</v>
      </c>
      <c r="O25" s="18">
        <v>3</v>
      </c>
      <c r="P25" s="18">
        <v>4</v>
      </c>
      <c r="Q25" s="18">
        <v>5</v>
      </c>
      <c r="R25" s="18">
        <v>6</v>
      </c>
      <c r="S25" s="18">
        <v>7</v>
      </c>
      <c r="T25" s="18">
        <v>8</v>
      </c>
      <c r="U25" s="18">
        <v>9</v>
      </c>
      <c r="V25" s="47" t="s">
        <v>98</v>
      </c>
      <c r="W25" s="47"/>
      <c r="X25" s="47"/>
      <c r="AA25" s="45" t="s">
        <v>133</v>
      </c>
      <c r="AB25" s="45"/>
      <c r="AC25" s="45">
        <f>1/AS9</f>
        <v>0.2</v>
      </c>
      <c r="AD25" s="45"/>
      <c r="AE25" s="45">
        <f>1/AS11</f>
        <v>0.33333333333333331</v>
      </c>
      <c r="AF25" s="45"/>
      <c r="AG25" s="45">
        <f>1/AS13</f>
        <v>5</v>
      </c>
      <c r="AH25" s="45"/>
      <c r="AI25" s="45">
        <f>1/AS15</f>
        <v>0.25</v>
      </c>
      <c r="AJ25" s="45"/>
      <c r="AK25" s="45">
        <f>1/AS17</f>
        <v>0.2</v>
      </c>
      <c r="AL25" s="45"/>
      <c r="AM25" s="45">
        <f>1/AS19</f>
        <v>3</v>
      </c>
      <c r="AN25" s="45"/>
      <c r="AO25" s="45">
        <f>1/AS21</f>
        <v>3</v>
      </c>
      <c r="AP25" s="45"/>
      <c r="AQ25" s="45">
        <f>1/AS23</f>
        <v>0.33333333333333331</v>
      </c>
      <c r="AR25" s="45"/>
      <c r="AS25" s="46">
        <v>1</v>
      </c>
      <c r="AT25" s="46"/>
      <c r="AW25" s="47" t="s">
        <v>97</v>
      </c>
      <c r="AX25" s="47"/>
      <c r="AY25" s="47"/>
      <c r="AZ25" s="18">
        <v>9</v>
      </c>
      <c r="BA25" s="18">
        <v>8</v>
      </c>
      <c r="BB25" s="18">
        <v>7</v>
      </c>
      <c r="BC25" s="18">
        <v>6</v>
      </c>
      <c r="BD25" s="18">
        <v>5</v>
      </c>
      <c r="BE25" s="18">
        <v>4</v>
      </c>
      <c r="BF25" s="18">
        <v>3</v>
      </c>
      <c r="BG25" s="18">
        <v>2</v>
      </c>
      <c r="BH25" s="18">
        <v>1</v>
      </c>
      <c r="BI25" s="18">
        <v>2</v>
      </c>
      <c r="BJ25" s="18">
        <v>3</v>
      </c>
      <c r="BK25" s="18">
        <v>4</v>
      </c>
      <c r="BL25" s="18">
        <v>5</v>
      </c>
      <c r="BM25" s="18">
        <v>6</v>
      </c>
      <c r="BN25" s="18">
        <v>7</v>
      </c>
      <c r="BO25" s="18">
        <v>8</v>
      </c>
      <c r="BP25" s="18">
        <v>9</v>
      </c>
      <c r="BQ25" s="47" t="s">
        <v>98</v>
      </c>
      <c r="BR25" s="47"/>
      <c r="BS25" s="47"/>
      <c r="BV25" s="45" t="s">
        <v>133</v>
      </c>
      <c r="BW25" s="45"/>
      <c r="BX25" s="45">
        <f>1/CN9</f>
        <v>0.2</v>
      </c>
      <c r="BY25" s="45"/>
      <c r="BZ25" s="45">
        <f>1/CN11</f>
        <v>0.33333333333333331</v>
      </c>
      <c r="CA25" s="45"/>
      <c r="CB25" s="45">
        <f>1/CN13</f>
        <v>5</v>
      </c>
      <c r="CC25" s="45"/>
      <c r="CD25" s="45">
        <f>1/CN15</f>
        <v>0.25</v>
      </c>
      <c r="CE25" s="45"/>
      <c r="CF25" s="45">
        <f>1/CN17</f>
        <v>0.2</v>
      </c>
      <c r="CG25" s="45"/>
      <c r="CH25" s="45">
        <f>1/CN19</f>
        <v>3</v>
      </c>
      <c r="CI25" s="45"/>
      <c r="CJ25" s="45">
        <f>1/CN21</f>
        <v>3</v>
      </c>
      <c r="CK25" s="45"/>
      <c r="CL25" s="45">
        <f>1/CN23</f>
        <v>0.33333333333333331</v>
      </c>
      <c r="CM25" s="45"/>
      <c r="CN25" s="46">
        <v>1</v>
      </c>
      <c r="CO25" s="46"/>
      <c r="CR25" s="47" t="s">
        <v>97</v>
      </c>
      <c r="CS25" s="47"/>
      <c r="CT25" s="47"/>
      <c r="CU25" s="18">
        <v>9</v>
      </c>
      <c r="CV25" s="18">
        <v>8</v>
      </c>
      <c r="CW25" s="18">
        <v>7</v>
      </c>
      <c r="CX25" s="18">
        <v>6</v>
      </c>
      <c r="CY25" s="18">
        <v>5</v>
      </c>
      <c r="CZ25" s="18">
        <v>4</v>
      </c>
      <c r="DA25" s="18">
        <v>3</v>
      </c>
      <c r="DB25" s="18">
        <v>2</v>
      </c>
      <c r="DC25" s="18">
        <v>1</v>
      </c>
      <c r="DD25" s="18">
        <v>2</v>
      </c>
      <c r="DE25" s="18">
        <v>3</v>
      </c>
      <c r="DF25" s="18">
        <v>4</v>
      </c>
      <c r="DG25" s="18">
        <v>5</v>
      </c>
      <c r="DH25" s="18">
        <v>6</v>
      </c>
      <c r="DI25" s="18">
        <v>7</v>
      </c>
      <c r="DJ25" s="18">
        <v>8</v>
      </c>
      <c r="DK25" s="18">
        <v>9</v>
      </c>
      <c r="DL25" s="47" t="s">
        <v>98</v>
      </c>
      <c r="DM25" s="47"/>
      <c r="DN25" s="47"/>
      <c r="DQ25" s="45" t="s">
        <v>133</v>
      </c>
      <c r="DR25" s="45"/>
      <c r="DS25" s="45">
        <f>1/EI9</f>
        <v>0.25</v>
      </c>
      <c r="DT25" s="45"/>
      <c r="DU25" s="45">
        <f>1/EI11</f>
        <v>0.33333333333333331</v>
      </c>
      <c r="DV25" s="45"/>
      <c r="DW25" s="45">
        <f>1/EI13</f>
        <v>0.2</v>
      </c>
      <c r="DX25" s="45"/>
      <c r="DY25" s="45">
        <f>1/EI15</f>
        <v>0.2</v>
      </c>
      <c r="DZ25" s="45"/>
      <c r="EA25" s="45">
        <f>1/EI17</f>
        <v>0.2</v>
      </c>
      <c r="EB25" s="45"/>
      <c r="EC25" s="45">
        <f>1/EI19</f>
        <v>0.2</v>
      </c>
      <c r="ED25" s="45"/>
      <c r="EE25" s="45">
        <f>1/EI21</f>
        <v>0.2</v>
      </c>
      <c r="EF25" s="45"/>
      <c r="EG25" s="45">
        <f>1/EI23</f>
        <v>7</v>
      </c>
      <c r="EH25" s="45"/>
      <c r="EI25" s="46">
        <v>1</v>
      </c>
      <c r="EJ25" s="46"/>
      <c r="EM25" s="47" t="s">
        <v>97</v>
      </c>
      <c r="EN25" s="47"/>
      <c r="EO25" s="47"/>
      <c r="EP25" s="18">
        <v>9</v>
      </c>
      <c r="EQ25" s="18">
        <v>8</v>
      </c>
      <c r="ER25" s="18">
        <v>7</v>
      </c>
      <c r="ES25" s="18">
        <v>6</v>
      </c>
      <c r="ET25" s="18">
        <v>5</v>
      </c>
      <c r="EU25" s="18">
        <v>4</v>
      </c>
      <c r="EV25" s="18">
        <v>3</v>
      </c>
      <c r="EW25" s="18">
        <v>2</v>
      </c>
      <c r="EX25" s="18">
        <v>1</v>
      </c>
      <c r="EY25" s="18">
        <v>2</v>
      </c>
      <c r="EZ25" s="18">
        <v>3</v>
      </c>
      <c r="FA25" s="18">
        <v>4</v>
      </c>
      <c r="FB25" s="18">
        <v>5</v>
      </c>
      <c r="FC25" s="18">
        <v>6</v>
      </c>
      <c r="FD25" s="18">
        <v>7</v>
      </c>
      <c r="FE25" s="18">
        <v>8</v>
      </c>
      <c r="FF25" s="18">
        <v>9</v>
      </c>
      <c r="FG25" s="47" t="s">
        <v>98</v>
      </c>
      <c r="FH25" s="47"/>
      <c r="FI25" s="47"/>
      <c r="FL25" s="45" t="s">
        <v>133</v>
      </c>
      <c r="FM25" s="45"/>
      <c r="FN25" s="45">
        <f>1/GD9</f>
        <v>0.14285714285714285</v>
      </c>
      <c r="FO25" s="45"/>
      <c r="FP25" s="45">
        <f>1/GD11</f>
        <v>0.33333333333333331</v>
      </c>
      <c r="FQ25" s="45"/>
      <c r="FR25" s="45">
        <f>1/GD13</f>
        <v>0.33333333333333331</v>
      </c>
      <c r="FS25" s="45"/>
      <c r="FT25" s="45">
        <f>1/GD15</f>
        <v>0.33333333333333331</v>
      </c>
      <c r="FU25" s="45"/>
      <c r="FV25" s="45">
        <f>1/GD17</f>
        <v>0.33333333333333331</v>
      </c>
      <c r="FW25" s="45"/>
      <c r="FX25" s="45">
        <f>1/GD19</f>
        <v>5</v>
      </c>
      <c r="FY25" s="45"/>
      <c r="FZ25" s="45">
        <f>1/GD21</f>
        <v>3</v>
      </c>
      <c r="GA25" s="45"/>
      <c r="GB25" s="45">
        <f>1/GD23</f>
        <v>0.2</v>
      </c>
      <c r="GC25" s="45"/>
      <c r="GD25" s="46">
        <v>1</v>
      </c>
      <c r="GE25" s="46"/>
      <c r="GH25" s="47" t="s">
        <v>97</v>
      </c>
      <c r="GI25" s="47"/>
      <c r="GJ25" s="47"/>
      <c r="GK25" s="18">
        <v>9</v>
      </c>
      <c r="GL25" s="18">
        <v>8</v>
      </c>
      <c r="GM25" s="18">
        <v>7</v>
      </c>
      <c r="GN25" s="18">
        <v>6</v>
      </c>
      <c r="GO25" s="18">
        <v>5</v>
      </c>
      <c r="GP25" s="18">
        <v>4</v>
      </c>
      <c r="GQ25" s="18">
        <v>3</v>
      </c>
      <c r="GR25" s="18">
        <v>2</v>
      </c>
      <c r="GS25" s="18">
        <v>1</v>
      </c>
      <c r="GT25" s="18">
        <v>2</v>
      </c>
      <c r="GU25" s="18">
        <v>3</v>
      </c>
      <c r="GV25" s="18">
        <v>4</v>
      </c>
      <c r="GW25" s="18">
        <v>5</v>
      </c>
      <c r="GX25" s="18">
        <v>6</v>
      </c>
      <c r="GY25" s="18">
        <v>7</v>
      </c>
      <c r="GZ25" s="18">
        <v>8</v>
      </c>
      <c r="HA25" s="18">
        <v>9</v>
      </c>
      <c r="HB25" s="47" t="s">
        <v>98</v>
      </c>
      <c r="HC25" s="47"/>
      <c r="HD25" s="47"/>
      <c r="HG25" s="45" t="s">
        <v>133</v>
      </c>
      <c r="HH25" s="45"/>
      <c r="HI25" s="45">
        <f>1/HY9</f>
        <v>0.5</v>
      </c>
      <c r="HJ25" s="45"/>
      <c r="HK25" s="45">
        <f>1/HY11</f>
        <v>5</v>
      </c>
      <c r="HL25" s="45"/>
      <c r="HM25" s="45">
        <f>1/HY13</f>
        <v>0.33333333333333331</v>
      </c>
      <c r="HN25" s="45"/>
      <c r="HO25" s="45">
        <f>1/HY15</f>
        <v>0.33333333333333331</v>
      </c>
      <c r="HP25" s="45"/>
      <c r="HQ25" s="45">
        <f>1/HY17</f>
        <v>0.14285714285714285</v>
      </c>
      <c r="HR25" s="45"/>
      <c r="HS25" s="45">
        <f>1/HY19</f>
        <v>0.33333333333333331</v>
      </c>
      <c r="HT25" s="45"/>
      <c r="HU25" s="45">
        <f>1/HY21</f>
        <v>0.14285714285714285</v>
      </c>
      <c r="HV25" s="45"/>
      <c r="HW25" s="45">
        <f>1/HY23</f>
        <v>3</v>
      </c>
      <c r="HX25" s="45"/>
      <c r="HY25" s="46">
        <v>1</v>
      </c>
      <c r="HZ25" s="46"/>
      <c r="IC25" s="47" t="s">
        <v>97</v>
      </c>
      <c r="ID25" s="47"/>
      <c r="IE25" s="47"/>
      <c r="IF25" s="18">
        <v>9</v>
      </c>
      <c r="IG25" s="18">
        <v>8</v>
      </c>
      <c r="IH25" s="18">
        <v>7</v>
      </c>
      <c r="II25" s="18">
        <v>6</v>
      </c>
      <c r="IJ25" s="18">
        <v>5</v>
      </c>
      <c r="IK25" s="18">
        <v>4</v>
      </c>
      <c r="IL25" s="18">
        <v>3</v>
      </c>
      <c r="IM25" s="18">
        <v>2</v>
      </c>
      <c r="IN25" s="18">
        <v>1</v>
      </c>
      <c r="IO25" s="18">
        <v>2</v>
      </c>
      <c r="IP25" s="18">
        <v>3</v>
      </c>
      <c r="IQ25" s="18">
        <v>4</v>
      </c>
      <c r="IR25" s="18">
        <v>5</v>
      </c>
      <c r="IS25" s="18">
        <v>6</v>
      </c>
      <c r="IT25" s="18">
        <v>7</v>
      </c>
      <c r="IU25" s="18">
        <v>8</v>
      </c>
      <c r="IV25" s="18">
        <v>9</v>
      </c>
      <c r="IW25" s="47" t="s">
        <v>98</v>
      </c>
      <c r="IX25" s="47"/>
      <c r="IY25" s="47"/>
      <c r="JB25" s="45" t="s">
        <v>133</v>
      </c>
      <c r="JC25" s="45"/>
      <c r="JD25" s="45">
        <f>1/JT9</f>
        <v>0.33333333333333331</v>
      </c>
      <c r="JE25" s="45"/>
      <c r="JF25" s="45">
        <f>1/JT11</f>
        <v>5</v>
      </c>
      <c r="JG25" s="45"/>
      <c r="JH25" s="45">
        <f>1/JT13</f>
        <v>0.2</v>
      </c>
      <c r="JI25" s="45"/>
      <c r="JJ25" s="45">
        <f>1/JT15</f>
        <v>0.5</v>
      </c>
      <c r="JK25" s="45"/>
      <c r="JL25" s="45">
        <f>1/JT17</f>
        <v>0.33333333333333331</v>
      </c>
      <c r="JM25" s="45"/>
      <c r="JN25" s="45">
        <f>1/JT19</f>
        <v>0.33333333333333331</v>
      </c>
      <c r="JO25" s="45"/>
      <c r="JP25" s="45">
        <f>1/JT21</f>
        <v>5</v>
      </c>
      <c r="JQ25" s="45"/>
      <c r="JR25" s="45">
        <f>1/JT23</f>
        <v>3</v>
      </c>
      <c r="JS25" s="45"/>
      <c r="JT25" s="46">
        <v>1</v>
      </c>
      <c r="JU25" s="46"/>
      <c r="JX25" s="45" t="s">
        <v>133</v>
      </c>
      <c r="JY25" s="45"/>
      <c r="JZ25" s="45">
        <f>AVERAGE(AC25,BX25,DS25,FN25,HI25,JD25)</f>
        <v>0.27103174603174601</v>
      </c>
      <c r="KA25" s="45"/>
      <c r="KB25" s="45">
        <f t="shared" ref="KB25" si="71">AVERAGE(AE25,BZ25,DU25,FP25,HK25,JF25)</f>
        <v>1.8888888888888886</v>
      </c>
      <c r="KC25" s="45"/>
      <c r="KD25" s="45">
        <f t="shared" ref="KD25" si="72">AVERAGE(AG25,CB25,DW25,FR25,HM25,JH25)</f>
        <v>1.8444444444444443</v>
      </c>
      <c r="KE25" s="45"/>
      <c r="KF25" s="45">
        <f t="shared" ref="KF25" si="73">AVERAGE(AI25,CD25,DY25,FT25,HO25,JJ25)</f>
        <v>0.31111111111111106</v>
      </c>
      <c r="KG25" s="45"/>
      <c r="KH25" s="45">
        <f t="shared" ref="KH25" si="74">AVERAGE(AK25,CF25,EA25,FV25,HQ25,JL25)</f>
        <v>0.23492063492063489</v>
      </c>
      <c r="KI25" s="45"/>
      <c r="KJ25" s="45">
        <f t="shared" ref="KJ25" si="75">AVERAGE(AM25,CH25,EC25,FX25,HS25,JN25)</f>
        <v>1.9777777777777779</v>
      </c>
      <c r="KK25" s="45"/>
      <c r="KL25" s="45">
        <f t="shared" ref="KL25" si="76">AVERAGE(AO25,CJ25,EE25,FZ25,HU25,JP25)</f>
        <v>2.3904761904761904</v>
      </c>
      <c r="KM25" s="45"/>
      <c r="KN25" s="45">
        <f t="shared" ref="KN25" si="77">AVERAGE(AQ25,CL25,EG25,GB25,HW25,JR25)</f>
        <v>2.3111111111111113</v>
      </c>
      <c r="KO25" s="45"/>
      <c r="KP25" s="45">
        <f t="shared" ref="KP25" si="78">AVERAGE(AS25,CN25,EI25,GD25,HY25,JT25)</f>
        <v>1</v>
      </c>
      <c r="KQ25" s="45"/>
      <c r="KR25" s="56"/>
      <c r="KS25" s="56"/>
      <c r="KT25" s="56"/>
      <c r="KW25" s="22"/>
      <c r="KX25" s="22"/>
      <c r="KY25" s="22"/>
      <c r="KZ25" s="22"/>
      <c r="LA25" s="22"/>
      <c r="LB25" s="22"/>
      <c r="LC25" s="22"/>
      <c r="LD25" s="22"/>
      <c r="LE25" s="22"/>
      <c r="LF25" s="22"/>
      <c r="LG25" s="22"/>
      <c r="LH25" s="22"/>
      <c r="LI25" s="22"/>
      <c r="LJ25" s="22"/>
      <c r="LK25" s="22"/>
      <c r="LL25" s="22"/>
      <c r="LM25" s="22"/>
      <c r="LN25" s="22"/>
      <c r="LO25" s="58"/>
      <c r="LP25" s="58"/>
    </row>
    <row r="26" spans="2:328" x14ac:dyDescent="0.35">
      <c r="B26" s="48" t="s">
        <v>100</v>
      </c>
      <c r="C26" s="48"/>
      <c r="D26" s="4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23"/>
      <c r="P26" s="18"/>
      <c r="Q26" s="18"/>
      <c r="R26" s="18"/>
      <c r="S26" s="18"/>
      <c r="T26" s="18"/>
      <c r="U26" s="18"/>
      <c r="V26" s="48" t="s">
        <v>91</v>
      </c>
      <c r="W26" s="48"/>
      <c r="X26" s="48"/>
      <c r="AA26" s="45"/>
      <c r="AB26" s="45"/>
      <c r="AC26" s="45"/>
      <c r="AD26" s="45"/>
      <c r="AE26" s="45"/>
      <c r="AF26" s="45"/>
      <c r="AG26" s="45"/>
      <c r="AH26" s="45"/>
      <c r="AI26" s="45"/>
      <c r="AJ26" s="45"/>
      <c r="AK26" s="45"/>
      <c r="AL26" s="45"/>
      <c r="AM26" s="45"/>
      <c r="AN26" s="45"/>
      <c r="AO26" s="45"/>
      <c r="AP26" s="45"/>
      <c r="AQ26" s="45"/>
      <c r="AR26" s="45"/>
      <c r="AS26" s="46"/>
      <c r="AT26" s="46"/>
      <c r="AW26" s="48" t="s">
        <v>100</v>
      </c>
      <c r="AX26" s="48"/>
      <c r="AY26" s="4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23"/>
      <c r="BK26" s="18"/>
      <c r="BL26" s="18"/>
      <c r="BM26" s="18"/>
      <c r="BN26" s="18"/>
      <c r="BO26" s="18"/>
      <c r="BP26" s="18"/>
      <c r="BQ26" s="48" t="s">
        <v>91</v>
      </c>
      <c r="BR26" s="48"/>
      <c r="BS26" s="48"/>
      <c r="BV26" s="45"/>
      <c r="BW26" s="45"/>
      <c r="BX26" s="45"/>
      <c r="BY26" s="45"/>
      <c r="BZ26" s="45"/>
      <c r="CA26" s="45"/>
      <c r="CB26" s="45"/>
      <c r="CC26" s="45"/>
      <c r="CD26" s="45"/>
      <c r="CE26" s="45"/>
      <c r="CF26" s="45"/>
      <c r="CG26" s="45"/>
      <c r="CH26" s="45"/>
      <c r="CI26" s="45"/>
      <c r="CJ26" s="45"/>
      <c r="CK26" s="45"/>
      <c r="CL26" s="45"/>
      <c r="CM26" s="45"/>
      <c r="CN26" s="46"/>
      <c r="CO26" s="46"/>
      <c r="CR26" s="48" t="s">
        <v>100</v>
      </c>
      <c r="CS26" s="48"/>
      <c r="CT26" s="4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23"/>
      <c r="DF26" s="18"/>
      <c r="DG26" s="18"/>
      <c r="DH26" s="18"/>
      <c r="DI26" s="18"/>
      <c r="DJ26" s="18"/>
      <c r="DK26" s="18"/>
      <c r="DL26" s="48" t="s">
        <v>91</v>
      </c>
      <c r="DM26" s="48"/>
      <c r="DN26" s="48"/>
      <c r="DQ26" s="45"/>
      <c r="DR26" s="45"/>
      <c r="DS26" s="45"/>
      <c r="DT26" s="45"/>
      <c r="DU26" s="45"/>
      <c r="DV26" s="45"/>
      <c r="DW26" s="45"/>
      <c r="DX26" s="45"/>
      <c r="DY26" s="45"/>
      <c r="DZ26" s="45"/>
      <c r="EA26" s="45"/>
      <c r="EB26" s="45"/>
      <c r="EC26" s="45"/>
      <c r="ED26" s="45"/>
      <c r="EE26" s="45"/>
      <c r="EF26" s="45"/>
      <c r="EG26" s="45"/>
      <c r="EH26" s="45"/>
      <c r="EI26" s="46"/>
      <c r="EJ26" s="46"/>
      <c r="EM26" s="48" t="s">
        <v>100</v>
      </c>
      <c r="EN26" s="48"/>
      <c r="EO26" s="48"/>
      <c r="EP26" s="18"/>
      <c r="EQ26" s="18"/>
      <c r="ER26" s="18"/>
      <c r="ES26" s="18"/>
      <c r="ET26" s="18"/>
      <c r="EU26" s="18"/>
      <c r="EV26" s="23"/>
      <c r="EW26" s="18"/>
      <c r="EX26" s="18"/>
      <c r="EY26" s="18"/>
      <c r="EZ26" s="18"/>
      <c r="FA26" s="18"/>
      <c r="FB26" s="18"/>
      <c r="FC26" s="18"/>
      <c r="FD26" s="18"/>
      <c r="FE26" s="18"/>
      <c r="FF26" s="18"/>
      <c r="FG26" s="48" t="s">
        <v>91</v>
      </c>
      <c r="FH26" s="48"/>
      <c r="FI26" s="48"/>
      <c r="FL26" s="45"/>
      <c r="FM26" s="45"/>
      <c r="FN26" s="45"/>
      <c r="FO26" s="45"/>
      <c r="FP26" s="45"/>
      <c r="FQ26" s="45"/>
      <c r="FR26" s="45"/>
      <c r="FS26" s="45"/>
      <c r="FT26" s="45"/>
      <c r="FU26" s="45"/>
      <c r="FV26" s="45"/>
      <c r="FW26" s="45"/>
      <c r="FX26" s="45"/>
      <c r="FY26" s="45"/>
      <c r="FZ26" s="45"/>
      <c r="GA26" s="45"/>
      <c r="GB26" s="45"/>
      <c r="GC26" s="45"/>
      <c r="GD26" s="46"/>
      <c r="GE26" s="46"/>
      <c r="GH26" s="48" t="s">
        <v>100</v>
      </c>
      <c r="GI26" s="48"/>
      <c r="GJ26" s="48"/>
      <c r="GK26" s="18"/>
      <c r="GL26" s="18"/>
      <c r="GM26" s="18"/>
      <c r="GN26" s="18"/>
      <c r="GO26" s="18"/>
      <c r="GP26" s="18"/>
      <c r="GQ26" s="23"/>
      <c r="GR26" s="18"/>
      <c r="GS26" s="18"/>
      <c r="GT26" s="18"/>
      <c r="GU26" s="24"/>
      <c r="GV26" s="18"/>
      <c r="GW26" s="18"/>
      <c r="GX26" s="18"/>
      <c r="GY26" s="18"/>
      <c r="GZ26" s="18"/>
      <c r="HA26" s="18"/>
      <c r="HB26" s="48" t="s">
        <v>91</v>
      </c>
      <c r="HC26" s="48"/>
      <c r="HD26" s="48"/>
      <c r="HG26" s="45"/>
      <c r="HH26" s="45"/>
      <c r="HI26" s="45"/>
      <c r="HJ26" s="45"/>
      <c r="HK26" s="45"/>
      <c r="HL26" s="45"/>
      <c r="HM26" s="45"/>
      <c r="HN26" s="45"/>
      <c r="HO26" s="45"/>
      <c r="HP26" s="45"/>
      <c r="HQ26" s="45"/>
      <c r="HR26" s="45"/>
      <c r="HS26" s="45"/>
      <c r="HT26" s="45"/>
      <c r="HU26" s="45"/>
      <c r="HV26" s="45"/>
      <c r="HW26" s="45"/>
      <c r="HX26" s="45"/>
      <c r="HY26" s="46"/>
      <c r="HZ26" s="46"/>
      <c r="IC26" s="48" t="s">
        <v>100</v>
      </c>
      <c r="ID26" s="48"/>
      <c r="IE26" s="48"/>
      <c r="IF26" s="18"/>
      <c r="IG26" s="18"/>
      <c r="IH26" s="18"/>
      <c r="II26" s="18"/>
      <c r="IJ26" s="18"/>
      <c r="IK26" s="18"/>
      <c r="IL26" s="23"/>
      <c r="IM26" s="18"/>
      <c r="IN26" s="18"/>
      <c r="IO26" s="18"/>
      <c r="IP26" s="18"/>
      <c r="IQ26" s="18"/>
      <c r="IR26" s="18"/>
      <c r="IS26" s="18"/>
      <c r="IT26" s="18"/>
      <c r="IU26" s="18"/>
      <c r="IV26" s="18"/>
      <c r="IW26" s="48" t="s">
        <v>91</v>
      </c>
      <c r="IX26" s="48"/>
      <c r="IY26" s="48"/>
      <c r="JB26" s="45"/>
      <c r="JC26" s="45"/>
      <c r="JD26" s="45"/>
      <c r="JE26" s="45"/>
      <c r="JF26" s="45"/>
      <c r="JG26" s="45"/>
      <c r="JH26" s="45"/>
      <c r="JI26" s="45"/>
      <c r="JJ26" s="45"/>
      <c r="JK26" s="45"/>
      <c r="JL26" s="45"/>
      <c r="JM26" s="45"/>
      <c r="JN26" s="45"/>
      <c r="JO26" s="45"/>
      <c r="JP26" s="45"/>
      <c r="JQ26" s="45"/>
      <c r="JR26" s="45"/>
      <c r="JS26" s="45"/>
      <c r="JT26" s="46"/>
      <c r="JU26" s="46"/>
      <c r="JX26" s="45"/>
      <c r="JY26" s="45"/>
      <c r="JZ26" s="45"/>
      <c r="KA26" s="45"/>
      <c r="KB26" s="45"/>
      <c r="KC26" s="45"/>
      <c r="KD26" s="45"/>
      <c r="KE26" s="45"/>
      <c r="KF26" s="45"/>
      <c r="KG26" s="45"/>
      <c r="KH26" s="45"/>
      <c r="KI26" s="45"/>
      <c r="KJ26" s="45"/>
      <c r="KK26" s="45"/>
      <c r="KL26" s="45"/>
      <c r="KM26" s="45"/>
      <c r="KN26" s="45"/>
      <c r="KO26" s="45"/>
      <c r="KP26" s="45"/>
      <c r="KQ26" s="45"/>
      <c r="KR26" s="57"/>
      <c r="KS26" s="57"/>
      <c r="KT26" s="57"/>
      <c r="KW26" s="22"/>
      <c r="KX26" s="22"/>
      <c r="KY26" s="22"/>
      <c r="KZ26" s="22"/>
      <c r="LA26" s="22"/>
      <c r="LB26" s="22"/>
      <c r="LC26" s="22"/>
      <c r="LD26" s="22"/>
      <c r="LE26" s="22"/>
      <c r="LF26" s="22"/>
      <c r="LG26" s="22"/>
      <c r="LH26" s="22"/>
      <c r="LI26" s="22"/>
      <c r="LJ26" s="22"/>
      <c r="LK26" s="22"/>
      <c r="LL26" s="22"/>
      <c r="LM26" s="22"/>
      <c r="LN26" s="22"/>
      <c r="LO26" s="58"/>
      <c r="LP26" s="58"/>
    </row>
    <row r="27" spans="2:328" x14ac:dyDescent="0.35">
      <c r="B27" s="48" t="s">
        <v>100</v>
      </c>
      <c r="C27" s="48"/>
      <c r="D27" s="48"/>
      <c r="E27" s="18"/>
      <c r="F27" s="18"/>
      <c r="G27" s="23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48" t="s">
        <v>92</v>
      </c>
      <c r="W27" s="48"/>
      <c r="X27" s="48"/>
      <c r="AW27" s="48" t="s">
        <v>100</v>
      </c>
      <c r="AX27" s="48"/>
      <c r="AY27" s="48"/>
      <c r="AZ27" s="18"/>
      <c r="BA27" s="18"/>
      <c r="BB27" s="23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48" t="s">
        <v>92</v>
      </c>
      <c r="BR27" s="48"/>
      <c r="BS27" s="48"/>
      <c r="CR27" s="48" t="s">
        <v>100</v>
      </c>
      <c r="CS27" s="48"/>
      <c r="CT27" s="48"/>
      <c r="CU27" s="18"/>
      <c r="CV27" s="18"/>
      <c r="CW27" s="18"/>
      <c r="CX27" s="18"/>
      <c r="CY27" s="18"/>
      <c r="CZ27" s="18"/>
      <c r="DA27" s="23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48" t="s">
        <v>92</v>
      </c>
      <c r="DM27" s="48"/>
      <c r="DN27" s="48"/>
      <c r="EM27" s="48" t="s">
        <v>100</v>
      </c>
      <c r="EN27" s="48"/>
      <c r="EO27" s="48"/>
      <c r="EP27" s="18"/>
      <c r="EQ27" s="18"/>
      <c r="ER27" s="18"/>
      <c r="ES27" s="18"/>
      <c r="ET27" s="18"/>
      <c r="EU27" s="18"/>
      <c r="EV27" s="23"/>
      <c r="EW27" s="18"/>
      <c r="EX27" s="18"/>
      <c r="EY27" s="18"/>
      <c r="EZ27" s="18"/>
      <c r="FA27" s="18"/>
      <c r="FB27" s="18"/>
      <c r="FC27" s="18"/>
      <c r="FD27" s="18"/>
      <c r="FE27" s="18"/>
      <c r="FF27" s="18"/>
      <c r="FG27" s="48" t="s">
        <v>92</v>
      </c>
      <c r="FH27" s="48"/>
      <c r="FI27" s="48"/>
      <c r="GH27" s="48" t="s">
        <v>100</v>
      </c>
      <c r="GI27" s="48"/>
      <c r="GJ27" s="48"/>
      <c r="GK27" s="18"/>
      <c r="GL27" s="18"/>
      <c r="GM27" s="18"/>
      <c r="GN27" s="18"/>
      <c r="GO27" s="18"/>
      <c r="GP27" s="18"/>
      <c r="GQ27" s="23"/>
      <c r="GR27" s="18"/>
      <c r="GS27" s="18"/>
      <c r="GT27" s="18"/>
      <c r="GU27" s="18"/>
      <c r="GV27" s="18"/>
      <c r="GW27" s="18"/>
      <c r="GX27" s="18"/>
      <c r="GY27" s="18"/>
      <c r="GZ27" s="18"/>
      <c r="HA27" s="18"/>
      <c r="HB27" s="48" t="s">
        <v>92</v>
      </c>
      <c r="HC27" s="48"/>
      <c r="HD27" s="48"/>
      <c r="IC27" s="48" t="s">
        <v>100</v>
      </c>
      <c r="ID27" s="48"/>
      <c r="IE27" s="48"/>
      <c r="IF27" s="18"/>
      <c r="IG27" s="18"/>
      <c r="IH27" s="18"/>
      <c r="II27" s="18"/>
      <c r="IJ27" s="18"/>
      <c r="IK27" s="18"/>
      <c r="IL27" s="23"/>
      <c r="IM27" s="18"/>
      <c r="IN27" s="18"/>
      <c r="IO27" s="18"/>
      <c r="IP27" s="18"/>
      <c r="IQ27" s="18"/>
      <c r="IR27" s="18"/>
      <c r="IS27" s="18"/>
      <c r="IT27" s="18"/>
      <c r="IU27" s="18"/>
      <c r="IV27" s="18"/>
      <c r="IW27" s="48" t="s">
        <v>92</v>
      </c>
      <c r="IX27" s="48"/>
      <c r="IY27" s="48"/>
      <c r="KR27" s="57"/>
      <c r="KS27" s="57"/>
      <c r="KT27" s="57"/>
    </row>
    <row r="28" spans="2:328" x14ac:dyDescent="0.35">
      <c r="B28" s="48" t="s">
        <v>100</v>
      </c>
      <c r="C28" s="48"/>
      <c r="D28" s="4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23"/>
      <c r="R28" s="18"/>
      <c r="S28" s="18"/>
      <c r="T28" s="18"/>
      <c r="U28" s="18"/>
      <c r="V28" s="48" t="s">
        <v>93</v>
      </c>
      <c r="W28" s="48"/>
      <c r="X28" s="48"/>
      <c r="AW28" s="48" t="s">
        <v>100</v>
      </c>
      <c r="AX28" s="48"/>
      <c r="AY28" s="4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23"/>
      <c r="BM28" s="18"/>
      <c r="BN28" s="18"/>
      <c r="BO28" s="18"/>
      <c r="BP28" s="18"/>
      <c r="BQ28" s="48" t="s">
        <v>93</v>
      </c>
      <c r="BR28" s="48"/>
      <c r="BS28" s="48"/>
      <c r="CR28" s="48" t="s">
        <v>100</v>
      </c>
      <c r="CS28" s="48"/>
      <c r="CT28" s="4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23"/>
      <c r="DF28" s="18"/>
      <c r="DG28" s="18"/>
      <c r="DH28" s="18"/>
      <c r="DI28" s="18"/>
      <c r="DJ28" s="18"/>
      <c r="DK28" s="18"/>
      <c r="DL28" s="48" t="s">
        <v>93</v>
      </c>
      <c r="DM28" s="48"/>
      <c r="DN28" s="48"/>
      <c r="EM28" s="48" t="s">
        <v>100</v>
      </c>
      <c r="EN28" s="48"/>
      <c r="EO28" s="48"/>
      <c r="EP28" s="18"/>
      <c r="EQ28" s="18"/>
      <c r="ER28" s="18"/>
      <c r="ES28" s="18"/>
      <c r="ET28" s="18"/>
      <c r="EU28" s="18"/>
      <c r="EV28" s="18"/>
      <c r="EW28" s="18"/>
      <c r="EX28" s="18"/>
      <c r="EY28" s="18"/>
      <c r="EZ28" s="23"/>
      <c r="FA28" s="18"/>
      <c r="FB28" s="18"/>
      <c r="FC28" s="18"/>
      <c r="FD28" s="18"/>
      <c r="FE28" s="18"/>
      <c r="FF28" s="18"/>
      <c r="FG28" s="48" t="s">
        <v>93</v>
      </c>
      <c r="FH28" s="48"/>
      <c r="FI28" s="48"/>
      <c r="GH28" s="48" t="s">
        <v>100</v>
      </c>
      <c r="GI28" s="48"/>
      <c r="GJ28" s="48"/>
      <c r="GK28" s="18"/>
      <c r="GL28" s="18"/>
      <c r="GM28" s="18"/>
      <c r="GN28" s="18"/>
      <c r="GO28" s="18"/>
      <c r="GP28" s="18"/>
      <c r="GQ28" s="18"/>
      <c r="GR28" s="18"/>
      <c r="GS28" s="18"/>
      <c r="GT28" s="18"/>
      <c r="GU28" s="18"/>
      <c r="GV28" s="18"/>
      <c r="GW28" s="23"/>
      <c r="GX28" s="18"/>
      <c r="GY28" s="18"/>
      <c r="GZ28" s="18"/>
      <c r="HA28" s="18"/>
      <c r="HB28" s="48" t="s">
        <v>93</v>
      </c>
      <c r="HC28" s="48"/>
      <c r="HD28" s="48"/>
      <c r="IC28" s="48" t="s">
        <v>100</v>
      </c>
      <c r="ID28" s="48"/>
      <c r="IE28" s="48"/>
      <c r="IF28" s="18"/>
      <c r="IG28" s="18"/>
      <c r="IH28" s="18"/>
      <c r="II28" s="18"/>
      <c r="IJ28" s="18"/>
      <c r="IK28" s="18"/>
      <c r="IL28" s="18"/>
      <c r="IM28" s="18"/>
      <c r="IN28" s="18"/>
      <c r="IO28" s="18"/>
      <c r="IP28" s="23"/>
      <c r="IQ28" s="18"/>
      <c r="IR28" s="18"/>
      <c r="IS28" s="18"/>
      <c r="IT28" s="18"/>
      <c r="IU28" s="18"/>
      <c r="IV28" s="18"/>
      <c r="IW28" s="48" t="s">
        <v>93</v>
      </c>
      <c r="IX28" s="48"/>
      <c r="IY28" s="48"/>
      <c r="KR28" s="57"/>
      <c r="KS28" s="57"/>
      <c r="KT28" s="57"/>
    </row>
    <row r="29" spans="2:328" x14ac:dyDescent="0.35">
      <c r="B29" s="48" t="s">
        <v>100</v>
      </c>
      <c r="C29" s="48"/>
      <c r="D29" s="4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23"/>
      <c r="R29" s="18"/>
      <c r="S29" s="18"/>
      <c r="T29" s="18"/>
      <c r="U29" s="18"/>
      <c r="V29" s="48" t="s">
        <v>94</v>
      </c>
      <c r="W29" s="48"/>
      <c r="X29" s="48"/>
      <c r="AW29" s="48" t="s">
        <v>100</v>
      </c>
      <c r="AX29" s="48"/>
      <c r="AY29" s="4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23"/>
      <c r="BM29" s="18"/>
      <c r="BN29" s="18"/>
      <c r="BO29" s="18"/>
      <c r="BP29" s="18"/>
      <c r="BQ29" s="48" t="s">
        <v>94</v>
      </c>
      <c r="BR29" s="48"/>
      <c r="BS29" s="48"/>
      <c r="CR29" s="48" t="s">
        <v>100</v>
      </c>
      <c r="CS29" s="48"/>
      <c r="CT29" s="4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23"/>
      <c r="DH29" s="18"/>
      <c r="DI29" s="18"/>
      <c r="DJ29" s="18"/>
      <c r="DK29" s="18"/>
      <c r="DL29" s="48" t="s">
        <v>94</v>
      </c>
      <c r="DM29" s="48"/>
      <c r="DN29" s="48"/>
      <c r="EM29" s="48" t="s">
        <v>100</v>
      </c>
      <c r="EN29" s="48"/>
      <c r="EO29" s="48"/>
      <c r="EP29" s="18"/>
      <c r="EQ29" s="18"/>
      <c r="ER29" s="18"/>
      <c r="ES29" s="18"/>
      <c r="ET29" s="18"/>
      <c r="EU29" s="18"/>
      <c r="EV29" s="18"/>
      <c r="EW29" s="18"/>
      <c r="EX29" s="18"/>
      <c r="EY29" s="18"/>
      <c r="EZ29" s="23"/>
      <c r="FA29" s="18"/>
      <c r="FB29" s="18"/>
      <c r="FC29" s="18"/>
      <c r="FD29" s="18"/>
      <c r="FE29" s="18"/>
      <c r="FF29" s="18"/>
      <c r="FG29" s="48" t="s">
        <v>94</v>
      </c>
      <c r="FH29" s="48"/>
      <c r="FI29" s="48"/>
      <c r="GH29" s="48" t="s">
        <v>100</v>
      </c>
      <c r="GI29" s="48"/>
      <c r="GJ29" s="48"/>
      <c r="GK29" s="18"/>
      <c r="GL29" s="18"/>
      <c r="GM29" s="18"/>
      <c r="GN29" s="18"/>
      <c r="GO29" s="18"/>
      <c r="GP29" s="18"/>
      <c r="GQ29" s="18"/>
      <c r="GR29" s="18"/>
      <c r="GS29" s="18"/>
      <c r="GT29" s="18"/>
      <c r="GU29" s="23"/>
      <c r="GV29" s="18"/>
      <c r="GW29" s="18"/>
      <c r="GX29" s="18"/>
      <c r="GY29" s="18"/>
      <c r="GZ29" s="18"/>
      <c r="HA29" s="18"/>
      <c r="HB29" s="48" t="s">
        <v>94</v>
      </c>
      <c r="HC29" s="48"/>
      <c r="HD29" s="48"/>
      <c r="IC29" s="48" t="s">
        <v>100</v>
      </c>
      <c r="ID29" s="48"/>
      <c r="IE29" s="48"/>
      <c r="IF29" s="18"/>
      <c r="IG29" s="18"/>
      <c r="IH29" s="18"/>
      <c r="II29" s="18"/>
      <c r="IJ29" s="18"/>
      <c r="IK29" s="18"/>
      <c r="IL29" s="18"/>
      <c r="IM29" s="18"/>
      <c r="IN29" s="18"/>
      <c r="IO29" s="18"/>
      <c r="IP29" s="18"/>
      <c r="IQ29" s="18"/>
      <c r="IR29" s="23"/>
      <c r="IS29" s="18"/>
      <c r="IT29" s="18"/>
      <c r="IU29" s="18"/>
      <c r="IV29" s="18"/>
      <c r="IW29" s="48" t="s">
        <v>94</v>
      </c>
      <c r="IX29" s="48"/>
      <c r="IY29" s="48"/>
      <c r="KR29" s="57"/>
      <c r="KS29" s="57"/>
      <c r="KT29" s="57"/>
    </row>
    <row r="30" spans="2:328" x14ac:dyDescent="0.35">
      <c r="B30" s="48" t="s">
        <v>100</v>
      </c>
      <c r="C30" s="48"/>
      <c r="D30" s="4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23"/>
      <c r="P30" s="18"/>
      <c r="Q30" s="18"/>
      <c r="R30" s="18"/>
      <c r="S30" s="18"/>
      <c r="T30" s="18"/>
      <c r="U30" s="18"/>
      <c r="V30" s="48" t="s">
        <v>95</v>
      </c>
      <c r="W30" s="48"/>
      <c r="X30" s="48"/>
      <c r="AW30" s="48" t="s">
        <v>100</v>
      </c>
      <c r="AX30" s="48"/>
      <c r="AY30" s="4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23"/>
      <c r="BK30" s="18"/>
      <c r="BL30" s="18"/>
      <c r="BM30" s="18"/>
      <c r="BN30" s="18"/>
      <c r="BO30" s="18"/>
      <c r="BP30" s="18"/>
      <c r="BQ30" s="48" t="s">
        <v>95</v>
      </c>
      <c r="BR30" s="48"/>
      <c r="BS30" s="48"/>
      <c r="CR30" s="48" t="s">
        <v>100</v>
      </c>
      <c r="CS30" s="48"/>
      <c r="CT30" s="4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23"/>
      <c r="DF30" s="18"/>
      <c r="DG30" s="18"/>
      <c r="DH30" s="18"/>
      <c r="DI30" s="18"/>
      <c r="DJ30" s="18"/>
      <c r="DK30" s="18"/>
      <c r="DL30" s="48" t="s">
        <v>95</v>
      </c>
      <c r="DM30" s="48"/>
      <c r="DN30" s="48"/>
      <c r="EM30" s="48" t="s">
        <v>100</v>
      </c>
      <c r="EN30" s="48"/>
      <c r="EO30" s="48"/>
      <c r="EP30" s="18"/>
      <c r="EQ30" s="18"/>
      <c r="ER30" s="18"/>
      <c r="ES30" s="18"/>
      <c r="ET30" s="18"/>
      <c r="EU30" s="18"/>
      <c r="EV30" s="18"/>
      <c r="EW30" s="18"/>
      <c r="EX30" s="18"/>
      <c r="EY30" s="18"/>
      <c r="EZ30" s="23"/>
      <c r="FA30" s="18"/>
      <c r="FB30" s="18"/>
      <c r="FC30" s="18"/>
      <c r="FD30" s="18"/>
      <c r="FE30" s="18"/>
      <c r="FF30" s="18"/>
      <c r="FG30" s="48" t="s">
        <v>95</v>
      </c>
      <c r="FH30" s="48"/>
      <c r="FI30" s="48"/>
      <c r="GH30" s="48" t="s">
        <v>100</v>
      </c>
      <c r="GI30" s="48"/>
      <c r="GJ30" s="48"/>
      <c r="GK30" s="18"/>
      <c r="GL30" s="18"/>
      <c r="GM30" s="18"/>
      <c r="GN30" s="18"/>
      <c r="GO30" s="18"/>
      <c r="GP30" s="18"/>
      <c r="GQ30" s="18"/>
      <c r="GR30" s="18"/>
      <c r="GS30" s="18"/>
      <c r="GT30" s="18"/>
      <c r="GU30" s="23"/>
      <c r="GV30" s="18"/>
      <c r="GW30" s="18"/>
      <c r="GX30" s="18"/>
      <c r="GY30" s="18"/>
      <c r="GZ30" s="18"/>
      <c r="HA30" s="18"/>
      <c r="HB30" s="48" t="s">
        <v>95</v>
      </c>
      <c r="HC30" s="48"/>
      <c r="HD30" s="48"/>
      <c r="IC30" s="48" t="s">
        <v>100</v>
      </c>
      <c r="ID30" s="48"/>
      <c r="IE30" s="48"/>
      <c r="IF30" s="18"/>
      <c r="IG30" s="18"/>
      <c r="IH30" s="18"/>
      <c r="II30" s="18"/>
      <c r="IJ30" s="18"/>
      <c r="IK30" s="18"/>
      <c r="IL30" s="18"/>
      <c r="IM30" s="18"/>
      <c r="IN30" s="18"/>
      <c r="IO30" s="18"/>
      <c r="IP30" s="18"/>
      <c r="IQ30" s="18"/>
      <c r="IR30" s="23"/>
      <c r="IS30" s="18"/>
      <c r="IT30" s="18"/>
      <c r="IU30" s="18"/>
      <c r="IV30" s="18"/>
      <c r="IW30" s="48" t="s">
        <v>95</v>
      </c>
      <c r="IX30" s="48"/>
      <c r="IY30" s="48"/>
      <c r="KR30" s="57"/>
      <c r="KS30" s="57"/>
      <c r="KT30" s="57"/>
    </row>
    <row r="31" spans="2:328" x14ac:dyDescent="0.35">
      <c r="B31" s="48" t="s">
        <v>100</v>
      </c>
      <c r="C31" s="48"/>
      <c r="D31" s="48"/>
      <c r="E31" s="18"/>
      <c r="F31" s="18"/>
      <c r="G31" s="18"/>
      <c r="H31" s="18"/>
      <c r="I31" s="23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48" t="s">
        <v>96</v>
      </c>
      <c r="W31" s="48"/>
      <c r="X31" s="48"/>
      <c r="AW31" s="48" t="s">
        <v>100</v>
      </c>
      <c r="AX31" s="48"/>
      <c r="AY31" s="48"/>
      <c r="AZ31" s="18"/>
      <c r="BA31" s="18"/>
      <c r="BB31" s="18"/>
      <c r="BC31" s="18"/>
      <c r="BD31" s="23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48" t="s">
        <v>96</v>
      </c>
      <c r="BR31" s="48"/>
      <c r="BS31" s="48"/>
      <c r="CR31" s="48" t="s">
        <v>100</v>
      </c>
      <c r="CS31" s="48"/>
      <c r="CT31" s="4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23"/>
      <c r="DH31" s="18"/>
      <c r="DI31" s="18"/>
      <c r="DJ31" s="18"/>
      <c r="DK31" s="18"/>
      <c r="DL31" s="48" t="s">
        <v>96</v>
      </c>
      <c r="DM31" s="48"/>
      <c r="DN31" s="48"/>
      <c r="EM31" s="48" t="s">
        <v>100</v>
      </c>
      <c r="EN31" s="48"/>
      <c r="EO31" s="48"/>
      <c r="EP31" s="18"/>
      <c r="EQ31" s="18"/>
      <c r="ER31" s="18"/>
      <c r="ES31" s="18"/>
      <c r="ET31" s="18"/>
      <c r="EU31" s="18"/>
      <c r="EV31" s="18"/>
      <c r="EW31" s="18"/>
      <c r="EX31" s="18"/>
      <c r="EY31" s="18"/>
      <c r="EZ31" s="23"/>
      <c r="FA31" s="18"/>
      <c r="FB31" s="18"/>
      <c r="FC31" s="18"/>
      <c r="FD31" s="18"/>
      <c r="FE31" s="18"/>
      <c r="FF31" s="18"/>
      <c r="FG31" s="48" t="s">
        <v>96</v>
      </c>
      <c r="FH31" s="48"/>
      <c r="FI31" s="48"/>
      <c r="GH31" s="48" t="s">
        <v>100</v>
      </c>
      <c r="GI31" s="48"/>
      <c r="GJ31" s="48"/>
      <c r="GK31" s="18"/>
      <c r="GL31" s="18"/>
      <c r="GM31" s="18"/>
      <c r="GN31" s="18"/>
      <c r="GO31" s="18"/>
      <c r="GP31" s="18"/>
      <c r="GQ31" s="18"/>
      <c r="GR31" s="18"/>
      <c r="GS31" s="18"/>
      <c r="GT31" s="18"/>
      <c r="GU31" s="23"/>
      <c r="GV31" s="18"/>
      <c r="GW31" s="18"/>
      <c r="GX31" s="18"/>
      <c r="GY31" s="18"/>
      <c r="GZ31" s="18"/>
      <c r="HA31" s="18"/>
      <c r="HB31" s="48" t="s">
        <v>96</v>
      </c>
      <c r="HC31" s="48"/>
      <c r="HD31" s="48"/>
      <c r="IC31" s="48" t="s">
        <v>100</v>
      </c>
      <c r="ID31" s="48"/>
      <c r="IE31" s="48"/>
      <c r="IF31" s="18"/>
      <c r="IG31" s="18"/>
      <c r="IH31" s="18"/>
      <c r="II31" s="18"/>
      <c r="IJ31" s="18"/>
      <c r="IK31" s="18"/>
      <c r="IL31" s="18"/>
      <c r="IM31" s="18"/>
      <c r="IN31" s="18"/>
      <c r="IO31" s="18"/>
      <c r="IP31" s="18"/>
      <c r="IQ31" s="18"/>
      <c r="IR31" s="23"/>
      <c r="IS31" s="18"/>
      <c r="IT31" s="18"/>
      <c r="IU31" s="18"/>
      <c r="IV31" s="18"/>
      <c r="IW31" s="48" t="s">
        <v>96</v>
      </c>
      <c r="IX31" s="48"/>
      <c r="IY31" s="48"/>
      <c r="KR31" s="57"/>
      <c r="KS31" s="57"/>
      <c r="KT31" s="57"/>
    </row>
    <row r="32" spans="2:328" x14ac:dyDescent="0.35"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19"/>
      <c r="BQ32" s="19"/>
      <c r="BR32" s="19"/>
      <c r="BS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EM32" s="19"/>
      <c r="EN32" s="19"/>
      <c r="EO32" s="19"/>
      <c r="EP32" s="19"/>
      <c r="EQ32" s="19"/>
      <c r="ER32" s="19"/>
      <c r="ES32" s="19"/>
      <c r="ET32" s="19"/>
      <c r="EU32" s="19"/>
      <c r="EV32" s="19"/>
      <c r="EW32" s="19"/>
      <c r="EX32" s="19"/>
      <c r="EY32" s="19"/>
      <c r="EZ32" s="19"/>
      <c r="FA32" s="19"/>
      <c r="FB32" s="19"/>
      <c r="FC32" s="19"/>
      <c r="FD32" s="19"/>
      <c r="FE32" s="19"/>
      <c r="FF32" s="19"/>
      <c r="FG32" s="19"/>
      <c r="FH32" s="19"/>
      <c r="FI32" s="19"/>
      <c r="GH32" s="19"/>
      <c r="GI32" s="19"/>
      <c r="GJ32" s="19"/>
      <c r="GK32" s="19"/>
      <c r="GL32" s="19"/>
      <c r="GM32" s="19"/>
      <c r="GN32" s="19"/>
      <c r="GO32" s="19"/>
      <c r="GP32" s="19"/>
      <c r="GQ32" s="19"/>
      <c r="GR32" s="19"/>
      <c r="GS32" s="19"/>
      <c r="GT32" s="19"/>
      <c r="GU32" s="19"/>
      <c r="GV32" s="19"/>
      <c r="GW32" s="19"/>
      <c r="GX32" s="19"/>
      <c r="GY32" s="19"/>
      <c r="GZ32" s="19"/>
      <c r="HA32" s="19"/>
      <c r="HB32" s="19"/>
      <c r="HC32" s="19"/>
      <c r="HD32" s="19"/>
      <c r="IC32" s="19"/>
      <c r="ID32" s="19"/>
      <c r="IE32" s="19"/>
      <c r="IF32" s="19"/>
      <c r="IG32" s="19"/>
      <c r="IH32" s="19"/>
      <c r="II32" s="19"/>
      <c r="IJ32" s="19"/>
      <c r="IK32" s="19"/>
      <c r="IL32" s="19"/>
      <c r="IM32" s="19"/>
      <c r="IN32" s="19"/>
      <c r="IO32" s="19"/>
      <c r="IP32" s="19"/>
      <c r="IQ32" s="19"/>
      <c r="IR32" s="19"/>
      <c r="IS32" s="19"/>
      <c r="IT32" s="19"/>
      <c r="IU32" s="19"/>
      <c r="IV32" s="19"/>
      <c r="IW32" s="19"/>
      <c r="IX32" s="19"/>
      <c r="IY32" s="19"/>
      <c r="KR32" s="19"/>
      <c r="KS32" s="19"/>
      <c r="KT32" s="19"/>
    </row>
    <row r="33" spans="2:306" x14ac:dyDescent="0.35">
      <c r="B33" s="47" t="s">
        <v>97</v>
      </c>
      <c r="C33" s="47"/>
      <c r="D33" s="47"/>
      <c r="E33" s="18">
        <v>9</v>
      </c>
      <c r="F33" s="18">
        <v>8</v>
      </c>
      <c r="G33" s="18">
        <v>7</v>
      </c>
      <c r="H33" s="18">
        <v>6</v>
      </c>
      <c r="I33" s="18">
        <v>5</v>
      </c>
      <c r="J33" s="18">
        <v>4</v>
      </c>
      <c r="K33" s="18">
        <v>3</v>
      </c>
      <c r="L33" s="18">
        <v>2</v>
      </c>
      <c r="M33" s="18">
        <v>1</v>
      </c>
      <c r="N33" s="18">
        <v>2</v>
      </c>
      <c r="O33" s="18">
        <v>3</v>
      </c>
      <c r="P33" s="18">
        <v>4</v>
      </c>
      <c r="Q33" s="18">
        <v>5</v>
      </c>
      <c r="R33" s="18">
        <v>6</v>
      </c>
      <c r="S33" s="18">
        <v>7</v>
      </c>
      <c r="T33" s="18">
        <v>8</v>
      </c>
      <c r="U33" s="18">
        <v>9</v>
      </c>
      <c r="V33" s="47" t="s">
        <v>98</v>
      </c>
      <c r="W33" s="47"/>
      <c r="X33" s="47"/>
      <c r="AW33" s="47" t="s">
        <v>97</v>
      </c>
      <c r="AX33" s="47"/>
      <c r="AY33" s="47"/>
      <c r="AZ33" s="18">
        <v>9</v>
      </c>
      <c r="BA33" s="18">
        <v>8</v>
      </c>
      <c r="BB33" s="18">
        <v>7</v>
      </c>
      <c r="BC33" s="18">
        <v>6</v>
      </c>
      <c r="BD33" s="18">
        <v>5</v>
      </c>
      <c r="BE33" s="18">
        <v>4</v>
      </c>
      <c r="BF33" s="18">
        <v>3</v>
      </c>
      <c r="BG33" s="18">
        <v>2</v>
      </c>
      <c r="BH33" s="18">
        <v>1</v>
      </c>
      <c r="BI33" s="18">
        <v>2</v>
      </c>
      <c r="BJ33" s="18">
        <v>3</v>
      </c>
      <c r="BK33" s="18">
        <v>4</v>
      </c>
      <c r="BL33" s="18">
        <v>5</v>
      </c>
      <c r="BM33" s="18">
        <v>6</v>
      </c>
      <c r="BN33" s="18">
        <v>7</v>
      </c>
      <c r="BO33" s="18">
        <v>8</v>
      </c>
      <c r="BP33" s="18">
        <v>9</v>
      </c>
      <c r="BQ33" s="47" t="s">
        <v>98</v>
      </c>
      <c r="BR33" s="47"/>
      <c r="BS33" s="47"/>
      <c r="CR33" s="47" t="s">
        <v>97</v>
      </c>
      <c r="CS33" s="47"/>
      <c r="CT33" s="47"/>
      <c r="CU33" s="18">
        <v>9</v>
      </c>
      <c r="CV33" s="18">
        <v>8</v>
      </c>
      <c r="CW33" s="18">
        <v>7</v>
      </c>
      <c r="CX33" s="18">
        <v>6</v>
      </c>
      <c r="CY33" s="18">
        <v>5</v>
      </c>
      <c r="CZ33" s="18">
        <v>4</v>
      </c>
      <c r="DA33" s="18">
        <v>3</v>
      </c>
      <c r="DB33" s="18">
        <v>2</v>
      </c>
      <c r="DC33" s="18">
        <v>1</v>
      </c>
      <c r="DD33" s="18">
        <v>2</v>
      </c>
      <c r="DE33" s="18">
        <v>3</v>
      </c>
      <c r="DF33" s="18">
        <v>4</v>
      </c>
      <c r="DG33" s="18">
        <v>5</v>
      </c>
      <c r="DH33" s="18">
        <v>6</v>
      </c>
      <c r="DI33" s="18">
        <v>7</v>
      </c>
      <c r="DJ33" s="18">
        <v>8</v>
      </c>
      <c r="DK33" s="18">
        <v>9</v>
      </c>
      <c r="DL33" s="47" t="s">
        <v>98</v>
      </c>
      <c r="DM33" s="47"/>
      <c r="DN33" s="47"/>
      <c r="EM33" s="47" t="s">
        <v>97</v>
      </c>
      <c r="EN33" s="47"/>
      <c r="EO33" s="47"/>
      <c r="EP33" s="18">
        <v>9</v>
      </c>
      <c r="EQ33" s="18">
        <v>8</v>
      </c>
      <c r="ER33" s="18">
        <v>7</v>
      </c>
      <c r="ES33" s="18">
        <v>6</v>
      </c>
      <c r="ET33" s="18">
        <v>5</v>
      </c>
      <c r="EU33" s="18">
        <v>4</v>
      </c>
      <c r="EV33" s="18">
        <v>3</v>
      </c>
      <c r="EW33" s="18">
        <v>2</v>
      </c>
      <c r="EX33" s="18">
        <v>1</v>
      </c>
      <c r="EY33" s="18">
        <v>2</v>
      </c>
      <c r="EZ33" s="18">
        <v>3</v>
      </c>
      <c r="FA33" s="18">
        <v>4</v>
      </c>
      <c r="FB33" s="18">
        <v>5</v>
      </c>
      <c r="FC33" s="18">
        <v>6</v>
      </c>
      <c r="FD33" s="18">
        <v>7</v>
      </c>
      <c r="FE33" s="18">
        <v>8</v>
      </c>
      <c r="FF33" s="18">
        <v>9</v>
      </c>
      <c r="FG33" s="47" t="s">
        <v>98</v>
      </c>
      <c r="FH33" s="47"/>
      <c r="FI33" s="47"/>
      <c r="GH33" s="47" t="s">
        <v>97</v>
      </c>
      <c r="GI33" s="47"/>
      <c r="GJ33" s="47"/>
      <c r="GK33" s="18">
        <v>9</v>
      </c>
      <c r="GL33" s="18">
        <v>8</v>
      </c>
      <c r="GM33" s="18">
        <v>7</v>
      </c>
      <c r="GN33" s="18">
        <v>6</v>
      </c>
      <c r="GO33" s="18">
        <v>5</v>
      </c>
      <c r="GP33" s="18">
        <v>4</v>
      </c>
      <c r="GQ33" s="18">
        <v>3</v>
      </c>
      <c r="GR33" s="18">
        <v>2</v>
      </c>
      <c r="GS33" s="18">
        <v>1</v>
      </c>
      <c r="GT33" s="18">
        <v>2</v>
      </c>
      <c r="GU33" s="18">
        <v>3</v>
      </c>
      <c r="GV33" s="18">
        <v>4</v>
      </c>
      <c r="GW33" s="18">
        <v>5</v>
      </c>
      <c r="GX33" s="18">
        <v>6</v>
      </c>
      <c r="GY33" s="18">
        <v>7</v>
      </c>
      <c r="GZ33" s="18">
        <v>8</v>
      </c>
      <c r="HA33" s="18">
        <v>9</v>
      </c>
      <c r="HB33" s="47" t="s">
        <v>98</v>
      </c>
      <c r="HC33" s="47"/>
      <c r="HD33" s="47"/>
      <c r="IC33" s="47" t="s">
        <v>97</v>
      </c>
      <c r="ID33" s="47"/>
      <c r="IE33" s="47"/>
      <c r="IF33" s="18">
        <v>9</v>
      </c>
      <c r="IG33" s="18">
        <v>8</v>
      </c>
      <c r="IH33" s="18">
        <v>7</v>
      </c>
      <c r="II33" s="18">
        <v>6</v>
      </c>
      <c r="IJ33" s="18">
        <v>5</v>
      </c>
      <c r="IK33" s="18">
        <v>4</v>
      </c>
      <c r="IL33" s="18">
        <v>3</v>
      </c>
      <c r="IM33" s="18">
        <v>2</v>
      </c>
      <c r="IN33" s="18">
        <v>1</v>
      </c>
      <c r="IO33" s="18">
        <v>2</v>
      </c>
      <c r="IP33" s="18">
        <v>3</v>
      </c>
      <c r="IQ33" s="18">
        <v>4</v>
      </c>
      <c r="IR33" s="18">
        <v>5</v>
      </c>
      <c r="IS33" s="18">
        <v>6</v>
      </c>
      <c r="IT33" s="18">
        <v>7</v>
      </c>
      <c r="IU33" s="18">
        <v>8</v>
      </c>
      <c r="IV33" s="18">
        <v>9</v>
      </c>
      <c r="IW33" s="47" t="s">
        <v>98</v>
      </c>
      <c r="IX33" s="47"/>
      <c r="IY33" s="47"/>
      <c r="KR33" s="56"/>
      <c r="KS33" s="56"/>
      <c r="KT33" s="56"/>
    </row>
    <row r="34" spans="2:306" x14ac:dyDescent="0.35">
      <c r="B34" s="48" t="s">
        <v>91</v>
      </c>
      <c r="C34" s="48"/>
      <c r="D34" s="48"/>
      <c r="E34" s="18"/>
      <c r="F34" s="18"/>
      <c r="G34" s="18"/>
      <c r="H34" s="18"/>
      <c r="I34" s="18"/>
      <c r="J34" s="18"/>
      <c r="K34" s="23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48" t="s">
        <v>92</v>
      </c>
      <c r="W34" s="48"/>
      <c r="X34" s="48"/>
      <c r="AW34" s="48" t="s">
        <v>91</v>
      </c>
      <c r="AX34" s="48"/>
      <c r="AY34" s="48"/>
      <c r="AZ34" s="18"/>
      <c r="BA34" s="18"/>
      <c r="BB34" s="18"/>
      <c r="BC34" s="18"/>
      <c r="BD34" s="18"/>
      <c r="BE34" s="18"/>
      <c r="BF34" s="23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48" t="s">
        <v>92</v>
      </c>
      <c r="BR34" s="48"/>
      <c r="BS34" s="48"/>
      <c r="CR34" s="48" t="s">
        <v>91</v>
      </c>
      <c r="CS34" s="48"/>
      <c r="CT34" s="48"/>
      <c r="CU34" s="18"/>
      <c r="CV34" s="18"/>
      <c r="CW34" s="18"/>
      <c r="CX34" s="18"/>
      <c r="CY34" s="23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48" t="s">
        <v>92</v>
      </c>
      <c r="DM34" s="48"/>
      <c r="DN34" s="48"/>
      <c r="EM34" s="48" t="s">
        <v>91</v>
      </c>
      <c r="EN34" s="48"/>
      <c r="EO34" s="48"/>
      <c r="EP34" s="18"/>
      <c r="EQ34" s="18"/>
      <c r="ER34" s="18"/>
      <c r="ES34" s="18"/>
      <c r="ET34" s="18"/>
      <c r="EU34" s="18"/>
      <c r="EV34" s="23"/>
      <c r="EW34" s="18"/>
      <c r="EX34" s="18"/>
      <c r="EY34" s="18"/>
      <c r="EZ34" s="18"/>
      <c r="FA34" s="18"/>
      <c r="FB34" s="18"/>
      <c r="FC34" s="18"/>
      <c r="FD34" s="18"/>
      <c r="FE34" s="18"/>
      <c r="FF34" s="18"/>
      <c r="FG34" s="48" t="s">
        <v>92</v>
      </c>
      <c r="FH34" s="48"/>
      <c r="FI34" s="48"/>
      <c r="GH34" s="48" t="s">
        <v>91</v>
      </c>
      <c r="GI34" s="48"/>
      <c r="GJ34" s="48"/>
      <c r="GK34" s="18"/>
      <c r="GL34" s="18"/>
      <c r="GM34" s="18"/>
      <c r="GN34" s="18"/>
      <c r="GO34" s="18"/>
      <c r="GP34" s="18"/>
      <c r="GQ34" s="23"/>
      <c r="GR34" s="18"/>
      <c r="GS34" s="18"/>
      <c r="GT34" s="18"/>
      <c r="GU34" s="18"/>
      <c r="GV34" s="18"/>
      <c r="GW34" s="18"/>
      <c r="GX34" s="18"/>
      <c r="GY34" s="18"/>
      <c r="GZ34" s="18"/>
      <c r="HA34" s="18"/>
      <c r="HB34" s="48" t="s">
        <v>92</v>
      </c>
      <c r="HC34" s="48"/>
      <c r="HD34" s="48"/>
      <c r="IC34" s="48" t="s">
        <v>91</v>
      </c>
      <c r="ID34" s="48"/>
      <c r="IE34" s="48"/>
      <c r="IF34" s="18"/>
      <c r="IG34" s="18"/>
      <c r="IH34" s="18"/>
      <c r="II34" s="18"/>
      <c r="IJ34" s="18"/>
      <c r="IK34" s="18"/>
      <c r="IL34" s="23"/>
      <c r="IM34" s="18"/>
      <c r="IN34" s="18"/>
      <c r="IO34" s="18"/>
      <c r="IP34" s="18"/>
      <c r="IQ34" s="18"/>
      <c r="IR34" s="18"/>
      <c r="IS34" s="18"/>
      <c r="IT34" s="18"/>
      <c r="IU34" s="18"/>
      <c r="IV34" s="18"/>
      <c r="IW34" s="48" t="s">
        <v>92</v>
      </c>
      <c r="IX34" s="48"/>
      <c r="IY34" s="48"/>
      <c r="KR34" s="57"/>
      <c r="KS34" s="57"/>
      <c r="KT34" s="57"/>
    </row>
    <row r="35" spans="2:306" x14ac:dyDescent="0.35">
      <c r="B35" s="48" t="s">
        <v>91</v>
      </c>
      <c r="C35" s="48"/>
      <c r="D35" s="4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23"/>
      <c r="P35" s="18"/>
      <c r="Q35" s="18"/>
      <c r="R35" s="18"/>
      <c r="S35" s="18"/>
      <c r="T35" s="18"/>
      <c r="U35" s="18"/>
      <c r="V35" s="48" t="s">
        <v>93</v>
      </c>
      <c r="W35" s="48"/>
      <c r="X35" s="48"/>
      <c r="AW35" s="48" t="s">
        <v>91</v>
      </c>
      <c r="AX35" s="48"/>
      <c r="AY35" s="4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23"/>
      <c r="BK35" s="18"/>
      <c r="BL35" s="18"/>
      <c r="BM35" s="18"/>
      <c r="BN35" s="18"/>
      <c r="BO35" s="18"/>
      <c r="BP35" s="18"/>
      <c r="BQ35" s="48" t="s">
        <v>93</v>
      </c>
      <c r="BR35" s="48"/>
      <c r="BS35" s="48"/>
      <c r="CR35" s="48" t="s">
        <v>91</v>
      </c>
      <c r="CS35" s="48"/>
      <c r="CT35" s="4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23"/>
      <c r="DJ35" s="18"/>
      <c r="DK35" s="18"/>
      <c r="DL35" s="48" t="s">
        <v>93</v>
      </c>
      <c r="DM35" s="48"/>
      <c r="DN35" s="48"/>
      <c r="EM35" s="48" t="s">
        <v>91</v>
      </c>
      <c r="EN35" s="48"/>
      <c r="EO35" s="48"/>
      <c r="EP35" s="18"/>
      <c r="EQ35" s="18"/>
      <c r="ER35" s="18"/>
      <c r="ES35" s="18"/>
      <c r="ET35" s="18"/>
      <c r="EU35" s="18"/>
      <c r="EV35" s="18"/>
      <c r="EW35" s="18"/>
      <c r="EX35" s="18"/>
      <c r="EY35" s="18"/>
      <c r="EZ35" s="23"/>
      <c r="FA35" s="18"/>
      <c r="FB35" s="18"/>
      <c r="FC35" s="18"/>
      <c r="FD35" s="18"/>
      <c r="FE35" s="18"/>
      <c r="FF35" s="18"/>
      <c r="FG35" s="48" t="s">
        <v>93</v>
      </c>
      <c r="FH35" s="48"/>
      <c r="FI35" s="48"/>
      <c r="GH35" s="48" t="s">
        <v>91</v>
      </c>
      <c r="GI35" s="48"/>
      <c r="GJ35" s="48"/>
      <c r="GK35" s="18"/>
      <c r="GL35" s="18"/>
      <c r="GM35" s="18"/>
      <c r="GN35" s="18"/>
      <c r="GO35" s="18"/>
      <c r="GP35" s="18"/>
      <c r="GQ35" s="23"/>
      <c r="GR35" s="18"/>
      <c r="GS35" s="18"/>
      <c r="GT35" s="18"/>
      <c r="GU35" s="18"/>
      <c r="GV35" s="18"/>
      <c r="GW35" s="18"/>
      <c r="GX35" s="18"/>
      <c r="GY35" s="18"/>
      <c r="GZ35" s="18"/>
      <c r="HA35" s="18"/>
      <c r="HB35" s="48" t="s">
        <v>93</v>
      </c>
      <c r="HC35" s="48"/>
      <c r="HD35" s="48"/>
      <c r="IC35" s="48" t="s">
        <v>91</v>
      </c>
      <c r="ID35" s="48"/>
      <c r="IE35" s="48"/>
      <c r="IF35" s="18"/>
      <c r="IG35" s="18"/>
      <c r="IH35" s="18"/>
      <c r="II35" s="18"/>
      <c r="IJ35" s="18"/>
      <c r="IK35" s="18"/>
      <c r="IL35" s="18"/>
      <c r="IM35" s="18"/>
      <c r="IN35" s="18"/>
      <c r="IO35" s="18"/>
      <c r="IP35" s="23"/>
      <c r="IQ35" s="18"/>
      <c r="IR35" s="18"/>
      <c r="IS35" s="18"/>
      <c r="IT35" s="18"/>
      <c r="IU35" s="18"/>
      <c r="IV35" s="18"/>
      <c r="IW35" s="48" t="s">
        <v>93</v>
      </c>
      <c r="IX35" s="48"/>
      <c r="IY35" s="48"/>
      <c r="KR35" s="57"/>
      <c r="KS35" s="57"/>
      <c r="KT35" s="57"/>
    </row>
    <row r="36" spans="2:306" x14ac:dyDescent="0.35">
      <c r="B36" s="48" t="s">
        <v>91</v>
      </c>
      <c r="C36" s="48"/>
      <c r="D36" s="4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23"/>
      <c r="P36" s="18"/>
      <c r="Q36" s="18"/>
      <c r="R36" s="18"/>
      <c r="S36" s="18"/>
      <c r="T36" s="18"/>
      <c r="U36" s="18"/>
      <c r="V36" s="48" t="s">
        <v>94</v>
      </c>
      <c r="W36" s="48"/>
      <c r="X36" s="48"/>
      <c r="AW36" s="48" t="s">
        <v>91</v>
      </c>
      <c r="AX36" s="48"/>
      <c r="AY36" s="4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23"/>
      <c r="BK36" s="18"/>
      <c r="BL36" s="18"/>
      <c r="BM36" s="18"/>
      <c r="BN36" s="18"/>
      <c r="BO36" s="18"/>
      <c r="BP36" s="18"/>
      <c r="BQ36" s="48" t="s">
        <v>94</v>
      </c>
      <c r="BR36" s="48"/>
      <c r="BS36" s="48"/>
      <c r="CR36" s="48" t="s">
        <v>91</v>
      </c>
      <c r="CS36" s="48"/>
      <c r="CT36" s="48"/>
      <c r="CU36" s="18"/>
      <c r="CV36" s="18"/>
      <c r="CW36" s="18"/>
      <c r="CX36" s="18"/>
      <c r="CY36" s="18"/>
      <c r="CZ36" s="18"/>
      <c r="DA36" s="23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48" t="s">
        <v>94</v>
      </c>
      <c r="DM36" s="48"/>
      <c r="DN36" s="48"/>
      <c r="EM36" s="48" t="s">
        <v>91</v>
      </c>
      <c r="EN36" s="48"/>
      <c r="EO36" s="48"/>
      <c r="EP36" s="18"/>
      <c r="EQ36" s="18"/>
      <c r="ER36" s="18"/>
      <c r="ES36" s="18"/>
      <c r="ET36" s="18"/>
      <c r="EU36" s="18"/>
      <c r="EV36" s="18"/>
      <c r="EW36" s="18"/>
      <c r="EX36" s="18"/>
      <c r="EY36" s="18"/>
      <c r="EZ36" s="23"/>
      <c r="FA36" s="18"/>
      <c r="FB36" s="18"/>
      <c r="FC36" s="18"/>
      <c r="FD36" s="18"/>
      <c r="FE36" s="18"/>
      <c r="FF36" s="18"/>
      <c r="FG36" s="48" t="s">
        <v>94</v>
      </c>
      <c r="FH36" s="48"/>
      <c r="FI36" s="48"/>
      <c r="GH36" s="48" t="s">
        <v>91</v>
      </c>
      <c r="GI36" s="48"/>
      <c r="GJ36" s="48"/>
      <c r="GK36" s="18"/>
      <c r="GL36" s="18"/>
      <c r="GM36" s="18"/>
      <c r="GN36" s="18"/>
      <c r="GO36" s="18"/>
      <c r="GP36" s="18"/>
      <c r="GQ36" s="18"/>
      <c r="GR36" s="18"/>
      <c r="GS36" s="18"/>
      <c r="GT36" s="18"/>
      <c r="GU36" s="23"/>
      <c r="GV36" s="18"/>
      <c r="GW36" s="18"/>
      <c r="GX36" s="18"/>
      <c r="GY36" s="18"/>
      <c r="GZ36" s="18"/>
      <c r="HA36" s="18"/>
      <c r="HB36" s="48" t="s">
        <v>94</v>
      </c>
      <c r="HC36" s="48"/>
      <c r="HD36" s="48"/>
      <c r="IC36" s="48" t="s">
        <v>91</v>
      </c>
      <c r="ID36" s="48"/>
      <c r="IE36" s="48"/>
      <c r="IF36" s="18"/>
      <c r="IG36" s="18"/>
      <c r="IH36" s="18"/>
      <c r="II36" s="18"/>
      <c r="IJ36" s="18"/>
      <c r="IK36" s="18"/>
      <c r="IL36" s="18"/>
      <c r="IM36" s="18"/>
      <c r="IN36" s="18"/>
      <c r="IO36" s="18"/>
      <c r="IP36" s="18"/>
      <c r="IQ36" s="18"/>
      <c r="IR36" s="23"/>
      <c r="IS36" s="18"/>
      <c r="IT36" s="18"/>
      <c r="IU36" s="18"/>
      <c r="IV36" s="18"/>
      <c r="IW36" s="48" t="s">
        <v>94</v>
      </c>
      <c r="IX36" s="48"/>
      <c r="IY36" s="48"/>
      <c r="KR36" s="57"/>
      <c r="KS36" s="57"/>
      <c r="KT36" s="57"/>
    </row>
    <row r="37" spans="2:306" x14ac:dyDescent="0.35">
      <c r="B37" s="48" t="s">
        <v>91</v>
      </c>
      <c r="C37" s="48"/>
      <c r="D37" s="48"/>
      <c r="E37" s="18"/>
      <c r="F37" s="18"/>
      <c r="G37" s="18"/>
      <c r="H37" s="18"/>
      <c r="I37" s="18"/>
      <c r="J37" s="18"/>
      <c r="K37" s="18"/>
      <c r="L37" s="18"/>
      <c r="M37" s="18"/>
      <c r="N37" s="23"/>
      <c r="O37" s="18"/>
      <c r="P37" s="18"/>
      <c r="Q37" s="18"/>
      <c r="R37" s="18"/>
      <c r="S37" s="18"/>
      <c r="T37" s="18"/>
      <c r="U37" s="18"/>
      <c r="V37" s="48" t="s">
        <v>95</v>
      </c>
      <c r="W37" s="48"/>
      <c r="X37" s="48"/>
      <c r="AW37" s="48" t="s">
        <v>91</v>
      </c>
      <c r="AX37" s="48"/>
      <c r="AY37" s="48"/>
      <c r="AZ37" s="18"/>
      <c r="BA37" s="18"/>
      <c r="BB37" s="18"/>
      <c r="BC37" s="18"/>
      <c r="BD37" s="18"/>
      <c r="BE37" s="18"/>
      <c r="BF37" s="18"/>
      <c r="BG37" s="18"/>
      <c r="BH37" s="18"/>
      <c r="BI37" s="23"/>
      <c r="BJ37" s="18"/>
      <c r="BK37" s="18"/>
      <c r="BL37" s="18"/>
      <c r="BM37" s="18"/>
      <c r="BN37" s="18"/>
      <c r="BO37" s="18"/>
      <c r="BP37" s="18"/>
      <c r="BQ37" s="48" t="s">
        <v>95</v>
      </c>
      <c r="BR37" s="48"/>
      <c r="BS37" s="48"/>
      <c r="CR37" s="48" t="s">
        <v>91</v>
      </c>
      <c r="CS37" s="48"/>
      <c r="CT37" s="4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23"/>
      <c r="DH37" s="18"/>
      <c r="DI37" s="18"/>
      <c r="DJ37" s="18"/>
      <c r="DK37" s="18"/>
      <c r="DL37" s="48" t="s">
        <v>95</v>
      </c>
      <c r="DM37" s="48"/>
      <c r="DN37" s="48"/>
      <c r="EM37" s="48" t="s">
        <v>91</v>
      </c>
      <c r="EN37" s="48"/>
      <c r="EO37" s="48"/>
      <c r="EP37" s="18"/>
      <c r="EQ37" s="18"/>
      <c r="ER37" s="18"/>
      <c r="ES37" s="18"/>
      <c r="ET37" s="18"/>
      <c r="EU37" s="18"/>
      <c r="EV37" s="18"/>
      <c r="EW37" s="18"/>
      <c r="EX37" s="18"/>
      <c r="EY37" s="18"/>
      <c r="EZ37" s="23"/>
      <c r="FA37" s="18"/>
      <c r="FB37" s="18"/>
      <c r="FC37" s="18"/>
      <c r="FD37" s="18"/>
      <c r="FE37" s="18"/>
      <c r="FF37" s="18"/>
      <c r="FG37" s="48" t="s">
        <v>95</v>
      </c>
      <c r="FH37" s="48"/>
      <c r="FI37" s="48"/>
      <c r="GH37" s="48" t="s">
        <v>91</v>
      </c>
      <c r="GI37" s="48"/>
      <c r="GJ37" s="48"/>
      <c r="GK37" s="18"/>
      <c r="GL37" s="18"/>
      <c r="GM37" s="18"/>
      <c r="GN37" s="18"/>
      <c r="GO37" s="18"/>
      <c r="GP37" s="18"/>
      <c r="GQ37" s="18"/>
      <c r="GR37" s="18"/>
      <c r="GS37" s="18"/>
      <c r="GT37" s="18"/>
      <c r="GU37" s="23"/>
      <c r="GV37" s="18"/>
      <c r="GW37" s="18"/>
      <c r="GX37" s="18"/>
      <c r="GY37" s="18"/>
      <c r="GZ37" s="18"/>
      <c r="HA37" s="18"/>
      <c r="HB37" s="48" t="s">
        <v>95</v>
      </c>
      <c r="HC37" s="48"/>
      <c r="HD37" s="48"/>
      <c r="IC37" s="48" t="s">
        <v>91</v>
      </c>
      <c r="ID37" s="48"/>
      <c r="IE37" s="48"/>
      <c r="IF37" s="18"/>
      <c r="IG37" s="18"/>
      <c r="IH37" s="18"/>
      <c r="II37" s="18"/>
      <c r="IJ37" s="18"/>
      <c r="IK37" s="18"/>
      <c r="IL37" s="18"/>
      <c r="IM37" s="18"/>
      <c r="IN37" s="18"/>
      <c r="IO37" s="18"/>
      <c r="IP37" s="23"/>
      <c r="IQ37" s="18"/>
      <c r="IR37" s="18"/>
      <c r="IS37" s="18"/>
      <c r="IT37" s="18"/>
      <c r="IU37" s="18"/>
      <c r="IV37" s="18"/>
      <c r="IW37" s="48" t="s">
        <v>95</v>
      </c>
      <c r="IX37" s="48"/>
      <c r="IY37" s="48"/>
      <c r="KR37" s="57"/>
      <c r="KS37" s="57"/>
      <c r="KT37" s="57"/>
    </row>
    <row r="38" spans="2:306" x14ac:dyDescent="0.35">
      <c r="B38" s="48" t="s">
        <v>91</v>
      </c>
      <c r="C38" s="48"/>
      <c r="D38" s="4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23"/>
      <c r="Q38" s="18"/>
      <c r="R38" s="18"/>
      <c r="S38" s="18"/>
      <c r="T38" s="18"/>
      <c r="U38" s="18"/>
      <c r="V38" s="48" t="s">
        <v>96</v>
      </c>
      <c r="W38" s="48"/>
      <c r="X38" s="48"/>
      <c r="AW38" s="48" t="s">
        <v>91</v>
      </c>
      <c r="AX38" s="48"/>
      <c r="AY38" s="4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23"/>
      <c r="BL38" s="18"/>
      <c r="BM38" s="18"/>
      <c r="BN38" s="18"/>
      <c r="BO38" s="18"/>
      <c r="BP38" s="18"/>
      <c r="BQ38" s="48" t="s">
        <v>96</v>
      </c>
      <c r="BR38" s="48"/>
      <c r="BS38" s="48"/>
      <c r="CR38" s="48" t="s">
        <v>91</v>
      </c>
      <c r="CS38" s="48"/>
      <c r="CT38" s="4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23"/>
      <c r="DH38" s="18"/>
      <c r="DI38" s="18"/>
      <c r="DJ38" s="18"/>
      <c r="DK38" s="18"/>
      <c r="DL38" s="48" t="s">
        <v>96</v>
      </c>
      <c r="DM38" s="48"/>
      <c r="DN38" s="48"/>
      <c r="EM38" s="48" t="s">
        <v>91</v>
      </c>
      <c r="EN38" s="48"/>
      <c r="EO38" s="48"/>
      <c r="EP38" s="18"/>
      <c r="EQ38" s="18"/>
      <c r="ER38" s="18"/>
      <c r="ES38" s="18"/>
      <c r="ET38" s="18"/>
      <c r="EU38" s="18"/>
      <c r="EV38" s="18"/>
      <c r="EW38" s="18"/>
      <c r="EX38" s="18"/>
      <c r="EY38" s="18"/>
      <c r="EZ38" s="23"/>
      <c r="FA38" s="18"/>
      <c r="FB38" s="18"/>
      <c r="FC38" s="18"/>
      <c r="FD38" s="18"/>
      <c r="FE38" s="18"/>
      <c r="FF38" s="18"/>
      <c r="FG38" s="48" t="s">
        <v>96</v>
      </c>
      <c r="FH38" s="48"/>
      <c r="FI38" s="48"/>
      <c r="GH38" s="48" t="s">
        <v>91</v>
      </c>
      <c r="GI38" s="48"/>
      <c r="GJ38" s="48"/>
      <c r="GK38" s="18"/>
      <c r="GL38" s="18"/>
      <c r="GM38" s="18"/>
      <c r="GN38" s="18"/>
      <c r="GO38" s="18"/>
      <c r="GP38" s="18"/>
      <c r="GQ38" s="18"/>
      <c r="GR38" s="18"/>
      <c r="GS38" s="18"/>
      <c r="GT38" s="18"/>
      <c r="GU38" s="23"/>
      <c r="GV38" s="18"/>
      <c r="GW38" s="18"/>
      <c r="GX38" s="18"/>
      <c r="GY38" s="18"/>
      <c r="GZ38" s="18"/>
      <c r="HA38" s="18"/>
      <c r="HB38" s="48" t="s">
        <v>96</v>
      </c>
      <c r="HC38" s="48"/>
      <c r="HD38" s="48"/>
      <c r="IC38" s="48" t="s">
        <v>91</v>
      </c>
      <c r="ID38" s="48"/>
      <c r="IE38" s="48"/>
      <c r="IF38" s="18"/>
      <c r="IG38" s="18"/>
      <c r="IH38" s="18"/>
      <c r="II38" s="18"/>
      <c r="IJ38" s="18"/>
      <c r="IK38" s="18"/>
      <c r="IL38" s="18"/>
      <c r="IM38" s="18"/>
      <c r="IN38" s="18"/>
      <c r="IO38" s="23"/>
      <c r="IP38" s="18"/>
      <c r="IQ38" s="18"/>
      <c r="IR38" s="18"/>
      <c r="IS38" s="18"/>
      <c r="IT38" s="18"/>
      <c r="IU38" s="18"/>
      <c r="IV38" s="18"/>
      <c r="IW38" s="48" t="s">
        <v>96</v>
      </c>
      <c r="IX38" s="48"/>
      <c r="IY38" s="48"/>
      <c r="KR38" s="57"/>
      <c r="KS38" s="57"/>
      <c r="KT38" s="57"/>
    </row>
    <row r="39" spans="2:306" x14ac:dyDescent="0.35"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19"/>
      <c r="BJ39" s="19"/>
      <c r="BK39" s="19"/>
      <c r="BL39" s="19"/>
      <c r="BM39" s="19"/>
      <c r="BN39" s="19"/>
      <c r="BO39" s="19"/>
      <c r="BP39" s="19"/>
      <c r="BQ39" s="19"/>
      <c r="BR39" s="19"/>
      <c r="BS39" s="19"/>
      <c r="CR39" s="19"/>
      <c r="CS39" s="19"/>
      <c r="CT39" s="19"/>
      <c r="CU39" s="19"/>
      <c r="CV39" s="19"/>
      <c r="CW39" s="19"/>
      <c r="CX39" s="19"/>
      <c r="CY39" s="19"/>
      <c r="CZ39" s="19"/>
      <c r="DA39" s="19"/>
      <c r="DB39" s="19"/>
      <c r="DC39" s="19"/>
      <c r="DD39" s="19"/>
      <c r="DE39" s="19"/>
      <c r="DF39" s="19"/>
      <c r="DG39" s="19"/>
      <c r="DH39" s="19"/>
      <c r="DI39" s="19"/>
      <c r="DJ39" s="19"/>
      <c r="DK39" s="19"/>
      <c r="DL39" s="19"/>
      <c r="DM39" s="19"/>
      <c r="DN39" s="19"/>
      <c r="EM39" s="19"/>
      <c r="EN39" s="19"/>
      <c r="EO39" s="19"/>
      <c r="EP39" s="19"/>
      <c r="EQ39" s="19"/>
      <c r="ER39" s="19"/>
      <c r="ES39" s="19"/>
      <c r="ET39" s="19"/>
      <c r="EU39" s="19"/>
      <c r="EV39" s="19"/>
      <c r="EW39" s="19"/>
      <c r="EX39" s="19"/>
      <c r="EY39" s="19"/>
      <c r="EZ39" s="19"/>
      <c r="FA39" s="19"/>
      <c r="FB39" s="19"/>
      <c r="FC39" s="19"/>
      <c r="FD39" s="19"/>
      <c r="FE39" s="19"/>
      <c r="FF39" s="19"/>
      <c r="FG39" s="19"/>
      <c r="FH39" s="19"/>
      <c r="FI39" s="19"/>
      <c r="GH39" s="19"/>
      <c r="GI39" s="19"/>
      <c r="GJ39" s="19"/>
      <c r="GK39" s="19"/>
      <c r="GL39" s="19"/>
      <c r="GM39" s="19"/>
      <c r="GN39" s="19"/>
      <c r="GO39" s="19"/>
      <c r="GP39" s="19"/>
      <c r="GQ39" s="19"/>
      <c r="GR39" s="19"/>
      <c r="GS39" s="19"/>
      <c r="GT39" s="19"/>
      <c r="GU39" s="19"/>
      <c r="GV39" s="19"/>
      <c r="GW39" s="19"/>
      <c r="GX39" s="19"/>
      <c r="GY39" s="19"/>
      <c r="GZ39" s="19"/>
      <c r="HA39" s="19"/>
      <c r="HB39" s="19"/>
      <c r="HC39" s="19"/>
      <c r="HD39" s="19"/>
      <c r="IC39" s="19"/>
      <c r="ID39" s="19"/>
      <c r="IE39" s="19"/>
      <c r="IF39" s="19"/>
      <c r="IG39" s="19"/>
      <c r="IH39" s="19"/>
      <c r="II39" s="19"/>
      <c r="IJ39" s="19"/>
      <c r="IK39" s="19"/>
      <c r="IL39" s="19"/>
      <c r="IM39" s="19"/>
      <c r="IN39" s="19"/>
      <c r="IO39" s="19"/>
      <c r="IP39" s="19"/>
      <c r="IQ39" s="19"/>
      <c r="IR39" s="19"/>
      <c r="IS39" s="19"/>
      <c r="IT39" s="19"/>
      <c r="IU39" s="19"/>
      <c r="IV39" s="19"/>
      <c r="IW39" s="19"/>
      <c r="IX39" s="19"/>
      <c r="IY39" s="19"/>
      <c r="KR39" s="19"/>
      <c r="KS39" s="19"/>
      <c r="KT39" s="19"/>
    </row>
    <row r="40" spans="2:306" x14ac:dyDescent="0.35">
      <c r="B40" s="47" t="s">
        <v>97</v>
      </c>
      <c r="C40" s="47"/>
      <c r="D40" s="47"/>
      <c r="E40" s="18">
        <v>9</v>
      </c>
      <c r="F40" s="18">
        <v>8</v>
      </c>
      <c r="G40" s="18">
        <v>7</v>
      </c>
      <c r="H40" s="18">
        <v>6</v>
      </c>
      <c r="I40" s="18">
        <v>5</v>
      </c>
      <c r="J40" s="18">
        <v>4</v>
      </c>
      <c r="K40" s="18">
        <v>3</v>
      </c>
      <c r="L40" s="18">
        <v>2</v>
      </c>
      <c r="M40" s="18">
        <v>1</v>
      </c>
      <c r="N40" s="18">
        <v>2</v>
      </c>
      <c r="O40" s="18">
        <v>3</v>
      </c>
      <c r="P40" s="18">
        <v>4</v>
      </c>
      <c r="Q40" s="18">
        <v>5</v>
      </c>
      <c r="R40" s="18">
        <v>6</v>
      </c>
      <c r="S40" s="18">
        <v>7</v>
      </c>
      <c r="T40" s="18">
        <v>8</v>
      </c>
      <c r="U40" s="18">
        <v>9</v>
      </c>
      <c r="V40" s="47" t="s">
        <v>98</v>
      </c>
      <c r="W40" s="47"/>
      <c r="X40" s="47"/>
      <c r="AW40" s="47" t="s">
        <v>97</v>
      </c>
      <c r="AX40" s="47"/>
      <c r="AY40" s="47"/>
      <c r="AZ40" s="18">
        <v>9</v>
      </c>
      <c r="BA40" s="18">
        <v>8</v>
      </c>
      <c r="BB40" s="18">
        <v>7</v>
      </c>
      <c r="BC40" s="18">
        <v>6</v>
      </c>
      <c r="BD40" s="18">
        <v>5</v>
      </c>
      <c r="BE40" s="18">
        <v>4</v>
      </c>
      <c r="BF40" s="18">
        <v>3</v>
      </c>
      <c r="BG40" s="18">
        <v>2</v>
      </c>
      <c r="BH40" s="18">
        <v>1</v>
      </c>
      <c r="BI40" s="18">
        <v>2</v>
      </c>
      <c r="BJ40" s="18">
        <v>3</v>
      </c>
      <c r="BK40" s="18">
        <v>4</v>
      </c>
      <c r="BL40" s="18">
        <v>5</v>
      </c>
      <c r="BM40" s="18">
        <v>6</v>
      </c>
      <c r="BN40" s="18">
        <v>7</v>
      </c>
      <c r="BO40" s="18">
        <v>8</v>
      </c>
      <c r="BP40" s="18">
        <v>9</v>
      </c>
      <c r="BQ40" s="47" t="s">
        <v>98</v>
      </c>
      <c r="BR40" s="47"/>
      <c r="BS40" s="47"/>
      <c r="CR40" s="47" t="s">
        <v>97</v>
      </c>
      <c r="CS40" s="47"/>
      <c r="CT40" s="47"/>
      <c r="CU40" s="18">
        <v>9</v>
      </c>
      <c r="CV40" s="18">
        <v>8</v>
      </c>
      <c r="CW40" s="18">
        <v>7</v>
      </c>
      <c r="CX40" s="18">
        <v>6</v>
      </c>
      <c r="CY40" s="18">
        <v>5</v>
      </c>
      <c r="CZ40" s="18">
        <v>4</v>
      </c>
      <c r="DA40" s="18">
        <v>3</v>
      </c>
      <c r="DB40" s="18">
        <v>2</v>
      </c>
      <c r="DC40" s="18">
        <v>1</v>
      </c>
      <c r="DD40" s="18">
        <v>2</v>
      </c>
      <c r="DE40" s="18">
        <v>3</v>
      </c>
      <c r="DF40" s="18">
        <v>4</v>
      </c>
      <c r="DG40" s="18">
        <v>5</v>
      </c>
      <c r="DH40" s="18">
        <v>6</v>
      </c>
      <c r="DI40" s="18">
        <v>7</v>
      </c>
      <c r="DJ40" s="18">
        <v>8</v>
      </c>
      <c r="DK40" s="18">
        <v>9</v>
      </c>
      <c r="DL40" s="47" t="s">
        <v>98</v>
      </c>
      <c r="DM40" s="47"/>
      <c r="DN40" s="47"/>
      <c r="EM40" s="47" t="s">
        <v>97</v>
      </c>
      <c r="EN40" s="47"/>
      <c r="EO40" s="47"/>
      <c r="EP40" s="18">
        <v>9</v>
      </c>
      <c r="EQ40" s="18">
        <v>8</v>
      </c>
      <c r="ER40" s="18">
        <v>7</v>
      </c>
      <c r="ES40" s="18">
        <v>6</v>
      </c>
      <c r="ET40" s="18">
        <v>5</v>
      </c>
      <c r="EU40" s="18">
        <v>4</v>
      </c>
      <c r="EV40" s="18">
        <v>3</v>
      </c>
      <c r="EW40" s="18">
        <v>2</v>
      </c>
      <c r="EX40" s="18">
        <v>1</v>
      </c>
      <c r="EY40" s="18">
        <v>2</v>
      </c>
      <c r="EZ40" s="18">
        <v>3</v>
      </c>
      <c r="FA40" s="18">
        <v>4</v>
      </c>
      <c r="FB40" s="18">
        <v>5</v>
      </c>
      <c r="FC40" s="18">
        <v>6</v>
      </c>
      <c r="FD40" s="18">
        <v>7</v>
      </c>
      <c r="FE40" s="18">
        <v>8</v>
      </c>
      <c r="FF40" s="18">
        <v>9</v>
      </c>
      <c r="FG40" s="47" t="s">
        <v>98</v>
      </c>
      <c r="FH40" s="47"/>
      <c r="FI40" s="47"/>
      <c r="GH40" s="47" t="s">
        <v>97</v>
      </c>
      <c r="GI40" s="47"/>
      <c r="GJ40" s="47"/>
      <c r="GK40" s="18">
        <v>9</v>
      </c>
      <c r="GL40" s="18">
        <v>8</v>
      </c>
      <c r="GM40" s="18">
        <v>7</v>
      </c>
      <c r="GN40" s="18">
        <v>6</v>
      </c>
      <c r="GO40" s="18">
        <v>5</v>
      </c>
      <c r="GP40" s="18">
        <v>4</v>
      </c>
      <c r="GQ40" s="18">
        <v>3</v>
      </c>
      <c r="GR40" s="18">
        <v>2</v>
      </c>
      <c r="GS40" s="18">
        <v>1</v>
      </c>
      <c r="GT40" s="18">
        <v>2</v>
      </c>
      <c r="GU40" s="18">
        <v>3</v>
      </c>
      <c r="GV40" s="18">
        <v>4</v>
      </c>
      <c r="GW40" s="18">
        <v>5</v>
      </c>
      <c r="GX40" s="18">
        <v>6</v>
      </c>
      <c r="GY40" s="18">
        <v>7</v>
      </c>
      <c r="GZ40" s="18">
        <v>8</v>
      </c>
      <c r="HA40" s="18">
        <v>9</v>
      </c>
      <c r="HB40" s="47" t="s">
        <v>98</v>
      </c>
      <c r="HC40" s="47"/>
      <c r="HD40" s="47"/>
      <c r="IC40" s="47" t="s">
        <v>97</v>
      </c>
      <c r="ID40" s="47"/>
      <c r="IE40" s="47"/>
      <c r="IF40" s="18">
        <v>9</v>
      </c>
      <c r="IG40" s="18">
        <v>8</v>
      </c>
      <c r="IH40" s="18">
        <v>7</v>
      </c>
      <c r="II40" s="18">
        <v>6</v>
      </c>
      <c r="IJ40" s="18">
        <v>5</v>
      </c>
      <c r="IK40" s="18">
        <v>4</v>
      </c>
      <c r="IL40" s="18">
        <v>3</v>
      </c>
      <c r="IM40" s="18">
        <v>2</v>
      </c>
      <c r="IN40" s="18">
        <v>1</v>
      </c>
      <c r="IO40" s="18">
        <v>2</v>
      </c>
      <c r="IP40" s="18">
        <v>3</v>
      </c>
      <c r="IQ40" s="18">
        <v>4</v>
      </c>
      <c r="IR40" s="18">
        <v>5</v>
      </c>
      <c r="IS40" s="18">
        <v>6</v>
      </c>
      <c r="IT40" s="18">
        <v>7</v>
      </c>
      <c r="IU40" s="18">
        <v>8</v>
      </c>
      <c r="IV40" s="18">
        <v>9</v>
      </c>
      <c r="IW40" s="47" t="s">
        <v>98</v>
      </c>
      <c r="IX40" s="47"/>
      <c r="IY40" s="47"/>
      <c r="KR40" s="56"/>
      <c r="KS40" s="56"/>
      <c r="KT40" s="56"/>
    </row>
    <row r="41" spans="2:306" x14ac:dyDescent="0.35">
      <c r="B41" s="48" t="s">
        <v>92</v>
      </c>
      <c r="C41" s="48"/>
      <c r="D41" s="4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23"/>
      <c r="R41" s="18"/>
      <c r="S41" s="18"/>
      <c r="T41" s="18"/>
      <c r="U41" s="18"/>
      <c r="V41" s="48" t="s">
        <v>93</v>
      </c>
      <c r="W41" s="48"/>
      <c r="X41" s="48"/>
      <c r="AW41" s="48" t="s">
        <v>92</v>
      </c>
      <c r="AX41" s="48"/>
      <c r="AY41" s="4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23"/>
      <c r="BM41" s="18"/>
      <c r="BN41" s="18"/>
      <c r="BO41" s="18"/>
      <c r="BP41" s="18"/>
      <c r="BQ41" s="48" t="s">
        <v>93</v>
      </c>
      <c r="BR41" s="48"/>
      <c r="BS41" s="48"/>
      <c r="CR41" s="48" t="s">
        <v>92</v>
      </c>
      <c r="CS41" s="48"/>
      <c r="CT41" s="4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23"/>
      <c r="DF41" s="18"/>
      <c r="DG41" s="18"/>
      <c r="DH41" s="18"/>
      <c r="DI41" s="18"/>
      <c r="DJ41" s="18"/>
      <c r="DK41" s="18"/>
      <c r="DL41" s="48" t="s">
        <v>93</v>
      </c>
      <c r="DM41" s="48"/>
      <c r="DN41" s="48"/>
      <c r="EM41" s="48" t="s">
        <v>92</v>
      </c>
      <c r="EN41" s="48"/>
      <c r="EO41" s="48"/>
      <c r="EP41" s="18"/>
      <c r="EQ41" s="18"/>
      <c r="ER41" s="18"/>
      <c r="ES41" s="18"/>
      <c r="ET41" s="18"/>
      <c r="EU41" s="18"/>
      <c r="EV41" s="23"/>
      <c r="EW41" s="18"/>
      <c r="EX41" s="18"/>
      <c r="EY41" s="18"/>
      <c r="EZ41" s="18"/>
      <c r="FA41" s="18"/>
      <c r="FB41" s="18"/>
      <c r="FC41" s="18"/>
      <c r="FD41" s="18"/>
      <c r="FE41" s="18"/>
      <c r="FF41" s="18"/>
      <c r="FG41" s="48" t="s">
        <v>93</v>
      </c>
      <c r="FH41" s="48"/>
      <c r="FI41" s="48"/>
      <c r="GH41" s="48" t="s">
        <v>92</v>
      </c>
      <c r="GI41" s="48"/>
      <c r="GJ41" s="48"/>
      <c r="GK41" s="18"/>
      <c r="GL41" s="18"/>
      <c r="GM41" s="18"/>
      <c r="GN41" s="18"/>
      <c r="GO41" s="18"/>
      <c r="GP41" s="18"/>
      <c r="GQ41" s="18"/>
      <c r="GR41" s="18"/>
      <c r="GS41" s="18"/>
      <c r="GT41" s="18"/>
      <c r="GU41" s="23"/>
      <c r="GV41" s="18"/>
      <c r="GW41" s="18"/>
      <c r="GX41" s="18"/>
      <c r="GY41" s="18"/>
      <c r="GZ41" s="18"/>
      <c r="HA41" s="18"/>
      <c r="HB41" s="48" t="s">
        <v>93</v>
      </c>
      <c r="HC41" s="48"/>
      <c r="HD41" s="48"/>
      <c r="IC41" s="48" t="s">
        <v>92</v>
      </c>
      <c r="ID41" s="48"/>
      <c r="IE41" s="48"/>
      <c r="IF41" s="18"/>
      <c r="IG41" s="18"/>
      <c r="IH41" s="18"/>
      <c r="II41" s="18"/>
      <c r="IJ41" s="18"/>
      <c r="IK41" s="18"/>
      <c r="IL41" s="18"/>
      <c r="IM41" s="18"/>
      <c r="IN41" s="18"/>
      <c r="IO41" s="18"/>
      <c r="IP41" s="18"/>
      <c r="IQ41" s="18"/>
      <c r="IR41" s="23"/>
      <c r="IS41" s="18"/>
      <c r="IT41" s="18"/>
      <c r="IU41" s="18"/>
      <c r="IV41" s="18"/>
      <c r="IW41" s="48" t="s">
        <v>93</v>
      </c>
      <c r="IX41" s="48"/>
      <c r="IY41" s="48"/>
      <c r="KR41" s="57"/>
      <c r="KS41" s="57"/>
      <c r="KT41" s="57"/>
    </row>
    <row r="42" spans="2:306" x14ac:dyDescent="0.35">
      <c r="B42" s="48" t="s">
        <v>92</v>
      </c>
      <c r="C42" s="48"/>
      <c r="D42" s="4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23"/>
      <c r="P42" s="18"/>
      <c r="Q42" s="18"/>
      <c r="R42" s="18"/>
      <c r="S42" s="18"/>
      <c r="T42" s="18"/>
      <c r="U42" s="18"/>
      <c r="V42" s="48" t="s">
        <v>94</v>
      </c>
      <c r="W42" s="48"/>
      <c r="X42" s="48"/>
      <c r="AW42" s="48" t="s">
        <v>92</v>
      </c>
      <c r="AX42" s="48"/>
      <c r="AY42" s="4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23"/>
      <c r="BK42" s="18"/>
      <c r="BL42" s="18"/>
      <c r="BM42" s="18"/>
      <c r="BN42" s="18"/>
      <c r="BO42" s="18"/>
      <c r="BP42" s="18"/>
      <c r="BQ42" s="48" t="s">
        <v>94</v>
      </c>
      <c r="BR42" s="48"/>
      <c r="BS42" s="48"/>
      <c r="CR42" s="48" t="s">
        <v>92</v>
      </c>
      <c r="CS42" s="48"/>
      <c r="CT42" s="4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23"/>
      <c r="DF42" s="18"/>
      <c r="DG42" s="18"/>
      <c r="DH42" s="18"/>
      <c r="DI42" s="18"/>
      <c r="DJ42" s="18"/>
      <c r="DK42" s="18"/>
      <c r="DL42" s="48" t="s">
        <v>94</v>
      </c>
      <c r="DM42" s="48"/>
      <c r="DN42" s="48"/>
      <c r="EM42" s="48" t="s">
        <v>92</v>
      </c>
      <c r="EN42" s="48"/>
      <c r="EO42" s="48"/>
      <c r="EP42" s="18"/>
      <c r="EQ42" s="18"/>
      <c r="ER42" s="18"/>
      <c r="ES42" s="18"/>
      <c r="ET42" s="23"/>
      <c r="EU42" s="18"/>
      <c r="EV42" s="18"/>
      <c r="EW42" s="18"/>
      <c r="EX42" s="18"/>
      <c r="EY42" s="18"/>
      <c r="EZ42" s="18"/>
      <c r="FA42" s="18"/>
      <c r="FB42" s="18"/>
      <c r="FC42" s="18"/>
      <c r="FD42" s="18"/>
      <c r="FE42" s="18"/>
      <c r="FF42" s="18"/>
      <c r="FG42" s="48" t="s">
        <v>94</v>
      </c>
      <c r="FH42" s="48"/>
      <c r="FI42" s="48"/>
      <c r="GH42" s="48" t="s">
        <v>92</v>
      </c>
      <c r="GI42" s="48"/>
      <c r="GJ42" s="48"/>
      <c r="GK42" s="18"/>
      <c r="GL42" s="18"/>
      <c r="GM42" s="18"/>
      <c r="GN42" s="18"/>
      <c r="GO42" s="18"/>
      <c r="GP42" s="18"/>
      <c r="GQ42" s="18"/>
      <c r="GR42" s="18"/>
      <c r="GS42" s="18"/>
      <c r="GT42" s="18"/>
      <c r="GU42" s="23"/>
      <c r="GV42" s="18"/>
      <c r="GW42" s="18"/>
      <c r="GX42" s="18"/>
      <c r="GY42" s="18"/>
      <c r="GZ42" s="18"/>
      <c r="HA42" s="18"/>
      <c r="HB42" s="48" t="s">
        <v>94</v>
      </c>
      <c r="HC42" s="48"/>
      <c r="HD42" s="48"/>
      <c r="IC42" s="48" t="s">
        <v>92</v>
      </c>
      <c r="ID42" s="48"/>
      <c r="IE42" s="48"/>
      <c r="IF42" s="18"/>
      <c r="IG42" s="18"/>
      <c r="IH42" s="18"/>
      <c r="II42" s="18"/>
      <c r="IJ42" s="18"/>
      <c r="IK42" s="18"/>
      <c r="IL42" s="18"/>
      <c r="IM42" s="18"/>
      <c r="IN42" s="18"/>
      <c r="IO42" s="18"/>
      <c r="IP42" s="23"/>
      <c r="IQ42" s="18"/>
      <c r="IR42" s="18"/>
      <c r="IS42" s="18"/>
      <c r="IT42" s="18"/>
      <c r="IU42" s="18"/>
      <c r="IV42" s="18"/>
      <c r="IW42" s="48" t="s">
        <v>94</v>
      </c>
      <c r="IX42" s="48"/>
      <c r="IY42" s="48"/>
      <c r="KR42" s="57"/>
      <c r="KS42" s="57"/>
      <c r="KT42" s="57"/>
    </row>
    <row r="43" spans="2:306" x14ac:dyDescent="0.35">
      <c r="B43" s="48" t="s">
        <v>92</v>
      </c>
      <c r="C43" s="48"/>
      <c r="D43" s="4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23"/>
      <c r="R43" s="18"/>
      <c r="S43" s="18"/>
      <c r="T43" s="18"/>
      <c r="U43" s="18"/>
      <c r="V43" s="48" t="s">
        <v>95</v>
      </c>
      <c r="W43" s="48"/>
      <c r="X43" s="48"/>
      <c r="AW43" s="48" t="s">
        <v>92</v>
      </c>
      <c r="AX43" s="48"/>
      <c r="AY43" s="4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23"/>
      <c r="BM43" s="18"/>
      <c r="BN43" s="18"/>
      <c r="BO43" s="18"/>
      <c r="BP43" s="18"/>
      <c r="BQ43" s="48" t="s">
        <v>95</v>
      </c>
      <c r="BR43" s="48"/>
      <c r="BS43" s="48"/>
      <c r="CR43" s="48" t="s">
        <v>92</v>
      </c>
      <c r="CS43" s="48"/>
      <c r="CT43" s="4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23"/>
      <c r="DH43" s="18"/>
      <c r="DI43" s="18"/>
      <c r="DJ43" s="18"/>
      <c r="DK43" s="18"/>
      <c r="DL43" s="48" t="s">
        <v>95</v>
      </c>
      <c r="DM43" s="48"/>
      <c r="DN43" s="48"/>
      <c r="EM43" s="48" t="s">
        <v>92</v>
      </c>
      <c r="EN43" s="48"/>
      <c r="EO43" s="48"/>
      <c r="EP43" s="18"/>
      <c r="EQ43" s="18"/>
      <c r="ER43" s="18"/>
      <c r="ES43" s="18"/>
      <c r="ET43" s="18"/>
      <c r="EU43" s="18"/>
      <c r="EV43" s="18"/>
      <c r="EW43" s="18"/>
      <c r="EX43" s="18"/>
      <c r="EY43" s="18"/>
      <c r="EZ43" s="23"/>
      <c r="FA43" s="18"/>
      <c r="FB43" s="18"/>
      <c r="FC43" s="18"/>
      <c r="FD43" s="18"/>
      <c r="FE43" s="18"/>
      <c r="FF43" s="18"/>
      <c r="FG43" s="48" t="s">
        <v>95</v>
      </c>
      <c r="FH43" s="48"/>
      <c r="FI43" s="48"/>
      <c r="GH43" s="48" t="s">
        <v>92</v>
      </c>
      <c r="GI43" s="48"/>
      <c r="GJ43" s="48"/>
      <c r="GK43" s="18"/>
      <c r="GL43" s="18"/>
      <c r="GM43" s="18"/>
      <c r="GN43" s="18"/>
      <c r="GO43" s="18"/>
      <c r="GP43" s="18"/>
      <c r="GQ43" s="18"/>
      <c r="GR43" s="18"/>
      <c r="GS43" s="18"/>
      <c r="GT43" s="18"/>
      <c r="GU43" s="18"/>
      <c r="GV43" s="18"/>
      <c r="GW43" s="23"/>
      <c r="GX43" s="18"/>
      <c r="GY43" s="18"/>
      <c r="GZ43" s="18"/>
      <c r="HA43" s="18"/>
      <c r="HB43" s="48" t="s">
        <v>95</v>
      </c>
      <c r="HC43" s="48"/>
      <c r="HD43" s="48"/>
      <c r="IC43" s="48" t="s">
        <v>92</v>
      </c>
      <c r="ID43" s="48"/>
      <c r="IE43" s="48"/>
      <c r="IF43" s="18"/>
      <c r="IG43" s="18"/>
      <c r="IH43" s="18"/>
      <c r="II43" s="18"/>
      <c r="IJ43" s="18"/>
      <c r="IK43" s="18"/>
      <c r="IL43" s="18"/>
      <c r="IM43" s="18"/>
      <c r="IN43" s="18"/>
      <c r="IO43" s="18"/>
      <c r="IP43" s="23"/>
      <c r="IQ43" s="18"/>
      <c r="IR43" s="18"/>
      <c r="IS43" s="18"/>
      <c r="IT43" s="18"/>
      <c r="IU43" s="18"/>
      <c r="IV43" s="18"/>
      <c r="IW43" s="48" t="s">
        <v>95</v>
      </c>
      <c r="IX43" s="48"/>
      <c r="IY43" s="48"/>
      <c r="KR43" s="57"/>
      <c r="KS43" s="57"/>
      <c r="KT43" s="57"/>
    </row>
    <row r="44" spans="2:306" x14ac:dyDescent="0.35">
      <c r="B44" s="48" t="s">
        <v>92</v>
      </c>
      <c r="C44" s="48"/>
      <c r="D44" s="4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23"/>
      <c r="R44" s="18"/>
      <c r="S44" s="18"/>
      <c r="T44" s="18"/>
      <c r="U44" s="18"/>
      <c r="V44" s="48" t="s">
        <v>96</v>
      </c>
      <c r="W44" s="48"/>
      <c r="X44" s="48"/>
      <c r="AW44" s="48" t="s">
        <v>92</v>
      </c>
      <c r="AX44" s="48"/>
      <c r="AY44" s="4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23"/>
      <c r="BM44" s="18"/>
      <c r="BN44" s="18"/>
      <c r="BO44" s="18"/>
      <c r="BP44" s="18"/>
      <c r="BQ44" s="48" t="s">
        <v>96</v>
      </c>
      <c r="BR44" s="48"/>
      <c r="BS44" s="48"/>
      <c r="CR44" s="48" t="s">
        <v>92</v>
      </c>
      <c r="CS44" s="48"/>
      <c r="CT44" s="4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23"/>
      <c r="DH44" s="18"/>
      <c r="DI44" s="18"/>
      <c r="DJ44" s="18"/>
      <c r="DK44" s="18"/>
      <c r="DL44" s="48" t="s">
        <v>96</v>
      </c>
      <c r="DM44" s="48"/>
      <c r="DN44" s="48"/>
      <c r="EM44" s="48" t="s">
        <v>92</v>
      </c>
      <c r="EN44" s="48"/>
      <c r="EO44" s="48"/>
      <c r="EP44" s="18"/>
      <c r="EQ44" s="18"/>
      <c r="ER44" s="18"/>
      <c r="ES44" s="18"/>
      <c r="ET44" s="18"/>
      <c r="EU44" s="18"/>
      <c r="EV44" s="18"/>
      <c r="EW44" s="18"/>
      <c r="EX44" s="18"/>
      <c r="EY44" s="18"/>
      <c r="EZ44" s="23"/>
      <c r="FA44" s="18"/>
      <c r="FB44" s="18"/>
      <c r="FC44" s="18"/>
      <c r="FD44" s="18"/>
      <c r="FE44" s="18"/>
      <c r="FF44" s="18"/>
      <c r="FG44" s="48" t="s">
        <v>96</v>
      </c>
      <c r="FH44" s="48"/>
      <c r="FI44" s="48"/>
      <c r="GH44" s="48" t="s">
        <v>92</v>
      </c>
      <c r="GI44" s="48"/>
      <c r="GJ44" s="48"/>
      <c r="GK44" s="18"/>
      <c r="GL44" s="18"/>
      <c r="GM44" s="18"/>
      <c r="GN44" s="18"/>
      <c r="GO44" s="18"/>
      <c r="GP44" s="18"/>
      <c r="GQ44" s="18"/>
      <c r="GR44" s="18"/>
      <c r="GS44" s="18"/>
      <c r="GT44" s="18"/>
      <c r="GU44" s="18"/>
      <c r="GV44" s="18"/>
      <c r="GW44" s="18"/>
      <c r="GX44" s="18"/>
      <c r="GY44" s="23"/>
      <c r="GZ44" s="18"/>
      <c r="HA44" s="18"/>
      <c r="HB44" s="48" t="s">
        <v>96</v>
      </c>
      <c r="HC44" s="48"/>
      <c r="HD44" s="48"/>
      <c r="IC44" s="48" t="s">
        <v>92</v>
      </c>
      <c r="ID44" s="48"/>
      <c r="IE44" s="48"/>
      <c r="IF44" s="18"/>
      <c r="IG44" s="18"/>
      <c r="IH44" s="18"/>
      <c r="II44" s="18"/>
      <c r="IJ44" s="18"/>
      <c r="IK44" s="18"/>
      <c r="IL44" s="18"/>
      <c r="IM44" s="18"/>
      <c r="IN44" s="18"/>
      <c r="IO44" s="18"/>
      <c r="IP44" s="23"/>
      <c r="IQ44" s="18"/>
      <c r="IR44" s="18"/>
      <c r="IS44" s="18"/>
      <c r="IT44" s="18"/>
      <c r="IU44" s="18"/>
      <c r="IV44" s="18"/>
      <c r="IW44" s="48" t="s">
        <v>96</v>
      </c>
      <c r="IX44" s="48"/>
      <c r="IY44" s="48"/>
      <c r="KR44" s="57"/>
      <c r="KS44" s="57"/>
      <c r="KT44" s="57"/>
    </row>
    <row r="45" spans="2:306" x14ac:dyDescent="0.35"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19"/>
      <c r="BH45" s="19"/>
      <c r="BI45" s="19"/>
      <c r="BJ45" s="19"/>
      <c r="BK45" s="19"/>
      <c r="BL45" s="19"/>
      <c r="BM45" s="19"/>
      <c r="BN45" s="19"/>
      <c r="BO45" s="19"/>
      <c r="BP45" s="19"/>
      <c r="BQ45" s="19"/>
      <c r="BR45" s="19"/>
      <c r="BS45" s="19"/>
      <c r="CR45" s="19"/>
      <c r="CS45" s="19"/>
      <c r="CT45" s="19"/>
      <c r="CU45" s="19"/>
      <c r="CV45" s="19"/>
      <c r="CW45" s="19"/>
      <c r="CX45" s="19"/>
      <c r="CY45" s="19"/>
      <c r="CZ45" s="19"/>
      <c r="DA45" s="19"/>
      <c r="DB45" s="19"/>
      <c r="DC45" s="19"/>
      <c r="DD45" s="19"/>
      <c r="DE45" s="19"/>
      <c r="DF45" s="19"/>
      <c r="DG45" s="19"/>
      <c r="DH45" s="19"/>
      <c r="DI45" s="19"/>
      <c r="DJ45" s="19"/>
      <c r="DK45" s="19"/>
      <c r="DL45" s="19"/>
      <c r="DM45" s="19"/>
      <c r="DN45" s="19"/>
      <c r="EM45" s="19"/>
      <c r="EN45" s="19"/>
      <c r="EO45" s="19"/>
      <c r="EP45" s="19"/>
      <c r="EQ45" s="19"/>
      <c r="ER45" s="19"/>
      <c r="ES45" s="19"/>
      <c r="ET45" s="19"/>
      <c r="EU45" s="19"/>
      <c r="EV45" s="19"/>
      <c r="EW45" s="19"/>
      <c r="EX45" s="19"/>
      <c r="EY45" s="19"/>
      <c r="EZ45" s="19"/>
      <c r="FA45" s="19"/>
      <c r="FB45" s="19"/>
      <c r="FC45" s="19"/>
      <c r="FD45" s="19"/>
      <c r="FE45" s="19"/>
      <c r="FF45" s="19"/>
      <c r="FG45" s="19"/>
      <c r="FH45" s="19"/>
      <c r="FI45" s="19"/>
      <c r="GH45" s="19"/>
      <c r="GI45" s="19"/>
      <c r="GJ45" s="19"/>
      <c r="GK45" s="19"/>
      <c r="GL45" s="19"/>
      <c r="GM45" s="19"/>
      <c r="GN45" s="19"/>
      <c r="GO45" s="19"/>
      <c r="GP45" s="19"/>
      <c r="GQ45" s="19"/>
      <c r="GR45" s="19"/>
      <c r="GS45" s="19"/>
      <c r="GT45" s="19"/>
      <c r="GU45" s="19"/>
      <c r="GV45" s="19"/>
      <c r="GW45" s="19"/>
      <c r="GX45" s="19"/>
      <c r="GY45" s="19"/>
      <c r="GZ45" s="19"/>
      <c r="HA45" s="19"/>
      <c r="HB45" s="19"/>
      <c r="HC45" s="19"/>
      <c r="HD45" s="19"/>
      <c r="IC45" s="19"/>
      <c r="ID45" s="19"/>
      <c r="IE45" s="19"/>
      <c r="IF45" s="19"/>
      <c r="IG45" s="19"/>
      <c r="IH45" s="19"/>
      <c r="II45" s="19"/>
      <c r="IJ45" s="19"/>
      <c r="IK45" s="19"/>
      <c r="IL45" s="19"/>
      <c r="IM45" s="19"/>
      <c r="IN45" s="19"/>
      <c r="IO45" s="19"/>
      <c r="IP45" s="19"/>
      <c r="IQ45" s="19"/>
      <c r="IR45" s="19"/>
      <c r="IS45" s="19"/>
      <c r="IT45" s="19"/>
      <c r="IU45" s="19"/>
      <c r="IV45" s="19"/>
      <c r="IW45" s="19"/>
      <c r="IX45" s="19"/>
      <c r="IY45" s="19"/>
      <c r="KR45" s="19"/>
      <c r="KS45" s="19"/>
      <c r="KT45" s="19"/>
    </row>
    <row r="46" spans="2:306" x14ac:dyDescent="0.35">
      <c r="B46" s="47" t="s">
        <v>97</v>
      </c>
      <c r="C46" s="47"/>
      <c r="D46" s="47"/>
      <c r="E46" s="18">
        <v>9</v>
      </c>
      <c r="F46" s="18">
        <v>8</v>
      </c>
      <c r="G46" s="18">
        <v>7</v>
      </c>
      <c r="H46" s="18">
        <v>6</v>
      </c>
      <c r="I46" s="18">
        <v>5</v>
      </c>
      <c r="J46" s="18">
        <v>4</v>
      </c>
      <c r="K46" s="18">
        <v>3</v>
      </c>
      <c r="L46" s="18">
        <v>2</v>
      </c>
      <c r="M46" s="18">
        <v>1</v>
      </c>
      <c r="N46" s="18">
        <v>2</v>
      </c>
      <c r="O46" s="18">
        <v>3</v>
      </c>
      <c r="P46" s="18">
        <v>4</v>
      </c>
      <c r="Q46" s="18">
        <v>5</v>
      </c>
      <c r="R46" s="18">
        <v>6</v>
      </c>
      <c r="S46" s="18">
        <v>7</v>
      </c>
      <c r="T46" s="18">
        <v>8</v>
      </c>
      <c r="U46" s="18">
        <v>9</v>
      </c>
      <c r="V46" s="47" t="s">
        <v>98</v>
      </c>
      <c r="W46" s="47"/>
      <c r="X46" s="47"/>
      <c r="AW46" s="47" t="s">
        <v>97</v>
      </c>
      <c r="AX46" s="47"/>
      <c r="AY46" s="47"/>
      <c r="AZ46" s="18">
        <v>9</v>
      </c>
      <c r="BA46" s="18">
        <v>8</v>
      </c>
      <c r="BB46" s="18">
        <v>7</v>
      </c>
      <c r="BC46" s="18">
        <v>6</v>
      </c>
      <c r="BD46" s="18">
        <v>5</v>
      </c>
      <c r="BE46" s="18">
        <v>4</v>
      </c>
      <c r="BF46" s="18">
        <v>3</v>
      </c>
      <c r="BG46" s="18">
        <v>2</v>
      </c>
      <c r="BH46" s="18">
        <v>1</v>
      </c>
      <c r="BI46" s="18">
        <v>2</v>
      </c>
      <c r="BJ46" s="18">
        <v>3</v>
      </c>
      <c r="BK46" s="18">
        <v>4</v>
      </c>
      <c r="BL46" s="18">
        <v>5</v>
      </c>
      <c r="BM46" s="18">
        <v>6</v>
      </c>
      <c r="BN46" s="18">
        <v>7</v>
      </c>
      <c r="BO46" s="18">
        <v>8</v>
      </c>
      <c r="BP46" s="18">
        <v>9</v>
      </c>
      <c r="BQ46" s="47" t="s">
        <v>98</v>
      </c>
      <c r="BR46" s="47"/>
      <c r="BS46" s="47"/>
      <c r="CR46" s="47" t="s">
        <v>97</v>
      </c>
      <c r="CS46" s="47"/>
      <c r="CT46" s="47"/>
      <c r="CU46" s="18">
        <v>9</v>
      </c>
      <c r="CV46" s="18">
        <v>8</v>
      </c>
      <c r="CW46" s="18">
        <v>7</v>
      </c>
      <c r="CX46" s="18">
        <v>6</v>
      </c>
      <c r="CY46" s="18">
        <v>5</v>
      </c>
      <c r="CZ46" s="18">
        <v>4</v>
      </c>
      <c r="DA46" s="18">
        <v>3</v>
      </c>
      <c r="DB46" s="18">
        <v>2</v>
      </c>
      <c r="DC46" s="18">
        <v>1</v>
      </c>
      <c r="DD46" s="18">
        <v>2</v>
      </c>
      <c r="DE46" s="18">
        <v>3</v>
      </c>
      <c r="DF46" s="18">
        <v>4</v>
      </c>
      <c r="DG46" s="18">
        <v>5</v>
      </c>
      <c r="DH46" s="18">
        <v>6</v>
      </c>
      <c r="DI46" s="18">
        <v>7</v>
      </c>
      <c r="DJ46" s="18">
        <v>8</v>
      </c>
      <c r="DK46" s="18">
        <v>9</v>
      </c>
      <c r="DL46" s="47" t="s">
        <v>98</v>
      </c>
      <c r="DM46" s="47"/>
      <c r="DN46" s="47"/>
      <c r="EM46" s="47" t="s">
        <v>97</v>
      </c>
      <c r="EN46" s="47"/>
      <c r="EO46" s="47"/>
      <c r="EP46" s="18">
        <v>9</v>
      </c>
      <c r="EQ46" s="18">
        <v>8</v>
      </c>
      <c r="ER46" s="18">
        <v>7</v>
      </c>
      <c r="ES46" s="18">
        <v>6</v>
      </c>
      <c r="ET46" s="18">
        <v>5</v>
      </c>
      <c r="EU46" s="18">
        <v>4</v>
      </c>
      <c r="EV46" s="18">
        <v>3</v>
      </c>
      <c r="EW46" s="18">
        <v>2</v>
      </c>
      <c r="EX46" s="18">
        <v>1</v>
      </c>
      <c r="EY46" s="18">
        <v>2</v>
      </c>
      <c r="EZ46" s="18">
        <v>3</v>
      </c>
      <c r="FA46" s="18">
        <v>4</v>
      </c>
      <c r="FB46" s="18">
        <v>5</v>
      </c>
      <c r="FC46" s="18">
        <v>6</v>
      </c>
      <c r="FD46" s="18">
        <v>7</v>
      </c>
      <c r="FE46" s="18">
        <v>8</v>
      </c>
      <c r="FF46" s="18">
        <v>9</v>
      </c>
      <c r="FG46" s="47" t="s">
        <v>98</v>
      </c>
      <c r="FH46" s="47"/>
      <c r="FI46" s="47"/>
      <c r="GH46" s="47" t="s">
        <v>97</v>
      </c>
      <c r="GI46" s="47"/>
      <c r="GJ46" s="47"/>
      <c r="GK46" s="18">
        <v>9</v>
      </c>
      <c r="GL46" s="18">
        <v>8</v>
      </c>
      <c r="GM46" s="18">
        <v>7</v>
      </c>
      <c r="GN46" s="18">
        <v>6</v>
      </c>
      <c r="GO46" s="18">
        <v>5</v>
      </c>
      <c r="GP46" s="18">
        <v>4</v>
      </c>
      <c r="GQ46" s="18">
        <v>3</v>
      </c>
      <c r="GR46" s="18">
        <v>2</v>
      </c>
      <c r="GS46" s="18">
        <v>1</v>
      </c>
      <c r="GT46" s="18">
        <v>2</v>
      </c>
      <c r="GU46" s="18">
        <v>3</v>
      </c>
      <c r="GV46" s="18">
        <v>4</v>
      </c>
      <c r="GW46" s="18">
        <v>5</v>
      </c>
      <c r="GX46" s="18">
        <v>6</v>
      </c>
      <c r="GY46" s="18">
        <v>7</v>
      </c>
      <c r="GZ46" s="18">
        <v>8</v>
      </c>
      <c r="HA46" s="18">
        <v>9</v>
      </c>
      <c r="HB46" s="47" t="s">
        <v>98</v>
      </c>
      <c r="HC46" s="47"/>
      <c r="HD46" s="47"/>
      <c r="IC46" s="47" t="s">
        <v>97</v>
      </c>
      <c r="ID46" s="47"/>
      <c r="IE46" s="47"/>
      <c r="IF46" s="18">
        <v>9</v>
      </c>
      <c r="IG46" s="18">
        <v>8</v>
      </c>
      <c r="IH46" s="18">
        <v>7</v>
      </c>
      <c r="II46" s="18">
        <v>6</v>
      </c>
      <c r="IJ46" s="18">
        <v>5</v>
      </c>
      <c r="IK46" s="18">
        <v>4</v>
      </c>
      <c r="IL46" s="18">
        <v>3</v>
      </c>
      <c r="IM46" s="18">
        <v>2</v>
      </c>
      <c r="IN46" s="18">
        <v>1</v>
      </c>
      <c r="IO46" s="18">
        <v>2</v>
      </c>
      <c r="IP46" s="18">
        <v>3</v>
      </c>
      <c r="IQ46" s="18">
        <v>4</v>
      </c>
      <c r="IR46" s="18">
        <v>5</v>
      </c>
      <c r="IS46" s="18">
        <v>6</v>
      </c>
      <c r="IT46" s="18">
        <v>7</v>
      </c>
      <c r="IU46" s="18">
        <v>8</v>
      </c>
      <c r="IV46" s="18">
        <v>9</v>
      </c>
      <c r="IW46" s="47" t="s">
        <v>98</v>
      </c>
      <c r="IX46" s="47"/>
      <c r="IY46" s="47"/>
      <c r="KR46" s="56"/>
      <c r="KS46" s="56"/>
      <c r="KT46" s="56"/>
    </row>
    <row r="47" spans="2:306" x14ac:dyDescent="0.35">
      <c r="B47" s="48" t="s">
        <v>93</v>
      </c>
      <c r="C47" s="48"/>
      <c r="D47" s="4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23"/>
      <c r="V47" s="48" t="s">
        <v>94</v>
      </c>
      <c r="W47" s="48"/>
      <c r="X47" s="48"/>
      <c r="AW47" s="48" t="s">
        <v>93</v>
      </c>
      <c r="AX47" s="48"/>
      <c r="AY47" s="4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23"/>
      <c r="BQ47" s="48" t="s">
        <v>94</v>
      </c>
      <c r="BR47" s="48"/>
      <c r="BS47" s="48"/>
      <c r="CR47" s="48" t="s">
        <v>93</v>
      </c>
      <c r="CS47" s="48"/>
      <c r="CT47" s="48"/>
      <c r="CU47" s="23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24"/>
      <c r="DJ47" s="18"/>
      <c r="DK47" s="18"/>
      <c r="DL47" s="48" t="s">
        <v>94</v>
      </c>
      <c r="DM47" s="48"/>
      <c r="DN47" s="48"/>
      <c r="EM47" s="48" t="s">
        <v>93</v>
      </c>
      <c r="EN47" s="48"/>
      <c r="EO47" s="48"/>
      <c r="EP47" s="18"/>
      <c r="EQ47" s="18"/>
      <c r="ER47" s="18"/>
      <c r="ES47" s="18"/>
      <c r="ET47" s="18"/>
      <c r="EU47" s="18"/>
      <c r="EV47" s="23"/>
      <c r="EW47" s="18"/>
      <c r="EX47" s="18"/>
      <c r="EY47" s="18"/>
      <c r="EZ47" s="18"/>
      <c r="FA47" s="18"/>
      <c r="FB47" s="18"/>
      <c r="FC47" s="18"/>
      <c r="FD47" s="18"/>
      <c r="FE47" s="18"/>
      <c r="FF47" s="18"/>
      <c r="FG47" s="48" t="s">
        <v>94</v>
      </c>
      <c r="FH47" s="48"/>
      <c r="FI47" s="48"/>
      <c r="GH47" s="48" t="s">
        <v>93</v>
      </c>
      <c r="GI47" s="48"/>
      <c r="GJ47" s="48"/>
      <c r="GK47" s="18"/>
      <c r="GL47" s="18"/>
      <c r="GM47" s="18"/>
      <c r="GN47" s="18"/>
      <c r="GO47" s="18"/>
      <c r="GP47" s="18"/>
      <c r="GQ47" s="23"/>
      <c r="GR47" s="18"/>
      <c r="GS47" s="18"/>
      <c r="GT47" s="18"/>
      <c r="GU47" s="18"/>
      <c r="GV47" s="18"/>
      <c r="GW47" s="18"/>
      <c r="GX47" s="18"/>
      <c r="GY47" s="18"/>
      <c r="GZ47" s="18"/>
      <c r="HA47" s="18"/>
      <c r="HB47" s="48" t="s">
        <v>94</v>
      </c>
      <c r="HC47" s="48"/>
      <c r="HD47" s="48"/>
      <c r="IC47" s="48" t="s">
        <v>93</v>
      </c>
      <c r="ID47" s="48"/>
      <c r="IE47" s="48"/>
      <c r="IF47" s="18"/>
      <c r="IG47" s="18"/>
      <c r="IH47" s="18"/>
      <c r="II47" s="18"/>
      <c r="IJ47" s="18"/>
      <c r="IK47" s="18"/>
      <c r="IL47" s="18"/>
      <c r="IM47" s="18"/>
      <c r="IN47" s="18"/>
      <c r="IO47" s="18"/>
      <c r="IP47" s="23"/>
      <c r="IQ47" s="18"/>
      <c r="IR47" s="18"/>
      <c r="IS47" s="18"/>
      <c r="IT47" s="18"/>
      <c r="IU47" s="18"/>
      <c r="IV47" s="18"/>
      <c r="IW47" s="48" t="s">
        <v>94</v>
      </c>
      <c r="IX47" s="48"/>
      <c r="IY47" s="48"/>
      <c r="KR47" s="57"/>
      <c r="KS47" s="57"/>
      <c r="KT47" s="57"/>
    </row>
    <row r="48" spans="2:306" x14ac:dyDescent="0.35">
      <c r="B48" s="48" t="s">
        <v>93</v>
      </c>
      <c r="C48" s="48"/>
      <c r="D48" s="48"/>
      <c r="E48" s="23"/>
      <c r="F48" s="18"/>
      <c r="G48" s="18"/>
      <c r="H48" s="18"/>
      <c r="I48" s="18"/>
      <c r="J48" s="18"/>
      <c r="K48" s="18"/>
      <c r="L48" s="18"/>
      <c r="M48" s="18"/>
      <c r="N48" s="18"/>
      <c r="O48" s="24"/>
      <c r="P48" s="18"/>
      <c r="Q48" s="18"/>
      <c r="R48" s="18"/>
      <c r="S48" s="18"/>
      <c r="T48" s="18"/>
      <c r="U48" s="18"/>
      <c r="V48" s="48" t="s">
        <v>95</v>
      </c>
      <c r="W48" s="48"/>
      <c r="X48" s="48"/>
      <c r="AW48" s="48" t="s">
        <v>93</v>
      </c>
      <c r="AX48" s="48"/>
      <c r="AY48" s="48"/>
      <c r="AZ48" s="23"/>
      <c r="BA48" s="18"/>
      <c r="BB48" s="18"/>
      <c r="BC48" s="18"/>
      <c r="BD48" s="18"/>
      <c r="BE48" s="18"/>
      <c r="BF48" s="18"/>
      <c r="BG48" s="18"/>
      <c r="BH48" s="18"/>
      <c r="BI48" s="18"/>
      <c r="BJ48" s="24"/>
      <c r="BK48" s="18"/>
      <c r="BL48" s="18"/>
      <c r="BM48" s="18"/>
      <c r="BN48" s="18"/>
      <c r="BO48" s="18"/>
      <c r="BP48" s="18"/>
      <c r="BQ48" s="48" t="s">
        <v>95</v>
      </c>
      <c r="BR48" s="48"/>
      <c r="BS48" s="48"/>
      <c r="CR48" s="48" t="s">
        <v>93</v>
      </c>
      <c r="CS48" s="48"/>
      <c r="CT48" s="4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24"/>
      <c r="DF48" s="18"/>
      <c r="DG48" s="18"/>
      <c r="DH48" s="18"/>
      <c r="DI48" s="23"/>
      <c r="DJ48" s="18"/>
      <c r="DK48" s="18"/>
      <c r="DL48" s="48" t="s">
        <v>95</v>
      </c>
      <c r="DM48" s="48"/>
      <c r="DN48" s="48"/>
      <c r="EM48" s="48" t="s">
        <v>93</v>
      </c>
      <c r="EN48" s="48"/>
      <c r="EO48" s="48"/>
      <c r="EP48" s="18"/>
      <c r="EQ48" s="18"/>
      <c r="ER48" s="18"/>
      <c r="ES48" s="18"/>
      <c r="ET48" s="23"/>
      <c r="EU48" s="18"/>
      <c r="EV48" s="18"/>
      <c r="EW48" s="18"/>
      <c r="EX48" s="18"/>
      <c r="EY48" s="18"/>
      <c r="EZ48" s="18"/>
      <c r="FA48" s="18"/>
      <c r="FB48" s="18"/>
      <c r="FC48" s="18"/>
      <c r="FD48" s="18"/>
      <c r="FE48" s="18"/>
      <c r="FF48" s="18"/>
      <c r="FG48" s="48" t="s">
        <v>95</v>
      </c>
      <c r="FH48" s="48"/>
      <c r="FI48" s="48"/>
      <c r="GH48" s="48" t="s">
        <v>93</v>
      </c>
      <c r="GI48" s="48"/>
      <c r="GJ48" s="48"/>
      <c r="GK48" s="18"/>
      <c r="GL48" s="18"/>
      <c r="GM48" s="18"/>
      <c r="GN48" s="18"/>
      <c r="GO48" s="18"/>
      <c r="GP48" s="18"/>
      <c r="GQ48" s="18"/>
      <c r="GR48" s="18"/>
      <c r="GS48" s="18"/>
      <c r="GT48" s="18"/>
      <c r="GU48" s="23"/>
      <c r="GV48" s="18"/>
      <c r="GW48" s="18"/>
      <c r="GX48" s="18"/>
      <c r="GY48" s="18"/>
      <c r="GZ48" s="18"/>
      <c r="HA48" s="18"/>
      <c r="HB48" s="48" t="s">
        <v>95</v>
      </c>
      <c r="HC48" s="48"/>
      <c r="HD48" s="48"/>
      <c r="IC48" s="48" t="s">
        <v>93</v>
      </c>
      <c r="ID48" s="48"/>
      <c r="IE48" s="48"/>
      <c r="IF48" s="18"/>
      <c r="IG48" s="18"/>
      <c r="IH48" s="18"/>
      <c r="II48" s="18"/>
      <c r="IJ48" s="18"/>
      <c r="IK48" s="18"/>
      <c r="IL48" s="18"/>
      <c r="IM48" s="18"/>
      <c r="IN48" s="18"/>
      <c r="IO48" s="18"/>
      <c r="IP48" s="23"/>
      <c r="IQ48" s="18"/>
      <c r="IR48" s="18"/>
      <c r="IS48" s="18"/>
      <c r="IT48" s="18"/>
      <c r="IU48" s="18"/>
      <c r="IV48" s="18"/>
      <c r="IW48" s="48" t="s">
        <v>95</v>
      </c>
      <c r="IX48" s="48"/>
      <c r="IY48" s="48"/>
      <c r="KR48" s="57"/>
      <c r="KS48" s="57"/>
      <c r="KT48" s="57"/>
    </row>
    <row r="49" spans="2:324" x14ac:dyDescent="0.35">
      <c r="B49" s="48" t="s">
        <v>93</v>
      </c>
      <c r="C49" s="48"/>
      <c r="D49" s="48"/>
      <c r="E49" s="18"/>
      <c r="F49" s="18"/>
      <c r="G49" s="18"/>
      <c r="H49" s="18"/>
      <c r="I49" s="18"/>
      <c r="J49" s="18"/>
      <c r="K49" s="23"/>
      <c r="L49" s="18"/>
      <c r="M49" s="18"/>
      <c r="N49" s="18"/>
      <c r="O49" s="24"/>
      <c r="P49" s="18"/>
      <c r="Q49" s="18"/>
      <c r="R49" s="18"/>
      <c r="S49" s="18"/>
      <c r="T49" s="18"/>
      <c r="U49" s="18"/>
      <c r="V49" s="48" t="s">
        <v>96</v>
      </c>
      <c r="W49" s="48"/>
      <c r="X49" s="48"/>
      <c r="AW49" s="48" t="s">
        <v>93</v>
      </c>
      <c r="AX49" s="48"/>
      <c r="AY49" s="48"/>
      <c r="AZ49" s="18"/>
      <c r="BA49" s="18"/>
      <c r="BB49" s="18"/>
      <c r="BC49" s="18"/>
      <c r="BD49" s="18"/>
      <c r="BE49" s="18"/>
      <c r="BF49" s="23"/>
      <c r="BG49" s="18"/>
      <c r="BH49" s="18"/>
      <c r="BI49" s="18"/>
      <c r="BJ49" s="24"/>
      <c r="BK49" s="18"/>
      <c r="BL49" s="18"/>
      <c r="BM49" s="18"/>
      <c r="BN49" s="18"/>
      <c r="BO49" s="18"/>
      <c r="BP49" s="18"/>
      <c r="BQ49" s="48" t="s">
        <v>96</v>
      </c>
      <c r="BR49" s="48"/>
      <c r="BS49" s="48"/>
      <c r="CR49" s="48" t="s">
        <v>93</v>
      </c>
      <c r="CS49" s="48"/>
      <c r="CT49" s="4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23"/>
      <c r="DH49" s="18"/>
      <c r="DI49" s="18"/>
      <c r="DJ49" s="18"/>
      <c r="DK49" s="18"/>
      <c r="DL49" s="48" t="s">
        <v>96</v>
      </c>
      <c r="DM49" s="48"/>
      <c r="DN49" s="48"/>
      <c r="EM49" s="48" t="s">
        <v>93</v>
      </c>
      <c r="EN49" s="48"/>
      <c r="EO49" s="48"/>
      <c r="EP49" s="18"/>
      <c r="EQ49" s="18"/>
      <c r="ER49" s="18"/>
      <c r="ES49" s="18"/>
      <c r="ET49" s="23"/>
      <c r="EU49" s="18"/>
      <c r="EV49" s="18"/>
      <c r="EW49" s="18"/>
      <c r="EX49" s="18"/>
      <c r="EY49" s="18"/>
      <c r="EZ49" s="18"/>
      <c r="FA49" s="18"/>
      <c r="FB49" s="18"/>
      <c r="FC49" s="18"/>
      <c r="FD49" s="18"/>
      <c r="FE49" s="18"/>
      <c r="FF49" s="18"/>
      <c r="FG49" s="48" t="s">
        <v>96</v>
      </c>
      <c r="FH49" s="48"/>
      <c r="FI49" s="48"/>
      <c r="GH49" s="48" t="s">
        <v>93</v>
      </c>
      <c r="GI49" s="48"/>
      <c r="GJ49" s="48"/>
      <c r="GK49" s="18"/>
      <c r="GL49" s="18"/>
      <c r="GM49" s="18"/>
      <c r="GN49" s="18"/>
      <c r="GO49" s="18"/>
      <c r="GP49" s="18"/>
      <c r="GQ49" s="18"/>
      <c r="GR49" s="18"/>
      <c r="GS49" s="18"/>
      <c r="GT49" s="18"/>
      <c r="GU49" s="23"/>
      <c r="GV49" s="18"/>
      <c r="GW49" s="18"/>
      <c r="GX49" s="18"/>
      <c r="GY49" s="18"/>
      <c r="GZ49" s="18"/>
      <c r="HA49" s="18"/>
      <c r="HB49" s="48" t="s">
        <v>96</v>
      </c>
      <c r="HC49" s="48"/>
      <c r="HD49" s="48"/>
      <c r="IC49" s="48" t="s">
        <v>93</v>
      </c>
      <c r="ID49" s="48"/>
      <c r="IE49" s="48"/>
      <c r="IF49" s="18"/>
      <c r="IG49" s="18"/>
      <c r="IH49" s="18"/>
      <c r="II49" s="18"/>
      <c r="IJ49" s="18"/>
      <c r="IK49" s="18"/>
      <c r="IL49" s="18"/>
      <c r="IM49" s="18"/>
      <c r="IN49" s="18"/>
      <c r="IO49" s="18"/>
      <c r="IP49" s="23"/>
      <c r="IQ49" s="18"/>
      <c r="IR49" s="18"/>
      <c r="IS49" s="18"/>
      <c r="IT49" s="18"/>
      <c r="IU49" s="18"/>
      <c r="IV49" s="18"/>
      <c r="IW49" s="48" t="s">
        <v>96</v>
      </c>
      <c r="IX49" s="48"/>
      <c r="IY49" s="48"/>
      <c r="KR49" s="57"/>
      <c r="KS49" s="57"/>
      <c r="KT49" s="57"/>
    </row>
    <row r="50" spans="2:324" x14ac:dyDescent="0.35"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19"/>
      <c r="BH50" s="19"/>
      <c r="BI50" s="19"/>
      <c r="BJ50" s="19"/>
      <c r="BK50" s="19"/>
      <c r="BL50" s="19"/>
      <c r="BM50" s="19"/>
      <c r="BN50" s="19"/>
      <c r="BO50" s="19"/>
      <c r="BP50" s="19"/>
      <c r="BQ50" s="19"/>
      <c r="BR50" s="19"/>
      <c r="BS50" s="19"/>
      <c r="CR50" s="19"/>
      <c r="CS50" s="19"/>
      <c r="CT50" s="19"/>
      <c r="CU50" s="19"/>
      <c r="CV50" s="19"/>
      <c r="CW50" s="19"/>
      <c r="CX50" s="19"/>
      <c r="CY50" s="19"/>
      <c r="CZ50" s="19"/>
      <c r="DA50" s="19"/>
      <c r="DB50" s="19"/>
      <c r="DC50" s="19"/>
      <c r="DD50" s="19"/>
      <c r="DE50" s="19"/>
      <c r="DF50" s="19"/>
      <c r="DG50" s="19"/>
      <c r="DH50" s="19"/>
      <c r="DI50" s="19"/>
      <c r="DJ50" s="19"/>
      <c r="DK50" s="19"/>
      <c r="DL50" s="19"/>
      <c r="DM50" s="19"/>
      <c r="DN50" s="19"/>
      <c r="EM50" s="19"/>
      <c r="EN50" s="19"/>
      <c r="EO50" s="19"/>
      <c r="EP50" s="19"/>
      <c r="EQ50" s="19"/>
      <c r="ER50" s="19"/>
      <c r="ES50" s="19"/>
      <c r="ET50" s="19"/>
      <c r="EU50" s="19"/>
      <c r="EV50" s="19"/>
      <c r="EW50" s="19"/>
      <c r="EX50" s="19"/>
      <c r="EY50" s="19"/>
      <c r="EZ50" s="19"/>
      <c r="FA50" s="19"/>
      <c r="FB50" s="19"/>
      <c r="FC50" s="19"/>
      <c r="FD50" s="19"/>
      <c r="FE50" s="19"/>
      <c r="FF50" s="19"/>
      <c r="FG50" s="19"/>
      <c r="FH50" s="19"/>
      <c r="FI50" s="19"/>
      <c r="GH50" s="19"/>
      <c r="GI50" s="19"/>
      <c r="GJ50" s="19"/>
      <c r="GK50" s="19"/>
      <c r="GL50" s="19"/>
      <c r="GM50" s="19"/>
      <c r="GN50" s="19"/>
      <c r="GO50" s="19"/>
      <c r="GP50" s="19"/>
      <c r="GQ50" s="19"/>
      <c r="GR50" s="19"/>
      <c r="GS50" s="19"/>
      <c r="GT50" s="19"/>
      <c r="GU50" s="19"/>
      <c r="GV50" s="19"/>
      <c r="GW50" s="19"/>
      <c r="GX50" s="19"/>
      <c r="GY50" s="19"/>
      <c r="GZ50" s="19"/>
      <c r="HA50" s="19"/>
      <c r="HB50" s="19"/>
      <c r="HC50" s="19"/>
      <c r="HD50" s="19"/>
      <c r="IC50" s="19"/>
      <c r="ID50" s="19"/>
      <c r="IE50" s="19"/>
      <c r="IF50" s="19"/>
      <c r="IG50" s="19"/>
      <c r="IH50" s="19"/>
      <c r="II50" s="19"/>
      <c r="IJ50" s="19"/>
      <c r="IK50" s="19"/>
      <c r="IL50" s="19"/>
      <c r="IM50" s="19"/>
      <c r="IN50" s="19"/>
      <c r="IO50" s="19"/>
      <c r="IP50" s="19"/>
      <c r="IQ50" s="19"/>
      <c r="IR50" s="19"/>
      <c r="IS50" s="19"/>
      <c r="IT50" s="19"/>
      <c r="IU50" s="19"/>
      <c r="IV50" s="19"/>
      <c r="IW50" s="19"/>
      <c r="IX50" s="19"/>
      <c r="IY50" s="19"/>
      <c r="KR50" s="19"/>
      <c r="KS50" s="19"/>
      <c r="KT50" s="19"/>
    </row>
    <row r="51" spans="2:324" x14ac:dyDescent="0.35">
      <c r="B51" s="47" t="s">
        <v>97</v>
      </c>
      <c r="C51" s="47"/>
      <c r="D51" s="47"/>
      <c r="E51" s="18">
        <v>9</v>
      </c>
      <c r="F51" s="18">
        <v>8</v>
      </c>
      <c r="G51" s="18">
        <v>7</v>
      </c>
      <c r="H51" s="18">
        <v>6</v>
      </c>
      <c r="I51" s="18">
        <v>5</v>
      </c>
      <c r="J51" s="18">
        <v>4</v>
      </c>
      <c r="K51" s="18">
        <v>3</v>
      </c>
      <c r="L51" s="18">
        <v>2</v>
      </c>
      <c r="M51" s="18">
        <v>1</v>
      </c>
      <c r="N51" s="18">
        <v>2</v>
      </c>
      <c r="O51" s="18">
        <v>3</v>
      </c>
      <c r="P51" s="18">
        <v>4</v>
      </c>
      <c r="Q51" s="18">
        <v>5</v>
      </c>
      <c r="R51" s="18">
        <v>6</v>
      </c>
      <c r="S51" s="18">
        <v>7</v>
      </c>
      <c r="T51" s="18">
        <v>8</v>
      </c>
      <c r="U51" s="18">
        <v>9</v>
      </c>
      <c r="V51" s="47" t="s">
        <v>98</v>
      </c>
      <c r="W51" s="47"/>
      <c r="X51" s="47"/>
      <c r="AW51" s="47" t="s">
        <v>97</v>
      </c>
      <c r="AX51" s="47"/>
      <c r="AY51" s="47"/>
      <c r="AZ51" s="18">
        <v>9</v>
      </c>
      <c r="BA51" s="18">
        <v>8</v>
      </c>
      <c r="BB51" s="18">
        <v>7</v>
      </c>
      <c r="BC51" s="18">
        <v>6</v>
      </c>
      <c r="BD51" s="18">
        <v>5</v>
      </c>
      <c r="BE51" s="18">
        <v>4</v>
      </c>
      <c r="BF51" s="18">
        <v>3</v>
      </c>
      <c r="BG51" s="18">
        <v>2</v>
      </c>
      <c r="BH51" s="18">
        <v>1</v>
      </c>
      <c r="BI51" s="18">
        <v>2</v>
      </c>
      <c r="BJ51" s="18">
        <v>3</v>
      </c>
      <c r="BK51" s="18">
        <v>4</v>
      </c>
      <c r="BL51" s="18">
        <v>5</v>
      </c>
      <c r="BM51" s="18">
        <v>6</v>
      </c>
      <c r="BN51" s="18">
        <v>7</v>
      </c>
      <c r="BO51" s="18">
        <v>8</v>
      </c>
      <c r="BP51" s="18">
        <v>9</v>
      </c>
      <c r="BQ51" s="47" t="s">
        <v>98</v>
      </c>
      <c r="BR51" s="47"/>
      <c r="BS51" s="47"/>
      <c r="CR51" s="47" t="s">
        <v>97</v>
      </c>
      <c r="CS51" s="47"/>
      <c r="CT51" s="47"/>
      <c r="CU51" s="18">
        <v>9</v>
      </c>
      <c r="CV51" s="18">
        <v>8</v>
      </c>
      <c r="CW51" s="18">
        <v>7</v>
      </c>
      <c r="CX51" s="18">
        <v>6</v>
      </c>
      <c r="CY51" s="18">
        <v>5</v>
      </c>
      <c r="CZ51" s="18">
        <v>4</v>
      </c>
      <c r="DA51" s="18">
        <v>3</v>
      </c>
      <c r="DB51" s="18">
        <v>2</v>
      </c>
      <c r="DC51" s="18">
        <v>1</v>
      </c>
      <c r="DD51" s="18">
        <v>2</v>
      </c>
      <c r="DE51" s="18">
        <v>3</v>
      </c>
      <c r="DF51" s="18">
        <v>4</v>
      </c>
      <c r="DG51" s="18">
        <v>5</v>
      </c>
      <c r="DH51" s="18">
        <v>6</v>
      </c>
      <c r="DI51" s="18">
        <v>7</v>
      </c>
      <c r="DJ51" s="18">
        <v>8</v>
      </c>
      <c r="DK51" s="18">
        <v>9</v>
      </c>
      <c r="DL51" s="47" t="s">
        <v>98</v>
      </c>
      <c r="DM51" s="47"/>
      <c r="DN51" s="47"/>
      <c r="EM51" s="47" t="s">
        <v>97</v>
      </c>
      <c r="EN51" s="47"/>
      <c r="EO51" s="47"/>
      <c r="EP51" s="18">
        <v>9</v>
      </c>
      <c r="EQ51" s="18">
        <v>8</v>
      </c>
      <c r="ER51" s="18">
        <v>7</v>
      </c>
      <c r="ES51" s="18">
        <v>6</v>
      </c>
      <c r="ET51" s="18">
        <v>5</v>
      </c>
      <c r="EU51" s="18">
        <v>4</v>
      </c>
      <c r="EV51" s="18">
        <v>3</v>
      </c>
      <c r="EW51" s="18">
        <v>2</v>
      </c>
      <c r="EX51" s="18">
        <v>1</v>
      </c>
      <c r="EY51" s="18">
        <v>2</v>
      </c>
      <c r="EZ51" s="18">
        <v>3</v>
      </c>
      <c r="FA51" s="18">
        <v>4</v>
      </c>
      <c r="FB51" s="18">
        <v>5</v>
      </c>
      <c r="FC51" s="18">
        <v>6</v>
      </c>
      <c r="FD51" s="18">
        <v>7</v>
      </c>
      <c r="FE51" s="18">
        <v>8</v>
      </c>
      <c r="FF51" s="18">
        <v>9</v>
      </c>
      <c r="FG51" s="47" t="s">
        <v>98</v>
      </c>
      <c r="FH51" s="47"/>
      <c r="FI51" s="47"/>
      <c r="GH51" s="47" t="s">
        <v>97</v>
      </c>
      <c r="GI51" s="47"/>
      <c r="GJ51" s="47"/>
      <c r="GK51" s="18">
        <v>9</v>
      </c>
      <c r="GL51" s="18">
        <v>8</v>
      </c>
      <c r="GM51" s="18">
        <v>7</v>
      </c>
      <c r="GN51" s="18">
        <v>6</v>
      </c>
      <c r="GO51" s="18">
        <v>5</v>
      </c>
      <c r="GP51" s="18">
        <v>4</v>
      </c>
      <c r="GQ51" s="18">
        <v>3</v>
      </c>
      <c r="GR51" s="18">
        <v>2</v>
      </c>
      <c r="GS51" s="18">
        <v>1</v>
      </c>
      <c r="GT51" s="18">
        <v>2</v>
      </c>
      <c r="GU51" s="18">
        <v>3</v>
      </c>
      <c r="GV51" s="18">
        <v>4</v>
      </c>
      <c r="GW51" s="18">
        <v>5</v>
      </c>
      <c r="GX51" s="18">
        <v>6</v>
      </c>
      <c r="GY51" s="18">
        <v>7</v>
      </c>
      <c r="GZ51" s="18">
        <v>8</v>
      </c>
      <c r="HA51" s="18">
        <v>9</v>
      </c>
      <c r="HB51" s="47" t="s">
        <v>98</v>
      </c>
      <c r="HC51" s="47"/>
      <c r="HD51" s="47"/>
      <c r="IC51" s="47" t="s">
        <v>97</v>
      </c>
      <c r="ID51" s="47"/>
      <c r="IE51" s="47"/>
      <c r="IF51" s="18">
        <v>9</v>
      </c>
      <c r="IG51" s="18">
        <v>8</v>
      </c>
      <c r="IH51" s="18">
        <v>7</v>
      </c>
      <c r="II51" s="18">
        <v>6</v>
      </c>
      <c r="IJ51" s="18">
        <v>5</v>
      </c>
      <c r="IK51" s="18">
        <v>4</v>
      </c>
      <c r="IL51" s="18">
        <v>3</v>
      </c>
      <c r="IM51" s="18">
        <v>2</v>
      </c>
      <c r="IN51" s="18">
        <v>1</v>
      </c>
      <c r="IO51" s="18">
        <v>2</v>
      </c>
      <c r="IP51" s="18">
        <v>3</v>
      </c>
      <c r="IQ51" s="18">
        <v>4</v>
      </c>
      <c r="IR51" s="18">
        <v>5</v>
      </c>
      <c r="IS51" s="18">
        <v>6</v>
      </c>
      <c r="IT51" s="18">
        <v>7</v>
      </c>
      <c r="IU51" s="18">
        <v>8</v>
      </c>
      <c r="IV51" s="18">
        <v>9</v>
      </c>
      <c r="IW51" s="47" t="s">
        <v>98</v>
      </c>
      <c r="IX51" s="47"/>
      <c r="IY51" s="47"/>
      <c r="KR51" s="56"/>
      <c r="KS51" s="56"/>
      <c r="KT51" s="56"/>
    </row>
    <row r="52" spans="2:324" x14ac:dyDescent="0.35">
      <c r="B52" s="48" t="s">
        <v>94</v>
      </c>
      <c r="C52" s="48"/>
      <c r="D52" s="48"/>
      <c r="E52" s="18"/>
      <c r="F52" s="18"/>
      <c r="G52" s="18"/>
      <c r="H52" s="18"/>
      <c r="I52" s="18"/>
      <c r="J52" s="18"/>
      <c r="K52" s="23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48" t="s">
        <v>95</v>
      </c>
      <c r="W52" s="48"/>
      <c r="X52" s="48"/>
      <c r="AW52" s="48" t="s">
        <v>94</v>
      </c>
      <c r="AX52" s="48"/>
      <c r="AY52" s="48"/>
      <c r="AZ52" s="18"/>
      <c r="BA52" s="18"/>
      <c r="BB52" s="18"/>
      <c r="BC52" s="18"/>
      <c r="BD52" s="18"/>
      <c r="BE52" s="18"/>
      <c r="BF52" s="23"/>
      <c r="BG52" s="18"/>
      <c r="BH52" s="18"/>
      <c r="BI52" s="18"/>
      <c r="BJ52" s="18"/>
      <c r="BK52" s="18"/>
      <c r="BL52" s="18"/>
      <c r="BM52" s="18"/>
      <c r="BN52" s="18"/>
      <c r="BO52" s="18"/>
      <c r="BP52" s="18"/>
      <c r="BQ52" s="48" t="s">
        <v>95</v>
      </c>
      <c r="BR52" s="48"/>
      <c r="BS52" s="48"/>
      <c r="CR52" s="48" t="s">
        <v>94</v>
      </c>
      <c r="CS52" s="48"/>
      <c r="CT52" s="48"/>
      <c r="CU52" s="18"/>
      <c r="CV52" s="18"/>
      <c r="CW52" s="18"/>
      <c r="CX52" s="18"/>
      <c r="CY52" s="18"/>
      <c r="CZ52" s="18"/>
      <c r="DA52" s="18"/>
      <c r="DB52" s="23"/>
      <c r="DC52" s="18"/>
      <c r="DD52" s="18"/>
      <c r="DE52" s="18"/>
      <c r="DF52" s="18"/>
      <c r="DG52" s="18"/>
      <c r="DH52" s="18"/>
      <c r="DI52" s="18"/>
      <c r="DJ52" s="18"/>
      <c r="DK52" s="18"/>
      <c r="DL52" s="48" t="s">
        <v>95</v>
      </c>
      <c r="DM52" s="48"/>
      <c r="DN52" s="48"/>
      <c r="EM52" s="48" t="s">
        <v>94</v>
      </c>
      <c r="EN52" s="48"/>
      <c r="EO52" s="48"/>
      <c r="EP52" s="18"/>
      <c r="EQ52" s="18"/>
      <c r="ER52" s="18"/>
      <c r="ES52" s="18"/>
      <c r="ET52" s="18"/>
      <c r="EU52" s="18"/>
      <c r="EV52" s="18"/>
      <c r="EW52" s="18"/>
      <c r="EX52" s="18"/>
      <c r="EY52" s="18"/>
      <c r="EZ52" s="23"/>
      <c r="FA52" s="18"/>
      <c r="FB52" s="18"/>
      <c r="FC52" s="18"/>
      <c r="FD52" s="18"/>
      <c r="FE52" s="18"/>
      <c r="FF52" s="18"/>
      <c r="FG52" s="48" t="s">
        <v>95</v>
      </c>
      <c r="FH52" s="48"/>
      <c r="FI52" s="48"/>
      <c r="GH52" s="48" t="s">
        <v>94</v>
      </c>
      <c r="GI52" s="48"/>
      <c r="GJ52" s="48"/>
      <c r="GK52" s="18"/>
      <c r="GL52" s="18"/>
      <c r="GM52" s="18"/>
      <c r="GN52" s="18"/>
      <c r="GO52" s="18"/>
      <c r="GP52" s="18"/>
      <c r="GQ52" s="18"/>
      <c r="GR52" s="18"/>
      <c r="GS52" s="18"/>
      <c r="GT52" s="18"/>
      <c r="GU52" s="18"/>
      <c r="GV52" s="18"/>
      <c r="GW52" s="18"/>
      <c r="GX52" s="18"/>
      <c r="GY52" s="23"/>
      <c r="GZ52" s="18"/>
      <c r="HA52" s="18"/>
      <c r="HB52" s="48" t="s">
        <v>95</v>
      </c>
      <c r="HC52" s="48"/>
      <c r="HD52" s="48"/>
      <c r="IC52" s="48" t="s">
        <v>94</v>
      </c>
      <c r="ID52" s="48"/>
      <c r="IE52" s="48"/>
      <c r="IF52" s="18"/>
      <c r="IG52" s="18"/>
      <c r="IH52" s="18"/>
      <c r="II52" s="18"/>
      <c r="IJ52" s="18"/>
      <c r="IK52" s="18"/>
      <c r="IL52" s="23"/>
      <c r="IM52" s="18"/>
      <c r="IN52" s="18"/>
      <c r="IO52" s="18"/>
      <c r="IP52" s="18"/>
      <c r="IQ52" s="18"/>
      <c r="IR52" s="18"/>
      <c r="IS52" s="18"/>
      <c r="IT52" s="18"/>
      <c r="IU52" s="18"/>
      <c r="IV52" s="18"/>
      <c r="IW52" s="48" t="s">
        <v>95</v>
      </c>
      <c r="IX52" s="48"/>
      <c r="IY52" s="48"/>
      <c r="KR52" s="57"/>
      <c r="KS52" s="57"/>
      <c r="KT52" s="57"/>
    </row>
    <row r="53" spans="2:324" x14ac:dyDescent="0.35">
      <c r="B53" s="48" t="s">
        <v>94</v>
      </c>
      <c r="C53" s="48"/>
      <c r="D53" s="48"/>
      <c r="E53" s="18"/>
      <c r="F53" s="18"/>
      <c r="G53" s="18"/>
      <c r="H53" s="18"/>
      <c r="I53" s="18"/>
      <c r="J53" s="18"/>
      <c r="K53" s="23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48" t="s">
        <v>96</v>
      </c>
      <c r="W53" s="48"/>
      <c r="X53" s="48"/>
      <c r="AW53" s="48" t="s">
        <v>94</v>
      </c>
      <c r="AX53" s="48"/>
      <c r="AY53" s="48"/>
      <c r="AZ53" s="18"/>
      <c r="BA53" s="18"/>
      <c r="BB53" s="18"/>
      <c r="BC53" s="18"/>
      <c r="BD53" s="18"/>
      <c r="BE53" s="18"/>
      <c r="BF53" s="23"/>
      <c r="BG53" s="18"/>
      <c r="BH53" s="18"/>
      <c r="BI53" s="18"/>
      <c r="BJ53" s="18"/>
      <c r="BK53" s="18"/>
      <c r="BL53" s="18"/>
      <c r="BM53" s="18"/>
      <c r="BN53" s="18"/>
      <c r="BO53" s="18"/>
      <c r="BP53" s="18"/>
      <c r="BQ53" s="48" t="s">
        <v>96</v>
      </c>
      <c r="BR53" s="48"/>
      <c r="BS53" s="48"/>
      <c r="CR53" s="48" t="s">
        <v>94</v>
      </c>
      <c r="CS53" s="48"/>
      <c r="CT53" s="4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23"/>
      <c r="DH53" s="18"/>
      <c r="DI53" s="18"/>
      <c r="DJ53" s="18"/>
      <c r="DK53" s="18"/>
      <c r="DL53" s="48" t="s">
        <v>96</v>
      </c>
      <c r="DM53" s="48"/>
      <c r="DN53" s="48"/>
      <c r="EM53" s="48" t="s">
        <v>94</v>
      </c>
      <c r="EN53" s="48"/>
      <c r="EO53" s="48"/>
      <c r="EP53" s="18"/>
      <c r="EQ53" s="18"/>
      <c r="ER53" s="18"/>
      <c r="ES53" s="18"/>
      <c r="ET53" s="18"/>
      <c r="EU53" s="18"/>
      <c r="EV53" s="23"/>
      <c r="EW53" s="18"/>
      <c r="EX53" s="18"/>
      <c r="EY53" s="18"/>
      <c r="EZ53" s="18"/>
      <c r="FA53" s="18"/>
      <c r="FB53" s="18"/>
      <c r="FC53" s="18"/>
      <c r="FD53" s="18"/>
      <c r="FE53" s="18"/>
      <c r="FF53" s="18"/>
      <c r="FG53" s="48" t="s">
        <v>96</v>
      </c>
      <c r="FH53" s="48"/>
      <c r="FI53" s="48"/>
      <c r="GH53" s="48" t="s">
        <v>94</v>
      </c>
      <c r="GI53" s="48"/>
      <c r="GJ53" s="48"/>
      <c r="GK53" s="18"/>
      <c r="GL53" s="18"/>
      <c r="GM53" s="18"/>
      <c r="GN53" s="18"/>
      <c r="GO53" s="18"/>
      <c r="GP53" s="18"/>
      <c r="GQ53" s="18"/>
      <c r="GR53" s="18"/>
      <c r="GS53" s="18"/>
      <c r="GT53" s="18"/>
      <c r="GU53" s="18"/>
      <c r="GV53" s="18"/>
      <c r="GW53" s="18"/>
      <c r="GX53" s="18"/>
      <c r="GY53" s="23"/>
      <c r="GZ53" s="18"/>
      <c r="HA53" s="18"/>
      <c r="HB53" s="48" t="s">
        <v>96</v>
      </c>
      <c r="HC53" s="48"/>
      <c r="HD53" s="48"/>
      <c r="IC53" s="48" t="s">
        <v>94</v>
      </c>
      <c r="ID53" s="48"/>
      <c r="IE53" s="48"/>
      <c r="IF53" s="18"/>
      <c r="IG53" s="18"/>
      <c r="IH53" s="18"/>
      <c r="II53" s="18"/>
      <c r="IJ53" s="23"/>
      <c r="IK53" s="18"/>
      <c r="IL53" s="18"/>
      <c r="IM53" s="18"/>
      <c r="IN53" s="18"/>
      <c r="IO53" s="18"/>
      <c r="IP53" s="18"/>
      <c r="IQ53" s="18"/>
      <c r="IR53" s="18"/>
      <c r="IS53" s="18"/>
      <c r="IT53" s="18"/>
      <c r="IU53" s="18"/>
      <c r="IV53" s="18"/>
      <c r="IW53" s="48" t="s">
        <v>96</v>
      </c>
      <c r="IX53" s="48"/>
      <c r="IY53" s="48"/>
      <c r="KR53" s="57"/>
      <c r="KS53" s="57"/>
      <c r="KT53" s="57"/>
    </row>
    <row r="54" spans="2:324" x14ac:dyDescent="0.35"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  <c r="BI54" s="19"/>
      <c r="BJ54" s="19"/>
      <c r="BK54" s="19"/>
      <c r="BL54" s="19"/>
      <c r="BM54" s="19"/>
      <c r="BN54" s="19"/>
      <c r="BO54" s="19"/>
      <c r="BP54" s="19"/>
      <c r="BQ54" s="19"/>
      <c r="BR54" s="19"/>
      <c r="BS54" s="19"/>
      <c r="CR54" s="19"/>
      <c r="CS54" s="19"/>
      <c r="CT54" s="19"/>
      <c r="CU54" s="19"/>
      <c r="CV54" s="19"/>
      <c r="CW54" s="19"/>
      <c r="CX54" s="19"/>
      <c r="CY54" s="19"/>
      <c r="CZ54" s="19"/>
      <c r="DA54" s="19"/>
      <c r="DB54" s="19"/>
      <c r="DC54" s="19"/>
      <c r="DD54" s="19"/>
      <c r="DE54" s="19"/>
      <c r="DF54" s="19"/>
      <c r="DG54" s="19"/>
      <c r="DH54" s="19"/>
      <c r="DI54" s="19"/>
      <c r="DJ54" s="19"/>
      <c r="DK54" s="19"/>
      <c r="DL54" s="19"/>
      <c r="DM54" s="19"/>
      <c r="DN54" s="19"/>
      <c r="EM54" s="19"/>
      <c r="EN54" s="19"/>
      <c r="EO54" s="19"/>
      <c r="EP54" s="19"/>
      <c r="EQ54" s="19"/>
      <c r="ER54" s="19"/>
      <c r="ES54" s="19"/>
      <c r="ET54" s="19"/>
      <c r="EU54" s="19"/>
      <c r="EV54" s="19"/>
      <c r="EW54" s="19"/>
      <c r="EX54" s="19"/>
      <c r="EY54" s="19"/>
      <c r="EZ54" s="19"/>
      <c r="FA54" s="19"/>
      <c r="FB54" s="19"/>
      <c r="FC54" s="19"/>
      <c r="FD54" s="19"/>
      <c r="FE54" s="19"/>
      <c r="FF54" s="19"/>
      <c r="FG54" s="19"/>
      <c r="FH54" s="19"/>
      <c r="FI54" s="19"/>
      <c r="GH54" s="19"/>
      <c r="GI54" s="19"/>
      <c r="GJ54" s="19"/>
      <c r="GK54" s="19"/>
      <c r="GL54" s="19"/>
      <c r="GM54" s="19"/>
      <c r="GN54" s="19"/>
      <c r="GO54" s="19"/>
      <c r="GP54" s="19"/>
      <c r="GQ54" s="19"/>
      <c r="GR54" s="19"/>
      <c r="GS54" s="19"/>
      <c r="GT54" s="19"/>
      <c r="GU54" s="19"/>
      <c r="GV54" s="19"/>
      <c r="GW54" s="19"/>
      <c r="GX54" s="19"/>
      <c r="GY54" s="19"/>
      <c r="GZ54" s="19"/>
      <c r="HA54" s="19"/>
      <c r="HB54" s="19"/>
      <c r="HC54" s="19"/>
      <c r="HD54" s="19"/>
      <c r="IC54" s="19"/>
      <c r="ID54" s="19"/>
      <c r="IE54" s="19"/>
      <c r="IF54" s="19"/>
      <c r="IG54" s="19"/>
      <c r="IH54" s="19"/>
      <c r="II54" s="19"/>
      <c r="IJ54" s="19"/>
      <c r="IK54" s="19"/>
      <c r="IL54" s="19"/>
      <c r="IM54" s="19"/>
      <c r="IN54" s="19"/>
      <c r="IO54" s="19"/>
      <c r="IP54" s="19"/>
      <c r="IQ54" s="19"/>
      <c r="IR54" s="19"/>
      <c r="IS54" s="19"/>
      <c r="IT54" s="19"/>
      <c r="IU54" s="19"/>
      <c r="IV54" s="19"/>
      <c r="IW54" s="19"/>
      <c r="IX54" s="19"/>
      <c r="IY54" s="19"/>
      <c r="KR54" s="19"/>
      <c r="KS54" s="19"/>
      <c r="KT54" s="19"/>
    </row>
    <row r="55" spans="2:324" x14ac:dyDescent="0.35">
      <c r="B55" s="47" t="s">
        <v>97</v>
      </c>
      <c r="C55" s="47"/>
      <c r="D55" s="47"/>
      <c r="E55" s="18">
        <v>9</v>
      </c>
      <c r="F55" s="18">
        <v>8</v>
      </c>
      <c r="G55" s="18">
        <v>7</v>
      </c>
      <c r="H55" s="18">
        <v>6</v>
      </c>
      <c r="I55" s="18">
        <v>5</v>
      </c>
      <c r="J55" s="18">
        <v>4</v>
      </c>
      <c r="K55" s="18">
        <v>3</v>
      </c>
      <c r="L55" s="18">
        <v>2</v>
      </c>
      <c r="M55" s="18">
        <v>1</v>
      </c>
      <c r="N55" s="18">
        <v>2</v>
      </c>
      <c r="O55" s="18">
        <v>3</v>
      </c>
      <c r="P55" s="18">
        <v>4</v>
      </c>
      <c r="Q55" s="18">
        <v>5</v>
      </c>
      <c r="R55" s="18">
        <v>6</v>
      </c>
      <c r="S55" s="18">
        <v>7</v>
      </c>
      <c r="T55" s="18">
        <v>8</v>
      </c>
      <c r="U55" s="18">
        <v>9</v>
      </c>
      <c r="V55" s="47" t="s">
        <v>98</v>
      </c>
      <c r="W55" s="47"/>
      <c r="X55" s="47"/>
      <c r="AW55" s="47" t="s">
        <v>97</v>
      </c>
      <c r="AX55" s="47"/>
      <c r="AY55" s="47"/>
      <c r="AZ55" s="18">
        <v>9</v>
      </c>
      <c r="BA55" s="18">
        <v>8</v>
      </c>
      <c r="BB55" s="18">
        <v>7</v>
      </c>
      <c r="BC55" s="18">
        <v>6</v>
      </c>
      <c r="BD55" s="18">
        <v>5</v>
      </c>
      <c r="BE55" s="18">
        <v>4</v>
      </c>
      <c r="BF55" s="18">
        <v>3</v>
      </c>
      <c r="BG55" s="18">
        <v>2</v>
      </c>
      <c r="BH55" s="18">
        <v>1</v>
      </c>
      <c r="BI55" s="18">
        <v>2</v>
      </c>
      <c r="BJ55" s="18">
        <v>3</v>
      </c>
      <c r="BK55" s="18">
        <v>4</v>
      </c>
      <c r="BL55" s="18">
        <v>5</v>
      </c>
      <c r="BM55" s="18">
        <v>6</v>
      </c>
      <c r="BN55" s="18">
        <v>7</v>
      </c>
      <c r="BO55" s="18">
        <v>8</v>
      </c>
      <c r="BP55" s="18">
        <v>9</v>
      </c>
      <c r="BQ55" s="47" t="s">
        <v>98</v>
      </c>
      <c r="BR55" s="47"/>
      <c r="BS55" s="47"/>
      <c r="CR55" s="47" t="s">
        <v>97</v>
      </c>
      <c r="CS55" s="47"/>
      <c r="CT55" s="47"/>
      <c r="CU55" s="18">
        <v>9</v>
      </c>
      <c r="CV55" s="18">
        <v>8</v>
      </c>
      <c r="CW55" s="18">
        <v>7</v>
      </c>
      <c r="CX55" s="18">
        <v>6</v>
      </c>
      <c r="CY55" s="18">
        <v>5</v>
      </c>
      <c r="CZ55" s="18">
        <v>4</v>
      </c>
      <c r="DA55" s="18">
        <v>3</v>
      </c>
      <c r="DB55" s="18">
        <v>2</v>
      </c>
      <c r="DC55" s="18">
        <v>1</v>
      </c>
      <c r="DD55" s="18">
        <v>2</v>
      </c>
      <c r="DE55" s="18">
        <v>3</v>
      </c>
      <c r="DF55" s="18">
        <v>4</v>
      </c>
      <c r="DG55" s="18">
        <v>5</v>
      </c>
      <c r="DH55" s="18">
        <v>6</v>
      </c>
      <c r="DI55" s="18">
        <v>7</v>
      </c>
      <c r="DJ55" s="18">
        <v>8</v>
      </c>
      <c r="DK55" s="18">
        <v>9</v>
      </c>
      <c r="DL55" s="47" t="s">
        <v>98</v>
      </c>
      <c r="DM55" s="47"/>
      <c r="DN55" s="47"/>
      <c r="EM55" s="47" t="s">
        <v>97</v>
      </c>
      <c r="EN55" s="47"/>
      <c r="EO55" s="47"/>
      <c r="EP55" s="18">
        <v>9</v>
      </c>
      <c r="EQ55" s="18">
        <v>8</v>
      </c>
      <c r="ER55" s="18">
        <v>7</v>
      </c>
      <c r="ES55" s="18">
        <v>6</v>
      </c>
      <c r="ET55" s="18">
        <v>5</v>
      </c>
      <c r="EU55" s="18">
        <v>4</v>
      </c>
      <c r="EV55" s="18">
        <v>3</v>
      </c>
      <c r="EW55" s="18">
        <v>2</v>
      </c>
      <c r="EX55" s="18">
        <v>1</v>
      </c>
      <c r="EY55" s="18">
        <v>2</v>
      </c>
      <c r="EZ55" s="18">
        <v>3</v>
      </c>
      <c r="FA55" s="18">
        <v>4</v>
      </c>
      <c r="FB55" s="18">
        <v>5</v>
      </c>
      <c r="FC55" s="18">
        <v>6</v>
      </c>
      <c r="FD55" s="18">
        <v>7</v>
      </c>
      <c r="FE55" s="18">
        <v>8</v>
      </c>
      <c r="FF55" s="18">
        <v>9</v>
      </c>
      <c r="FG55" s="47" t="s">
        <v>98</v>
      </c>
      <c r="FH55" s="47"/>
      <c r="FI55" s="47"/>
      <c r="GH55" s="47" t="s">
        <v>97</v>
      </c>
      <c r="GI55" s="47"/>
      <c r="GJ55" s="47"/>
      <c r="GK55" s="18">
        <v>9</v>
      </c>
      <c r="GL55" s="18">
        <v>8</v>
      </c>
      <c r="GM55" s="18">
        <v>7</v>
      </c>
      <c r="GN55" s="18">
        <v>6</v>
      </c>
      <c r="GO55" s="18">
        <v>5</v>
      </c>
      <c r="GP55" s="18">
        <v>4</v>
      </c>
      <c r="GQ55" s="18">
        <v>3</v>
      </c>
      <c r="GR55" s="18">
        <v>2</v>
      </c>
      <c r="GS55" s="18">
        <v>1</v>
      </c>
      <c r="GT55" s="18">
        <v>2</v>
      </c>
      <c r="GU55" s="18">
        <v>3</v>
      </c>
      <c r="GV55" s="18">
        <v>4</v>
      </c>
      <c r="GW55" s="18">
        <v>5</v>
      </c>
      <c r="GX55" s="18">
        <v>6</v>
      </c>
      <c r="GY55" s="18">
        <v>7</v>
      </c>
      <c r="GZ55" s="18">
        <v>8</v>
      </c>
      <c r="HA55" s="18">
        <v>9</v>
      </c>
      <c r="HB55" s="47" t="s">
        <v>98</v>
      </c>
      <c r="HC55" s="47"/>
      <c r="HD55" s="47"/>
      <c r="IC55" s="47" t="s">
        <v>97</v>
      </c>
      <c r="ID55" s="47"/>
      <c r="IE55" s="47"/>
      <c r="IF55" s="18">
        <v>9</v>
      </c>
      <c r="IG55" s="18">
        <v>8</v>
      </c>
      <c r="IH55" s="18">
        <v>7</v>
      </c>
      <c r="II55" s="18">
        <v>6</v>
      </c>
      <c r="IJ55" s="18">
        <v>5</v>
      </c>
      <c r="IK55" s="18">
        <v>4</v>
      </c>
      <c r="IL55" s="18">
        <v>3</v>
      </c>
      <c r="IM55" s="18">
        <v>2</v>
      </c>
      <c r="IN55" s="18">
        <v>1</v>
      </c>
      <c r="IO55" s="18">
        <v>2</v>
      </c>
      <c r="IP55" s="18">
        <v>3</v>
      </c>
      <c r="IQ55" s="18">
        <v>4</v>
      </c>
      <c r="IR55" s="18">
        <v>5</v>
      </c>
      <c r="IS55" s="18">
        <v>6</v>
      </c>
      <c r="IT55" s="18">
        <v>7</v>
      </c>
      <c r="IU55" s="18">
        <v>8</v>
      </c>
      <c r="IV55" s="18">
        <v>9</v>
      </c>
      <c r="IW55" s="47" t="s">
        <v>98</v>
      </c>
      <c r="IX55" s="47"/>
      <c r="IY55" s="47"/>
      <c r="KR55" s="56"/>
      <c r="KS55" s="56"/>
      <c r="KT55" s="56"/>
    </row>
    <row r="56" spans="2:324" x14ac:dyDescent="0.35">
      <c r="B56" s="48" t="s">
        <v>95</v>
      </c>
      <c r="C56" s="48"/>
      <c r="D56" s="4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23"/>
      <c r="P56" s="18"/>
      <c r="Q56" s="18"/>
      <c r="R56" s="18"/>
      <c r="S56" s="18"/>
      <c r="T56" s="18"/>
      <c r="U56" s="18"/>
      <c r="V56" s="48" t="s">
        <v>96</v>
      </c>
      <c r="W56" s="48"/>
      <c r="X56" s="48"/>
      <c r="AW56" s="48" t="s">
        <v>95</v>
      </c>
      <c r="AX56" s="48"/>
      <c r="AY56" s="48"/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23"/>
      <c r="BK56" s="18"/>
      <c r="BL56" s="18"/>
      <c r="BM56" s="18"/>
      <c r="BN56" s="18"/>
      <c r="BO56" s="18"/>
      <c r="BP56" s="18"/>
      <c r="BQ56" s="48" t="s">
        <v>96</v>
      </c>
      <c r="BR56" s="48"/>
      <c r="BS56" s="48"/>
      <c r="CR56" s="48" t="s">
        <v>95</v>
      </c>
      <c r="CS56" s="48"/>
      <c r="CT56" s="48"/>
      <c r="CU56" s="18"/>
      <c r="CV56" s="18"/>
      <c r="CW56" s="23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48" t="s">
        <v>96</v>
      </c>
      <c r="DM56" s="48"/>
      <c r="DN56" s="48"/>
      <c r="EM56" s="48" t="s">
        <v>95</v>
      </c>
      <c r="EN56" s="48"/>
      <c r="EO56" s="48"/>
      <c r="EP56" s="18"/>
      <c r="EQ56" s="18"/>
      <c r="ER56" s="18"/>
      <c r="ES56" s="18"/>
      <c r="ET56" s="18"/>
      <c r="EU56" s="18"/>
      <c r="EV56" s="18"/>
      <c r="EW56" s="18"/>
      <c r="EX56" s="18"/>
      <c r="EY56" s="18"/>
      <c r="EZ56" s="18"/>
      <c r="FA56" s="18"/>
      <c r="FB56" s="23"/>
      <c r="FC56" s="18"/>
      <c r="FD56" s="18"/>
      <c r="FE56" s="18"/>
      <c r="FF56" s="18"/>
      <c r="FG56" s="48" t="s">
        <v>96</v>
      </c>
      <c r="FH56" s="48"/>
      <c r="FI56" s="48"/>
      <c r="GH56" s="48" t="s">
        <v>95</v>
      </c>
      <c r="GI56" s="48"/>
      <c r="GJ56" s="48"/>
      <c r="GK56" s="18"/>
      <c r="GL56" s="18"/>
      <c r="GM56" s="18"/>
      <c r="GN56" s="18"/>
      <c r="GO56" s="18"/>
      <c r="GP56" s="18"/>
      <c r="GQ56" s="23"/>
      <c r="GR56" s="18"/>
      <c r="GS56" s="18"/>
      <c r="GT56" s="18"/>
      <c r="GU56" s="18"/>
      <c r="GV56" s="18"/>
      <c r="GW56" s="18"/>
      <c r="GX56" s="18"/>
      <c r="GY56" s="18"/>
      <c r="GZ56" s="18"/>
      <c r="HA56" s="18"/>
      <c r="HB56" s="48" t="s">
        <v>96</v>
      </c>
      <c r="HC56" s="48"/>
      <c r="HD56" s="48"/>
      <c r="IC56" s="48" t="s">
        <v>95</v>
      </c>
      <c r="ID56" s="48"/>
      <c r="IE56" s="48"/>
      <c r="IF56" s="18"/>
      <c r="IG56" s="18"/>
      <c r="IH56" s="18"/>
      <c r="II56" s="18"/>
      <c r="IJ56" s="18"/>
      <c r="IK56" s="18"/>
      <c r="IL56" s="23"/>
      <c r="IM56" s="18"/>
      <c r="IN56" s="18"/>
      <c r="IO56" s="18"/>
      <c r="IP56" s="18"/>
      <c r="IQ56" s="18"/>
      <c r="IR56" s="18"/>
      <c r="IS56" s="18"/>
      <c r="IT56" s="18"/>
      <c r="IU56" s="18"/>
      <c r="IV56" s="18"/>
      <c r="IW56" s="48" t="s">
        <v>96</v>
      </c>
      <c r="IX56" s="48"/>
      <c r="IY56" s="48"/>
      <c r="KR56" s="57"/>
      <c r="KS56" s="57"/>
      <c r="KT56" s="57"/>
    </row>
    <row r="59" spans="2:324" x14ac:dyDescent="0.35">
      <c r="B59" s="54" t="s">
        <v>135</v>
      </c>
      <c r="C59" s="54"/>
      <c r="AW59" s="54" t="s">
        <v>135</v>
      </c>
      <c r="AX59" s="54"/>
      <c r="CR59" s="54" t="s">
        <v>135</v>
      </c>
      <c r="CS59" s="54"/>
      <c r="EM59" s="54" t="s">
        <v>135</v>
      </c>
      <c r="EN59" s="54"/>
      <c r="GH59" s="54" t="s">
        <v>135</v>
      </c>
      <c r="GI59" s="54"/>
      <c r="IC59" s="54" t="s">
        <v>135</v>
      </c>
      <c r="ID59" s="54"/>
    </row>
    <row r="61" spans="2:324" x14ac:dyDescent="0.35">
      <c r="B61" s="47" t="s">
        <v>97</v>
      </c>
      <c r="C61" s="47"/>
      <c r="D61" s="47"/>
      <c r="E61" s="18">
        <v>9</v>
      </c>
      <c r="F61" s="18">
        <v>8</v>
      </c>
      <c r="G61" s="18">
        <v>7</v>
      </c>
      <c r="H61" s="18">
        <v>6</v>
      </c>
      <c r="I61" s="18">
        <v>5</v>
      </c>
      <c r="J61" s="18">
        <v>4</v>
      </c>
      <c r="K61" s="18">
        <v>3</v>
      </c>
      <c r="L61" s="18">
        <v>2</v>
      </c>
      <c r="M61" s="18">
        <v>1</v>
      </c>
      <c r="N61" s="18">
        <v>2</v>
      </c>
      <c r="O61" s="18">
        <v>3</v>
      </c>
      <c r="P61" s="18">
        <v>4</v>
      </c>
      <c r="Q61" s="18">
        <v>5</v>
      </c>
      <c r="R61" s="18">
        <v>6</v>
      </c>
      <c r="S61" s="18">
        <v>7</v>
      </c>
      <c r="T61" s="18">
        <v>8</v>
      </c>
      <c r="U61" s="18">
        <v>9</v>
      </c>
      <c r="V61" s="47" t="s">
        <v>98</v>
      </c>
      <c r="W61" s="47"/>
      <c r="X61" s="47"/>
      <c r="AA61" s="45"/>
      <c r="AB61" s="45"/>
      <c r="AC61" s="45" t="s">
        <v>102</v>
      </c>
      <c r="AD61" s="45"/>
      <c r="AE61" s="45" t="s">
        <v>103</v>
      </c>
      <c r="AF61" s="45"/>
      <c r="AG61" s="45" t="s">
        <v>106</v>
      </c>
      <c r="AH61" s="45"/>
      <c r="AI61" s="45" t="s">
        <v>107</v>
      </c>
      <c r="AJ61" s="45"/>
      <c r="AK61" s="45" t="s">
        <v>104</v>
      </c>
      <c r="AL61" s="45"/>
      <c r="AM61" s="45" t="s">
        <v>105</v>
      </c>
      <c r="AN61" s="45"/>
      <c r="AO61" s="45" t="s">
        <v>136</v>
      </c>
      <c r="AP61" s="45"/>
      <c r="AW61" s="47" t="s">
        <v>97</v>
      </c>
      <c r="AX61" s="47"/>
      <c r="AY61" s="47"/>
      <c r="AZ61" s="18">
        <v>9</v>
      </c>
      <c r="BA61" s="18">
        <v>8</v>
      </c>
      <c r="BB61" s="18">
        <v>7</v>
      </c>
      <c r="BC61" s="18">
        <v>6</v>
      </c>
      <c r="BD61" s="18">
        <v>5</v>
      </c>
      <c r="BE61" s="18">
        <v>4</v>
      </c>
      <c r="BF61" s="18">
        <v>3</v>
      </c>
      <c r="BG61" s="18">
        <v>2</v>
      </c>
      <c r="BH61" s="18">
        <v>1</v>
      </c>
      <c r="BI61" s="18">
        <v>2</v>
      </c>
      <c r="BJ61" s="18">
        <v>3</v>
      </c>
      <c r="BK61" s="18">
        <v>4</v>
      </c>
      <c r="BL61" s="18">
        <v>5</v>
      </c>
      <c r="BM61" s="18">
        <v>6</v>
      </c>
      <c r="BN61" s="18">
        <v>7</v>
      </c>
      <c r="BO61" s="18">
        <v>8</v>
      </c>
      <c r="BP61" s="18">
        <v>9</v>
      </c>
      <c r="BQ61" s="47" t="s">
        <v>98</v>
      </c>
      <c r="BR61" s="47"/>
      <c r="BS61" s="47"/>
      <c r="BV61" s="45"/>
      <c r="BW61" s="45"/>
      <c r="BX61" s="45" t="s">
        <v>102</v>
      </c>
      <c r="BY61" s="45"/>
      <c r="BZ61" s="45" t="s">
        <v>103</v>
      </c>
      <c r="CA61" s="45"/>
      <c r="CB61" s="45" t="s">
        <v>106</v>
      </c>
      <c r="CC61" s="45"/>
      <c r="CD61" s="45" t="s">
        <v>107</v>
      </c>
      <c r="CE61" s="45"/>
      <c r="CF61" s="45" t="s">
        <v>104</v>
      </c>
      <c r="CG61" s="45"/>
      <c r="CH61" s="45" t="s">
        <v>105</v>
      </c>
      <c r="CI61" s="45"/>
      <c r="CJ61" s="45" t="s">
        <v>136</v>
      </c>
      <c r="CK61" s="45"/>
      <c r="CR61" s="47" t="s">
        <v>97</v>
      </c>
      <c r="CS61" s="47"/>
      <c r="CT61" s="47"/>
      <c r="CU61" s="18">
        <v>9</v>
      </c>
      <c r="CV61" s="18">
        <v>8</v>
      </c>
      <c r="CW61" s="18">
        <v>7</v>
      </c>
      <c r="CX61" s="18">
        <v>6</v>
      </c>
      <c r="CY61" s="18">
        <v>5</v>
      </c>
      <c r="CZ61" s="18">
        <v>4</v>
      </c>
      <c r="DA61" s="18">
        <v>3</v>
      </c>
      <c r="DB61" s="18">
        <v>2</v>
      </c>
      <c r="DC61" s="18">
        <v>1</v>
      </c>
      <c r="DD61" s="18">
        <v>2</v>
      </c>
      <c r="DE61" s="18">
        <v>3</v>
      </c>
      <c r="DF61" s="18">
        <v>4</v>
      </c>
      <c r="DG61" s="18">
        <v>5</v>
      </c>
      <c r="DH61" s="18">
        <v>6</v>
      </c>
      <c r="DI61" s="18">
        <v>7</v>
      </c>
      <c r="DJ61" s="18">
        <v>8</v>
      </c>
      <c r="DK61" s="18">
        <v>9</v>
      </c>
      <c r="DL61" s="47" t="s">
        <v>98</v>
      </c>
      <c r="DM61" s="47"/>
      <c r="DN61" s="47"/>
      <c r="DQ61" s="45"/>
      <c r="DR61" s="45"/>
      <c r="DS61" s="45" t="s">
        <v>102</v>
      </c>
      <c r="DT61" s="45"/>
      <c r="DU61" s="45" t="s">
        <v>103</v>
      </c>
      <c r="DV61" s="45"/>
      <c r="DW61" s="45" t="s">
        <v>106</v>
      </c>
      <c r="DX61" s="45"/>
      <c r="DY61" s="45" t="s">
        <v>107</v>
      </c>
      <c r="DZ61" s="45"/>
      <c r="EA61" s="45" t="s">
        <v>104</v>
      </c>
      <c r="EB61" s="45"/>
      <c r="EC61" s="45" t="s">
        <v>105</v>
      </c>
      <c r="ED61" s="45"/>
      <c r="EE61" s="45" t="s">
        <v>136</v>
      </c>
      <c r="EF61" s="45"/>
      <c r="EM61" s="47" t="s">
        <v>97</v>
      </c>
      <c r="EN61" s="47"/>
      <c r="EO61" s="47"/>
      <c r="EP61" s="18">
        <v>9</v>
      </c>
      <c r="EQ61" s="18">
        <v>8</v>
      </c>
      <c r="ER61" s="18">
        <v>7</v>
      </c>
      <c r="ES61" s="18">
        <v>6</v>
      </c>
      <c r="ET61" s="18">
        <v>5</v>
      </c>
      <c r="EU61" s="18">
        <v>4</v>
      </c>
      <c r="EV61" s="18">
        <v>3</v>
      </c>
      <c r="EW61" s="18">
        <v>2</v>
      </c>
      <c r="EX61" s="18">
        <v>1</v>
      </c>
      <c r="EY61" s="18">
        <v>2</v>
      </c>
      <c r="EZ61" s="18">
        <v>3</v>
      </c>
      <c r="FA61" s="18">
        <v>4</v>
      </c>
      <c r="FB61" s="18">
        <v>5</v>
      </c>
      <c r="FC61" s="18">
        <v>6</v>
      </c>
      <c r="FD61" s="18">
        <v>7</v>
      </c>
      <c r="FE61" s="18">
        <v>8</v>
      </c>
      <c r="FF61" s="18">
        <v>9</v>
      </c>
      <c r="FG61" s="47" t="s">
        <v>98</v>
      </c>
      <c r="FH61" s="47"/>
      <c r="FI61" s="47"/>
      <c r="FL61" s="45"/>
      <c r="FM61" s="45"/>
      <c r="FN61" s="45" t="s">
        <v>102</v>
      </c>
      <c r="FO61" s="45"/>
      <c r="FP61" s="45" t="s">
        <v>103</v>
      </c>
      <c r="FQ61" s="45"/>
      <c r="FR61" s="45" t="s">
        <v>106</v>
      </c>
      <c r="FS61" s="45"/>
      <c r="FT61" s="45" t="s">
        <v>107</v>
      </c>
      <c r="FU61" s="45"/>
      <c r="FV61" s="45" t="s">
        <v>104</v>
      </c>
      <c r="FW61" s="45"/>
      <c r="FX61" s="45" t="s">
        <v>105</v>
      </c>
      <c r="FY61" s="45"/>
      <c r="FZ61" s="45" t="s">
        <v>136</v>
      </c>
      <c r="GA61" s="45"/>
      <c r="GH61" s="47" t="s">
        <v>97</v>
      </c>
      <c r="GI61" s="47"/>
      <c r="GJ61" s="47"/>
      <c r="GK61" s="18">
        <v>9</v>
      </c>
      <c r="GL61" s="18">
        <v>8</v>
      </c>
      <c r="GM61" s="18">
        <v>7</v>
      </c>
      <c r="GN61" s="18">
        <v>6</v>
      </c>
      <c r="GO61" s="18">
        <v>5</v>
      </c>
      <c r="GP61" s="18">
        <v>4</v>
      </c>
      <c r="GQ61" s="18">
        <v>3</v>
      </c>
      <c r="GR61" s="18">
        <v>2</v>
      </c>
      <c r="GS61" s="18">
        <v>1</v>
      </c>
      <c r="GT61" s="18">
        <v>2</v>
      </c>
      <c r="GU61" s="18">
        <v>3</v>
      </c>
      <c r="GV61" s="18">
        <v>4</v>
      </c>
      <c r="GW61" s="18">
        <v>5</v>
      </c>
      <c r="GX61" s="18">
        <v>6</v>
      </c>
      <c r="GY61" s="18">
        <v>7</v>
      </c>
      <c r="GZ61" s="18">
        <v>8</v>
      </c>
      <c r="HA61" s="18">
        <v>9</v>
      </c>
      <c r="HB61" s="47" t="s">
        <v>98</v>
      </c>
      <c r="HC61" s="47"/>
      <c r="HD61" s="47"/>
      <c r="HG61" s="45"/>
      <c r="HH61" s="45"/>
      <c r="HI61" s="45" t="s">
        <v>102</v>
      </c>
      <c r="HJ61" s="45"/>
      <c r="HK61" s="45" t="s">
        <v>103</v>
      </c>
      <c r="HL61" s="45"/>
      <c r="HM61" s="45" t="s">
        <v>106</v>
      </c>
      <c r="HN61" s="45"/>
      <c r="HO61" s="45" t="s">
        <v>107</v>
      </c>
      <c r="HP61" s="45"/>
      <c r="HQ61" s="45" t="s">
        <v>104</v>
      </c>
      <c r="HR61" s="45"/>
      <c r="HS61" s="45" t="s">
        <v>105</v>
      </c>
      <c r="HT61" s="45"/>
      <c r="HU61" s="45" t="s">
        <v>136</v>
      </c>
      <c r="HV61" s="45"/>
      <c r="IC61" s="47" t="s">
        <v>97</v>
      </c>
      <c r="ID61" s="47"/>
      <c r="IE61" s="47"/>
      <c r="IF61" s="18">
        <v>9</v>
      </c>
      <c r="IG61" s="18">
        <v>8</v>
      </c>
      <c r="IH61" s="18">
        <v>7</v>
      </c>
      <c r="II61" s="18">
        <v>6</v>
      </c>
      <c r="IJ61" s="18">
        <v>5</v>
      </c>
      <c r="IK61" s="18">
        <v>4</v>
      </c>
      <c r="IL61" s="18">
        <v>3</v>
      </c>
      <c r="IM61" s="18">
        <v>2</v>
      </c>
      <c r="IN61" s="18">
        <v>1</v>
      </c>
      <c r="IO61" s="18">
        <v>2</v>
      </c>
      <c r="IP61" s="18">
        <v>3</v>
      </c>
      <c r="IQ61" s="18">
        <v>4</v>
      </c>
      <c r="IR61" s="18">
        <v>5</v>
      </c>
      <c r="IS61" s="18">
        <v>6</v>
      </c>
      <c r="IT61" s="18">
        <v>7</v>
      </c>
      <c r="IU61" s="18">
        <v>8</v>
      </c>
      <c r="IV61" s="18">
        <v>9</v>
      </c>
      <c r="IW61" s="47" t="s">
        <v>98</v>
      </c>
      <c r="IX61" s="47"/>
      <c r="IY61" s="47"/>
      <c r="JB61" s="45"/>
      <c r="JC61" s="45"/>
      <c r="JD61" s="45" t="s">
        <v>102</v>
      </c>
      <c r="JE61" s="45"/>
      <c r="JF61" s="45" t="s">
        <v>103</v>
      </c>
      <c r="JG61" s="45"/>
      <c r="JH61" s="45" t="s">
        <v>106</v>
      </c>
      <c r="JI61" s="45"/>
      <c r="JJ61" s="45" t="s">
        <v>107</v>
      </c>
      <c r="JK61" s="45"/>
      <c r="JL61" s="45" t="s">
        <v>104</v>
      </c>
      <c r="JM61" s="45"/>
      <c r="JN61" s="45" t="s">
        <v>105</v>
      </c>
      <c r="JO61" s="45"/>
      <c r="JP61" s="45" t="s">
        <v>136</v>
      </c>
      <c r="JQ61" s="45"/>
      <c r="JX61" s="45"/>
      <c r="JY61" s="45"/>
      <c r="JZ61" s="45" t="s">
        <v>102</v>
      </c>
      <c r="KA61" s="45"/>
      <c r="KB61" s="45" t="s">
        <v>103</v>
      </c>
      <c r="KC61" s="45"/>
      <c r="KD61" s="45" t="s">
        <v>106</v>
      </c>
      <c r="KE61" s="45"/>
      <c r="KF61" s="45" t="s">
        <v>107</v>
      </c>
      <c r="KG61" s="45"/>
      <c r="KH61" s="45" t="s">
        <v>104</v>
      </c>
      <c r="KI61" s="45"/>
      <c r="KJ61" s="45" t="s">
        <v>105</v>
      </c>
      <c r="KK61" s="45"/>
      <c r="KL61" s="45" t="s">
        <v>136</v>
      </c>
      <c r="KM61" s="45"/>
      <c r="KR61" s="56"/>
      <c r="KS61" s="56"/>
      <c r="KT61" s="56"/>
      <c r="KW61" s="22"/>
      <c r="KX61" s="22"/>
      <c r="KY61" s="22"/>
      <c r="KZ61" s="22"/>
      <c r="LA61" s="22"/>
      <c r="LB61" s="22"/>
      <c r="LC61" s="22"/>
      <c r="LD61" s="22"/>
      <c r="LE61" s="22"/>
      <c r="LF61" s="22"/>
      <c r="LG61" s="22"/>
      <c r="LH61" s="22"/>
      <c r="LI61" s="22"/>
      <c r="LJ61" s="22"/>
      <c r="LK61" s="22"/>
      <c r="LL61" s="22"/>
    </row>
    <row r="62" spans="2:324" x14ac:dyDescent="0.35">
      <c r="B62" s="48" t="s">
        <v>102</v>
      </c>
      <c r="C62" s="48"/>
      <c r="D62" s="4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23"/>
      <c r="P62" s="18"/>
      <c r="Q62" s="18"/>
      <c r="R62" s="18"/>
      <c r="S62" s="18"/>
      <c r="T62" s="18"/>
      <c r="U62" s="18"/>
      <c r="V62" s="48" t="s">
        <v>103</v>
      </c>
      <c r="W62" s="48"/>
      <c r="X62" s="48"/>
      <c r="AA62" s="45"/>
      <c r="AB62" s="45"/>
      <c r="AC62" s="45"/>
      <c r="AD62" s="45"/>
      <c r="AE62" s="45"/>
      <c r="AF62" s="45"/>
      <c r="AG62" s="45"/>
      <c r="AH62" s="45"/>
      <c r="AI62" s="45"/>
      <c r="AJ62" s="45"/>
      <c r="AK62" s="45"/>
      <c r="AL62" s="45"/>
      <c r="AM62" s="45"/>
      <c r="AN62" s="45"/>
      <c r="AO62" s="45"/>
      <c r="AP62" s="45"/>
      <c r="AW62" s="48" t="s">
        <v>102</v>
      </c>
      <c r="AX62" s="48"/>
      <c r="AY62" s="4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23"/>
      <c r="BK62" s="18"/>
      <c r="BL62" s="18"/>
      <c r="BM62" s="18"/>
      <c r="BN62" s="18"/>
      <c r="BO62" s="18"/>
      <c r="BP62" s="18"/>
      <c r="BQ62" s="48" t="s">
        <v>103</v>
      </c>
      <c r="BR62" s="48"/>
      <c r="BS62" s="48"/>
      <c r="BV62" s="45"/>
      <c r="BW62" s="45"/>
      <c r="BX62" s="45"/>
      <c r="BY62" s="45"/>
      <c r="BZ62" s="45"/>
      <c r="CA62" s="45"/>
      <c r="CB62" s="45"/>
      <c r="CC62" s="45"/>
      <c r="CD62" s="45"/>
      <c r="CE62" s="45"/>
      <c r="CF62" s="45"/>
      <c r="CG62" s="45"/>
      <c r="CH62" s="45"/>
      <c r="CI62" s="45"/>
      <c r="CJ62" s="45"/>
      <c r="CK62" s="45"/>
      <c r="CR62" s="48" t="s">
        <v>102</v>
      </c>
      <c r="CS62" s="48"/>
      <c r="CT62" s="4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23"/>
      <c r="DF62" s="18"/>
      <c r="DG62" s="18"/>
      <c r="DH62" s="18"/>
      <c r="DI62" s="18"/>
      <c r="DJ62" s="18"/>
      <c r="DK62" s="18"/>
      <c r="DL62" s="48" t="s">
        <v>103</v>
      </c>
      <c r="DM62" s="48"/>
      <c r="DN62" s="48"/>
      <c r="DQ62" s="45"/>
      <c r="DR62" s="45"/>
      <c r="DS62" s="45"/>
      <c r="DT62" s="45"/>
      <c r="DU62" s="45"/>
      <c r="DV62" s="45"/>
      <c r="DW62" s="45"/>
      <c r="DX62" s="45"/>
      <c r="DY62" s="45"/>
      <c r="DZ62" s="45"/>
      <c r="EA62" s="45"/>
      <c r="EB62" s="45"/>
      <c r="EC62" s="45"/>
      <c r="ED62" s="45"/>
      <c r="EE62" s="45"/>
      <c r="EF62" s="45"/>
      <c r="EM62" s="48" t="s">
        <v>102</v>
      </c>
      <c r="EN62" s="48"/>
      <c r="EO62" s="48"/>
      <c r="EP62" s="18"/>
      <c r="EQ62" s="18"/>
      <c r="ER62" s="18"/>
      <c r="ES62" s="18"/>
      <c r="ET62" s="18"/>
      <c r="EU62" s="18"/>
      <c r="EV62" s="18"/>
      <c r="EW62" s="18"/>
      <c r="EX62" s="18"/>
      <c r="EY62" s="18"/>
      <c r="EZ62" s="23"/>
      <c r="FA62" s="18"/>
      <c r="FB62" s="18"/>
      <c r="FC62" s="18"/>
      <c r="FD62" s="18"/>
      <c r="FE62" s="18"/>
      <c r="FF62" s="18"/>
      <c r="FG62" s="48" t="s">
        <v>103</v>
      </c>
      <c r="FH62" s="48"/>
      <c r="FI62" s="48"/>
      <c r="FL62" s="45"/>
      <c r="FM62" s="45"/>
      <c r="FN62" s="45"/>
      <c r="FO62" s="45"/>
      <c r="FP62" s="45"/>
      <c r="FQ62" s="45"/>
      <c r="FR62" s="45"/>
      <c r="FS62" s="45"/>
      <c r="FT62" s="45"/>
      <c r="FU62" s="45"/>
      <c r="FV62" s="45"/>
      <c r="FW62" s="45"/>
      <c r="FX62" s="45"/>
      <c r="FY62" s="45"/>
      <c r="FZ62" s="45"/>
      <c r="GA62" s="45"/>
      <c r="GH62" s="48" t="s">
        <v>102</v>
      </c>
      <c r="GI62" s="48"/>
      <c r="GJ62" s="48"/>
      <c r="GK62" s="18"/>
      <c r="GL62" s="18"/>
      <c r="GM62" s="18"/>
      <c r="GN62" s="18"/>
      <c r="GO62" s="18"/>
      <c r="GP62" s="18"/>
      <c r="GQ62" s="18"/>
      <c r="GR62" s="18"/>
      <c r="GS62" s="18"/>
      <c r="GT62" s="18"/>
      <c r="GU62" s="23"/>
      <c r="GV62" s="18"/>
      <c r="GW62" s="18"/>
      <c r="GX62" s="18"/>
      <c r="GY62" s="18"/>
      <c r="GZ62" s="18"/>
      <c r="HA62" s="18"/>
      <c r="HB62" s="48" t="s">
        <v>103</v>
      </c>
      <c r="HC62" s="48"/>
      <c r="HD62" s="48"/>
      <c r="HG62" s="45"/>
      <c r="HH62" s="45"/>
      <c r="HI62" s="45"/>
      <c r="HJ62" s="45"/>
      <c r="HK62" s="45"/>
      <c r="HL62" s="45"/>
      <c r="HM62" s="45"/>
      <c r="HN62" s="45"/>
      <c r="HO62" s="45"/>
      <c r="HP62" s="45"/>
      <c r="HQ62" s="45"/>
      <c r="HR62" s="45"/>
      <c r="HS62" s="45"/>
      <c r="HT62" s="45"/>
      <c r="HU62" s="45"/>
      <c r="HV62" s="45"/>
      <c r="IC62" s="48" t="s">
        <v>102</v>
      </c>
      <c r="ID62" s="48"/>
      <c r="IE62" s="48"/>
      <c r="IF62" s="18"/>
      <c r="IG62" s="18"/>
      <c r="IH62" s="18"/>
      <c r="II62" s="18"/>
      <c r="IJ62" s="23"/>
      <c r="IK62" s="18"/>
      <c r="IL62" s="18"/>
      <c r="IM62" s="18"/>
      <c r="IN62" s="18"/>
      <c r="IO62" s="18"/>
      <c r="IP62" s="18"/>
      <c r="IQ62" s="18"/>
      <c r="IR62" s="18"/>
      <c r="IS62" s="18"/>
      <c r="IT62" s="18"/>
      <c r="IU62" s="18"/>
      <c r="IV62" s="18"/>
      <c r="IW62" s="48" t="s">
        <v>103</v>
      </c>
      <c r="IX62" s="48"/>
      <c r="IY62" s="48"/>
      <c r="JB62" s="45"/>
      <c r="JC62" s="45"/>
      <c r="JD62" s="45"/>
      <c r="JE62" s="45"/>
      <c r="JF62" s="45"/>
      <c r="JG62" s="45"/>
      <c r="JH62" s="45"/>
      <c r="JI62" s="45"/>
      <c r="JJ62" s="45"/>
      <c r="JK62" s="45"/>
      <c r="JL62" s="45"/>
      <c r="JM62" s="45"/>
      <c r="JN62" s="45"/>
      <c r="JO62" s="45"/>
      <c r="JP62" s="45"/>
      <c r="JQ62" s="45"/>
      <c r="JX62" s="45"/>
      <c r="JY62" s="45"/>
      <c r="JZ62" s="45"/>
      <c r="KA62" s="45"/>
      <c r="KB62" s="45"/>
      <c r="KC62" s="45"/>
      <c r="KD62" s="45"/>
      <c r="KE62" s="45"/>
      <c r="KF62" s="45"/>
      <c r="KG62" s="45"/>
      <c r="KH62" s="45"/>
      <c r="KI62" s="45"/>
      <c r="KJ62" s="45"/>
      <c r="KK62" s="45"/>
      <c r="KL62" s="45"/>
      <c r="KM62" s="45"/>
      <c r="KR62" s="57"/>
      <c r="KS62" s="57"/>
      <c r="KT62" s="57"/>
      <c r="KW62" s="22"/>
      <c r="KX62" s="22"/>
      <c r="KY62" s="22"/>
      <c r="KZ62" s="22"/>
      <c r="LA62" s="22"/>
      <c r="LB62" s="22"/>
      <c r="LC62" s="22"/>
      <c r="LD62" s="22"/>
      <c r="LE62" s="22"/>
      <c r="LF62" s="22"/>
      <c r="LG62" s="22"/>
      <c r="LH62" s="22"/>
      <c r="LI62" s="22"/>
      <c r="LJ62" s="22"/>
      <c r="LK62" s="22"/>
      <c r="LL62" s="22"/>
    </row>
    <row r="63" spans="2:324" x14ac:dyDescent="0.35">
      <c r="B63" s="48" t="s">
        <v>102</v>
      </c>
      <c r="C63" s="48"/>
      <c r="D63" s="48"/>
      <c r="E63" s="18"/>
      <c r="F63" s="18"/>
      <c r="G63" s="18"/>
      <c r="H63" s="18"/>
      <c r="I63" s="18"/>
      <c r="J63" s="18"/>
      <c r="K63" s="23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48" t="s">
        <v>106</v>
      </c>
      <c r="W63" s="48"/>
      <c r="X63" s="48"/>
      <c r="AA63" s="45" t="s">
        <v>102</v>
      </c>
      <c r="AB63" s="45"/>
      <c r="AC63" s="46">
        <v>1</v>
      </c>
      <c r="AD63" s="46"/>
      <c r="AE63" s="45" cm="1">
        <f t="array" ref="AE63">FindRedCellValue(E62:U62)</f>
        <v>3</v>
      </c>
      <c r="AF63" s="45"/>
      <c r="AG63" s="49" cm="1">
        <f t="array" ref="AG63">FindRedCellValue(E63:U63)</f>
        <v>0.33333333333333331</v>
      </c>
      <c r="AH63" s="50"/>
      <c r="AI63" s="45" cm="1">
        <f t="array" ref="AI63">FindRedCellValue(E64:U64)</f>
        <v>0.33333333333333331</v>
      </c>
      <c r="AJ63" s="45"/>
      <c r="AK63" s="45" cm="1">
        <f t="array" ref="AK63">FindRedCellValue(E65:U65)</f>
        <v>5</v>
      </c>
      <c r="AL63" s="45"/>
      <c r="AM63" s="45" cm="1">
        <f t="array" ref="AM63">FindRedCellValue(E66:U66)</f>
        <v>3</v>
      </c>
      <c r="AN63" s="45"/>
      <c r="AO63" s="45" cm="1">
        <f t="array" ref="AO63">FindRedCellValue(E67:U67)</f>
        <v>0.2</v>
      </c>
      <c r="AP63" s="45"/>
      <c r="AW63" s="48" t="s">
        <v>102</v>
      </c>
      <c r="AX63" s="48"/>
      <c r="AY63" s="4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23"/>
      <c r="BK63" s="18"/>
      <c r="BL63" s="18"/>
      <c r="BM63" s="18"/>
      <c r="BN63" s="18"/>
      <c r="BO63" s="18"/>
      <c r="BP63" s="18"/>
      <c r="BQ63" s="48" t="s">
        <v>106</v>
      </c>
      <c r="BR63" s="48"/>
      <c r="BS63" s="48"/>
      <c r="BV63" s="45" t="s">
        <v>102</v>
      </c>
      <c r="BW63" s="45"/>
      <c r="BX63" s="46">
        <v>1</v>
      </c>
      <c r="BY63" s="46"/>
      <c r="BZ63" s="45" cm="1">
        <f t="array" ref="BZ63">FindRedCellValue(AZ62:BP62)</f>
        <v>3</v>
      </c>
      <c r="CA63" s="45"/>
      <c r="CB63" s="49" cm="1">
        <f t="array" ref="CB63">FindRedCellValue(AZ63:BP63)</f>
        <v>3</v>
      </c>
      <c r="CC63" s="50"/>
      <c r="CD63" s="45" cm="1">
        <f t="array" ref="CD63">FindRedCellValue(AZ64:BP64)</f>
        <v>0.2</v>
      </c>
      <c r="CE63" s="45"/>
      <c r="CF63" s="45" cm="1">
        <f t="array" ref="CF63">FindRedCellValue(AZ65:BP65)</f>
        <v>0.2</v>
      </c>
      <c r="CG63" s="45"/>
      <c r="CH63" s="45" cm="1">
        <f t="array" ref="CH63">FindRedCellValue(AZ66:BP66)</f>
        <v>7</v>
      </c>
      <c r="CI63" s="45"/>
      <c r="CJ63" s="45" cm="1">
        <f t="array" ref="CJ63">FindRedCellValue(AZ67:BP67)</f>
        <v>0.33333333333333331</v>
      </c>
      <c r="CK63" s="45"/>
      <c r="CR63" s="48" t="s">
        <v>102</v>
      </c>
      <c r="CS63" s="48"/>
      <c r="CT63" s="48"/>
      <c r="CU63" s="18"/>
      <c r="CV63" s="18"/>
      <c r="CW63" s="18"/>
      <c r="CX63" s="18"/>
      <c r="CY63" s="18"/>
      <c r="CZ63" s="18"/>
      <c r="DA63" s="23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48" t="s">
        <v>106</v>
      </c>
      <c r="DM63" s="48"/>
      <c r="DN63" s="48"/>
      <c r="DQ63" s="45" t="s">
        <v>102</v>
      </c>
      <c r="DR63" s="45"/>
      <c r="DS63" s="46">
        <v>1</v>
      </c>
      <c r="DT63" s="46"/>
      <c r="DU63" s="45" cm="1">
        <f t="array" ref="DU63">FindRedCellValue(CU62:DK62)</f>
        <v>3</v>
      </c>
      <c r="DV63" s="45"/>
      <c r="DW63" s="49" cm="1">
        <f t="array" ref="DW63">FindRedCellValue(CU63:DK63)</f>
        <v>0.33333333333333331</v>
      </c>
      <c r="DX63" s="50"/>
      <c r="DY63" s="45" cm="1">
        <f t="array" ref="DY63">FindRedCellValue(CU64:DK64)</f>
        <v>0.33333333333333331</v>
      </c>
      <c r="DZ63" s="45"/>
      <c r="EA63" s="45" cm="1">
        <f t="array" ref="EA63">FindRedCellValue(CU65:DK65)</f>
        <v>5</v>
      </c>
      <c r="EB63" s="45"/>
      <c r="EC63" s="45" cm="1">
        <f t="array" ref="EC63">FindRedCellValue(CU66:DK66)</f>
        <v>5</v>
      </c>
      <c r="ED63" s="45"/>
      <c r="EE63" s="45" cm="1">
        <f t="array" ref="EE63">FindRedCellValue(CU67:DK67)</f>
        <v>0.2</v>
      </c>
      <c r="EF63" s="45"/>
      <c r="EM63" s="48" t="s">
        <v>102</v>
      </c>
      <c r="EN63" s="48"/>
      <c r="EO63" s="48"/>
      <c r="EP63" s="18"/>
      <c r="EQ63" s="18"/>
      <c r="ER63" s="18"/>
      <c r="ES63" s="18"/>
      <c r="ET63" s="18"/>
      <c r="EU63" s="18"/>
      <c r="EV63" s="23"/>
      <c r="EW63" s="18"/>
      <c r="EX63" s="18"/>
      <c r="EY63" s="18"/>
      <c r="EZ63" s="18"/>
      <c r="FA63" s="18"/>
      <c r="FB63" s="18"/>
      <c r="FC63" s="18"/>
      <c r="FD63" s="18"/>
      <c r="FE63" s="18"/>
      <c r="FF63" s="18"/>
      <c r="FG63" s="48" t="s">
        <v>106</v>
      </c>
      <c r="FH63" s="48"/>
      <c r="FI63" s="48"/>
      <c r="FL63" s="45" t="s">
        <v>102</v>
      </c>
      <c r="FM63" s="45"/>
      <c r="FN63" s="46">
        <v>1</v>
      </c>
      <c r="FO63" s="46"/>
      <c r="FP63" s="45" cm="1">
        <f t="array" ref="FP63">FindRedCellValue(EP62:FF62)</f>
        <v>3</v>
      </c>
      <c r="FQ63" s="45"/>
      <c r="FR63" s="49" cm="1">
        <f t="array" ref="FR63">FindRedCellValue(EP63:FF63)</f>
        <v>0.33333333333333331</v>
      </c>
      <c r="FS63" s="50"/>
      <c r="FT63" s="45" cm="1">
        <f t="array" ref="FT63">FindRedCellValue(EP64:FF64)</f>
        <v>0.14285714285714285</v>
      </c>
      <c r="FU63" s="45"/>
      <c r="FV63" s="45" cm="1">
        <f t="array" ref="FV63">FindRedCellValue(EP65:FF65)</f>
        <v>3</v>
      </c>
      <c r="FW63" s="45"/>
      <c r="FX63" s="45" cm="1">
        <f t="array" ref="FX63">FindRedCellValue(EP66:FF66)</f>
        <v>3</v>
      </c>
      <c r="FY63" s="45"/>
      <c r="FZ63" s="45" cm="1">
        <f t="array" ref="FZ63">FindRedCellValue(EP67:FF67)</f>
        <v>0.14285714285714285</v>
      </c>
      <c r="GA63" s="45"/>
      <c r="GH63" s="48" t="s">
        <v>102</v>
      </c>
      <c r="GI63" s="48"/>
      <c r="GJ63" s="48"/>
      <c r="GK63" s="18"/>
      <c r="GL63" s="18"/>
      <c r="GM63" s="18"/>
      <c r="GN63" s="18"/>
      <c r="GO63" s="18"/>
      <c r="GP63" s="18"/>
      <c r="GQ63" s="18"/>
      <c r="GR63" s="18"/>
      <c r="GS63" s="18"/>
      <c r="GT63" s="18"/>
      <c r="GU63" s="23"/>
      <c r="GV63" s="18"/>
      <c r="GW63" s="18"/>
      <c r="GX63" s="18"/>
      <c r="GY63" s="18"/>
      <c r="GZ63" s="18"/>
      <c r="HA63" s="18"/>
      <c r="HB63" s="48" t="s">
        <v>106</v>
      </c>
      <c r="HC63" s="48"/>
      <c r="HD63" s="48"/>
      <c r="HG63" s="45" t="s">
        <v>102</v>
      </c>
      <c r="HH63" s="45"/>
      <c r="HI63" s="46">
        <v>1</v>
      </c>
      <c r="HJ63" s="46"/>
      <c r="HK63" s="45" cm="1">
        <f t="array" ref="HK63">FindRedCellValue(GK62:HA62)</f>
        <v>3</v>
      </c>
      <c r="HL63" s="45"/>
      <c r="HM63" s="49" cm="1">
        <f t="array" ref="HM63">FindRedCellValue(GK63:HA63)</f>
        <v>3</v>
      </c>
      <c r="HN63" s="50"/>
      <c r="HO63" s="45" cm="1">
        <f t="array" ref="HO63">FindRedCellValue(GK64:HA64)</f>
        <v>0.33333333333333331</v>
      </c>
      <c r="HP63" s="45"/>
      <c r="HQ63" s="45" cm="1">
        <f t="array" ref="HQ63">FindRedCellValue(GK65:HA65)</f>
        <v>0.33333333333333331</v>
      </c>
      <c r="HR63" s="45"/>
      <c r="HS63" s="45" cm="1">
        <f t="array" ref="HS63">FindRedCellValue(GK66:HA66)</f>
        <v>5</v>
      </c>
      <c r="HT63" s="45"/>
      <c r="HU63" s="45" cm="1">
        <f t="array" ref="HU63">FindRedCellValue(GK67:HA67)</f>
        <v>5</v>
      </c>
      <c r="HV63" s="45"/>
      <c r="IC63" s="48" t="s">
        <v>102</v>
      </c>
      <c r="ID63" s="48"/>
      <c r="IE63" s="48"/>
      <c r="IF63" s="18"/>
      <c r="IG63" s="18"/>
      <c r="IH63" s="18"/>
      <c r="II63" s="18"/>
      <c r="IJ63" s="18"/>
      <c r="IK63" s="18"/>
      <c r="IL63" s="18"/>
      <c r="IM63" s="18"/>
      <c r="IN63" s="18"/>
      <c r="IO63" s="18"/>
      <c r="IP63" s="23"/>
      <c r="IQ63" s="18"/>
      <c r="IR63" s="18"/>
      <c r="IS63" s="18"/>
      <c r="IT63" s="18"/>
      <c r="IU63" s="18"/>
      <c r="IV63" s="18"/>
      <c r="IW63" s="48" t="s">
        <v>106</v>
      </c>
      <c r="IX63" s="48"/>
      <c r="IY63" s="48"/>
      <c r="JB63" s="45" t="s">
        <v>102</v>
      </c>
      <c r="JC63" s="45"/>
      <c r="JD63" s="46">
        <v>1</v>
      </c>
      <c r="JE63" s="46"/>
      <c r="JF63" s="45" cm="1">
        <f t="array" ref="JF63">FindRedCellValue(IF62:IV62)</f>
        <v>0.2</v>
      </c>
      <c r="JG63" s="45"/>
      <c r="JH63" s="49" cm="1">
        <f t="array" ref="JH63">FindRedCellValue(IF63:IV63)</f>
        <v>3</v>
      </c>
      <c r="JI63" s="50"/>
      <c r="JJ63" s="45" cm="1">
        <f t="array" ref="JJ63">FindRedCellValue(IF64:IV64)</f>
        <v>0.33333333333333331</v>
      </c>
      <c r="JK63" s="45"/>
      <c r="JL63" s="45" cm="1">
        <f t="array" ref="JL63">FindRedCellValue(IF65:IV65)</f>
        <v>5</v>
      </c>
      <c r="JM63" s="45"/>
      <c r="JN63" s="45" cm="1">
        <f t="array" ref="JN63">FindRedCellValue(IF66:IV66)</f>
        <v>0.33333333333333331</v>
      </c>
      <c r="JO63" s="45"/>
      <c r="JP63" s="45" cm="1">
        <f t="array" ref="JP63">FindRedCellValue(IF67:IV67)</f>
        <v>0.33333333333333331</v>
      </c>
      <c r="JQ63" s="45"/>
      <c r="JX63" s="45" t="s">
        <v>102</v>
      </c>
      <c r="JY63" s="45"/>
      <c r="JZ63" s="45">
        <f>AVERAGE(AC63,BX63,DS63,FN63,HI63,JD63)</f>
        <v>1</v>
      </c>
      <c r="KA63" s="45"/>
      <c r="KB63" s="45">
        <f t="shared" ref="KB63" si="79">AVERAGE(AE63,BZ63,DU63,FP63,HK63,JF63)</f>
        <v>2.5333333333333332</v>
      </c>
      <c r="KC63" s="45"/>
      <c r="KD63" s="45">
        <f t="shared" ref="KD63" si="80">AVERAGE(AG63,CB63,DW63,FR63,HM63,JH63)</f>
        <v>1.6666666666666667</v>
      </c>
      <c r="KE63" s="45"/>
      <c r="KF63" s="45">
        <f t="shared" ref="KF63" si="81">AVERAGE(AI63,CD63,DY63,FT63,HO63,JJ63)</f>
        <v>0.27936507936507932</v>
      </c>
      <c r="KG63" s="45"/>
      <c r="KH63" s="45">
        <f t="shared" ref="KH63" si="82">AVERAGE(AK63,CF63,EA63,FV63,HQ63,JL63)</f>
        <v>3.0888888888888886</v>
      </c>
      <c r="KI63" s="45"/>
      <c r="KJ63" s="45">
        <f t="shared" ref="KJ63" si="83">AVERAGE(AM63,CH63,EC63,FX63,HS63,JN63)</f>
        <v>3.8888888888888888</v>
      </c>
      <c r="KK63" s="45"/>
      <c r="KL63" s="45">
        <f t="shared" ref="KL63" si="84">AVERAGE(AO63,CJ63,EE63,FZ63,HU63,JP63)</f>
        <v>1.034920634920635</v>
      </c>
      <c r="KM63" s="45"/>
      <c r="KR63" s="57"/>
      <c r="KS63" s="57"/>
      <c r="KT63" s="57"/>
      <c r="KW63" s="22"/>
      <c r="KX63" s="22"/>
      <c r="KY63" s="22"/>
      <c r="KZ63" s="22"/>
      <c r="LA63" s="22"/>
      <c r="LB63" s="22"/>
      <c r="LC63" s="22"/>
      <c r="LD63" s="22"/>
      <c r="LE63" s="22"/>
      <c r="LF63" s="22"/>
      <c r="LG63" s="22"/>
      <c r="LH63" s="22"/>
      <c r="LI63" s="22"/>
      <c r="LJ63" s="22"/>
      <c r="LK63" s="22"/>
      <c r="LL63" s="22"/>
    </row>
    <row r="64" spans="2:324" x14ac:dyDescent="0.35">
      <c r="B64" s="48" t="s">
        <v>102</v>
      </c>
      <c r="C64" s="48"/>
      <c r="D64" s="48"/>
      <c r="E64" s="18"/>
      <c r="F64" s="18"/>
      <c r="G64" s="18"/>
      <c r="H64" s="18"/>
      <c r="I64" s="18"/>
      <c r="J64" s="18"/>
      <c r="K64" s="23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48" t="s">
        <v>107</v>
      </c>
      <c r="W64" s="48"/>
      <c r="X64" s="48"/>
      <c r="AA64" s="45"/>
      <c r="AB64" s="45"/>
      <c r="AC64" s="46"/>
      <c r="AD64" s="46"/>
      <c r="AE64" s="45"/>
      <c r="AF64" s="45"/>
      <c r="AG64" s="51"/>
      <c r="AH64" s="52"/>
      <c r="AI64" s="45"/>
      <c r="AJ64" s="45"/>
      <c r="AK64" s="45"/>
      <c r="AL64" s="45"/>
      <c r="AM64" s="45"/>
      <c r="AN64" s="45"/>
      <c r="AO64" s="45"/>
      <c r="AP64" s="45"/>
      <c r="AW64" s="48" t="s">
        <v>102</v>
      </c>
      <c r="AX64" s="48"/>
      <c r="AY64" s="48"/>
      <c r="AZ64" s="18"/>
      <c r="BA64" s="18"/>
      <c r="BB64" s="18"/>
      <c r="BC64" s="18"/>
      <c r="BD64" s="23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48" t="s">
        <v>107</v>
      </c>
      <c r="BR64" s="48"/>
      <c r="BS64" s="48"/>
      <c r="BV64" s="45"/>
      <c r="BW64" s="45"/>
      <c r="BX64" s="46"/>
      <c r="BY64" s="46"/>
      <c r="BZ64" s="45"/>
      <c r="CA64" s="45"/>
      <c r="CB64" s="51"/>
      <c r="CC64" s="52"/>
      <c r="CD64" s="45"/>
      <c r="CE64" s="45"/>
      <c r="CF64" s="45"/>
      <c r="CG64" s="45"/>
      <c r="CH64" s="45"/>
      <c r="CI64" s="45"/>
      <c r="CJ64" s="45"/>
      <c r="CK64" s="45"/>
      <c r="CR64" s="48" t="s">
        <v>102</v>
      </c>
      <c r="CS64" s="48"/>
      <c r="CT64" s="48"/>
      <c r="CU64" s="18"/>
      <c r="CV64" s="18"/>
      <c r="CW64" s="18"/>
      <c r="CX64" s="18"/>
      <c r="CY64" s="18"/>
      <c r="CZ64" s="18"/>
      <c r="DA64" s="23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48" t="s">
        <v>107</v>
      </c>
      <c r="DM64" s="48"/>
      <c r="DN64" s="48"/>
      <c r="DQ64" s="45"/>
      <c r="DR64" s="45"/>
      <c r="DS64" s="46"/>
      <c r="DT64" s="46"/>
      <c r="DU64" s="45"/>
      <c r="DV64" s="45"/>
      <c r="DW64" s="51"/>
      <c r="DX64" s="52"/>
      <c r="DY64" s="45"/>
      <c r="DZ64" s="45"/>
      <c r="EA64" s="45"/>
      <c r="EB64" s="45"/>
      <c r="EC64" s="45"/>
      <c r="ED64" s="45"/>
      <c r="EE64" s="45"/>
      <c r="EF64" s="45"/>
      <c r="EM64" s="48" t="s">
        <v>102</v>
      </c>
      <c r="EN64" s="48"/>
      <c r="EO64" s="48"/>
      <c r="EP64" s="18"/>
      <c r="EQ64" s="18"/>
      <c r="ER64" s="23"/>
      <c r="ES64" s="18"/>
      <c r="ET64" s="18"/>
      <c r="EU64" s="18"/>
      <c r="EV64" s="24"/>
      <c r="EW64" s="18"/>
      <c r="EX64" s="18"/>
      <c r="EY64" s="18"/>
      <c r="EZ64" s="18"/>
      <c r="FA64" s="18"/>
      <c r="FB64" s="18"/>
      <c r="FC64" s="18"/>
      <c r="FD64" s="18"/>
      <c r="FE64" s="18"/>
      <c r="FF64" s="18"/>
      <c r="FG64" s="48" t="s">
        <v>107</v>
      </c>
      <c r="FH64" s="48"/>
      <c r="FI64" s="48"/>
      <c r="FL64" s="45"/>
      <c r="FM64" s="45"/>
      <c r="FN64" s="46"/>
      <c r="FO64" s="46"/>
      <c r="FP64" s="45"/>
      <c r="FQ64" s="45"/>
      <c r="FR64" s="51"/>
      <c r="FS64" s="52"/>
      <c r="FT64" s="45"/>
      <c r="FU64" s="45"/>
      <c r="FV64" s="45"/>
      <c r="FW64" s="45"/>
      <c r="FX64" s="45"/>
      <c r="FY64" s="45"/>
      <c r="FZ64" s="45"/>
      <c r="GA64" s="45"/>
      <c r="GH64" s="48" t="s">
        <v>102</v>
      </c>
      <c r="GI64" s="48"/>
      <c r="GJ64" s="48"/>
      <c r="GK64" s="18"/>
      <c r="GL64" s="18"/>
      <c r="GM64" s="18"/>
      <c r="GN64" s="18"/>
      <c r="GO64" s="18"/>
      <c r="GP64" s="18"/>
      <c r="GQ64" s="23"/>
      <c r="GR64" s="18"/>
      <c r="GS64" s="18"/>
      <c r="GT64" s="18"/>
      <c r="GU64" s="18"/>
      <c r="GV64" s="18"/>
      <c r="GW64" s="18"/>
      <c r="GX64" s="18"/>
      <c r="GY64" s="18"/>
      <c r="GZ64" s="18"/>
      <c r="HA64" s="18"/>
      <c r="HB64" s="48" t="s">
        <v>107</v>
      </c>
      <c r="HC64" s="48"/>
      <c r="HD64" s="48"/>
      <c r="HG64" s="45"/>
      <c r="HH64" s="45"/>
      <c r="HI64" s="46"/>
      <c r="HJ64" s="46"/>
      <c r="HK64" s="45"/>
      <c r="HL64" s="45"/>
      <c r="HM64" s="51"/>
      <c r="HN64" s="52"/>
      <c r="HO64" s="45"/>
      <c r="HP64" s="45"/>
      <c r="HQ64" s="45"/>
      <c r="HR64" s="45"/>
      <c r="HS64" s="45"/>
      <c r="HT64" s="45"/>
      <c r="HU64" s="45"/>
      <c r="HV64" s="45"/>
      <c r="IC64" s="48" t="s">
        <v>102</v>
      </c>
      <c r="ID64" s="48"/>
      <c r="IE64" s="48"/>
      <c r="IF64" s="18"/>
      <c r="IG64" s="18"/>
      <c r="IH64" s="18"/>
      <c r="II64" s="18"/>
      <c r="IJ64" s="18"/>
      <c r="IK64" s="18"/>
      <c r="IL64" s="23"/>
      <c r="IM64" s="18"/>
      <c r="IN64" s="18"/>
      <c r="IO64" s="18"/>
      <c r="IP64" s="18"/>
      <c r="IQ64" s="18"/>
      <c r="IR64" s="18"/>
      <c r="IS64" s="18"/>
      <c r="IT64" s="18"/>
      <c r="IU64" s="18"/>
      <c r="IV64" s="18"/>
      <c r="IW64" s="48" t="s">
        <v>107</v>
      </c>
      <c r="IX64" s="48"/>
      <c r="IY64" s="48"/>
      <c r="JB64" s="45"/>
      <c r="JC64" s="45"/>
      <c r="JD64" s="46"/>
      <c r="JE64" s="46"/>
      <c r="JF64" s="45"/>
      <c r="JG64" s="45"/>
      <c r="JH64" s="51"/>
      <c r="JI64" s="52"/>
      <c r="JJ64" s="45"/>
      <c r="JK64" s="45"/>
      <c r="JL64" s="45"/>
      <c r="JM64" s="45"/>
      <c r="JN64" s="45"/>
      <c r="JO64" s="45"/>
      <c r="JP64" s="45"/>
      <c r="JQ64" s="45"/>
      <c r="JX64" s="45"/>
      <c r="JY64" s="45"/>
      <c r="JZ64" s="45"/>
      <c r="KA64" s="45"/>
      <c r="KB64" s="45"/>
      <c r="KC64" s="45"/>
      <c r="KD64" s="45"/>
      <c r="KE64" s="45"/>
      <c r="KF64" s="45"/>
      <c r="KG64" s="45"/>
      <c r="KH64" s="45"/>
      <c r="KI64" s="45"/>
      <c r="KJ64" s="45"/>
      <c r="KK64" s="45"/>
      <c r="KL64" s="45"/>
      <c r="KM64" s="45"/>
      <c r="KR64" s="57"/>
      <c r="KS64" s="57"/>
      <c r="KT64" s="57"/>
      <c r="KW64" s="22"/>
      <c r="KX64" s="22"/>
      <c r="KY64" s="22"/>
      <c r="KZ64" s="22"/>
      <c r="LA64" s="22"/>
      <c r="LB64" s="22"/>
      <c r="LC64" s="22"/>
      <c r="LD64" s="22"/>
      <c r="LE64" s="22"/>
      <c r="LF64" s="22"/>
      <c r="LG64" s="22"/>
      <c r="LH64" s="22"/>
      <c r="LI64" s="22"/>
      <c r="LJ64" s="22"/>
      <c r="LK64" s="22"/>
      <c r="LL64" s="22"/>
    </row>
    <row r="65" spans="2:324" x14ac:dyDescent="0.35">
      <c r="B65" s="48" t="s">
        <v>102</v>
      </c>
      <c r="C65" s="48"/>
      <c r="D65" s="4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23"/>
      <c r="R65" s="18"/>
      <c r="S65" s="18"/>
      <c r="T65" s="18"/>
      <c r="U65" s="18"/>
      <c r="V65" s="48" t="s">
        <v>104</v>
      </c>
      <c r="W65" s="48"/>
      <c r="X65" s="48"/>
      <c r="AA65" s="45" t="s">
        <v>103</v>
      </c>
      <c r="AB65" s="45"/>
      <c r="AC65" s="45">
        <f>1/AE63</f>
        <v>0.33333333333333331</v>
      </c>
      <c r="AD65" s="45"/>
      <c r="AE65" s="46">
        <v>1</v>
      </c>
      <c r="AF65" s="46"/>
      <c r="AG65" s="45" cm="1">
        <f t="array" ref="AG65">FindRedCellValue(E70:U70)</f>
        <v>0.33333333333333331</v>
      </c>
      <c r="AH65" s="45"/>
      <c r="AI65" s="45" cm="1">
        <f t="array" ref="AI65">FindRedCellValue(E71:U71)</f>
        <v>0.33333333333333331</v>
      </c>
      <c r="AJ65" s="45"/>
      <c r="AK65" s="45" cm="1">
        <f t="array" ref="AK65">FindRedCellValue(E72:U72)</f>
        <v>5</v>
      </c>
      <c r="AL65" s="45"/>
      <c r="AM65" s="45" cm="1">
        <f t="array" ref="AM65">FindRedCellValue(E73:U73)</f>
        <v>3</v>
      </c>
      <c r="AN65" s="45"/>
      <c r="AO65" s="45" cm="1">
        <f t="array" ref="AO65">FindRedCellValue(E74:U74)</f>
        <v>0.33333333333333331</v>
      </c>
      <c r="AP65" s="45"/>
      <c r="AW65" s="48" t="s">
        <v>102</v>
      </c>
      <c r="AX65" s="48"/>
      <c r="AY65" s="48"/>
      <c r="AZ65" s="18"/>
      <c r="BA65" s="18"/>
      <c r="BB65" s="18"/>
      <c r="BC65" s="18"/>
      <c r="BD65" s="23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18"/>
      <c r="BQ65" s="48" t="s">
        <v>104</v>
      </c>
      <c r="BR65" s="48"/>
      <c r="BS65" s="48"/>
      <c r="BV65" s="45" t="s">
        <v>103</v>
      </c>
      <c r="BW65" s="45"/>
      <c r="BX65" s="45">
        <f>1/BZ63</f>
        <v>0.33333333333333331</v>
      </c>
      <c r="BY65" s="45"/>
      <c r="BZ65" s="46">
        <v>1</v>
      </c>
      <c r="CA65" s="46"/>
      <c r="CB65" s="45" cm="1">
        <f t="array" ref="CB65">FindRedCellValue(AZ70:BP70)</f>
        <v>0.2</v>
      </c>
      <c r="CC65" s="45"/>
      <c r="CD65" s="45" cm="1">
        <f t="array" ref="CD65">FindRedCellValue(AZ71:BP71)</f>
        <v>0.33333333333333331</v>
      </c>
      <c r="CE65" s="45"/>
      <c r="CF65" s="45" cm="1">
        <f t="array" ref="CF65">FindRedCellValue(AZ72:BP72)</f>
        <v>9</v>
      </c>
      <c r="CG65" s="45"/>
      <c r="CH65" s="45" cm="1">
        <f t="array" ref="CH65">FindRedCellValue(AZ73:BP73)</f>
        <v>3</v>
      </c>
      <c r="CI65" s="45"/>
      <c r="CJ65" s="45" cm="1">
        <f t="array" ref="CJ65">FindRedCellValue(AZ74:BP74)</f>
        <v>0.33333333333333331</v>
      </c>
      <c r="CK65" s="45"/>
      <c r="CR65" s="48" t="s">
        <v>102</v>
      </c>
      <c r="CS65" s="48"/>
      <c r="CT65" s="4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23"/>
      <c r="DH65" s="18"/>
      <c r="DI65" s="18"/>
      <c r="DJ65" s="18"/>
      <c r="DK65" s="18"/>
      <c r="DL65" s="48" t="s">
        <v>104</v>
      </c>
      <c r="DM65" s="48"/>
      <c r="DN65" s="48"/>
      <c r="DQ65" s="45" t="s">
        <v>103</v>
      </c>
      <c r="DR65" s="45"/>
      <c r="DS65" s="45">
        <f>1/DU63</f>
        <v>0.33333333333333331</v>
      </c>
      <c r="DT65" s="45"/>
      <c r="DU65" s="46">
        <v>1</v>
      </c>
      <c r="DV65" s="46"/>
      <c r="DW65" s="45" cm="1">
        <f t="array" ref="DW65">FindRedCellValue(CU70:DK70)</f>
        <v>5</v>
      </c>
      <c r="DX65" s="45"/>
      <c r="DY65" s="45" cm="1">
        <f t="array" ref="DY65">FindRedCellValue(CU71:DK71)</f>
        <v>0.2</v>
      </c>
      <c r="DZ65" s="45"/>
      <c r="EA65" s="45" cm="1">
        <f t="array" ref="EA65">FindRedCellValue(CU72:DK72)</f>
        <v>3</v>
      </c>
      <c r="EB65" s="45"/>
      <c r="EC65" s="45" cm="1">
        <f t="array" ref="EC65">FindRedCellValue(CU73:DK73)</f>
        <v>3</v>
      </c>
      <c r="ED65" s="45"/>
      <c r="EE65" s="45" cm="1">
        <f t="array" ref="EE65">FindRedCellValue(CU74:DK74)</f>
        <v>0.33333333333333331</v>
      </c>
      <c r="EF65" s="45"/>
      <c r="EM65" s="48" t="s">
        <v>102</v>
      </c>
      <c r="EN65" s="48"/>
      <c r="EO65" s="48"/>
      <c r="EP65" s="18"/>
      <c r="EQ65" s="18"/>
      <c r="ER65" s="18"/>
      <c r="ES65" s="18"/>
      <c r="ET65" s="18"/>
      <c r="EU65" s="18"/>
      <c r="EV65" s="18"/>
      <c r="EW65" s="18"/>
      <c r="EX65" s="18"/>
      <c r="EY65" s="18"/>
      <c r="EZ65" s="23"/>
      <c r="FA65" s="18"/>
      <c r="FB65" s="18"/>
      <c r="FC65" s="18"/>
      <c r="FD65" s="18"/>
      <c r="FE65" s="18"/>
      <c r="FF65" s="18"/>
      <c r="FG65" s="48" t="s">
        <v>104</v>
      </c>
      <c r="FH65" s="48"/>
      <c r="FI65" s="48"/>
      <c r="FL65" s="45" t="s">
        <v>103</v>
      </c>
      <c r="FM65" s="45"/>
      <c r="FN65" s="45">
        <f>1/FP63</f>
        <v>0.33333333333333331</v>
      </c>
      <c r="FO65" s="45"/>
      <c r="FP65" s="46">
        <v>1</v>
      </c>
      <c r="FQ65" s="46"/>
      <c r="FR65" s="45" cm="1">
        <f t="array" ref="FR65">FindRedCellValue(EP70:FF70)</f>
        <v>5</v>
      </c>
      <c r="FS65" s="45"/>
      <c r="FT65" s="45" cm="1">
        <f t="array" ref="FT65">FindRedCellValue(EP71:FF71)</f>
        <v>0.2</v>
      </c>
      <c r="FU65" s="45"/>
      <c r="FV65" s="45" cm="1">
        <f t="array" ref="FV65">FindRedCellValue(EP72:FF72)</f>
        <v>3</v>
      </c>
      <c r="FW65" s="45"/>
      <c r="FX65" s="45" cm="1">
        <f t="array" ref="FX65">FindRedCellValue(EP73:FF73)</f>
        <v>0.33333333333333331</v>
      </c>
      <c r="FY65" s="45"/>
      <c r="FZ65" s="45" cm="1">
        <f t="array" ref="FZ65">FindRedCellValue(EP74:FF74)</f>
        <v>0.14285714285714285</v>
      </c>
      <c r="GA65" s="45"/>
      <c r="GH65" s="48" t="s">
        <v>102</v>
      </c>
      <c r="GI65" s="48"/>
      <c r="GJ65" s="48"/>
      <c r="GK65" s="18"/>
      <c r="GL65" s="18"/>
      <c r="GM65" s="18"/>
      <c r="GN65" s="18"/>
      <c r="GO65" s="18"/>
      <c r="GP65" s="18"/>
      <c r="GQ65" s="23"/>
      <c r="GR65" s="18"/>
      <c r="GS65" s="18"/>
      <c r="GT65" s="18"/>
      <c r="GU65" s="18"/>
      <c r="GV65" s="18"/>
      <c r="GW65" s="18"/>
      <c r="GX65" s="18"/>
      <c r="GY65" s="18"/>
      <c r="GZ65" s="18"/>
      <c r="HA65" s="18"/>
      <c r="HB65" s="48" t="s">
        <v>104</v>
      </c>
      <c r="HC65" s="48"/>
      <c r="HD65" s="48"/>
      <c r="HG65" s="45" t="s">
        <v>103</v>
      </c>
      <c r="HH65" s="45"/>
      <c r="HI65" s="45">
        <f>1/HK63</f>
        <v>0.33333333333333331</v>
      </c>
      <c r="HJ65" s="45"/>
      <c r="HK65" s="46">
        <v>1</v>
      </c>
      <c r="HL65" s="46"/>
      <c r="HM65" s="45" cm="1">
        <f t="array" ref="HM65">FindRedCellValue(GK70:HA70)</f>
        <v>3</v>
      </c>
      <c r="HN65" s="45"/>
      <c r="HO65" s="45" cm="1">
        <f t="array" ref="HO65">FindRedCellValue(GK71:HA71)</f>
        <v>0.33333333333333331</v>
      </c>
      <c r="HP65" s="45"/>
      <c r="HQ65" s="45" cm="1">
        <f t="array" ref="HQ65">FindRedCellValue(GK72:HA72)</f>
        <v>5</v>
      </c>
      <c r="HR65" s="45"/>
      <c r="HS65" s="45" cm="1">
        <f t="array" ref="HS65">FindRedCellValue(GK73:HA73)</f>
        <v>0.2</v>
      </c>
      <c r="HT65" s="45"/>
      <c r="HU65" s="45" cm="1">
        <f t="array" ref="HU65">FindRedCellValue(GK74:HA74)</f>
        <v>0.1111111111111111</v>
      </c>
      <c r="HV65" s="45"/>
      <c r="IC65" s="48" t="s">
        <v>102</v>
      </c>
      <c r="ID65" s="48"/>
      <c r="IE65" s="48"/>
      <c r="IF65" s="18"/>
      <c r="IG65" s="18"/>
      <c r="IH65" s="18"/>
      <c r="II65" s="18"/>
      <c r="IJ65" s="18"/>
      <c r="IK65" s="18"/>
      <c r="IL65" s="18"/>
      <c r="IM65" s="18"/>
      <c r="IN65" s="18"/>
      <c r="IO65" s="18"/>
      <c r="IP65" s="18"/>
      <c r="IQ65" s="18"/>
      <c r="IR65" s="23"/>
      <c r="IS65" s="18"/>
      <c r="IT65" s="18"/>
      <c r="IU65" s="18"/>
      <c r="IV65" s="18"/>
      <c r="IW65" s="48" t="s">
        <v>104</v>
      </c>
      <c r="IX65" s="48"/>
      <c r="IY65" s="48"/>
      <c r="JB65" s="45" t="s">
        <v>103</v>
      </c>
      <c r="JC65" s="45"/>
      <c r="JD65" s="45">
        <f>1/JF63</f>
        <v>5</v>
      </c>
      <c r="JE65" s="45"/>
      <c r="JF65" s="46">
        <v>1</v>
      </c>
      <c r="JG65" s="46"/>
      <c r="JH65" s="45" cm="1">
        <f t="array" ref="JH65">FindRedCellValue(IF70:IV70)</f>
        <v>0.33333333333333331</v>
      </c>
      <c r="JI65" s="45"/>
      <c r="JJ65" s="45" cm="1">
        <f t="array" ref="JJ65">FindRedCellValue(IF71:IV71)</f>
        <v>0.33333333333333331</v>
      </c>
      <c r="JK65" s="45"/>
      <c r="JL65" s="45" cm="1">
        <f t="array" ref="JL65">FindRedCellValue(IF72:IV72)</f>
        <v>5</v>
      </c>
      <c r="JM65" s="45"/>
      <c r="JN65" s="45" cm="1">
        <f t="array" ref="JN65">FindRedCellValue(IF73:IV73)</f>
        <v>3</v>
      </c>
      <c r="JO65" s="45"/>
      <c r="JP65" s="45" cm="1">
        <f t="array" ref="JP65">FindRedCellValue(IF74:IV74)</f>
        <v>3</v>
      </c>
      <c r="JQ65" s="45"/>
      <c r="JX65" s="45" t="s">
        <v>103</v>
      </c>
      <c r="JY65" s="45"/>
      <c r="JZ65" s="45">
        <f t="shared" ref="JZ65" si="85">AVERAGE(AC65,BX65,DS65,FN65,HI65,JD65)</f>
        <v>1.1111111111111109</v>
      </c>
      <c r="KA65" s="45"/>
      <c r="KB65" s="45">
        <f t="shared" ref="KB65" si="86">AVERAGE(AE65,BZ65,DU65,FP65,HK65,JF65)</f>
        <v>1</v>
      </c>
      <c r="KC65" s="45"/>
      <c r="KD65" s="45">
        <f t="shared" ref="KD65" si="87">AVERAGE(AG65,CB65,DW65,FR65,HM65,JH65)</f>
        <v>2.3111111111111113</v>
      </c>
      <c r="KE65" s="45"/>
      <c r="KF65" s="45">
        <f t="shared" ref="KF65" si="88">AVERAGE(AI65,CD65,DY65,FT65,HO65,JJ65)</f>
        <v>0.28888888888888886</v>
      </c>
      <c r="KG65" s="45"/>
      <c r="KH65" s="45">
        <f t="shared" ref="KH65" si="89">AVERAGE(AK65,CF65,EA65,FV65,HQ65,JL65)</f>
        <v>5</v>
      </c>
      <c r="KI65" s="45"/>
      <c r="KJ65" s="45">
        <f t="shared" ref="KJ65" si="90">AVERAGE(AM65,CH65,EC65,FX65,HS65,JN65)</f>
        <v>2.088888888888889</v>
      </c>
      <c r="KK65" s="45"/>
      <c r="KL65" s="45">
        <f t="shared" ref="KL65" si="91">AVERAGE(AO65,CJ65,EE65,FZ65,HU65,JP65)</f>
        <v>0.70899470899470896</v>
      </c>
      <c r="KM65" s="45"/>
      <c r="KR65" s="57"/>
      <c r="KS65" s="57"/>
      <c r="KT65" s="57"/>
      <c r="KW65" s="22"/>
      <c r="KX65" s="22"/>
      <c r="KY65" s="22"/>
      <c r="KZ65" s="22"/>
      <c r="LA65" s="22"/>
      <c r="LB65" s="22"/>
      <c r="LC65" s="22"/>
      <c r="LD65" s="22"/>
      <c r="LE65" s="22"/>
      <c r="LF65" s="22"/>
      <c r="LG65" s="22"/>
      <c r="LH65" s="22"/>
      <c r="LI65" s="22"/>
      <c r="LJ65" s="22"/>
      <c r="LK65" s="22"/>
      <c r="LL65" s="22"/>
    </row>
    <row r="66" spans="2:324" x14ac:dyDescent="0.35">
      <c r="B66" s="48" t="s">
        <v>102</v>
      </c>
      <c r="C66" s="48"/>
      <c r="D66" s="4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23"/>
      <c r="P66" s="18"/>
      <c r="Q66" s="18"/>
      <c r="R66" s="18"/>
      <c r="S66" s="18"/>
      <c r="T66" s="18"/>
      <c r="U66" s="18"/>
      <c r="V66" s="48" t="s">
        <v>105</v>
      </c>
      <c r="W66" s="48"/>
      <c r="X66" s="48"/>
      <c r="AA66" s="45"/>
      <c r="AB66" s="45"/>
      <c r="AC66" s="45"/>
      <c r="AD66" s="45"/>
      <c r="AE66" s="46"/>
      <c r="AF66" s="46"/>
      <c r="AG66" s="45"/>
      <c r="AH66" s="45"/>
      <c r="AI66" s="45"/>
      <c r="AJ66" s="45"/>
      <c r="AK66" s="45"/>
      <c r="AL66" s="45"/>
      <c r="AM66" s="45"/>
      <c r="AN66" s="45"/>
      <c r="AO66" s="45"/>
      <c r="AP66" s="45"/>
      <c r="AW66" s="48" t="s">
        <v>102</v>
      </c>
      <c r="AX66" s="48"/>
      <c r="AY66" s="4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23"/>
      <c r="BO66" s="18"/>
      <c r="BP66" s="18"/>
      <c r="BQ66" s="48" t="s">
        <v>105</v>
      </c>
      <c r="BR66" s="48"/>
      <c r="BS66" s="48"/>
      <c r="BV66" s="45"/>
      <c r="BW66" s="45"/>
      <c r="BX66" s="45"/>
      <c r="BY66" s="45"/>
      <c r="BZ66" s="46"/>
      <c r="CA66" s="46"/>
      <c r="CB66" s="45"/>
      <c r="CC66" s="45"/>
      <c r="CD66" s="45"/>
      <c r="CE66" s="45"/>
      <c r="CF66" s="45"/>
      <c r="CG66" s="45"/>
      <c r="CH66" s="45"/>
      <c r="CI66" s="45"/>
      <c r="CJ66" s="45"/>
      <c r="CK66" s="45"/>
      <c r="CR66" s="48" t="s">
        <v>102</v>
      </c>
      <c r="CS66" s="48"/>
      <c r="CT66" s="4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23"/>
      <c r="DH66" s="18"/>
      <c r="DI66" s="18"/>
      <c r="DJ66" s="18"/>
      <c r="DK66" s="18"/>
      <c r="DL66" s="48" t="s">
        <v>105</v>
      </c>
      <c r="DM66" s="48"/>
      <c r="DN66" s="48"/>
      <c r="DQ66" s="45"/>
      <c r="DR66" s="45"/>
      <c r="DS66" s="45"/>
      <c r="DT66" s="45"/>
      <c r="DU66" s="46"/>
      <c r="DV66" s="46"/>
      <c r="DW66" s="45"/>
      <c r="DX66" s="45"/>
      <c r="DY66" s="45"/>
      <c r="DZ66" s="45"/>
      <c r="EA66" s="45"/>
      <c r="EB66" s="45"/>
      <c r="EC66" s="45"/>
      <c r="ED66" s="45"/>
      <c r="EE66" s="45"/>
      <c r="EF66" s="45"/>
      <c r="EM66" s="48" t="s">
        <v>102</v>
      </c>
      <c r="EN66" s="48"/>
      <c r="EO66" s="48"/>
      <c r="EP66" s="18"/>
      <c r="EQ66" s="18"/>
      <c r="ER66" s="18"/>
      <c r="ES66" s="18"/>
      <c r="ET66" s="18"/>
      <c r="EU66" s="18"/>
      <c r="EV66" s="18"/>
      <c r="EW66" s="18"/>
      <c r="EX66" s="18"/>
      <c r="EY66" s="18"/>
      <c r="EZ66" s="23"/>
      <c r="FA66" s="18"/>
      <c r="FB66" s="18"/>
      <c r="FC66" s="18"/>
      <c r="FD66" s="18"/>
      <c r="FE66" s="18"/>
      <c r="FF66" s="18"/>
      <c r="FG66" s="48" t="s">
        <v>105</v>
      </c>
      <c r="FH66" s="48"/>
      <c r="FI66" s="48"/>
      <c r="FL66" s="45"/>
      <c r="FM66" s="45"/>
      <c r="FN66" s="45"/>
      <c r="FO66" s="45"/>
      <c r="FP66" s="46"/>
      <c r="FQ66" s="46"/>
      <c r="FR66" s="45"/>
      <c r="FS66" s="45"/>
      <c r="FT66" s="45"/>
      <c r="FU66" s="45"/>
      <c r="FV66" s="45"/>
      <c r="FW66" s="45"/>
      <c r="FX66" s="45"/>
      <c r="FY66" s="45"/>
      <c r="FZ66" s="45"/>
      <c r="GA66" s="45"/>
      <c r="GH66" s="48" t="s">
        <v>102</v>
      </c>
      <c r="GI66" s="48"/>
      <c r="GJ66" s="48"/>
      <c r="GK66" s="18"/>
      <c r="GL66" s="18"/>
      <c r="GM66" s="18"/>
      <c r="GN66" s="18"/>
      <c r="GO66" s="18"/>
      <c r="GP66" s="18"/>
      <c r="GQ66" s="18"/>
      <c r="GR66" s="18"/>
      <c r="GS66" s="18"/>
      <c r="GT66" s="18"/>
      <c r="GU66" s="18"/>
      <c r="GV66" s="18"/>
      <c r="GW66" s="23"/>
      <c r="GX66" s="18"/>
      <c r="GY66" s="18"/>
      <c r="GZ66" s="18"/>
      <c r="HA66" s="18"/>
      <c r="HB66" s="48" t="s">
        <v>105</v>
      </c>
      <c r="HC66" s="48"/>
      <c r="HD66" s="48"/>
      <c r="HG66" s="45"/>
      <c r="HH66" s="45"/>
      <c r="HI66" s="45"/>
      <c r="HJ66" s="45"/>
      <c r="HK66" s="46"/>
      <c r="HL66" s="46"/>
      <c r="HM66" s="45"/>
      <c r="HN66" s="45"/>
      <c r="HO66" s="45"/>
      <c r="HP66" s="45"/>
      <c r="HQ66" s="45"/>
      <c r="HR66" s="45"/>
      <c r="HS66" s="45"/>
      <c r="HT66" s="45"/>
      <c r="HU66" s="45"/>
      <c r="HV66" s="45"/>
      <c r="IC66" s="48" t="s">
        <v>102</v>
      </c>
      <c r="ID66" s="48"/>
      <c r="IE66" s="48"/>
      <c r="IF66" s="18"/>
      <c r="IG66" s="18"/>
      <c r="IH66" s="18"/>
      <c r="II66" s="18"/>
      <c r="IJ66" s="18"/>
      <c r="IK66" s="18"/>
      <c r="IL66" s="23"/>
      <c r="IM66" s="18"/>
      <c r="IN66" s="18"/>
      <c r="IO66" s="18"/>
      <c r="IP66" s="18"/>
      <c r="IQ66" s="18"/>
      <c r="IR66" s="18"/>
      <c r="IS66" s="18"/>
      <c r="IT66" s="18"/>
      <c r="IU66" s="18"/>
      <c r="IV66" s="18"/>
      <c r="IW66" s="48" t="s">
        <v>105</v>
      </c>
      <c r="IX66" s="48"/>
      <c r="IY66" s="48"/>
      <c r="JB66" s="45"/>
      <c r="JC66" s="45"/>
      <c r="JD66" s="45"/>
      <c r="JE66" s="45"/>
      <c r="JF66" s="46"/>
      <c r="JG66" s="46"/>
      <c r="JH66" s="45"/>
      <c r="JI66" s="45"/>
      <c r="JJ66" s="45"/>
      <c r="JK66" s="45"/>
      <c r="JL66" s="45"/>
      <c r="JM66" s="45"/>
      <c r="JN66" s="45"/>
      <c r="JO66" s="45"/>
      <c r="JP66" s="45"/>
      <c r="JQ66" s="45"/>
      <c r="JX66" s="45"/>
      <c r="JY66" s="45"/>
      <c r="JZ66" s="45"/>
      <c r="KA66" s="45"/>
      <c r="KB66" s="45"/>
      <c r="KC66" s="45"/>
      <c r="KD66" s="45"/>
      <c r="KE66" s="45"/>
      <c r="KF66" s="45"/>
      <c r="KG66" s="45"/>
      <c r="KH66" s="45"/>
      <c r="KI66" s="45"/>
      <c r="KJ66" s="45"/>
      <c r="KK66" s="45"/>
      <c r="KL66" s="45"/>
      <c r="KM66" s="45"/>
      <c r="KR66" s="57"/>
      <c r="KS66" s="57"/>
      <c r="KT66" s="57"/>
      <c r="KW66" s="22"/>
      <c r="KX66" s="22"/>
      <c r="KY66" s="22"/>
      <c r="KZ66" s="22"/>
      <c r="LA66" s="22"/>
      <c r="LB66" s="22"/>
      <c r="LC66" s="22"/>
      <c r="LD66" s="22"/>
      <c r="LE66" s="22"/>
      <c r="LF66" s="22"/>
      <c r="LG66" s="22"/>
      <c r="LH66" s="22"/>
      <c r="LI66" s="22"/>
      <c r="LJ66" s="22"/>
      <c r="LK66" s="22"/>
      <c r="LL66" s="22"/>
    </row>
    <row r="67" spans="2:324" x14ac:dyDescent="0.35">
      <c r="B67" s="48" t="s">
        <v>102</v>
      </c>
      <c r="C67" s="48"/>
      <c r="D67" s="48"/>
      <c r="E67" s="18"/>
      <c r="F67" s="18"/>
      <c r="G67" s="18"/>
      <c r="H67" s="18"/>
      <c r="I67" s="23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48" t="s">
        <v>136</v>
      </c>
      <c r="W67" s="48"/>
      <c r="X67" s="48"/>
      <c r="AA67" s="45" t="s">
        <v>106</v>
      </c>
      <c r="AB67" s="45"/>
      <c r="AC67" s="45">
        <f>1/AG63</f>
        <v>3</v>
      </c>
      <c r="AD67" s="45"/>
      <c r="AE67" s="45">
        <f>1/AG65</f>
        <v>3</v>
      </c>
      <c r="AF67" s="45"/>
      <c r="AG67" s="46">
        <v>1</v>
      </c>
      <c r="AH67" s="46"/>
      <c r="AI67" s="45" cm="1">
        <f t="array" ref="AI67">FindRedCellValue(E77:U77)</f>
        <v>0.33333333333333331</v>
      </c>
      <c r="AJ67" s="45"/>
      <c r="AK67" s="45" cm="1">
        <f t="array" ref="AK67">FindRedCellValue(E78:U78)</f>
        <v>3</v>
      </c>
      <c r="AL67" s="45"/>
      <c r="AM67" s="45" cm="1">
        <f t="array" ref="AM67">FindRedCellValue(E79:U79)</f>
        <v>0.2</v>
      </c>
      <c r="AN67" s="45"/>
      <c r="AO67" s="45" cm="1">
        <f t="array" ref="AO67">FindRedCellValue(E80:U80)</f>
        <v>5</v>
      </c>
      <c r="AP67" s="45"/>
      <c r="AW67" s="48" t="s">
        <v>102</v>
      </c>
      <c r="AX67" s="48"/>
      <c r="AY67" s="48"/>
      <c r="AZ67" s="18"/>
      <c r="BA67" s="18"/>
      <c r="BB67" s="18"/>
      <c r="BC67" s="18"/>
      <c r="BD67" s="18"/>
      <c r="BE67" s="18"/>
      <c r="BF67" s="23"/>
      <c r="BG67" s="18"/>
      <c r="BH67" s="18"/>
      <c r="BI67" s="18"/>
      <c r="BJ67" s="18"/>
      <c r="BK67" s="18"/>
      <c r="BL67" s="18"/>
      <c r="BM67" s="18"/>
      <c r="BN67" s="18"/>
      <c r="BO67" s="18"/>
      <c r="BP67" s="18"/>
      <c r="BQ67" s="48" t="s">
        <v>136</v>
      </c>
      <c r="BR67" s="48"/>
      <c r="BS67" s="48"/>
      <c r="BV67" s="45" t="s">
        <v>106</v>
      </c>
      <c r="BW67" s="45"/>
      <c r="BX67" s="45">
        <f>1/CB63</f>
        <v>0.33333333333333331</v>
      </c>
      <c r="BY67" s="45"/>
      <c r="BZ67" s="45">
        <f>1/CB65</f>
        <v>5</v>
      </c>
      <c r="CA67" s="45"/>
      <c r="CB67" s="46">
        <v>1</v>
      </c>
      <c r="CC67" s="46"/>
      <c r="CD67" s="45" cm="1">
        <f t="array" ref="CD67">FindRedCellValue(AZ77:BP77)</f>
        <v>0.33333333333333331</v>
      </c>
      <c r="CE67" s="45"/>
      <c r="CF67" s="45" cm="1">
        <f t="array" ref="CF67">FindRedCellValue(AZ78:BP78)</f>
        <v>7</v>
      </c>
      <c r="CG67" s="45"/>
      <c r="CH67" s="45" cm="1">
        <f t="array" ref="CH67">FindRedCellValue(AZ79:BP79)</f>
        <v>0.2</v>
      </c>
      <c r="CI67" s="45"/>
      <c r="CJ67" s="45" cm="1">
        <f t="array" ref="CJ67">FindRedCellValue(AZ80:BP80)</f>
        <v>0.33333333333333331</v>
      </c>
      <c r="CK67" s="45"/>
      <c r="CR67" s="48" t="s">
        <v>102</v>
      </c>
      <c r="CS67" s="48"/>
      <c r="CT67" s="48"/>
      <c r="CU67" s="18"/>
      <c r="CV67" s="18"/>
      <c r="CW67" s="18"/>
      <c r="CX67" s="18"/>
      <c r="CY67" s="23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48" t="s">
        <v>136</v>
      </c>
      <c r="DM67" s="48"/>
      <c r="DN67" s="48"/>
      <c r="DQ67" s="45" t="s">
        <v>106</v>
      </c>
      <c r="DR67" s="45"/>
      <c r="DS67" s="45">
        <f>1/DW63</f>
        <v>3</v>
      </c>
      <c r="DT67" s="45"/>
      <c r="DU67" s="45">
        <f>1/DW65</f>
        <v>0.2</v>
      </c>
      <c r="DV67" s="45"/>
      <c r="DW67" s="46">
        <v>1</v>
      </c>
      <c r="DX67" s="46"/>
      <c r="DY67" s="45" cm="1">
        <f t="array" ref="DY67">FindRedCellValue(CU77:DK77)</f>
        <v>0.2</v>
      </c>
      <c r="DZ67" s="45"/>
      <c r="EA67" s="45" cm="1">
        <f t="array" ref="EA67">FindRedCellValue(CU78:DK78)</f>
        <v>5</v>
      </c>
      <c r="EB67" s="45"/>
      <c r="EC67" s="45" cm="1">
        <f t="array" ref="EC67">FindRedCellValue(CU79:DK79)</f>
        <v>3</v>
      </c>
      <c r="ED67" s="45"/>
      <c r="EE67" s="45" cm="1">
        <f t="array" ref="EE67">FindRedCellValue(CU80:DK80)</f>
        <v>0.33333333333333331</v>
      </c>
      <c r="EF67" s="45"/>
      <c r="EM67" s="48" t="s">
        <v>102</v>
      </c>
      <c r="EN67" s="48"/>
      <c r="EO67" s="48"/>
      <c r="EP67" s="18"/>
      <c r="EQ67" s="18"/>
      <c r="ER67" s="23"/>
      <c r="ES67" s="18"/>
      <c r="ET67" s="18"/>
      <c r="EU67" s="18"/>
      <c r="EV67" s="18"/>
      <c r="EW67" s="18"/>
      <c r="EX67" s="18"/>
      <c r="EY67" s="18"/>
      <c r="EZ67" s="18"/>
      <c r="FA67" s="18"/>
      <c r="FB67" s="18"/>
      <c r="FC67" s="18"/>
      <c r="FD67" s="18"/>
      <c r="FE67" s="18"/>
      <c r="FF67" s="18"/>
      <c r="FG67" s="48" t="s">
        <v>136</v>
      </c>
      <c r="FH67" s="48"/>
      <c r="FI67" s="48"/>
      <c r="FL67" s="45" t="s">
        <v>106</v>
      </c>
      <c r="FM67" s="45"/>
      <c r="FN67" s="45">
        <f>1/FR63</f>
        <v>3</v>
      </c>
      <c r="FO67" s="45"/>
      <c r="FP67" s="45">
        <f>1/FR65</f>
        <v>0.2</v>
      </c>
      <c r="FQ67" s="45"/>
      <c r="FR67" s="46">
        <v>1</v>
      </c>
      <c r="FS67" s="46"/>
      <c r="FT67" s="45" cm="1">
        <f t="array" ref="FT67">FindRedCellValue(EP77:FF77)</f>
        <v>0.33333333333333331</v>
      </c>
      <c r="FU67" s="45"/>
      <c r="FV67" s="45" cm="1">
        <f t="array" ref="FV67">FindRedCellValue(EP78:FF78)</f>
        <v>3</v>
      </c>
      <c r="FW67" s="45"/>
      <c r="FX67" s="45" cm="1">
        <f t="array" ref="FX67">FindRedCellValue(EP79:FF79)</f>
        <v>3</v>
      </c>
      <c r="FY67" s="45"/>
      <c r="FZ67" s="45" cm="1">
        <f t="array" ref="FZ67">FindRedCellValue(EP80:FF80)</f>
        <v>0.1111111111111111</v>
      </c>
      <c r="GA67" s="45"/>
      <c r="GH67" s="48" t="s">
        <v>102</v>
      </c>
      <c r="GI67" s="48"/>
      <c r="GJ67" s="48"/>
      <c r="GK67" s="18"/>
      <c r="GL67" s="18"/>
      <c r="GM67" s="18"/>
      <c r="GN67" s="18"/>
      <c r="GO67" s="18"/>
      <c r="GP67" s="18"/>
      <c r="GQ67" s="18"/>
      <c r="GR67" s="18"/>
      <c r="GS67" s="18"/>
      <c r="GT67" s="18"/>
      <c r="GU67" s="18"/>
      <c r="GV67" s="18"/>
      <c r="GW67" s="23"/>
      <c r="GX67" s="18"/>
      <c r="GY67" s="18"/>
      <c r="GZ67" s="18"/>
      <c r="HA67" s="18"/>
      <c r="HB67" s="48" t="s">
        <v>136</v>
      </c>
      <c r="HC67" s="48"/>
      <c r="HD67" s="48"/>
      <c r="HG67" s="45" t="s">
        <v>106</v>
      </c>
      <c r="HH67" s="45"/>
      <c r="HI67" s="45">
        <f>1/HM63</f>
        <v>0.33333333333333331</v>
      </c>
      <c r="HJ67" s="45"/>
      <c r="HK67" s="45">
        <f>1/HM65</f>
        <v>0.33333333333333331</v>
      </c>
      <c r="HL67" s="45"/>
      <c r="HM67" s="46">
        <v>1</v>
      </c>
      <c r="HN67" s="46"/>
      <c r="HO67" s="45" cm="1">
        <f t="array" ref="HO67">FindRedCellValue(GK77:HA77)</f>
        <v>0.33333333333333331</v>
      </c>
      <c r="HP67" s="45"/>
      <c r="HQ67" s="45" cm="1">
        <f t="array" ref="HQ67">FindRedCellValue(GK78:HA78)</f>
        <v>5</v>
      </c>
      <c r="HR67" s="45"/>
      <c r="HS67" s="45" cm="1">
        <f t="array" ref="HS67">FindRedCellValue(GK79:HA79)</f>
        <v>3</v>
      </c>
      <c r="HT67" s="45"/>
      <c r="HU67" s="45" cm="1">
        <f t="array" ref="HU67">FindRedCellValue(GK80:HA80)</f>
        <v>0.33333333333333331</v>
      </c>
      <c r="HV67" s="45"/>
      <c r="IC67" s="48" t="s">
        <v>102</v>
      </c>
      <c r="ID67" s="48"/>
      <c r="IE67" s="48"/>
      <c r="IF67" s="18"/>
      <c r="IG67" s="18"/>
      <c r="IH67" s="18"/>
      <c r="II67" s="18"/>
      <c r="IJ67" s="18"/>
      <c r="IK67" s="18"/>
      <c r="IL67" s="23"/>
      <c r="IM67" s="18"/>
      <c r="IN67" s="18"/>
      <c r="IO67" s="18"/>
      <c r="IP67" s="18"/>
      <c r="IQ67" s="18"/>
      <c r="IR67" s="18"/>
      <c r="IS67" s="18"/>
      <c r="IT67" s="18"/>
      <c r="IU67" s="18"/>
      <c r="IV67" s="18"/>
      <c r="IW67" s="48" t="s">
        <v>136</v>
      </c>
      <c r="IX67" s="48"/>
      <c r="IY67" s="48"/>
      <c r="JB67" s="45" t="s">
        <v>106</v>
      </c>
      <c r="JC67" s="45"/>
      <c r="JD67" s="45">
        <f>1/JH63</f>
        <v>0.33333333333333331</v>
      </c>
      <c r="JE67" s="45"/>
      <c r="JF67" s="45">
        <f>1/JH65</f>
        <v>3</v>
      </c>
      <c r="JG67" s="45"/>
      <c r="JH67" s="46">
        <v>1</v>
      </c>
      <c r="JI67" s="46"/>
      <c r="JJ67" s="45" cm="1">
        <f t="array" ref="JJ67">FindRedCellValue(IF77:IV77)</f>
        <v>0.33333333333333331</v>
      </c>
      <c r="JK67" s="45"/>
      <c r="JL67" s="45" cm="1">
        <f t="array" ref="JL67">FindRedCellValue(IF78:IV78)</f>
        <v>3</v>
      </c>
      <c r="JM67" s="45"/>
      <c r="JN67" s="45" cm="1">
        <f t="array" ref="JN67">FindRedCellValue(IF79:IV79)</f>
        <v>3</v>
      </c>
      <c r="JO67" s="45"/>
      <c r="JP67" s="45" cm="1">
        <f t="array" ref="JP67">FindRedCellValue(IF80:IV80)</f>
        <v>5</v>
      </c>
      <c r="JQ67" s="45"/>
      <c r="JX67" s="45" t="s">
        <v>106</v>
      </c>
      <c r="JY67" s="45"/>
      <c r="JZ67" s="45">
        <f t="shared" ref="JZ67" si="92">AVERAGE(AC67,BX67,DS67,FN67,HI67,JD67)</f>
        <v>1.666666666666667</v>
      </c>
      <c r="KA67" s="45"/>
      <c r="KB67" s="45">
        <f t="shared" ref="KB67" si="93">AVERAGE(AE67,BZ67,DU67,FP67,HK67,JF67)</f>
        <v>1.9555555555555555</v>
      </c>
      <c r="KC67" s="45"/>
      <c r="KD67" s="45">
        <f t="shared" ref="KD67" si="94">AVERAGE(AG67,CB67,DW67,FR67,HM67,JH67)</f>
        <v>1</v>
      </c>
      <c r="KE67" s="45"/>
      <c r="KF67" s="45">
        <f t="shared" ref="KF67" si="95">AVERAGE(AI67,CD67,DY67,FT67,HO67,JJ67)</f>
        <v>0.31111111111111106</v>
      </c>
      <c r="KG67" s="45"/>
      <c r="KH67" s="45">
        <f t="shared" ref="KH67" si="96">AVERAGE(AK67,CF67,EA67,FV67,HQ67,JL67)</f>
        <v>4.333333333333333</v>
      </c>
      <c r="KI67" s="45"/>
      <c r="KJ67" s="45">
        <f t="shared" ref="KJ67" si="97">AVERAGE(AM67,CH67,EC67,FX67,HS67,JN67)</f>
        <v>2.0666666666666669</v>
      </c>
      <c r="KK67" s="45"/>
      <c r="KL67" s="45">
        <f t="shared" ref="KL67" si="98">AVERAGE(AO67,CJ67,EE67,FZ67,HU67,JP67)</f>
        <v>1.8518518518518519</v>
      </c>
      <c r="KM67" s="45"/>
      <c r="KR67" s="57"/>
      <c r="KS67" s="57"/>
      <c r="KT67" s="57"/>
      <c r="KW67" s="22"/>
      <c r="KX67" s="22"/>
      <c r="KY67" s="22"/>
      <c r="KZ67" s="22"/>
      <c r="LA67" s="22"/>
      <c r="LB67" s="22"/>
      <c r="LC67" s="22"/>
      <c r="LD67" s="22"/>
      <c r="LE67" s="22"/>
      <c r="LF67" s="22"/>
      <c r="LG67" s="22"/>
      <c r="LH67" s="22"/>
      <c r="LI67" s="22"/>
      <c r="LJ67" s="22"/>
      <c r="LK67" s="22"/>
      <c r="LL67" s="22"/>
    </row>
    <row r="68" spans="2:324" x14ac:dyDescent="0.35"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AA68" s="45"/>
      <c r="AB68" s="45"/>
      <c r="AC68" s="45"/>
      <c r="AD68" s="45"/>
      <c r="AE68" s="45"/>
      <c r="AF68" s="45"/>
      <c r="AG68" s="46"/>
      <c r="AH68" s="46"/>
      <c r="AI68" s="45"/>
      <c r="AJ68" s="45"/>
      <c r="AK68" s="45"/>
      <c r="AL68" s="45"/>
      <c r="AM68" s="45"/>
      <c r="AN68" s="45"/>
      <c r="AO68" s="45"/>
      <c r="AP68" s="45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K68" s="19"/>
      <c r="BL68" s="19"/>
      <c r="BM68" s="19"/>
      <c r="BN68" s="19"/>
      <c r="BO68" s="19"/>
      <c r="BP68" s="19"/>
      <c r="BQ68" s="19"/>
      <c r="BR68" s="19"/>
      <c r="BS68" s="19"/>
      <c r="BV68" s="45"/>
      <c r="BW68" s="45"/>
      <c r="BX68" s="45"/>
      <c r="BY68" s="45"/>
      <c r="BZ68" s="45"/>
      <c r="CA68" s="45"/>
      <c r="CB68" s="46"/>
      <c r="CC68" s="46"/>
      <c r="CD68" s="45"/>
      <c r="CE68" s="45"/>
      <c r="CF68" s="45"/>
      <c r="CG68" s="45"/>
      <c r="CH68" s="45"/>
      <c r="CI68" s="45"/>
      <c r="CJ68" s="45"/>
      <c r="CK68" s="45"/>
      <c r="CR68" s="19"/>
      <c r="CS68" s="19"/>
      <c r="CT68" s="19"/>
      <c r="CU68" s="19"/>
      <c r="CV68" s="19"/>
      <c r="CW68" s="19"/>
      <c r="CX68" s="19"/>
      <c r="CY68" s="19"/>
      <c r="CZ68" s="19"/>
      <c r="DA68" s="19"/>
      <c r="DB68" s="19"/>
      <c r="DC68" s="19"/>
      <c r="DD68" s="19"/>
      <c r="DE68" s="19"/>
      <c r="DF68" s="19"/>
      <c r="DG68" s="19"/>
      <c r="DH68" s="19"/>
      <c r="DI68" s="19"/>
      <c r="DJ68" s="19"/>
      <c r="DK68" s="19"/>
      <c r="DL68" s="19"/>
      <c r="DM68" s="19"/>
      <c r="DN68" s="19"/>
      <c r="DQ68" s="45"/>
      <c r="DR68" s="45"/>
      <c r="DS68" s="45"/>
      <c r="DT68" s="45"/>
      <c r="DU68" s="45"/>
      <c r="DV68" s="45"/>
      <c r="DW68" s="46"/>
      <c r="DX68" s="46"/>
      <c r="DY68" s="45"/>
      <c r="DZ68" s="45"/>
      <c r="EA68" s="45"/>
      <c r="EB68" s="45"/>
      <c r="EC68" s="45"/>
      <c r="ED68" s="45"/>
      <c r="EE68" s="45"/>
      <c r="EF68" s="45"/>
      <c r="EM68" s="19"/>
      <c r="EN68" s="19"/>
      <c r="EO68" s="19"/>
      <c r="EP68" s="19"/>
      <c r="EQ68" s="19"/>
      <c r="ER68" s="19"/>
      <c r="ES68" s="19"/>
      <c r="ET68" s="19"/>
      <c r="EU68" s="19"/>
      <c r="EV68" s="19"/>
      <c r="EW68" s="19"/>
      <c r="EX68" s="19"/>
      <c r="EY68" s="19"/>
      <c r="EZ68" s="19"/>
      <c r="FA68" s="19"/>
      <c r="FB68" s="19"/>
      <c r="FC68" s="19"/>
      <c r="FD68" s="19"/>
      <c r="FE68" s="19"/>
      <c r="FF68" s="19"/>
      <c r="FG68" s="19"/>
      <c r="FH68" s="19"/>
      <c r="FI68" s="19"/>
      <c r="FL68" s="45"/>
      <c r="FM68" s="45"/>
      <c r="FN68" s="45"/>
      <c r="FO68" s="45"/>
      <c r="FP68" s="45"/>
      <c r="FQ68" s="45"/>
      <c r="FR68" s="46"/>
      <c r="FS68" s="46"/>
      <c r="FT68" s="45"/>
      <c r="FU68" s="45"/>
      <c r="FV68" s="45"/>
      <c r="FW68" s="45"/>
      <c r="FX68" s="45"/>
      <c r="FY68" s="45"/>
      <c r="FZ68" s="45"/>
      <c r="GA68" s="45"/>
      <c r="GH68" s="19"/>
      <c r="GI68" s="19"/>
      <c r="GJ68" s="19"/>
      <c r="GK68" s="19"/>
      <c r="GL68" s="19"/>
      <c r="GM68" s="19"/>
      <c r="GN68" s="19"/>
      <c r="GO68" s="19"/>
      <c r="GP68" s="19"/>
      <c r="GQ68" s="19"/>
      <c r="GR68" s="19"/>
      <c r="GS68" s="19"/>
      <c r="GT68" s="19"/>
      <c r="GU68" s="19"/>
      <c r="GV68" s="19"/>
      <c r="GW68" s="19"/>
      <c r="GX68" s="19"/>
      <c r="GY68" s="19"/>
      <c r="GZ68" s="19"/>
      <c r="HA68" s="19"/>
      <c r="HB68" s="19"/>
      <c r="HC68" s="19"/>
      <c r="HD68" s="19"/>
      <c r="HG68" s="45"/>
      <c r="HH68" s="45"/>
      <c r="HI68" s="45"/>
      <c r="HJ68" s="45"/>
      <c r="HK68" s="45"/>
      <c r="HL68" s="45"/>
      <c r="HM68" s="46"/>
      <c r="HN68" s="46"/>
      <c r="HO68" s="45"/>
      <c r="HP68" s="45"/>
      <c r="HQ68" s="45"/>
      <c r="HR68" s="45"/>
      <c r="HS68" s="45"/>
      <c r="HT68" s="45"/>
      <c r="HU68" s="45"/>
      <c r="HV68" s="45"/>
      <c r="IC68" s="19"/>
      <c r="ID68" s="19"/>
      <c r="IE68" s="19"/>
      <c r="IF68" s="19"/>
      <c r="IG68" s="19"/>
      <c r="IH68" s="19"/>
      <c r="II68" s="19"/>
      <c r="IJ68" s="19"/>
      <c r="IK68" s="19"/>
      <c r="IL68" s="19"/>
      <c r="IM68" s="19"/>
      <c r="IN68" s="19"/>
      <c r="IO68" s="19"/>
      <c r="IP68" s="19"/>
      <c r="IQ68" s="19"/>
      <c r="IR68" s="19"/>
      <c r="IS68" s="19"/>
      <c r="IT68" s="19"/>
      <c r="IU68" s="19"/>
      <c r="IV68" s="19"/>
      <c r="IW68" s="19"/>
      <c r="IX68" s="19"/>
      <c r="IY68" s="19"/>
      <c r="JB68" s="45"/>
      <c r="JC68" s="45"/>
      <c r="JD68" s="45"/>
      <c r="JE68" s="45"/>
      <c r="JF68" s="45"/>
      <c r="JG68" s="45"/>
      <c r="JH68" s="46"/>
      <c r="JI68" s="46"/>
      <c r="JJ68" s="45"/>
      <c r="JK68" s="45"/>
      <c r="JL68" s="45"/>
      <c r="JM68" s="45"/>
      <c r="JN68" s="45"/>
      <c r="JO68" s="45"/>
      <c r="JP68" s="45"/>
      <c r="JQ68" s="45"/>
      <c r="JX68" s="45"/>
      <c r="JY68" s="45"/>
      <c r="JZ68" s="45"/>
      <c r="KA68" s="45"/>
      <c r="KB68" s="45"/>
      <c r="KC68" s="45"/>
      <c r="KD68" s="45"/>
      <c r="KE68" s="45"/>
      <c r="KF68" s="45"/>
      <c r="KG68" s="45"/>
      <c r="KH68" s="45"/>
      <c r="KI68" s="45"/>
      <c r="KJ68" s="45"/>
      <c r="KK68" s="45"/>
      <c r="KL68" s="45"/>
      <c r="KM68" s="45"/>
      <c r="KR68" s="19"/>
      <c r="KS68" s="19"/>
      <c r="KT68" s="19"/>
      <c r="KW68" s="22"/>
      <c r="KX68" s="22"/>
      <c r="KY68" s="22"/>
      <c r="KZ68" s="22"/>
      <c r="LA68" s="22"/>
      <c r="LB68" s="22"/>
      <c r="LC68" s="22"/>
      <c r="LD68" s="22"/>
      <c r="LE68" s="22"/>
      <c r="LF68" s="22"/>
      <c r="LG68" s="22"/>
      <c r="LH68" s="22"/>
      <c r="LI68" s="22"/>
      <c r="LJ68" s="22"/>
      <c r="LK68" s="22"/>
      <c r="LL68" s="22"/>
    </row>
    <row r="69" spans="2:324" x14ac:dyDescent="0.35">
      <c r="B69" s="47" t="s">
        <v>97</v>
      </c>
      <c r="C69" s="47"/>
      <c r="D69" s="47"/>
      <c r="E69" s="18">
        <v>9</v>
      </c>
      <c r="F69" s="18">
        <v>8</v>
      </c>
      <c r="G69" s="18">
        <v>7</v>
      </c>
      <c r="H69" s="18">
        <v>6</v>
      </c>
      <c r="I69" s="18">
        <v>5</v>
      </c>
      <c r="J69" s="18">
        <v>4</v>
      </c>
      <c r="K69" s="18">
        <v>3</v>
      </c>
      <c r="L69" s="18">
        <v>2</v>
      </c>
      <c r="M69" s="18">
        <v>1</v>
      </c>
      <c r="N69" s="18">
        <v>2</v>
      </c>
      <c r="O69" s="18">
        <v>3</v>
      </c>
      <c r="P69" s="18">
        <v>4</v>
      </c>
      <c r="Q69" s="18">
        <v>5</v>
      </c>
      <c r="R69" s="18">
        <v>6</v>
      </c>
      <c r="S69" s="18">
        <v>7</v>
      </c>
      <c r="T69" s="18">
        <v>8</v>
      </c>
      <c r="U69" s="18">
        <v>9</v>
      </c>
      <c r="V69" s="47" t="s">
        <v>98</v>
      </c>
      <c r="W69" s="47"/>
      <c r="X69" s="47"/>
      <c r="AA69" s="45" t="s">
        <v>107</v>
      </c>
      <c r="AB69" s="45"/>
      <c r="AC69" s="45">
        <f>1/AI63</f>
        <v>3</v>
      </c>
      <c r="AD69" s="45"/>
      <c r="AE69" s="45">
        <f>1/AI65</f>
        <v>3</v>
      </c>
      <c r="AF69" s="45"/>
      <c r="AG69" s="45">
        <f>1/AI67</f>
        <v>3</v>
      </c>
      <c r="AH69" s="45"/>
      <c r="AI69" s="46">
        <v>1</v>
      </c>
      <c r="AJ69" s="46"/>
      <c r="AK69" s="45" cm="1">
        <f t="array" ref="AK69">FindRedCellValue(E83:U83)</f>
        <v>3</v>
      </c>
      <c r="AL69" s="45"/>
      <c r="AM69" s="45" cm="1">
        <f t="array" ref="AM69">FindRedCellValue(E84:U84)</f>
        <v>3</v>
      </c>
      <c r="AN69" s="45"/>
      <c r="AO69" s="45" cm="1">
        <f t="array" ref="AO69">FindRedCellValue(E85:U85)</f>
        <v>0.33333333333333331</v>
      </c>
      <c r="AP69" s="45"/>
      <c r="AW69" s="47" t="s">
        <v>97</v>
      </c>
      <c r="AX69" s="47"/>
      <c r="AY69" s="47"/>
      <c r="AZ69" s="18">
        <v>9</v>
      </c>
      <c r="BA69" s="18">
        <v>8</v>
      </c>
      <c r="BB69" s="18">
        <v>7</v>
      </c>
      <c r="BC69" s="18">
        <v>6</v>
      </c>
      <c r="BD69" s="18">
        <v>5</v>
      </c>
      <c r="BE69" s="18">
        <v>4</v>
      </c>
      <c r="BF69" s="18">
        <v>3</v>
      </c>
      <c r="BG69" s="18">
        <v>2</v>
      </c>
      <c r="BH69" s="18">
        <v>1</v>
      </c>
      <c r="BI69" s="18">
        <v>2</v>
      </c>
      <c r="BJ69" s="18">
        <v>3</v>
      </c>
      <c r="BK69" s="18">
        <v>4</v>
      </c>
      <c r="BL69" s="18">
        <v>5</v>
      </c>
      <c r="BM69" s="18">
        <v>6</v>
      </c>
      <c r="BN69" s="18">
        <v>7</v>
      </c>
      <c r="BO69" s="18">
        <v>8</v>
      </c>
      <c r="BP69" s="18">
        <v>9</v>
      </c>
      <c r="BQ69" s="47" t="s">
        <v>98</v>
      </c>
      <c r="BR69" s="47"/>
      <c r="BS69" s="47"/>
      <c r="BV69" s="45" t="s">
        <v>107</v>
      </c>
      <c r="BW69" s="45"/>
      <c r="BX69" s="45">
        <f>1/CD63</f>
        <v>5</v>
      </c>
      <c r="BY69" s="45"/>
      <c r="BZ69" s="45">
        <f>1/CD65</f>
        <v>3</v>
      </c>
      <c r="CA69" s="45"/>
      <c r="CB69" s="45">
        <f>1/CD67</f>
        <v>3</v>
      </c>
      <c r="CC69" s="45"/>
      <c r="CD69" s="46">
        <v>1</v>
      </c>
      <c r="CE69" s="46"/>
      <c r="CF69" s="45" cm="1">
        <f t="array" ref="CF69">FindRedCellValue(AZ83:BP83)</f>
        <v>3</v>
      </c>
      <c r="CG69" s="45"/>
      <c r="CH69" s="45" cm="1">
        <f t="array" ref="CH69">FindRedCellValue(AZ84:BP84)</f>
        <v>3</v>
      </c>
      <c r="CI69" s="45"/>
      <c r="CJ69" s="45" cm="1">
        <f t="array" ref="CJ69">FindRedCellValue(AZ85:BP85)</f>
        <v>3</v>
      </c>
      <c r="CK69" s="45"/>
      <c r="CR69" s="47" t="s">
        <v>97</v>
      </c>
      <c r="CS69" s="47"/>
      <c r="CT69" s="47"/>
      <c r="CU69" s="18">
        <v>9</v>
      </c>
      <c r="CV69" s="18">
        <v>8</v>
      </c>
      <c r="CW69" s="18">
        <v>7</v>
      </c>
      <c r="CX69" s="18">
        <v>6</v>
      </c>
      <c r="CY69" s="18">
        <v>5</v>
      </c>
      <c r="CZ69" s="18">
        <v>4</v>
      </c>
      <c r="DA69" s="18">
        <v>3</v>
      </c>
      <c r="DB69" s="18">
        <v>2</v>
      </c>
      <c r="DC69" s="18">
        <v>1</v>
      </c>
      <c r="DD69" s="18">
        <v>2</v>
      </c>
      <c r="DE69" s="18">
        <v>3</v>
      </c>
      <c r="DF69" s="18">
        <v>4</v>
      </c>
      <c r="DG69" s="18">
        <v>5</v>
      </c>
      <c r="DH69" s="18">
        <v>6</v>
      </c>
      <c r="DI69" s="18">
        <v>7</v>
      </c>
      <c r="DJ69" s="18">
        <v>8</v>
      </c>
      <c r="DK69" s="18">
        <v>9</v>
      </c>
      <c r="DL69" s="47" t="s">
        <v>98</v>
      </c>
      <c r="DM69" s="47"/>
      <c r="DN69" s="47"/>
      <c r="DQ69" s="45" t="s">
        <v>107</v>
      </c>
      <c r="DR69" s="45"/>
      <c r="DS69" s="45">
        <f>1/DY63</f>
        <v>3</v>
      </c>
      <c r="DT69" s="45"/>
      <c r="DU69" s="45">
        <f>1/DY65</f>
        <v>5</v>
      </c>
      <c r="DV69" s="45"/>
      <c r="DW69" s="45">
        <f>1/DY67</f>
        <v>5</v>
      </c>
      <c r="DX69" s="45"/>
      <c r="DY69" s="46">
        <v>1</v>
      </c>
      <c r="DZ69" s="46"/>
      <c r="EA69" s="45" cm="1">
        <f t="array" ref="EA69">FindRedCellValue(CU83:DK83)</f>
        <v>3</v>
      </c>
      <c r="EB69" s="45"/>
      <c r="EC69" s="45" cm="1">
        <f t="array" ref="EC69">FindRedCellValue(CU84:DK84)</f>
        <v>3</v>
      </c>
      <c r="ED69" s="45"/>
      <c r="EE69" s="45" cm="1">
        <f t="array" ref="EE69">FindRedCellValue(CU85:DK85)</f>
        <v>0.14285714285714285</v>
      </c>
      <c r="EF69" s="45"/>
      <c r="EM69" s="47" t="s">
        <v>97</v>
      </c>
      <c r="EN69" s="47"/>
      <c r="EO69" s="47"/>
      <c r="EP69" s="18">
        <v>9</v>
      </c>
      <c r="EQ69" s="18">
        <v>8</v>
      </c>
      <c r="ER69" s="18">
        <v>7</v>
      </c>
      <c r="ES69" s="18">
        <v>6</v>
      </c>
      <c r="ET69" s="18">
        <v>5</v>
      </c>
      <c r="EU69" s="18">
        <v>4</v>
      </c>
      <c r="EV69" s="18">
        <v>3</v>
      </c>
      <c r="EW69" s="18">
        <v>2</v>
      </c>
      <c r="EX69" s="18">
        <v>1</v>
      </c>
      <c r="EY69" s="18">
        <v>2</v>
      </c>
      <c r="EZ69" s="18">
        <v>3</v>
      </c>
      <c r="FA69" s="18">
        <v>4</v>
      </c>
      <c r="FB69" s="18">
        <v>5</v>
      </c>
      <c r="FC69" s="18">
        <v>6</v>
      </c>
      <c r="FD69" s="18">
        <v>7</v>
      </c>
      <c r="FE69" s="18">
        <v>8</v>
      </c>
      <c r="FF69" s="18">
        <v>9</v>
      </c>
      <c r="FG69" s="47" t="s">
        <v>98</v>
      </c>
      <c r="FH69" s="47"/>
      <c r="FI69" s="47"/>
      <c r="FL69" s="45" t="s">
        <v>107</v>
      </c>
      <c r="FM69" s="45"/>
      <c r="FN69" s="45">
        <f>1/FT63</f>
        <v>7</v>
      </c>
      <c r="FO69" s="45"/>
      <c r="FP69" s="45">
        <f>1/FT65</f>
        <v>5</v>
      </c>
      <c r="FQ69" s="45"/>
      <c r="FR69" s="45">
        <f>1/FT67</f>
        <v>3</v>
      </c>
      <c r="FS69" s="45"/>
      <c r="FT69" s="46">
        <v>1</v>
      </c>
      <c r="FU69" s="46"/>
      <c r="FV69" s="45" cm="1">
        <f t="array" ref="FV69">FindRedCellValue(EP83:FF83)</f>
        <v>3</v>
      </c>
      <c r="FW69" s="45"/>
      <c r="FX69" s="45" cm="1">
        <f t="array" ref="FX69">FindRedCellValue(EP84:FF84)</f>
        <v>3</v>
      </c>
      <c r="FY69" s="45"/>
      <c r="FZ69" s="45" cm="1">
        <f t="array" ref="FZ69">FindRedCellValue(EP85:FF85)</f>
        <v>0.2</v>
      </c>
      <c r="GA69" s="45"/>
      <c r="GH69" s="47" t="s">
        <v>97</v>
      </c>
      <c r="GI69" s="47"/>
      <c r="GJ69" s="47"/>
      <c r="GK69" s="18">
        <v>9</v>
      </c>
      <c r="GL69" s="18">
        <v>8</v>
      </c>
      <c r="GM69" s="18">
        <v>7</v>
      </c>
      <c r="GN69" s="18">
        <v>6</v>
      </c>
      <c r="GO69" s="18">
        <v>5</v>
      </c>
      <c r="GP69" s="18">
        <v>4</v>
      </c>
      <c r="GQ69" s="18">
        <v>3</v>
      </c>
      <c r="GR69" s="18">
        <v>2</v>
      </c>
      <c r="GS69" s="18">
        <v>1</v>
      </c>
      <c r="GT69" s="18">
        <v>2</v>
      </c>
      <c r="GU69" s="18">
        <v>3</v>
      </c>
      <c r="GV69" s="18">
        <v>4</v>
      </c>
      <c r="GW69" s="18">
        <v>5</v>
      </c>
      <c r="GX69" s="18">
        <v>6</v>
      </c>
      <c r="GY69" s="18">
        <v>7</v>
      </c>
      <c r="GZ69" s="18">
        <v>8</v>
      </c>
      <c r="HA69" s="18">
        <v>9</v>
      </c>
      <c r="HB69" s="47" t="s">
        <v>98</v>
      </c>
      <c r="HC69" s="47"/>
      <c r="HD69" s="47"/>
      <c r="HG69" s="45" t="s">
        <v>107</v>
      </c>
      <c r="HH69" s="45"/>
      <c r="HI69" s="45">
        <f>1/HO63</f>
        <v>3</v>
      </c>
      <c r="HJ69" s="45"/>
      <c r="HK69" s="45">
        <f>1/HO65</f>
        <v>3</v>
      </c>
      <c r="HL69" s="45"/>
      <c r="HM69" s="45">
        <f>1/HO67</f>
        <v>3</v>
      </c>
      <c r="HN69" s="45"/>
      <c r="HO69" s="46">
        <v>1</v>
      </c>
      <c r="HP69" s="46"/>
      <c r="HQ69" s="45" cm="1">
        <f t="array" ref="HQ69">FindRedCellValue(GK83:HA83)</f>
        <v>3</v>
      </c>
      <c r="HR69" s="45"/>
      <c r="HS69" s="45" cm="1">
        <f t="array" ref="HS69">FindRedCellValue(GK84:HA84)</f>
        <v>5</v>
      </c>
      <c r="HT69" s="45"/>
      <c r="HU69" s="45" cm="1">
        <f t="array" ref="HU69">FindRedCellValue(GK85:HA85)</f>
        <v>3</v>
      </c>
      <c r="HV69" s="45"/>
      <c r="IC69" s="47" t="s">
        <v>97</v>
      </c>
      <c r="ID69" s="47"/>
      <c r="IE69" s="47"/>
      <c r="IF69" s="18">
        <v>9</v>
      </c>
      <c r="IG69" s="18">
        <v>8</v>
      </c>
      <c r="IH69" s="18">
        <v>7</v>
      </c>
      <c r="II69" s="18">
        <v>6</v>
      </c>
      <c r="IJ69" s="18">
        <v>5</v>
      </c>
      <c r="IK69" s="18">
        <v>4</v>
      </c>
      <c r="IL69" s="18">
        <v>3</v>
      </c>
      <c r="IM69" s="18">
        <v>2</v>
      </c>
      <c r="IN69" s="18">
        <v>1</v>
      </c>
      <c r="IO69" s="18">
        <v>2</v>
      </c>
      <c r="IP69" s="18">
        <v>3</v>
      </c>
      <c r="IQ69" s="18">
        <v>4</v>
      </c>
      <c r="IR69" s="18">
        <v>5</v>
      </c>
      <c r="IS69" s="18">
        <v>6</v>
      </c>
      <c r="IT69" s="18">
        <v>7</v>
      </c>
      <c r="IU69" s="18">
        <v>8</v>
      </c>
      <c r="IV69" s="18">
        <v>9</v>
      </c>
      <c r="IW69" s="47" t="s">
        <v>98</v>
      </c>
      <c r="IX69" s="47"/>
      <c r="IY69" s="47"/>
      <c r="JB69" s="45" t="s">
        <v>107</v>
      </c>
      <c r="JC69" s="45"/>
      <c r="JD69" s="45">
        <f>1/JJ63</f>
        <v>3</v>
      </c>
      <c r="JE69" s="45"/>
      <c r="JF69" s="45">
        <f>1/JJ65</f>
        <v>3</v>
      </c>
      <c r="JG69" s="45"/>
      <c r="JH69" s="45">
        <f>1/JJ67</f>
        <v>3</v>
      </c>
      <c r="JI69" s="45"/>
      <c r="JJ69" s="46">
        <v>1</v>
      </c>
      <c r="JK69" s="46"/>
      <c r="JL69" s="45" cm="1">
        <f t="array" ref="JL69">FindRedCellValue(IF83:IV83)</f>
        <v>3</v>
      </c>
      <c r="JM69" s="45"/>
      <c r="JN69" s="45" cm="1">
        <f t="array" ref="JN69">FindRedCellValue(IF84:IV84)</f>
        <v>0.33333333333333331</v>
      </c>
      <c r="JO69" s="45"/>
      <c r="JP69" s="45" cm="1">
        <f t="array" ref="JP69">FindRedCellValue(IF85:IV85)</f>
        <v>5</v>
      </c>
      <c r="JQ69" s="45"/>
      <c r="JX69" s="45" t="s">
        <v>107</v>
      </c>
      <c r="JY69" s="45"/>
      <c r="JZ69" s="45">
        <f t="shared" ref="JZ69" si="99">AVERAGE(AC69,BX69,DS69,FN69,HI69,JD69)</f>
        <v>4</v>
      </c>
      <c r="KA69" s="45"/>
      <c r="KB69" s="45">
        <f t="shared" ref="KB69" si="100">AVERAGE(AE69,BZ69,DU69,FP69,HK69,JF69)</f>
        <v>3.6666666666666665</v>
      </c>
      <c r="KC69" s="45"/>
      <c r="KD69" s="45">
        <f t="shared" ref="KD69" si="101">AVERAGE(AG69,CB69,DW69,FR69,HM69,JH69)</f>
        <v>3.3333333333333335</v>
      </c>
      <c r="KE69" s="45"/>
      <c r="KF69" s="45">
        <f t="shared" ref="KF69" si="102">AVERAGE(AI69,CD69,DY69,FT69,HO69,JJ69)</f>
        <v>1</v>
      </c>
      <c r="KG69" s="45"/>
      <c r="KH69" s="45">
        <f t="shared" ref="KH69" si="103">AVERAGE(AK69,CF69,EA69,FV69,HQ69,JL69)</f>
        <v>3</v>
      </c>
      <c r="KI69" s="45"/>
      <c r="KJ69" s="45">
        <f t="shared" ref="KJ69" si="104">AVERAGE(AM69,CH69,EC69,FX69,HS69,JN69)</f>
        <v>2.8888888888888888</v>
      </c>
      <c r="KK69" s="45"/>
      <c r="KL69" s="45">
        <f t="shared" ref="KL69" si="105">AVERAGE(AO69,CJ69,EE69,FZ69,HU69,JP69)</f>
        <v>1.9460317460317462</v>
      </c>
      <c r="KM69" s="45"/>
      <c r="KR69" s="56"/>
      <c r="KS69" s="56"/>
      <c r="KT69" s="56"/>
      <c r="KW69" s="22"/>
      <c r="KX69" s="22"/>
      <c r="KY69" s="22"/>
      <c r="KZ69" s="22"/>
      <c r="LA69" s="22"/>
      <c r="LB69" s="22"/>
      <c r="LC69" s="22"/>
      <c r="LD69" s="22"/>
      <c r="LE69" s="22"/>
      <c r="LF69" s="22"/>
      <c r="LG69" s="22"/>
      <c r="LH69" s="22"/>
      <c r="LI69" s="22"/>
      <c r="LJ69" s="22"/>
      <c r="LK69" s="22"/>
      <c r="LL69" s="22"/>
    </row>
    <row r="70" spans="2:324" x14ac:dyDescent="0.35">
      <c r="B70" s="48" t="s">
        <v>103</v>
      </c>
      <c r="C70" s="48"/>
      <c r="D70" s="48"/>
      <c r="E70" s="18"/>
      <c r="F70" s="18"/>
      <c r="G70" s="18"/>
      <c r="H70" s="18"/>
      <c r="I70" s="18"/>
      <c r="J70" s="18"/>
      <c r="K70" s="23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48" t="s">
        <v>106</v>
      </c>
      <c r="W70" s="48"/>
      <c r="X70" s="48"/>
      <c r="AA70" s="45"/>
      <c r="AB70" s="45"/>
      <c r="AC70" s="45"/>
      <c r="AD70" s="45"/>
      <c r="AE70" s="45"/>
      <c r="AF70" s="45"/>
      <c r="AG70" s="45"/>
      <c r="AH70" s="45"/>
      <c r="AI70" s="46"/>
      <c r="AJ70" s="46"/>
      <c r="AK70" s="45"/>
      <c r="AL70" s="45"/>
      <c r="AM70" s="45"/>
      <c r="AN70" s="45"/>
      <c r="AO70" s="45"/>
      <c r="AP70" s="45"/>
      <c r="AW70" s="48" t="s">
        <v>103</v>
      </c>
      <c r="AX70" s="48"/>
      <c r="AY70" s="48"/>
      <c r="AZ70" s="18"/>
      <c r="BA70" s="18"/>
      <c r="BB70" s="18"/>
      <c r="BC70" s="18"/>
      <c r="BD70" s="23"/>
      <c r="BE70" s="18"/>
      <c r="BF70" s="18"/>
      <c r="BG70" s="18"/>
      <c r="BH70" s="18"/>
      <c r="BI70" s="18"/>
      <c r="BJ70" s="18"/>
      <c r="BK70" s="18"/>
      <c r="BL70" s="18"/>
      <c r="BM70" s="18"/>
      <c r="BN70" s="18"/>
      <c r="BO70" s="18"/>
      <c r="BP70" s="18"/>
      <c r="BQ70" s="48" t="s">
        <v>106</v>
      </c>
      <c r="BR70" s="48"/>
      <c r="BS70" s="48"/>
      <c r="BV70" s="45"/>
      <c r="BW70" s="45"/>
      <c r="BX70" s="45"/>
      <c r="BY70" s="45"/>
      <c r="BZ70" s="45"/>
      <c r="CA70" s="45"/>
      <c r="CB70" s="45"/>
      <c r="CC70" s="45"/>
      <c r="CD70" s="46"/>
      <c r="CE70" s="46"/>
      <c r="CF70" s="45"/>
      <c r="CG70" s="45"/>
      <c r="CH70" s="45"/>
      <c r="CI70" s="45"/>
      <c r="CJ70" s="45"/>
      <c r="CK70" s="45"/>
      <c r="CR70" s="48" t="s">
        <v>103</v>
      </c>
      <c r="CS70" s="48"/>
      <c r="CT70" s="4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23"/>
      <c r="DH70" s="18"/>
      <c r="DI70" s="18"/>
      <c r="DJ70" s="18"/>
      <c r="DK70" s="18"/>
      <c r="DL70" s="48" t="s">
        <v>106</v>
      </c>
      <c r="DM70" s="48"/>
      <c r="DN70" s="48"/>
      <c r="DQ70" s="45"/>
      <c r="DR70" s="45"/>
      <c r="DS70" s="45"/>
      <c r="DT70" s="45"/>
      <c r="DU70" s="45"/>
      <c r="DV70" s="45"/>
      <c r="DW70" s="45"/>
      <c r="DX70" s="45"/>
      <c r="DY70" s="46"/>
      <c r="DZ70" s="46"/>
      <c r="EA70" s="45"/>
      <c r="EB70" s="45"/>
      <c r="EC70" s="45"/>
      <c r="ED70" s="45"/>
      <c r="EE70" s="45"/>
      <c r="EF70" s="45"/>
      <c r="EM70" s="48" t="s">
        <v>103</v>
      </c>
      <c r="EN70" s="48"/>
      <c r="EO70" s="48"/>
      <c r="EP70" s="18"/>
      <c r="EQ70" s="18"/>
      <c r="ER70" s="18"/>
      <c r="ES70" s="18"/>
      <c r="ET70" s="18"/>
      <c r="EU70" s="18"/>
      <c r="EV70" s="18"/>
      <c r="EW70" s="18"/>
      <c r="EX70" s="18"/>
      <c r="EY70" s="18"/>
      <c r="EZ70" s="18"/>
      <c r="FA70" s="18"/>
      <c r="FB70" s="23"/>
      <c r="FC70" s="18"/>
      <c r="FD70" s="18"/>
      <c r="FE70" s="18"/>
      <c r="FF70" s="18"/>
      <c r="FG70" s="48" t="s">
        <v>106</v>
      </c>
      <c r="FH70" s="48"/>
      <c r="FI70" s="48"/>
      <c r="FL70" s="45"/>
      <c r="FM70" s="45"/>
      <c r="FN70" s="45"/>
      <c r="FO70" s="45"/>
      <c r="FP70" s="45"/>
      <c r="FQ70" s="45"/>
      <c r="FR70" s="45"/>
      <c r="FS70" s="45"/>
      <c r="FT70" s="46"/>
      <c r="FU70" s="46"/>
      <c r="FV70" s="45"/>
      <c r="FW70" s="45"/>
      <c r="FX70" s="45"/>
      <c r="FY70" s="45"/>
      <c r="FZ70" s="45"/>
      <c r="GA70" s="45"/>
      <c r="GH70" s="48" t="s">
        <v>103</v>
      </c>
      <c r="GI70" s="48"/>
      <c r="GJ70" s="48"/>
      <c r="GK70" s="18"/>
      <c r="GL70" s="18"/>
      <c r="GM70" s="18"/>
      <c r="GN70" s="18"/>
      <c r="GO70" s="18"/>
      <c r="GP70" s="18"/>
      <c r="GQ70" s="18"/>
      <c r="GR70" s="18"/>
      <c r="GS70" s="18"/>
      <c r="GT70" s="18"/>
      <c r="GU70" s="23"/>
      <c r="GV70" s="18"/>
      <c r="GW70" s="18"/>
      <c r="GX70" s="18"/>
      <c r="GY70" s="18"/>
      <c r="GZ70" s="18"/>
      <c r="HA70" s="18"/>
      <c r="HB70" s="48" t="s">
        <v>106</v>
      </c>
      <c r="HC70" s="48"/>
      <c r="HD70" s="48"/>
      <c r="HG70" s="45"/>
      <c r="HH70" s="45"/>
      <c r="HI70" s="45"/>
      <c r="HJ70" s="45"/>
      <c r="HK70" s="45"/>
      <c r="HL70" s="45"/>
      <c r="HM70" s="45"/>
      <c r="HN70" s="45"/>
      <c r="HO70" s="46"/>
      <c r="HP70" s="46"/>
      <c r="HQ70" s="45"/>
      <c r="HR70" s="45"/>
      <c r="HS70" s="45"/>
      <c r="HT70" s="45"/>
      <c r="HU70" s="45"/>
      <c r="HV70" s="45"/>
      <c r="IC70" s="48" t="s">
        <v>103</v>
      </c>
      <c r="ID70" s="48"/>
      <c r="IE70" s="48"/>
      <c r="IF70" s="18"/>
      <c r="IG70" s="18"/>
      <c r="IH70" s="18"/>
      <c r="II70" s="18"/>
      <c r="IJ70" s="18"/>
      <c r="IK70" s="18"/>
      <c r="IL70" s="23"/>
      <c r="IM70" s="18"/>
      <c r="IN70" s="18"/>
      <c r="IO70" s="18"/>
      <c r="IP70" s="18"/>
      <c r="IQ70" s="18"/>
      <c r="IR70" s="18"/>
      <c r="IS70" s="18"/>
      <c r="IT70" s="18"/>
      <c r="IU70" s="18"/>
      <c r="IV70" s="18"/>
      <c r="IW70" s="48" t="s">
        <v>106</v>
      </c>
      <c r="IX70" s="48"/>
      <c r="IY70" s="48"/>
      <c r="JB70" s="45"/>
      <c r="JC70" s="45"/>
      <c r="JD70" s="45"/>
      <c r="JE70" s="45"/>
      <c r="JF70" s="45"/>
      <c r="JG70" s="45"/>
      <c r="JH70" s="45"/>
      <c r="JI70" s="45"/>
      <c r="JJ70" s="46"/>
      <c r="JK70" s="46"/>
      <c r="JL70" s="45"/>
      <c r="JM70" s="45"/>
      <c r="JN70" s="45"/>
      <c r="JO70" s="45"/>
      <c r="JP70" s="45"/>
      <c r="JQ70" s="45"/>
      <c r="JX70" s="45"/>
      <c r="JY70" s="45"/>
      <c r="JZ70" s="45"/>
      <c r="KA70" s="45"/>
      <c r="KB70" s="45"/>
      <c r="KC70" s="45"/>
      <c r="KD70" s="45"/>
      <c r="KE70" s="45"/>
      <c r="KF70" s="45"/>
      <c r="KG70" s="45"/>
      <c r="KH70" s="45"/>
      <c r="KI70" s="45"/>
      <c r="KJ70" s="45"/>
      <c r="KK70" s="45"/>
      <c r="KL70" s="45"/>
      <c r="KM70" s="45"/>
      <c r="KR70" s="57"/>
      <c r="KS70" s="57"/>
      <c r="KT70" s="57"/>
      <c r="KW70" s="22"/>
      <c r="KX70" s="22"/>
      <c r="KY70" s="22"/>
      <c r="KZ70" s="22"/>
      <c r="LA70" s="22"/>
      <c r="LB70" s="22"/>
      <c r="LC70" s="22"/>
      <c r="LD70" s="22"/>
      <c r="LE70" s="22"/>
      <c r="LF70" s="22"/>
      <c r="LG70" s="22"/>
      <c r="LH70" s="22"/>
      <c r="LI70" s="22"/>
      <c r="LJ70" s="22"/>
      <c r="LK70" s="22"/>
      <c r="LL70" s="22"/>
    </row>
    <row r="71" spans="2:324" x14ac:dyDescent="0.35">
      <c r="B71" s="48" t="s">
        <v>103</v>
      </c>
      <c r="C71" s="48"/>
      <c r="D71" s="48"/>
      <c r="E71" s="18"/>
      <c r="F71" s="18"/>
      <c r="G71" s="18"/>
      <c r="H71" s="18"/>
      <c r="I71" s="18"/>
      <c r="J71" s="18"/>
      <c r="K71" s="23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48" t="s">
        <v>107</v>
      </c>
      <c r="W71" s="48"/>
      <c r="X71" s="48"/>
      <c r="AA71" s="45" t="s">
        <v>104</v>
      </c>
      <c r="AB71" s="45"/>
      <c r="AC71" s="45">
        <f>1/AK63</f>
        <v>0.2</v>
      </c>
      <c r="AD71" s="45"/>
      <c r="AE71" s="45">
        <f>1/AK65</f>
        <v>0.2</v>
      </c>
      <c r="AF71" s="45"/>
      <c r="AG71" s="45">
        <f>1/AK67</f>
        <v>0.33333333333333331</v>
      </c>
      <c r="AH71" s="45"/>
      <c r="AI71" s="45">
        <f>1/AK69</f>
        <v>0.33333333333333331</v>
      </c>
      <c r="AJ71" s="45"/>
      <c r="AK71" s="46">
        <v>1</v>
      </c>
      <c r="AL71" s="46"/>
      <c r="AM71" s="45" cm="1">
        <f t="array" ref="AM71">FindRedCellValue(E88:U88)</f>
        <v>3</v>
      </c>
      <c r="AN71" s="45"/>
      <c r="AO71" s="45" cm="1">
        <f t="array" ref="AO71">FindRedCellValue(E89:U89)</f>
        <v>0.33333333333333331</v>
      </c>
      <c r="AP71" s="45"/>
      <c r="AW71" s="48" t="s">
        <v>103</v>
      </c>
      <c r="AX71" s="48"/>
      <c r="AY71" s="48"/>
      <c r="AZ71" s="18"/>
      <c r="BA71" s="18"/>
      <c r="BB71" s="18"/>
      <c r="BC71" s="18"/>
      <c r="BD71" s="18"/>
      <c r="BE71" s="18"/>
      <c r="BF71" s="23"/>
      <c r="BG71" s="18"/>
      <c r="BH71" s="18"/>
      <c r="BI71" s="18"/>
      <c r="BJ71" s="18"/>
      <c r="BK71" s="18"/>
      <c r="BL71" s="18"/>
      <c r="BM71" s="18"/>
      <c r="BN71" s="18"/>
      <c r="BO71" s="18"/>
      <c r="BP71" s="18"/>
      <c r="BQ71" s="48" t="s">
        <v>107</v>
      </c>
      <c r="BR71" s="48"/>
      <c r="BS71" s="48"/>
      <c r="BV71" s="45" t="s">
        <v>104</v>
      </c>
      <c r="BW71" s="45"/>
      <c r="BX71" s="45">
        <f>1/CF63</f>
        <v>5</v>
      </c>
      <c r="BY71" s="45"/>
      <c r="BZ71" s="45">
        <f>1/CF65</f>
        <v>0.1111111111111111</v>
      </c>
      <c r="CA71" s="45"/>
      <c r="CB71" s="45">
        <f>1/CF67</f>
        <v>0.14285714285714285</v>
      </c>
      <c r="CC71" s="45"/>
      <c r="CD71" s="45">
        <f>1/CF69</f>
        <v>0.33333333333333331</v>
      </c>
      <c r="CE71" s="45"/>
      <c r="CF71" s="46">
        <v>1</v>
      </c>
      <c r="CG71" s="46"/>
      <c r="CH71" s="45" cm="1">
        <f t="array" ref="CH71">FindRedCellValue(AZ88:BP88)</f>
        <v>0.14285714285714285</v>
      </c>
      <c r="CI71" s="45"/>
      <c r="CJ71" s="45" cm="1">
        <f t="array" ref="CJ71">FindRedCellValue(AZ89:BP89)</f>
        <v>3</v>
      </c>
      <c r="CK71" s="45"/>
      <c r="CR71" s="48" t="s">
        <v>103</v>
      </c>
      <c r="CS71" s="48"/>
      <c r="CT71" s="48"/>
      <c r="CU71" s="18"/>
      <c r="CV71" s="18"/>
      <c r="CW71" s="18"/>
      <c r="CX71" s="18"/>
      <c r="CY71" s="23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48" t="s">
        <v>107</v>
      </c>
      <c r="DM71" s="48"/>
      <c r="DN71" s="48"/>
      <c r="DQ71" s="45" t="s">
        <v>104</v>
      </c>
      <c r="DR71" s="45"/>
      <c r="DS71" s="45">
        <f>1/EA63</f>
        <v>0.2</v>
      </c>
      <c r="DT71" s="45"/>
      <c r="DU71" s="45">
        <f>1/EA65</f>
        <v>0.33333333333333331</v>
      </c>
      <c r="DV71" s="45"/>
      <c r="DW71" s="45">
        <f>1/EA67</f>
        <v>0.2</v>
      </c>
      <c r="DX71" s="45"/>
      <c r="DY71" s="45">
        <f>1/EA69</f>
        <v>0.33333333333333331</v>
      </c>
      <c r="DZ71" s="45"/>
      <c r="EA71" s="46">
        <v>1</v>
      </c>
      <c r="EB71" s="46"/>
      <c r="EC71" s="45" cm="1">
        <f t="array" ref="EC71">FindRedCellValue(CU88:DK88)</f>
        <v>0.2</v>
      </c>
      <c r="ED71" s="45"/>
      <c r="EE71" s="45" cm="1">
        <f t="array" ref="EE71">FindRedCellValue(CU89:DK89)</f>
        <v>3</v>
      </c>
      <c r="EF71" s="45"/>
      <c r="EM71" s="48" t="s">
        <v>103</v>
      </c>
      <c r="EN71" s="48"/>
      <c r="EO71" s="48"/>
      <c r="EP71" s="18"/>
      <c r="EQ71" s="18"/>
      <c r="ER71" s="18"/>
      <c r="ES71" s="18"/>
      <c r="ET71" s="23"/>
      <c r="EU71" s="18"/>
      <c r="EV71" s="18"/>
      <c r="EW71" s="18"/>
      <c r="EX71" s="18"/>
      <c r="EY71" s="18"/>
      <c r="EZ71" s="18"/>
      <c r="FA71" s="18"/>
      <c r="FB71" s="18"/>
      <c r="FC71" s="18"/>
      <c r="FD71" s="18"/>
      <c r="FE71" s="18"/>
      <c r="FF71" s="18"/>
      <c r="FG71" s="48" t="s">
        <v>107</v>
      </c>
      <c r="FH71" s="48"/>
      <c r="FI71" s="48"/>
      <c r="FL71" s="45" t="s">
        <v>104</v>
      </c>
      <c r="FM71" s="45"/>
      <c r="FN71" s="45">
        <f>1/FV63</f>
        <v>0.33333333333333331</v>
      </c>
      <c r="FO71" s="45"/>
      <c r="FP71" s="45">
        <f>1/FV65</f>
        <v>0.33333333333333331</v>
      </c>
      <c r="FQ71" s="45"/>
      <c r="FR71" s="45">
        <f>1/FV67</f>
        <v>0.33333333333333331</v>
      </c>
      <c r="FS71" s="45"/>
      <c r="FT71" s="45">
        <f>1/FV69</f>
        <v>0.33333333333333331</v>
      </c>
      <c r="FU71" s="45"/>
      <c r="FV71" s="46">
        <v>1</v>
      </c>
      <c r="FW71" s="46"/>
      <c r="FX71" s="45" cm="1">
        <f t="array" ref="FX71">FindRedCellValue(EP88:FF88)</f>
        <v>0.2</v>
      </c>
      <c r="FY71" s="45"/>
      <c r="FZ71" s="45" cm="1">
        <f t="array" ref="FZ71">FindRedCellValue(EP89:FF89)</f>
        <v>0.2</v>
      </c>
      <c r="GA71" s="45"/>
      <c r="GH71" s="48" t="s">
        <v>103</v>
      </c>
      <c r="GI71" s="48"/>
      <c r="GJ71" s="48"/>
      <c r="GK71" s="18"/>
      <c r="GL71" s="18"/>
      <c r="GM71" s="18"/>
      <c r="GN71" s="18"/>
      <c r="GO71" s="18"/>
      <c r="GP71" s="18"/>
      <c r="GQ71" s="23"/>
      <c r="GR71" s="18"/>
      <c r="GS71" s="18"/>
      <c r="GT71" s="18"/>
      <c r="GU71" s="18"/>
      <c r="GV71" s="18"/>
      <c r="GW71" s="18"/>
      <c r="GX71" s="18"/>
      <c r="GY71" s="18"/>
      <c r="GZ71" s="18"/>
      <c r="HA71" s="18"/>
      <c r="HB71" s="48" t="s">
        <v>107</v>
      </c>
      <c r="HC71" s="48"/>
      <c r="HD71" s="48"/>
      <c r="HG71" s="45" t="s">
        <v>104</v>
      </c>
      <c r="HH71" s="45"/>
      <c r="HI71" s="45">
        <f>1/HQ63</f>
        <v>3</v>
      </c>
      <c r="HJ71" s="45"/>
      <c r="HK71" s="45">
        <f>1/HQ65</f>
        <v>0.2</v>
      </c>
      <c r="HL71" s="45"/>
      <c r="HM71" s="45">
        <f>1/HQ67</f>
        <v>0.2</v>
      </c>
      <c r="HN71" s="45"/>
      <c r="HO71" s="45">
        <f>1/HQ69</f>
        <v>0.33333333333333331</v>
      </c>
      <c r="HP71" s="45"/>
      <c r="HQ71" s="46">
        <v>1</v>
      </c>
      <c r="HR71" s="46"/>
      <c r="HS71" s="45" cm="1">
        <f t="array" ref="HS71">FindRedCellValue(GK88:HA88)</f>
        <v>0.33333333333333331</v>
      </c>
      <c r="HT71" s="45"/>
      <c r="HU71" s="45" cm="1">
        <f t="array" ref="HU71">FindRedCellValue(GK89:HA89)</f>
        <v>5</v>
      </c>
      <c r="HV71" s="45"/>
      <c r="IC71" s="48" t="s">
        <v>103</v>
      </c>
      <c r="ID71" s="48"/>
      <c r="IE71" s="48"/>
      <c r="IF71" s="18"/>
      <c r="IG71" s="18"/>
      <c r="IH71" s="18"/>
      <c r="II71" s="18"/>
      <c r="IJ71" s="18"/>
      <c r="IK71" s="18"/>
      <c r="IL71" s="23"/>
      <c r="IM71" s="18"/>
      <c r="IN71" s="18"/>
      <c r="IO71" s="18"/>
      <c r="IP71" s="18"/>
      <c r="IQ71" s="18"/>
      <c r="IR71" s="18"/>
      <c r="IS71" s="18"/>
      <c r="IT71" s="18"/>
      <c r="IU71" s="18"/>
      <c r="IV71" s="18"/>
      <c r="IW71" s="48" t="s">
        <v>107</v>
      </c>
      <c r="IX71" s="48"/>
      <c r="IY71" s="48"/>
      <c r="JB71" s="45" t="s">
        <v>104</v>
      </c>
      <c r="JC71" s="45"/>
      <c r="JD71" s="45">
        <f>1/JL63</f>
        <v>0.2</v>
      </c>
      <c r="JE71" s="45"/>
      <c r="JF71" s="45">
        <f>1/JL65</f>
        <v>0.2</v>
      </c>
      <c r="JG71" s="45"/>
      <c r="JH71" s="45">
        <f>1/JL67</f>
        <v>0.33333333333333331</v>
      </c>
      <c r="JI71" s="45"/>
      <c r="JJ71" s="45">
        <f>1/JL69</f>
        <v>0.33333333333333331</v>
      </c>
      <c r="JK71" s="45"/>
      <c r="JL71" s="46">
        <v>1</v>
      </c>
      <c r="JM71" s="46"/>
      <c r="JN71" s="45" cm="1">
        <f t="array" ref="JN71">FindRedCellValue(IF88:IV88)</f>
        <v>0.2</v>
      </c>
      <c r="JO71" s="45"/>
      <c r="JP71" s="45" cm="1">
        <f t="array" ref="JP71">FindRedCellValue(IF89:IV89)</f>
        <v>0.33333333333333331</v>
      </c>
      <c r="JQ71" s="45"/>
      <c r="JX71" s="45" t="s">
        <v>104</v>
      </c>
      <c r="JY71" s="45"/>
      <c r="JZ71" s="45">
        <f t="shared" ref="JZ71" si="106">AVERAGE(AC71,BX71,DS71,FN71,HI71,JD71)</f>
        <v>1.4888888888888889</v>
      </c>
      <c r="KA71" s="45"/>
      <c r="KB71" s="45">
        <f t="shared" ref="KB71" si="107">AVERAGE(AE71,BZ71,DU71,FP71,HK71,JF71)</f>
        <v>0.2296296296296296</v>
      </c>
      <c r="KC71" s="45"/>
      <c r="KD71" s="45">
        <f t="shared" ref="KD71" si="108">AVERAGE(AG71,CB71,DW71,FR71,HM71,JH71)</f>
        <v>0.25714285714285712</v>
      </c>
      <c r="KE71" s="45"/>
      <c r="KF71" s="45">
        <f t="shared" ref="KF71" si="109">AVERAGE(AI71,CD71,DY71,FT71,HO71,JJ71)</f>
        <v>0.33333333333333331</v>
      </c>
      <c r="KG71" s="45"/>
      <c r="KH71" s="45">
        <f t="shared" ref="KH71" si="110">AVERAGE(AK71,CF71,EA71,FV71,HQ71,JL71)</f>
        <v>1</v>
      </c>
      <c r="KI71" s="45"/>
      <c r="KJ71" s="45">
        <f t="shared" ref="KJ71" si="111">AVERAGE(AM71,CH71,EC71,FX71,HS71,JN71)</f>
        <v>0.67936507936507951</v>
      </c>
      <c r="KK71" s="45"/>
      <c r="KL71" s="45">
        <f t="shared" ref="KL71" si="112">AVERAGE(AO71,CJ71,EE71,FZ71,HU71,JP71)</f>
        <v>1.9777777777777781</v>
      </c>
      <c r="KM71" s="45"/>
      <c r="KR71" s="57"/>
      <c r="KS71" s="57"/>
      <c r="KT71" s="57"/>
      <c r="KW71" s="22"/>
      <c r="KX71" s="22"/>
      <c r="KY71" s="22"/>
      <c r="KZ71" s="22"/>
      <c r="LA71" s="22"/>
      <c r="LB71" s="22"/>
      <c r="LC71" s="22"/>
      <c r="LD71" s="22"/>
      <c r="LE71" s="22"/>
      <c r="LF71" s="22"/>
      <c r="LG71" s="22"/>
      <c r="LH71" s="22"/>
      <c r="LI71" s="22"/>
      <c r="LJ71" s="22"/>
      <c r="LK71" s="22"/>
      <c r="LL71" s="22"/>
    </row>
    <row r="72" spans="2:324" x14ac:dyDescent="0.35">
      <c r="B72" s="48" t="s">
        <v>103</v>
      </c>
      <c r="C72" s="48"/>
      <c r="D72" s="4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23"/>
      <c r="R72" s="18"/>
      <c r="S72" s="18"/>
      <c r="T72" s="18"/>
      <c r="U72" s="18"/>
      <c r="V72" s="48" t="s">
        <v>104</v>
      </c>
      <c r="W72" s="48"/>
      <c r="X72" s="48"/>
      <c r="AA72" s="45"/>
      <c r="AB72" s="45"/>
      <c r="AC72" s="45"/>
      <c r="AD72" s="45"/>
      <c r="AE72" s="45"/>
      <c r="AF72" s="45"/>
      <c r="AG72" s="45"/>
      <c r="AH72" s="45"/>
      <c r="AI72" s="45"/>
      <c r="AJ72" s="45"/>
      <c r="AK72" s="46"/>
      <c r="AL72" s="46"/>
      <c r="AM72" s="45"/>
      <c r="AN72" s="45"/>
      <c r="AO72" s="45"/>
      <c r="AP72" s="45"/>
      <c r="AW72" s="48" t="s">
        <v>103</v>
      </c>
      <c r="AX72" s="48"/>
      <c r="AY72" s="4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/>
      <c r="BO72" s="18"/>
      <c r="BP72" s="23"/>
      <c r="BQ72" s="48" t="s">
        <v>104</v>
      </c>
      <c r="BR72" s="48"/>
      <c r="BS72" s="48"/>
      <c r="BV72" s="45"/>
      <c r="BW72" s="45"/>
      <c r="BX72" s="45"/>
      <c r="BY72" s="45"/>
      <c r="BZ72" s="45"/>
      <c r="CA72" s="45"/>
      <c r="CB72" s="45"/>
      <c r="CC72" s="45"/>
      <c r="CD72" s="45"/>
      <c r="CE72" s="45"/>
      <c r="CF72" s="46"/>
      <c r="CG72" s="46"/>
      <c r="CH72" s="45"/>
      <c r="CI72" s="45"/>
      <c r="CJ72" s="45"/>
      <c r="CK72" s="45"/>
      <c r="CR72" s="48" t="s">
        <v>103</v>
      </c>
      <c r="CS72" s="48"/>
      <c r="CT72" s="4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23"/>
      <c r="DF72" s="18"/>
      <c r="DG72" s="18"/>
      <c r="DH72" s="18"/>
      <c r="DI72" s="18"/>
      <c r="DJ72" s="18"/>
      <c r="DK72" s="18"/>
      <c r="DL72" s="48" t="s">
        <v>104</v>
      </c>
      <c r="DM72" s="48"/>
      <c r="DN72" s="48"/>
      <c r="DQ72" s="45"/>
      <c r="DR72" s="45"/>
      <c r="DS72" s="45"/>
      <c r="DT72" s="45"/>
      <c r="DU72" s="45"/>
      <c r="DV72" s="45"/>
      <c r="DW72" s="45"/>
      <c r="DX72" s="45"/>
      <c r="DY72" s="45"/>
      <c r="DZ72" s="45"/>
      <c r="EA72" s="46"/>
      <c r="EB72" s="46"/>
      <c r="EC72" s="45"/>
      <c r="ED72" s="45"/>
      <c r="EE72" s="45"/>
      <c r="EF72" s="45"/>
      <c r="EM72" s="48" t="s">
        <v>103</v>
      </c>
      <c r="EN72" s="48"/>
      <c r="EO72" s="48"/>
      <c r="EP72" s="18"/>
      <c r="EQ72" s="18"/>
      <c r="ER72" s="18"/>
      <c r="ES72" s="18"/>
      <c r="ET72" s="18"/>
      <c r="EU72" s="18"/>
      <c r="EV72" s="18"/>
      <c r="EW72" s="18"/>
      <c r="EX72" s="18"/>
      <c r="EY72" s="18"/>
      <c r="EZ72" s="23"/>
      <c r="FA72" s="18"/>
      <c r="FB72" s="18"/>
      <c r="FC72" s="18"/>
      <c r="FD72" s="18"/>
      <c r="FE72" s="18"/>
      <c r="FF72" s="18"/>
      <c r="FG72" s="48" t="s">
        <v>104</v>
      </c>
      <c r="FH72" s="48"/>
      <c r="FI72" s="48"/>
      <c r="FL72" s="45"/>
      <c r="FM72" s="45"/>
      <c r="FN72" s="45"/>
      <c r="FO72" s="45"/>
      <c r="FP72" s="45"/>
      <c r="FQ72" s="45"/>
      <c r="FR72" s="45"/>
      <c r="FS72" s="45"/>
      <c r="FT72" s="45"/>
      <c r="FU72" s="45"/>
      <c r="FV72" s="46"/>
      <c r="FW72" s="46"/>
      <c r="FX72" s="45"/>
      <c r="FY72" s="45"/>
      <c r="FZ72" s="45"/>
      <c r="GA72" s="45"/>
      <c r="GH72" s="48" t="s">
        <v>103</v>
      </c>
      <c r="GI72" s="48"/>
      <c r="GJ72" s="48"/>
      <c r="GK72" s="18"/>
      <c r="GL72" s="18"/>
      <c r="GM72" s="18"/>
      <c r="GN72" s="18"/>
      <c r="GO72" s="18"/>
      <c r="GP72" s="18"/>
      <c r="GQ72" s="18"/>
      <c r="GR72" s="18"/>
      <c r="GS72" s="18"/>
      <c r="GT72" s="18"/>
      <c r="GU72" s="18"/>
      <c r="GV72" s="18"/>
      <c r="GW72" s="23"/>
      <c r="GX72" s="18"/>
      <c r="GY72" s="18"/>
      <c r="GZ72" s="18"/>
      <c r="HA72" s="18"/>
      <c r="HB72" s="48" t="s">
        <v>104</v>
      </c>
      <c r="HC72" s="48"/>
      <c r="HD72" s="48"/>
      <c r="HG72" s="45"/>
      <c r="HH72" s="45"/>
      <c r="HI72" s="45"/>
      <c r="HJ72" s="45"/>
      <c r="HK72" s="45"/>
      <c r="HL72" s="45"/>
      <c r="HM72" s="45"/>
      <c r="HN72" s="45"/>
      <c r="HO72" s="45"/>
      <c r="HP72" s="45"/>
      <c r="HQ72" s="46"/>
      <c r="HR72" s="46"/>
      <c r="HS72" s="45"/>
      <c r="HT72" s="45"/>
      <c r="HU72" s="45"/>
      <c r="HV72" s="45"/>
      <c r="IC72" s="48" t="s">
        <v>103</v>
      </c>
      <c r="ID72" s="48"/>
      <c r="IE72" s="48"/>
      <c r="IF72" s="18"/>
      <c r="IG72" s="18"/>
      <c r="IH72" s="18"/>
      <c r="II72" s="18"/>
      <c r="IJ72" s="18"/>
      <c r="IK72" s="18"/>
      <c r="IL72" s="18"/>
      <c r="IM72" s="18"/>
      <c r="IN72" s="18"/>
      <c r="IO72" s="18"/>
      <c r="IP72" s="18"/>
      <c r="IQ72" s="18"/>
      <c r="IR72" s="23"/>
      <c r="IS72" s="18"/>
      <c r="IT72" s="18"/>
      <c r="IU72" s="18"/>
      <c r="IV72" s="18"/>
      <c r="IW72" s="48" t="s">
        <v>104</v>
      </c>
      <c r="IX72" s="48"/>
      <c r="IY72" s="48"/>
      <c r="JB72" s="45"/>
      <c r="JC72" s="45"/>
      <c r="JD72" s="45"/>
      <c r="JE72" s="45"/>
      <c r="JF72" s="45"/>
      <c r="JG72" s="45"/>
      <c r="JH72" s="45"/>
      <c r="JI72" s="45"/>
      <c r="JJ72" s="45"/>
      <c r="JK72" s="45"/>
      <c r="JL72" s="46"/>
      <c r="JM72" s="46"/>
      <c r="JN72" s="45"/>
      <c r="JO72" s="45"/>
      <c r="JP72" s="45"/>
      <c r="JQ72" s="45"/>
      <c r="JX72" s="45"/>
      <c r="JY72" s="45"/>
      <c r="JZ72" s="45"/>
      <c r="KA72" s="45"/>
      <c r="KB72" s="45"/>
      <c r="KC72" s="45"/>
      <c r="KD72" s="45"/>
      <c r="KE72" s="45"/>
      <c r="KF72" s="45"/>
      <c r="KG72" s="45"/>
      <c r="KH72" s="45"/>
      <c r="KI72" s="45"/>
      <c r="KJ72" s="45"/>
      <c r="KK72" s="45"/>
      <c r="KL72" s="45"/>
      <c r="KM72" s="45"/>
      <c r="KR72" s="57"/>
      <c r="KS72" s="57"/>
      <c r="KT72" s="57"/>
      <c r="KW72" s="22"/>
      <c r="KX72" s="22"/>
      <c r="KY72" s="22"/>
      <c r="KZ72" s="22"/>
      <c r="LA72" s="22"/>
      <c r="LB72" s="22"/>
      <c r="LC72" s="22"/>
      <c r="LD72" s="22"/>
      <c r="LE72" s="22"/>
      <c r="LF72" s="22"/>
      <c r="LG72" s="22"/>
      <c r="LH72" s="22"/>
      <c r="LI72" s="22"/>
      <c r="LJ72" s="22"/>
      <c r="LK72" s="22"/>
      <c r="LL72" s="22"/>
    </row>
    <row r="73" spans="2:324" x14ac:dyDescent="0.35">
      <c r="B73" s="48" t="s">
        <v>103</v>
      </c>
      <c r="C73" s="48"/>
      <c r="D73" s="4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23"/>
      <c r="P73" s="18"/>
      <c r="Q73" s="18"/>
      <c r="R73" s="18"/>
      <c r="S73" s="18"/>
      <c r="T73" s="18"/>
      <c r="U73" s="18"/>
      <c r="V73" s="48" t="s">
        <v>105</v>
      </c>
      <c r="W73" s="48"/>
      <c r="X73" s="48"/>
      <c r="AA73" s="45" t="s">
        <v>105</v>
      </c>
      <c r="AB73" s="45"/>
      <c r="AC73" s="45">
        <f>1/AM63</f>
        <v>0.33333333333333331</v>
      </c>
      <c r="AD73" s="45"/>
      <c r="AE73" s="45">
        <f>1/AM65</f>
        <v>0.33333333333333331</v>
      </c>
      <c r="AF73" s="45"/>
      <c r="AG73" s="45">
        <f>1/AM67</f>
        <v>5</v>
      </c>
      <c r="AH73" s="45"/>
      <c r="AI73" s="45">
        <f>1/AM69</f>
        <v>0.33333333333333331</v>
      </c>
      <c r="AJ73" s="45"/>
      <c r="AK73" s="45">
        <f>1/AM71</f>
        <v>0.33333333333333331</v>
      </c>
      <c r="AL73" s="45"/>
      <c r="AM73" s="46">
        <v>1</v>
      </c>
      <c r="AN73" s="46"/>
      <c r="AO73" s="45" cm="1">
        <f t="array" ref="AO73">FindRedCellValue(E92:U92)</f>
        <v>3</v>
      </c>
      <c r="AP73" s="45"/>
      <c r="AW73" s="48" t="s">
        <v>103</v>
      </c>
      <c r="AX73" s="48"/>
      <c r="AY73" s="4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23"/>
      <c r="BK73" s="18"/>
      <c r="BL73" s="18"/>
      <c r="BM73" s="18"/>
      <c r="BN73" s="18"/>
      <c r="BO73" s="18"/>
      <c r="BP73" s="18"/>
      <c r="BQ73" s="48" t="s">
        <v>105</v>
      </c>
      <c r="BR73" s="48"/>
      <c r="BS73" s="48"/>
      <c r="BV73" s="45" t="s">
        <v>105</v>
      </c>
      <c r="BW73" s="45"/>
      <c r="BX73" s="45">
        <f>1/CH63</f>
        <v>0.14285714285714285</v>
      </c>
      <c r="BY73" s="45"/>
      <c r="BZ73" s="45">
        <f>1/CH65</f>
        <v>0.33333333333333331</v>
      </c>
      <c r="CA73" s="45"/>
      <c r="CB73" s="45">
        <f>1/CH67</f>
        <v>5</v>
      </c>
      <c r="CC73" s="45"/>
      <c r="CD73" s="45">
        <f>1/CH69</f>
        <v>0.33333333333333331</v>
      </c>
      <c r="CE73" s="45"/>
      <c r="CF73" s="45">
        <f>1/CH71</f>
        <v>7</v>
      </c>
      <c r="CG73" s="45"/>
      <c r="CH73" s="46">
        <v>1</v>
      </c>
      <c r="CI73" s="46"/>
      <c r="CJ73" s="45" cm="1">
        <f t="array" ref="CJ73">FindRedCellValue(AZ92:BP92)</f>
        <v>5</v>
      </c>
      <c r="CK73" s="45"/>
      <c r="CR73" s="48" t="s">
        <v>103</v>
      </c>
      <c r="CS73" s="48"/>
      <c r="CT73" s="4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23"/>
      <c r="DF73" s="18"/>
      <c r="DG73" s="18"/>
      <c r="DH73" s="18"/>
      <c r="DI73" s="18"/>
      <c r="DJ73" s="18"/>
      <c r="DK73" s="18"/>
      <c r="DL73" s="48" t="s">
        <v>105</v>
      </c>
      <c r="DM73" s="48"/>
      <c r="DN73" s="48"/>
      <c r="DQ73" s="45" t="s">
        <v>105</v>
      </c>
      <c r="DR73" s="45"/>
      <c r="DS73" s="45">
        <f>1/EC63</f>
        <v>0.2</v>
      </c>
      <c r="DT73" s="45"/>
      <c r="DU73" s="45">
        <f>1/EC65</f>
        <v>0.33333333333333331</v>
      </c>
      <c r="DV73" s="45"/>
      <c r="DW73" s="45">
        <f>1/EC67</f>
        <v>0.33333333333333331</v>
      </c>
      <c r="DX73" s="45"/>
      <c r="DY73" s="45">
        <f>1/EC69</f>
        <v>0.33333333333333331</v>
      </c>
      <c r="DZ73" s="45"/>
      <c r="EA73" s="45">
        <f>1/EC71</f>
        <v>5</v>
      </c>
      <c r="EB73" s="45"/>
      <c r="EC73" s="46">
        <v>1</v>
      </c>
      <c r="ED73" s="46"/>
      <c r="EE73" s="45" cm="1">
        <f t="array" ref="EE73">FindRedCellValue(CU92:DK92)</f>
        <v>0.33333333333333331</v>
      </c>
      <c r="EF73" s="45"/>
      <c r="EM73" s="48" t="s">
        <v>103</v>
      </c>
      <c r="EN73" s="48"/>
      <c r="EO73" s="48"/>
      <c r="EP73" s="18"/>
      <c r="EQ73" s="18"/>
      <c r="ER73" s="18"/>
      <c r="ES73" s="18"/>
      <c r="ET73" s="18"/>
      <c r="EU73" s="18"/>
      <c r="EV73" s="23"/>
      <c r="EW73" s="18"/>
      <c r="EX73" s="18"/>
      <c r="EY73" s="18"/>
      <c r="EZ73" s="18"/>
      <c r="FA73" s="18"/>
      <c r="FB73" s="18"/>
      <c r="FC73" s="18"/>
      <c r="FD73" s="18"/>
      <c r="FE73" s="18"/>
      <c r="FF73" s="18"/>
      <c r="FG73" s="48" t="s">
        <v>105</v>
      </c>
      <c r="FH73" s="48"/>
      <c r="FI73" s="48"/>
      <c r="FL73" s="45" t="s">
        <v>105</v>
      </c>
      <c r="FM73" s="45"/>
      <c r="FN73" s="45">
        <f>1/FX63</f>
        <v>0.33333333333333331</v>
      </c>
      <c r="FO73" s="45"/>
      <c r="FP73" s="45">
        <f>1/FX65</f>
        <v>3</v>
      </c>
      <c r="FQ73" s="45"/>
      <c r="FR73" s="45">
        <f>1/FX67</f>
        <v>0.33333333333333331</v>
      </c>
      <c r="FS73" s="45"/>
      <c r="FT73" s="45">
        <f>1/FX69</f>
        <v>0.33333333333333331</v>
      </c>
      <c r="FU73" s="45"/>
      <c r="FV73" s="45">
        <f>1/FX71</f>
        <v>5</v>
      </c>
      <c r="FW73" s="45"/>
      <c r="FX73" s="46">
        <v>1</v>
      </c>
      <c r="FY73" s="46"/>
      <c r="FZ73" s="45" cm="1">
        <f t="array" ref="FZ73">FindRedCellValue(EP92:FF92)</f>
        <v>7</v>
      </c>
      <c r="GA73" s="45"/>
      <c r="GH73" s="48" t="s">
        <v>103</v>
      </c>
      <c r="GI73" s="48"/>
      <c r="GJ73" s="48"/>
      <c r="GK73" s="18"/>
      <c r="GL73" s="18"/>
      <c r="GM73" s="18"/>
      <c r="GN73" s="18"/>
      <c r="GO73" s="23"/>
      <c r="GP73" s="18"/>
      <c r="GQ73" s="18"/>
      <c r="GR73" s="18"/>
      <c r="GS73" s="18"/>
      <c r="GT73" s="18"/>
      <c r="GU73" s="18"/>
      <c r="GV73" s="18"/>
      <c r="GW73" s="18"/>
      <c r="GX73" s="18"/>
      <c r="GY73" s="18"/>
      <c r="GZ73" s="18"/>
      <c r="HA73" s="18"/>
      <c r="HB73" s="48" t="s">
        <v>105</v>
      </c>
      <c r="HC73" s="48"/>
      <c r="HD73" s="48"/>
      <c r="HG73" s="45" t="s">
        <v>105</v>
      </c>
      <c r="HH73" s="45"/>
      <c r="HI73" s="45">
        <f>1/HS63</f>
        <v>0.2</v>
      </c>
      <c r="HJ73" s="45"/>
      <c r="HK73" s="45">
        <f>1/HS65</f>
        <v>5</v>
      </c>
      <c r="HL73" s="45"/>
      <c r="HM73" s="45">
        <f>1/HS67</f>
        <v>0.33333333333333331</v>
      </c>
      <c r="HN73" s="45"/>
      <c r="HO73" s="45">
        <f>1/HS69</f>
        <v>0.2</v>
      </c>
      <c r="HP73" s="45"/>
      <c r="HQ73" s="45">
        <f>1/HS71</f>
        <v>3</v>
      </c>
      <c r="HR73" s="45"/>
      <c r="HS73" s="46">
        <v>1</v>
      </c>
      <c r="HT73" s="46"/>
      <c r="HU73" s="45" cm="1">
        <f t="array" ref="HU73">FindRedCellValue(GK92:HA92)</f>
        <v>5</v>
      </c>
      <c r="HV73" s="45"/>
      <c r="IC73" s="48" t="s">
        <v>103</v>
      </c>
      <c r="ID73" s="48"/>
      <c r="IE73" s="48"/>
      <c r="IF73" s="18"/>
      <c r="IG73" s="18"/>
      <c r="IH73" s="18"/>
      <c r="II73" s="18"/>
      <c r="IJ73" s="18"/>
      <c r="IK73" s="18"/>
      <c r="IL73" s="18"/>
      <c r="IM73" s="18"/>
      <c r="IN73" s="18"/>
      <c r="IO73" s="18"/>
      <c r="IP73" s="23"/>
      <c r="IQ73" s="18"/>
      <c r="IR73" s="18"/>
      <c r="IS73" s="18"/>
      <c r="IT73" s="18"/>
      <c r="IU73" s="18"/>
      <c r="IV73" s="18"/>
      <c r="IW73" s="48" t="s">
        <v>105</v>
      </c>
      <c r="IX73" s="48"/>
      <c r="IY73" s="48"/>
      <c r="JB73" s="45" t="s">
        <v>105</v>
      </c>
      <c r="JC73" s="45"/>
      <c r="JD73" s="45">
        <f>1/JN63</f>
        <v>3</v>
      </c>
      <c r="JE73" s="45"/>
      <c r="JF73" s="45">
        <f>1/JN65</f>
        <v>0.33333333333333331</v>
      </c>
      <c r="JG73" s="45"/>
      <c r="JH73" s="45">
        <f>1/JN67</f>
        <v>0.33333333333333331</v>
      </c>
      <c r="JI73" s="45"/>
      <c r="JJ73" s="45">
        <f>1/JN69</f>
        <v>3</v>
      </c>
      <c r="JK73" s="45"/>
      <c r="JL73" s="45">
        <f>1/JN71</f>
        <v>5</v>
      </c>
      <c r="JM73" s="45"/>
      <c r="JN73" s="46">
        <v>1</v>
      </c>
      <c r="JO73" s="46"/>
      <c r="JP73" s="45" cm="1">
        <f t="array" ref="JP73">FindRedCellValue(IF92:IV92)</f>
        <v>3</v>
      </c>
      <c r="JQ73" s="45"/>
      <c r="JX73" s="45" t="s">
        <v>105</v>
      </c>
      <c r="JY73" s="45"/>
      <c r="JZ73" s="45">
        <f t="shared" ref="JZ73" si="113">AVERAGE(AC73,BX73,DS73,FN73,HI73,JD73)</f>
        <v>0.70158730158730165</v>
      </c>
      <c r="KA73" s="45"/>
      <c r="KB73" s="45">
        <f t="shared" ref="KB73" si="114">AVERAGE(AE73,BZ73,DU73,FP73,HK73,JF73)</f>
        <v>1.5555555555555556</v>
      </c>
      <c r="KC73" s="45"/>
      <c r="KD73" s="45">
        <f t="shared" ref="KD73" si="115">AVERAGE(AG73,CB73,DW73,FR73,HM73,JH73)</f>
        <v>1.8888888888888893</v>
      </c>
      <c r="KE73" s="45"/>
      <c r="KF73" s="45">
        <f t="shared" ref="KF73" si="116">AVERAGE(AI73,CD73,DY73,FT73,HO73,JJ73)</f>
        <v>0.75555555555555554</v>
      </c>
      <c r="KG73" s="45"/>
      <c r="KH73" s="45">
        <f t="shared" ref="KH73" si="117">AVERAGE(AK73,CF73,EA73,FV73,HQ73,JL73)</f>
        <v>4.2222222222222223</v>
      </c>
      <c r="KI73" s="45"/>
      <c r="KJ73" s="45">
        <f t="shared" ref="KJ73" si="118">AVERAGE(AM73,CH73,EC73,FX73,HS73,JN73)</f>
        <v>1</v>
      </c>
      <c r="KK73" s="45"/>
      <c r="KL73" s="45">
        <f t="shared" ref="KL73" si="119">AVERAGE(AO73,CJ73,EE73,FZ73,HU73,JP73)</f>
        <v>3.8888888888888893</v>
      </c>
      <c r="KM73" s="45"/>
      <c r="KR73" s="57"/>
      <c r="KS73" s="57"/>
      <c r="KT73" s="57"/>
      <c r="KW73" s="22"/>
      <c r="KX73" s="22"/>
      <c r="KY73" s="22"/>
      <c r="KZ73" s="22"/>
      <c r="LA73" s="22"/>
      <c r="LB73" s="22"/>
      <c r="LC73" s="22"/>
      <c r="LD73" s="22"/>
      <c r="LE73" s="22"/>
      <c r="LF73" s="22"/>
      <c r="LG73" s="22"/>
      <c r="LH73" s="22"/>
      <c r="LI73" s="22"/>
      <c r="LJ73" s="22"/>
      <c r="LK73" s="22"/>
      <c r="LL73" s="22"/>
    </row>
    <row r="74" spans="2:324" x14ac:dyDescent="0.35">
      <c r="B74" s="48" t="s">
        <v>103</v>
      </c>
      <c r="C74" s="48"/>
      <c r="D74" s="48"/>
      <c r="E74" s="18"/>
      <c r="F74" s="18"/>
      <c r="G74" s="18"/>
      <c r="H74" s="18"/>
      <c r="I74" s="18"/>
      <c r="J74" s="18"/>
      <c r="K74" s="23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48" t="s">
        <v>136</v>
      </c>
      <c r="W74" s="48"/>
      <c r="X74" s="48"/>
      <c r="AA74" s="45"/>
      <c r="AB74" s="45"/>
      <c r="AC74" s="45"/>
      <c r="AD74" s="45"/>
      <c r="AE74" s="45"/>
      <c r="AF74" s="45"/>
      <c r="AG74" s="45"/>
      <c r="AH74" s="45"/>
      <c r="AI74" s="45"/>
      <c r="AJ74" s="45"/>
      <c r="AK74" s="45"/>
      <c r="AL74" s="45"/>
      <c r="AM74" s="46"/>
      <c r="AN74" s="46"/>
      <c r="AO74" s="45"/>
      <c r="AP74" s="45"/>
      <c r="AW74" s="48" t="s">
        <v>103</v>
      </c>
      <c r="AX74" s="48"/>
      <c r="AY74" s="48"/>
      <c r="AZ74" s="18"/>
      <c r="BA74" s="18"/>
      <c r="BB74" s="18"/>
      <c r="BC74" s="18"/>
      <c r="BD74" s="18"/>
      <c r="BE74" s="18"/>
      <c r="BF74" s="23"/>
      <c r="BG74" s="18"/>
      <c r="BH74" s="18"/>
      <c r="BI74" s="18"/>
      <c r="BJ74" s="18"/>
      <c r="BK74" s="18"/>
      <c r="BL74" s="18"/>
      <c r="BM74" s="18"/>
      <c r="BN74" s="18"/>
      <c r="BO74" s="18"/>
      <c r="BP74" s="18"/>
      <c r="BQ74" s="48" t="s">
        <v>136</v>
      </c>
      <c r="BR74" s="48"/>
      <c r="BS74" s="48"/>
      <c r="BV74" s="45"/>
      <c r="BW74" s="45"/>
      <c r="BX74" s="45"/>
      <c r="BY74" s="45"/>
      <c r="BZ74" s="45"/>
      <c r="CA74" s="45"/>
      <c r="CB74" s="45"/>
      <c r="CC74" s="45"/>
      <c r="CD74" s="45"/>
      <c r="CE74" s="45"/>
      <c r="CF74" s="45"/>
      <c r="CG74" s="45"/>
      <c r="CH74" s="46"/>
      <c r="CI74" s="46"/>
      <c r="CJ74" s="45"/>
      <c r="CK74" s="45"/>
      <c r="CR74" s="48" t="s">
        <v>103</v>
      </c>
      <c r="CS74" s="48"/>
      <c r="CT74" s="48"/>
      <c r="CU74" s="18"/>
      <c r="CV74" s="18"/>
      <c r="CW74" s="18"/>
      <c r="CX74" s="18"/>
      <c r="CY74" s="18"/>
      <c r="CZ74" s="18"/>
      <c r="DA74" s="23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48" t="s">
        <v>136</v>
      </c>
      <c r="DM74" s="48"/>
      <c r="DN74" s="48"/>
      <c r="DQ74" s="45"/>
      <c r="DR74" s="45"/>
      <c r="DS74" s="45"/>
      <c r="DT74" s="45"/>
      <c r="DU74" s="45"/>
      <c r="DV74" s="45"/>
      <c r="DW74" s="45"/>
      <c r="DX74" s="45"/>
      <c r="DY74" s="45"/>
      <c r="DZ74" s="45"/>
      <c r="EA74" s="45"/>
      <c r="EB74" s="45"/>
      <c r="EC74" s="46"/>
      <c r="ED74" s="46"/>
      <c r="EE74" s="45"/>
      <c r="EF74" s="45"/>
      <c r="EM74" s="48" t="s">
        <v>103</v>
      </c>
      <c r="EN74" s="48"/>
      <c r="EO74" s="48"/>
      <c r="EP74" s="18"/>
      <c r="EQ74" s="18"/>
      <c r="ER74" s="23"/>
      <c r="ES74" s="18"/>
      <c r="ET74" s="18"/>
      <c r="EU74" s="18"/>
      <c r="EV74" s="18"/>
      <c r="EW74" s="18"/>
      <c r="EX74" s="18"/>
      <c r="EY74" s="18"/>
      <c r="EZ74" s="18"/>
      <c r="FA74" s="18"/>
      <c r="FB74" s="18"/>
      <c r="FC74" s="18"/>
      <c r="FD74" s="18"/>
      <c r="FE74" s="18"/>
      <c r="FF74" s="18"/>
      <c r="FG74" s="48" t="s">
        <v>136</v>
      </c>
      <c r="FH74" s="48"/>
      <c r="FI74" s="48"/>
      <c r="FL74" s="45"/>
      <c r="FM74" s="45"/>
      <c r="FN74" s="45"/>
      <c r="FO74" s="45"/>
      <c r="FP74" s="45"/>
      <c r="FQ74" s="45"/>
      <c r="FR74" s="45"/>
      <c r="FS74" s="45"/>
      <c r="FT74" s="45"/>
      <c r="FU74" s="45"/>
      <c r="FV74" s="45"/>
      <c r="FW74" s="45"/>
      <c r="FX74" s="46"/>
      <c r="FY74" s="46"/>
      <c r="FZ74" s="45"/>
      <c r="GA74" s="45"/>
      <c r="GH74" s="48" t="s">
        <v>103</v>
      </c>
      <c r="GI74" s="48"/>
      <c r="GJ74" s="48"/>
      <c r="GK74" s="23"/>
      <c r="GL74" s="18"/>
      <c r="GM74" s="18"/>
      <c r="GN74" s="18"/>
      <c r="GO74" s="18"/>
      <c r="GP74" s="18"/>
      <c r="GQ74" s="18"/>
      <c r="GR74" s="18"/>
      <c r="GS74" s="18"/>
      <c r="GT74" s="18"/>
      <c r="GU74" s="18"/>
      <c r="GV74" s="18"/>
      <c r="GW74" s="18"/>
      <c r="GX74" s="18"/>
      <c r="GY74" s="18"/>
      <c r="GZ74" s="18"/>
      <c r="HA74" s="18"/>
      <c r="HB74" s="48" t="s">
        <v>136</v>
      </c>
      <c r="HC74" s="48"/>
      <c r="HD74" s="48"/>
      <c r="HG74" s="45"/>
      <c r="HH74" s="45"/>
      <c r="HI74" s="45"/>
      <c r="HJ74" s="45"/>
      <c r="HK74" s="45"/>
      <c r="HL74" s="45"/>
      <c r="HM74" s="45"/>
      <c r="HN74" s="45"/>
      <c r="HO74" s="45"/>
      <c r="HP74" s="45"/>
      <c r="HQ74" s="45"/>
      <c r="HR74" s="45"/>
      <c r="HS74" s="46"/>
      <c r="HT74" s="46"/>
      <c r="HU74" s="45"/>
      <c r="HV74" s="45"/>
      <c r="IC74" s="48" t="s">
        <v>103</v>
      </c>
      <c r="ID74" s="48"/>
      <c r="IE74" s="48"/>
      <c r="IF74" s="18"/>
      <c r="IG74" s="18"/>
      <c r="IH74" s="18"/>
      <c r="II74" s="18"/>
      <c r="IJ74" s="18"/>
      <c r="IK74" s="18"/>
      <c r="IL74" s="18"/>
      <c r="IM74" s="18"/>
      <c r="IN74" s="18"/>
      <c r="IO74" s="18"/>
      <c r="IP74" s="23"/>
      <c r="IQ74" s="18"/>
      <c r="IR74" s="18"/>
      <c r="IS74" s="18"/>
      <c r="IT74" s="18"/>
      <c r="IU74" s="18"/>
      <c r="IV74" s="18"/>
      <c r="IW74" s="48" t="s">
        <v>136</v>
      </c>
      <c r="IX74" s="48"/>
      <c r="IY74" s="48"/>
      <c r="JB74" s="45"/>
      <c r="JC74" s="45"/>
      <c r="JD74" s="45"/>
      <c r="JE74" s="45"/>
      <c r="JF74" s="45"/>
      <c r="JG74" s="45"/>
      <c r="JH74" s="45"/>
      <c r="JI74" s="45"/>
      <c r="JJ74" s="45"/>
      <c r="JK74" s="45"/>
      <c r="JL74" s="45"/>
      <c r="JM74" s="45"/>
      <c r="JN74" s="46"/>
      <c r="JO74" s="46"/>
      <c r="JP74" s="45"/>
      <c r="JQ74" s="45"/>
      <c r="JX74" s="45"/>
      <c r="JY74" s="45"/>
      <c r="JZ74" s="45"/>
      <c r="KA74" s="45"/>
      <c r="KB74" s="45"/>
      <c r="KC74" s="45"/>
      <c r="KD74" s="45"/>
      <c r="KE74" s="45"/>
      <c r="KF74" s="45"/>
      <c r="KG74" s="45"/>
      <c r="KH74" s="45"/>
      <c r="KI74" s="45"/>
      <c r="KJ74" s="45"/>
      <c r="KK74" s="45"/>
      <c r="KL74" s="45"/>
      <c r="KM74" s="45"/>
      <c r="KR74" s="57"/>
      <c r="KS74" s="57"/>
      <c r="KT74" s="57"/>
      <c r="KW74" s="22"/>
      <c r="KX74" s="22"/>
      <c r="KY74" s="22"/>
      <c r="KZ74" s="22"/>
      <c r="LA74" s="22"/>
      <c r="LB74" s="22"/>
      <c r="LC74" s="22"/>
      <c r="LD74" s="22"/>
      <c r="LE74" s="22"/>
      <c r="LF74" s="22"/>
      <c r="LG74" s="22"/>
      <c r="LH74" s="22"/>
      <c r="LI74" s="22"/>
      <c r="LJ74" s="22"/>
      <c r="LK74" s="22"/>
      <c r="LL74" s="22"/>
    </row>
    <row r="75" spans="2:324" x14ac:dyDescent="0.35">
      <c r="AA75" s="45" t="s">
        <v>136</v>
      </c>
      <c r="AB75" s="45"/>
      <c r="AC75" s="45">
        <f>1/AO63</f>
        <v>5</v>
      </c>
      <c r="AD75" s="45"/>
      <c r="AE75" s="45">
        <f>1/AO65</f>
        <v>3</v>
      </c>
      <c r="AF75" s="45"/>
      <c r="AG75" s="45">
        <f>1/AO67</f>
        <v>0.2</v>
      </c>
      <c r="AH75" s="45"/>
      <c r="AI75" s="45">
        <f>1/AO69</f>
        <v>3</v>
      </c>
      <c r="AJ75" s="45"/>
      <c r="AK75" s="45">
        <f>1/AO71</f>
        <v>3</v>
      </c>
      <c r="AL75" s="45"/>
      <c r="AM75" s="45">
        <f>1/AO73</f>
        <v>0.33333333333333331</v>
      </c>
      <c r="AN75" s="45"/>
      <c r="AO75" s="46">
        <v>1</v>
      </c>
      <c r="AP75" s="46"/>
      <c r="BV75" s="45" t="s">
        <v>136</v>
      </c>
      <c r="BW75" s="45"/>
      <c r="BX75" s="45">
        <f>1/CJ63</f>
        <v>3</v>
      </c>
      <c r="BY75" s="45"/>
      <c r="BZ75" s="45">
        <f>1/CJ65</f>
        <v>3</v>
      </c>
      <c r="CA75" s="45"/>
      <c r="CB75" s="45">
        <f>1/CJ67</f>
        <v>3</v>
      </c>
      <c r="CC75" s="45"/>
      <c r="CD75" s="45">
        <f>1/CJ69</f>
        <v>0.33333333333333331</v>
      </c>
      <c r="CE75" s="45"/>
      <c r="CF75" s="45">
        <f>1/CJ71</f>
        <v>0.33333333333333331</v>
      </c>
      <c r="CG75" s="45"/>
      <c r="CH75" s="45">
        <f>1/CJ73</f>
        <v>0.2</v>
      </c>
      <c r="CI75" s="45"/>
      <c r="CJ75" s="46">
        <v>1</v>
      </c>
      <c r="CK75" s="46"/>
      <c r="DQ75" s="45" t="s">
        <v>136</v>
      </c>
      <c r="DR75" s="45"/>
      <c r="DS75" s="45">
        <f>1/EE63</f>
        <v>5</v>
      </c>
      <c r="DT75" s="45"/>
      <c r="DU75" s="45">
        <f>1/EE65</f>
        <v>3</v>
      </c>
      <c r="DV75" s="45"/>
      <c r="DW75" s="45">
        <f>1/EE67</f>
        <v>3</v>
      </c>
      <c r="DX75" s="45"/>
      <c r="DY75" s="45">
        <f>1/EE69</f>
        <v>7</v>
      </c>
      <c r="DZ75" s="45"/>
      <c r="EA75" s="45">
        <f>1/EE71</f>
        <v>0.33333333333333331</v>
      </c>
      <c r="EB75" s="45"/>
      <c r="EC75" s="45">
        <f>1/EE73</f>
        <v>3</v>
      </c>
      <c r="ED75" s="45"/>
      <c r="EE75" s="46">
        <v>1</v>
      </c>
      <c r="EF75" s="46"/>
      <c r="FL75" s="45" t="s">
        <v>136</v>
      </c>
      <c r="FM75" s="45"/>
      <c r="FN75" s="45">
        <f>1/FZ63</f>
        <v>7</v>
      </c>
      <c r="FO75" s="45"/>
      <c r="FP75" s="45">
        <f>1/FZ65</f>
        <v>7</v>
      </c>
      <c r="FQ75" s="45"/>
      <c r="FR75" s="45">
        <f>1/FZ67</f>
        <v>9</v>
      </c>
      <c r="FS75" s="45"/>
      <c r="FT75" s="45">
        <f>1/FZ69</f>
        <v>5</v>
      </c>
      <c r="FU75" s="45"/>
      <c r="FV75" s="45">
        <f>1/FZ71</f>
        <v>5</v>
      </c>
      <c r="FW75" s="45"/>
      <c r="FX75" s="45">
        <f>1/FZ73</f>
        <v>0.14285714285714285</v>
      </c>
      <c r="FY75" s="45"/>
      <c r="FZ75" s="46">
        <v>1</v>
      </c>
      <c r="GA75" s="46"/>
      <c r="HG75" s="45" t="s">
        <v>136</v>
      </c>
      <c r="HH75" s="45"/>
      <c r="HI75" s="45">
        <f>1/HU63</f>
        <v>0.2</v>
      </c>
      <c r="HJ75" s="45"/>
      <c r="HK75" s="45">
        <f>1/HU65</f>
        <v>9</v>
      </c>
      <c r="HL75" s="45"/>
      <c r="HM75" s="45">
        <f>1/HU67</f>
        <v>3</v>
      </c>
      <c r="HN75" s="45"/>
      <c r="HO75" s="45">
        <f>1/HU69</f>
        <v>0.33333333333333331</v>
      </c>
      <c r="HP75" s="45"/>
      <c r="HQ75" s="45">
        <f>1/HU71</f>
        <v>0.2</v>
      </c>
      <c r="HR75" s="45"/>
      <c r="HS75" s="45">
        <f>1/HU73</f>
        <v>0.2</v>
      </c>
      <c r="HT75" s="45"/>
      <c r="HU75" s="46">
        <v>1</v>
      </c>
      <c r="HV75" s="46"/>
      <c r="JB75" s="45" t="s">
        <v>136</v>
      </c>
      <c r="JC75" s="45"/>
      <c r="JD75" s="45">
        <f>1/JP63</f>
        <v>3</v>
      </c>
      <c r="JE75" s="45"/>
      <c r="JF75" s="45">
        <f>1/JP65</f>
        <v>0.33333333333333331</v>
      </c>
      <c r="JG75" s="45"/>
      <c r="JH75" s="45">
        <f>1/JP67</f>
        <v>0.2</v>
      </c>
      <c r="JI75" s="45"/>
      <c r="JJ75" s="45">
        <f>1/JP69</f>
        <v>0.2</v>
      </c>
      <c r="JK75" s="45"/>
      <c r="JL75" s="45">
        <f>1/JP71</f>
        <v>3</v>
      </c>
      <c r="JM75" s="45"/>
      <c r="JN75" s="45">
        <f>1/JP73</f>
        <v>0.33333333333333331</v>
      </c>
      <c r="JO75" s="45"/>
      <c r="JP75" s="46">
        <v>1</v>
      </c>
      <c r="JQ75" s="46"/>
      <c r="JX75" s="45" t="s">
        <v>136</v>
      </c>
      <c r="JY75" s="45"/>
      <c r="JZ75" s="45">
        <f t="shared" ref="JZ75" si="120">AVERAGE(AC75,BX75,DS75,FN75,HI75,JD75)</f>
        <v>3.8666666666666667</v>
      </c>
      <c r="KA75" s="45"/>
      <c r="KB75" s="45">
        <f t="shared" ref="KB75" si="121">AVERAGE(AE75,BZ75,DU75,FP75,HK75,JF75)</f>
        <v>4.2222222222222223</v>
      </c>
      <c r="KC75" s="45"/>
      <c r="KD75" s="45">
        <f t="shared" ref="KD75" si="122">AVERAGE(AG75,CB75,DW75,FR75,HM75,JH75)</f>
        <v>3.0666666666666664</v>
      </c>
      <c r="KE75" s="45"/>
      <c r="KF75" s="45">
        <f t="shared" ref="KF75" si="123">AVERAGE(AI75,CD75,DY75,FT75,HO75,JJ75)</f>
        <v>2.6444444444444444</v>
      </c>
      <c r="KG75" s="45"/>
      <c r="KH75" s="45">
        <f t="shared" ref="KH75" si="124">AVERAGE(AK75,CF75,EA75,FV75,HQ75,JL75)</f>
        <v>1.9777777777777779</v>
      </c>
      <c r="KI75" s="45"/>
      <c r="KJ75" s="45">
        <f t="shared" ref="KJ75" si="125">AVERAGE(AM75,CH75,EC75,FX75,HS75,JN75)</f>
        <v>0.70158730158730165</v>
      </c>
      <c r="KK75" s="45"/>
      <c r="KL75" s="45">
        <f t="shared" ref="KL75" si="126">AVERAGE(AO75,CJ75,EE75,FZ75,HU75,JP75)</f>
        <v>1</v>
      </c>
      <c r="KM75" s="45"/>
      <c r="KW75" s="22"/>
      <c r="KX75" s="22"/>
      <c r="KY75" s="22"/>
      <c r="KZ75" s="22"/>
      <c r="LA75" s="22"/>
      <c r="LB75" s="22"/>
      <c r="LC75" s="22"/>
      <c r="LD75" s="22"/>
      <c r="LE75" s="22"/>
      <c r="LF75" s="22"/>
      <c r="LG75" s="22"/>
      <c r="LH75" s="22"/>
      <c r="LI75" s="22"/>
      <c r="LJ75" s="22"/>
      <c r="LK75" s="22"/>
      <c r="LL75" s="22"/>
    </row>
    <row r="76" spans="2:324" x14ac:dyDescent="0.35">
      <c r="B76" s="47" t="s">
        <v>97</v>
      </c>
      <c r="C76" s="47"/>
      <c r="D76" s="47"/>
      <c r="E76" s="18">
        <v>9</v>
      </c>
      <c r="F76" s="18">
        <v>8</v>
      </c>
      <c r="G76" s="18">
        <v>7</v>
      </c>
      <c r="H76" s="18">
        <v>6</v>
      </c>
      <c r="I76" s="18">
        <v>5</v>
      </c>
      <c r="J76" s="18">
        <v>4</v>
      </c>
      <c r="K76" s="18">
        <v>3</v>
      </c>
      <c r="L76" s="18">
        <v>2</v>
      </c>
      <c r="M76" s="18">
        <v>1</v>
      </c>
      <c r="N76" s="18">
        <v>2</v>
      </c>
      <c r="O76" s="18">
        <v>3</v>
      </c>
      <c r="P76" s="18">
        <v>4</v>
      </c>
      <c r="Q76" s="18">
        <v>5</v>
      </c>
      <c r="R76" s="18">
        <v>6</v>
      </c>
      <c r="S76" s="18">
        <v>7</v>
      </c>
      <c r="T76" s="18">
        <v>8</v>
      </c>
      <c r="U76" s="18">
        <v>9</v>
      </c>
      <c r="V76" s="47" t="s">
        <v>98</v>
      </c>
      <c r="W76" s="47"/>
      <c r="X76" s="47"/>
      <c r="AA76" s="45"/>
      <c r="AB76" s="45"/>
      <c r="AC76" s="45"/>
      <c r="AD76" s="45"/>
      <c r="AE76" s="45"/>
      <c r="AF76" s="45"/>
      <c r="AG76" s="45"/>
      <c r="AH76" s="45"/>
      <c r="AI76" s="45"/>
      <c r="AJ76" s="45"/>
      <c r="AK76" s="45"/>
      <c r="AL76" s="45"/>
      <c r="AM76" s="45"/>
      <c r="AN76" s="45"/>
      <c r="AO76" s="46"/>
      <c r="AP76" s="46"/>
      <c r="AW76" s="47" t="s">
        <v>97</v>
      </c>
      <c r="AX76" s="47"/>
      <c r="AY76" s="47"/>
      <c r="AZ76" s="18">
        <v>9</v>
      </c>
      <c r="BA76" s="18">
        <v>8</v>
      </c>
      <c r="BB76" s="18">
        <v>7</v>
      </c>
      <c r="BC76" s="18">
        <v>6</v>
      </c>
      <c r="BD76" s="18">
        <v>5</v>
      </c>
      <c r="BE76" s="18">
        <v>4</v>
      </c>
      <c r="BF76" s="18">
        <v>3</v>
      </c>
      <c r="BG76" s="18">
        <v>2</v>
      </c>
      <c r="BH76" s="18">
        <v>1</v>
      </c>
      <c r="BI76" s="18">
        <v>2</v>
      </c>
      <c r="BJ76" s="18">
        <v>3</v>
      </c>
      <c r="BK76" s="18">
        <v>4</v>
      </c>
      <c r="BL76" s="18">
        <v>5</v>
      </c>
      <c r="BM76" s="18">
        <v>6</v>
      </c>
      <c r="BN76" s="18">
        <v>7</v>
      </c>
      <c r="BO76" s="18">
        <v>8</v>
      </c>
      <c r="BP76" s="18">
        <v>9</v>
      </c>
      <c r="BQ76" s="47" t="s">
        <v>98</v>
      </c>
      <c r="BR76" s="47"/>
      <c r="BS76" s="47"/>
      <c r="BV76" s="45"/>
      <c r="BW76" s="45"/>
      <c r="BX76" s="45"/>
      <c r="BY76" s="45"/>
      <c r="BZ76" s="45"/>
      <c r="CA76" s="45"/>
      <c r="CB76" s="45"/>
      <c r="CC76" s="45"/>
      <c r="CD76" s="45"/>
      <c r="CE76" s="45"/>
      <c r="CF76" s="45"/>
      <c r="CG76" s="45"/>
      <c r="CH76" s="45"/>
      <c r="CI76" s="45"/>
      <c r="CJ76" s="46"/>
      <c r="CK76" s="46"/>
      <c r="CR76" s="47" t="s">
        <v>97</v>
      </c>
      <c r="CS76" s="47"/>
      <c r="CT76" s="47"/>
      <c r="CU76" s="18">
        <v>9</v>
      </c>
      <c r="CV76" s="18">
        <v>8</v>
      </c>
      <c r="CW76" s="18">
        <v>7</v>
      </c>
      <c r="CX76" s="18">
        <v>6</v>
      </c>
      <c r="CY76" s="18">
        <v>5</v>
      </c>
      <c r="CZ76" s="18">
        <v>4</v>
      </c>
      <c r="DA76" s="18">
        <v>3</v>
      </c>
      <c r="DB76" s="18">
        <v>2</v>
      </c>
      <c r="DC76" s="18">
        <v>1</v>
      </c>
      <c r="DD76" s="18">
        <v>2</v>
      </c>
      <c r="DE76" s="18">
        <v>3</v>
      </c>
      <c r="DF76" s="18">
        <v>4</v>
      </c>
      <c r="DG76" s="18">
        <v>5</v>
      </c>
      <c r="DH76" s="18">
        <v>6</v>
      </c>
      <c r="DI76" s="18">
        <v>7</v>
      </c>
      <c r="DJ76" s="18">
        <v>8</v>
      </c>
      <c r="DK76" s="18">
        <v>9</v>
      </c>
      <c r="DL76" s="47" t="s">
        <v>98</v>
      </c>
      <c r="DM76" s="47"/>
      <c r="DN76" s="47"/>
      <c r="DQ76" s="45"/>
      <c r="DR76" s="45"/>
      <c r="DS76" s="45"/>
      <c r="DT76" s="45"/>
      <c r="DU76" s="45"/>
      <c r="DV76" s="45"/>
      <c r="DW76" s="45"/>
      <c r="DX76" s="45"/>
      <c r="DY76" s="45"/>
      <c r="DZ76" s="45"/>
      <c r="EA76" s="45"/>
      <c r="EB76" s="45"/>
      <c r="EC76" s="45"/>
      <c r="ED76" s="45"/>
      <c r="EE76" s="46"/>
      <c r="EF76" s="46"/>
      <c r="EM76" s="47" t="s">
        <v>97</v>
      </c>
      <c r="EN76" s="47"/>
      <c r="EO76" s="47"/>
      <c r="EP76" s="18">
        <v>9</v>
      </c>
      <c r="EQ76" s="18">
        <v>8</v>
      </c>
      <c r="ER76" s="18">
        <v>7</v>
      </c>
      <c r="ES76" s="18">
        <v>6</v>
      </c>
      <c r="ET76" s="18">
        <v>5</v>
      </c>
      <c r="EU76" s="18">
        <v>4</v>
      </c>
      <c r="EV76" s="18">
        <v>3</v>
      </c>
      <c r="EW76" s="18">
        <v>2</v>
      </c>
      <c r="EX76" s="18">
        <v>1</v>
      </c>
      <c r="EY76" s="18">
        <v>2</v>
      </c>
      <c r="EZ76" s="18">
        <v>3</v>
      </c>
      <c r="FA76" s="18">
        <v>4</v>
      </c>
      <c r="FB76" s="18">
        <v>5</v>
      </c>
      <c r="FC76" s="18">
        <v>6</v>
      </c>
      <c r="FD76" s="18">
        <v>7</v>
      </c>
      <c r="FE76" s="18">
        <v>8</v>
      </c>
      <c r="FF76" s="18">
        <v>9</v>
      </c>
      <c r="FG76" s="47" t="s">
        <v>98</v>
      </c>
      <c r="FH76" s="47"/>
      <c r="FI76" s="47"/>
      <c r="FL76" s="45"/>
      <c r="FM76" s="45"/>
      <c r="FN76" s="45"/>
      <c r="FO76" s="45"/>
      <c r="FP76" s="45"/>
      <c r="FQ76" s="45"/>
      <c r="FR76" s="45"/>
      <c r="FS76" s="45"/>
      <c r="FT76" s="45"/>
      <c r="FU76" s="45"/>
      <c r="FV76" s="45"/>
      <c r="FW76" s="45"/>
      <c r="FX76" s="45"/>
      <c r="FY76" s="45"/>
      <c r="FZ76" s="46"/>
      <c r="GA76" s="46"/>
      <c r="GH76" s="47" t="s">
        <v>97</v>
      </c>
      <c r="GI76" s="47"/>
      <c r="GJ76" s="47"/>
      <c r="GK76" s="18">
        <v>9</v>
      </c>
      <c r="GL76" s="18">
        <v>8</v>
      </c>
      <c r="GM76" s="18">
        <v>7</v>
      </c>
      <c r="GN76" s="18">
        <v>6</v>
      </c>
      <c r="GO76" s="18">
        <v>5</v>
      </c>
      <c r="GP76" s="18">
        <v>4</v>
      </c>
      <c r="GQ76" s="18">
        <v>3</v>
      </c>
      <c r="GR76" s="18">
        <v>2</v>
      </c>
      <c r="GS76" s="18">
        <v>1</v>
      </c>
      <c r="GT76" s="18">
        <v>2</v>
      </c>
      <c r="GU76" s="18">
        <v>3</v>
      </c>
      <c r="GV76" s="18">
        <v>4</v>
      </c>
      <c r="GW76" s="18">
        <v>5</v>
      </c>
      <c r="GX76" s="18">
        <v>6</v>
      </c>
      <c r="GY76" s="18">
        <v>7</v>
      </c>
      <c r="GZ76" s="18">
        <v>8</v>
      </c>
      <c r="HA76" s="18">
        <v>9</v>
      </c>
      <c r="HB76" s="47" t="s">
        <v>98</v>
      </c>
      <c r="HC76" s="47"/>
      <c r="HD76" s="47"/>
      <c r="HG76" s="45"/>
      <c r="HH76" s="45"/>
      <c r="HI76" s="45"/>
      <c r="HJ76" s="45"/>
      <c r="HK76" s="45"/>
      <c r="HL76" s="45"/>
      <c r="HM76" s="45"/>
      <c r="HN76" s="45"/>
      <c r="HO76" s="45"/>
      <c r="HP76" s="45"/>
      <c r="HQ76" s="45"/>
      <c r="HR76" s="45"/>
      <c r="HS76" s="45"/>
      <c r="HT76" s="45"/>
      <c r="HU76" s="46"/>
      <c r="HV76" s="46"/>
      <c r="IC76" s="47" t="s">
        <v>97</v>
      </c>
      <c r="ID76" s="47"/>
      <c r="IE76" s="47"/>
      <c r="IF76" s="18">
        <v>9</v>
      </c>
      <c r="IG76" s="18">
        <v>8</v>
      </c>
      <c r="IH76" s="18">
        <v>7</v>
      </c>
      <c r="II76" s="18">
        <v>6</v>
      </c>
      <c r="IJ76" s="18">
        <v>5</v>
      </c>
      <c r="IK76" s="18">
        <v>4</v>
      </c>
      <c r="IL76" s="18">
        <v>3</v>
      </c>
      <c r="IM76" s="18">
        <v>2</v>
      </c>
      <c r="IN76" s="18">
        <v>1</v>
      </c>
      <c r="IO76" s="18">
        <v>2</v>
      </c>
      <c r="IP76" s="18">
        <v>3</v>
      </c>
      <c r="IQ76" s="18">
        <v>4</v>
      </c>
      <c r="IR76" s="18">
        <v>5</v>
      </c>
      <c r="IS76" s="18">
        <v>6</v>
      </c>
      <c r="IT76" s="18">
        <v>7</v>
      </c>
      <c r="IU76" s="18">
        <v>8</v>
      </c>
      <c r="IV76" s="18">
        <v>9</v>
      </c>
      <c r="IW76" s="47" t="s">
        <v>98</v>
      </c>
      <c r="IX76" s="47"/>
      <c r="IY76" s="47"/>
      <c r="JB76" s="45"/>
      <c r="JC76" s="45"/>
      <c r="JD76" s="45"/>
      <c r="JE76" s="45"/>
      <c r="JF76" s="45"/>
      <c r="JG76" s="45"/>
      <c r="JH76" s="45"/>
      <c r="JI76" s="45"/>
      <c r="JJ76" s="45"/>
      <c r="JK76" s="45"/>
      <c r="JL76" s="45"/>
      <c r="JM76" s="45"/>
      <c r="JN76" s="45"/>
      <c r="JO76" s="45"/>
      <c r="JP76" s="46"/>
      <c r="JQ76" s="46"/>
      <c r="JX76" s="45"/>
      <c r="JY76" s="45"/>
      <c r="JZ76" s="45"/>
      <c r="KA76" s="45"/>
      <c r="KB76" s="45"/>
      <c r="KC76" s="45"/>
      <c r="KD76" s="45"/>
      <c r="KE76" s="45"/>
      <c r="KF76" s="45"/>
      <c r="KG76" s="45"/>
      <c r="KH76" s="45"/>
      <c r="KI76" s="45"/>
      <c r="KJ76" s="45"/>
      <c r="KK76" s="45"/>
      <c r="KL76" s="45"/>
      <c r="KM76" s="45"/>
      <c r="KR76" s="56"/>
      <c r="KS76" s="56"/>
      <c r="KT76" s="56"/>
      <c r="KW76" s="22"/>
      <c r="KX76" s="22"/>
      <c r="KY76" s="22"/>
      <c r="KZ76" s="22"/>
      <c r="LA76" s="22"/>
      <c r="LB76" s="22"/>
      <c r="LC76" s="22"/>
      <c r="LD76" s="22"/>
      <c r="LE76" s="22"/>
      <c r="LF76" s="22"/>
      <c r="LG76" s="22"/>
      <c r="LH76" s="22"/>
      <c r="LI76" s="22"/>
      <c r="LJ76" s="22"/>
      <c r="LK76" s="22"/>
      <c r="LL76" s="22"/>
    </row>
    <row r="77" spans="2:324" x14ac:dyDescent="0.35">
      <c r="B77" s="48" t="s">
        <v>106</v>
      </c>
      <c r="C77" s="48"/>
      <c r="D77" s="48"/>
      <c r="E77" s="18"/>
      <c r="F77" s="18"/>
      <c r="G77" s="18"/>
      <c r="H77" s="18"/>
      <c r="I77" s="18"/>
      <c r="J77" s="18"/>
      <c r="K77" s="23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48" t="s">
        <v>107</v>
      </c>
      <c r="W77" s="48"/>
      <c r="X77" s="48"/>
      <c r="AW77" s="48" t="s">
        <v>106</v>
      </c>
      <c r="AX77" s="48"/>
      <c r="AY77" s="48"/>
      <c r="AZ77" s="18"/>
      <c r="BA77" s="18"/>
      <c r="BB77" s="18"/>
      <c r="BC77" s="18"/>
      <c r="BD77" s="18"/>
      <c r="BE77" s="18"/>
      <c r="BF77" s="23"/>
      <c r="BG77" s="18"/>
      <c r="BH77" s="18"/>
      <c r="BI77" s="18"/>
      <c r="BJ77" s="18"/>
      <c r="BK77" s="18"/>
      <c r="BL77" s="18"/>
      <c r="BM77" s="18"/>
      <c r="BN77" s="18"/>
      <c r="BO77" s="18"/>
      <c r="BP77" s="18"/>
      <c r="BQ77" s="48" t="s">
        <v>107</v>
      </c>
      <c r="BR77" s="48"/>
      <c r="BS77" s="48"/>
      <c r="CR77" s="48" t="s">
        <v>106</v>
      </c>
      <c r="CS77" s="48"/>
      <c r="CT77" s="48"/>
      <c r="CU77" s="18"/>
      <c r="CV77" s="18"/>
      <c r="CW77" s="18"/>
      <c r="CX77" s="18"/>
      <c r="CY77" s="23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48" t="s">
        <v>107</v>
      </c>
      <c r="DM77" s="48"/>
      <c r="DN77" s="48"/>
      <c r="EM77" s="48" t="s">
        <v>106</v>
      </c>
      <c r="EN77" s="48"/>
      <c r="EO77" s="48"/>
      <c r="EP77" s="18"/>
      <c r="EQ77" s="18"/>
      <c r="ER77" s="18"/>
      <c r="ES77" s="18"/>
      <c r="ET77" s="18"/>
      <c r="EU77" s="18"/>
      <c r="EV77" s="23"/>
      <c r="EW77" s="18"/>
      <c r="EX77" s="18"/>
      <c r="EY77" s="18"/>
      <c r="EZ77" s="18"/>
      <c r="FA77" s="18"/>
      <c r="FB77" s="18"/>
      <c r="FC77" s="18"/>
      <c r="FD77" s="18"/>
      <c r="FE77" s="18"/>
      <c r="FF77" s="18"/>
      <c r="FG77" s="48" t="s">
        <v>107</v>
      </c>
      <c r="FH77" s="48"/>
      <c r="FI77" s="48"/>
      <c r="GH77" s="48" t="s">
        <v>106</v>
      </c>
      <c r="GI77" s="48"/>
      <c r="GJ77" s="48"/>
      <c r="GK77" s="18"/>
      <c r="GL77" s="18"/>
      <c r="GM77" s="18"/>
      <c r="GN77" s="18"/>
      <c r="GO77" s="18"/>
      <c r="GP77" s="18"/>
      <c r="GQ77" s="23"/>
      <c r="GR77" s="18"/>
      <c r="GS77" s="18"/>
      <c r="GT77" s="18"/>
      <c r="GU77" s="18"/>
      <c r="GV77" s="18"/>
      <c r="GW77" s="18"/>
      <c r="GX77" s="18"/>
      <c r="GY77" s="18"/>
      <c r="GZ77" s="18"/>
      <c r="HA77" s="18"/>
      <c r="HB77" s="48" t="s">
        <v>107</v>
      </c>
      <c r="HC77" s="48"/>
      <c r="HD77" s="48"/>
      <c r="IC77" s="48" t="s">
        <v>106</v>
      </c>
      <c r="ID77" s="48"/>
      <c r="IE77" s="48"/>
      <c r="IF77" s="18"/>
      <c r="IG77" s="18"/>
      <c r="IH77" s="18"/>
      <c r="II77" s="18"/>
      <c r="IJ77" s="18"/>
      <c r="IK77" s="18"/>
      <c r="IL77" s="23"/>
      <c r="IM77" s="18"/>
      <c r="IN77" s="18"/>
      <c r="IO77" s="18"/>
      <c r="IP77" s="18"/>
      <c r="IQ77" s="18"/>
      <c r="IR77" s="18"/>
      <c r="IS77" s="18"/>
      <c r="IT77" s="18"/>
      <c r="IU77" s="18"/>
      <c r="IV77" s="18"/>
      <c r="IW77" s="48" t="s">
        <v>107</v>
      </c>
      <c r="IX77" s="48"/>
      <c r="IY77" s="48"/>
      <c r="KR77" s="57"/>
      <c r="KS77" s="57"/>
      <c r="KT77" s="57"/>
    </row>
    <row r="78" spans="2:324" x14ac:dyDescent="0.35">
      <c r="B78" s="48" t="s">
        <v>106</v>
      </c>
      <c r="C78" s="48"/>
      <c r="D78" s="4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23"/>
      <c r="P78" s="18"/>
      <c r="Q78" s="18"/>
      <c r="R78" s="18"/>
      <c r="S78" s="18"/>
      <c r="T78" s="18"/>
      <c r="U78" s="18"/>
      <c r="V78" s="48" t="s">
        <v>104</v>
      </c>
      <c r="W78" s="48"/>
      <c r="X78" s="48"/>
      <c r="AW78" s="48" t="s">
        <v>106</v>
      </c>
      <c r="AX78" s="48"/>
      <c r="AY78" s="4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23"/>
      <c r="BO78" s="18"/>
      <c r="BP78" s="18"/>
      <c r="BQ78" s="48" t="s">
        <v>104</v>
      </c>
      <c r="BR78" s="48"/>
      <c r="BS78" s="48"/>
      <c r="CR78" s="48" t="s">
        <v>106</v>
      </c>
      <c r="CS78" s="48"/>
      <c r="CT78" s="4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23"/>
      <c r="DH78" s="18"/>
      <c r="DI78" s="18"/>
      <c r="DJ78" s="18"/>
      <c r="DK78" s="18"/>
      <c r="DL78" s="48" t="s">
        <v>104</v>
      </c>
      <c r="DM78" s="48"/>
      <c r="DN78" s="48"/>
      <c r="EM78" s="48" t="s">
        <v>106</v>
      </c>
      <c r="EN78" s="48"/>
      <c r="EO78" s="48"/>
      <c r="EP78" s="18"/>
      <c r="EQ78" s="18"/>
      <c r="ER78" s="18"/>
      <c r="ES78" s="18"/>
      <c r="ET78" s="18"/>
      <c r="EU78" s="18"/>
      <c r="EV78" s="18"/>
      <c r="EW78" s="18"/>
      <c r="EX78" s="18"/>
      <c r="EY78" s="18"/>
      <c r="EZ78" s="23"/>
      <c r="FA78" s="18"/>
      <c r="FB78" s="18"/>
      <c r="FC78" s="18"/>
      <c r="FD78" s="18"/>
      <c r="FE78" s="18"/>
      <c r="FF78" s="18"/>
      <c r="FG78" s="48" t="s">
        <v>104</v>
      </c>
      <c r="FH78" s="48"/>
      <c r="FI78" s="48"/>
      <c r="GH78" s="48" t="s">
        <v>106</v>
      </c>
      <c r="GI78" s="48"/>
      <c r="GJ78" s="48"/>
      <c r="GK78" s="18"/>
      <c r="GL78" s="18"/>
      <c r="GM78" s="18"/>
      <c r="GN78" s="18"/>
      <c r="GO78" s="24"/>
      <c r="GP78" s="18"/>
      <c r="GQ78" s="18"/>
      <c r="GR78" s="18"/>
      <c r="GS78" s="18"/>
      <c r="GT78" s="18"/>
      <c r="GU78" s="18"/>
      <c r="GV78" s="18"/>
      <c r="GW78" s="23"/>
      <c r="GX78" s="18"/>
      <c r="GY78" s="18"/>
      <c r="GZ78" s="18"/>
      <c r="HA78" s="18"/>
      <c r="HB78" s="48" t="s">
        <v>104</v>
      </c>
      <c r="HC78" s="48"/>
      <c r="HD78" s="48"/>
      <c r="IC78" s="48" t="s">
        <v>106</v>
      </c>
      <c r="ID78" s="48"/>
      <c r="IE78" s="48"/>
      <c r="IF78" s="18"/>
      <c r="IG78" s="18"/>
      <c r="IH78" s="18"/>
      <c r="II78" s="18"/>
      <c r="IJ78" s="18"/>
      <c r="IK78" s="18"/>
      <c r="IL78" s="18"/>
      <c r="IM78" s="18"/>
      <c r="IN78" s="18"/>
      <c r="IO78" s="18"/>
      <c r="IP78" s="23"/>
      <c r="IQ78" s="18"/>
      <c r="IR78" s="18"/>
      <c r="IS78" s="18"/>
      <c r="IT78" s="18"/>
      <c r="IU78" s="18"/>
      <c r="IV78" s="18"/>
      <c r="IW78" s="48" t="s">
        <v>104</v>
      </c>
      <c r="IX78" s="48"/>
      <c r="IY78" s="48"/>
      <c r="KR78" s="57"/>
      <c r="KS78" s="57"/>
      <c r="KT78" s="57"/>
    </row>
    <row r="79" spans="2:324" x14ac:dyDescent="0.35">
      <c r="B79" s="48" t="s">
        <v>106</v>
      </c>
      <c r="C79" s="48"/>
      <c r="D79" s="48"/>
      <c r="E79" s="18"/>
      <c r="F79" s="18"/>
      <c r="G79" s="18"/>
      <c r="H79" s="18"/>
      <c r="I79" s="23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48" t="s">
        <v>105</v>
      </c>
      <c r="W79" s="48"/>
      <c r="X79" s="48"/>
      <c r="AW79" s="48" t="s">
        <v>106</v>
      </c>
      <c r="AX79" s="48"/>
      <c r="AY79" s="48"/>
      <c r="AZ79" s="18"/>
      <c r="BA79" s="18"/>
      <c r="BB79" s="18"/>
      <c r="BC79" s="18"/>
      <c r="BD79" s="23"/>
      <c r="BE79" s="18"/>
      <c r="BF79" s="18"/>
      <c r="BG79" s="18"/>
      <c r="BH79" s="18"/>
      <c r="BI79" s="18"/>
      <c r="BJ79" s="18"/>
      <c r="BK79" s="18"/>
      <c r="BL79" s="18"/>
      <c r="BM79" s="18"/>
      <c r="BN79" s="24"/>
      <c r="BO79" s="18"/>
      <c r="BP79" s="18"/>
      <c r="BQ79" s="48" t="s">
        <v>105</v>
      </c>
      <c r="BR79" s="48"/>
      <c r="BS79" s="48"/>
      <c r="CR79" s="48" t="s">
        <v>106</v>
      </c>
      <c r="CS79" s="48"/>
      <c r="CT79" s="4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23"/>
      <c r="DF79" s="18"/>
      <c r="DG79" s="18"/>
      <c r="DH79" s="18"/>
      <c r="DI79" s="18"/>
      <c r="DJ79" s="18"/>
      <c r="DK79" s="18"/>
      <c r="DL79" s="48" t="s">
        <v>105</v>
      </c>
      <c r="DM79" s="48"/>
      <c r="DN79" s="48"/>
      <c r="EM79" s="48" t="s">
        <v>106</v>
      </c>
      <c r="EN79" s="48"/>
      <c r="EO79" s="48"/>
      <c r="EP79" s="18"/>
      <c r="EQ79" s="18"/>
      <c r="ER79" s="18"/>
      <c r="ES79" s="18"/>
      <c r="ET79" s="18"/>
      <c r="EU79" s="18"/>
      <c r="EV79" s="18"/>
      <c r="EW79" s="18"/>
      <c r="EX79" s="18"/>
      <c r="EY79" s="18"/>
      <c r="EZ79" s="23"/>
      <c r="FA79" s="18"/>
      <c r="FB79" s="18"/>
      <c r="FC79" s="18"/>
      <c r="FD79" s="18"/>
      <c r="FE79" s="18"/>
      <c r="FF79" s="18"/>
      <c r="FG79" s="48" t="s">
        <v>105</v>
      </c>
      <c r="FH79" s="48"/>
      <c r="FI79" s="48"/>
      <c r="GH79" s="48" t="s">
        <v>106</v>
      </c>
      <c r="GI79" s="48"/>
      <c r="GJ79" s="48"/>
      <c r="GK79" s="18"/>
      <c r="GL79" s="18"/>
      <c r="GM79" s="18"/>
      <c r="GN79" s="18"/>
      <c r="GO79" s="18"/>
      <c r="GP79" s="18"/>
      <c r="GQ79" s="18"/>
      <c r="GR79" s="18"/>
      <c r="GS79" s="18"/>
      <c r="GT79" s="18"/>
      <c r="GU79" s="23"/>
      <c r="GV79" s="18"/>
      <c r="GW79" s="18"/>
      <c r="GX79" s="18"/>
      <c r="GY79" s="18"/>
      <c r="GZ79" s="18"/>
      <c r="HA79" s="18"/>
      <c r="HB79" s="48" t="s">
        <v>105</v>
      </c>
      <c r="HC79" s="48"/>
      <c r="HD79" s="48"/>
      <c r="IC79" s="48" t="s">
        <v>106</v>
      </c>
      <c r="ID79" s="48"/>
      <c r="IE79" s="48"/>
      <c r="IF79" s="18"/>
      <c r="IG79" s="18"/>
      <c r="IH79" s="18"/>
      <c r="II79" s="18"/>
      <c r="IJ79" s="18"/>
      <c r="IK79" s="18"/>
      <c r="IL79" s="18"/>
      <c r="IM79" s="18"/>
      <c r="IN79" s="18"/>
      <c r="IO79" s="18"/>
      <c r="IP79" s="23"/>
      <c r="IQ79" s="18"/>
      <c r="IR79" s="18"/>
      <c r="IS79" s="18"/>
      <c r="IT79" s="18"/>
      <c r="IU79" s="18"/>
      <c r="IV79" s="18"/>
      <c r="IW79" s="48" t="s">
        <v>105</v>
      </c>
      <c r="IX79" s="48"/>
      <c r="IY79" s="48"/>
      <c r="KR79" s="57"/>
      <c r="KS79" s="57"/>
      <c r="KT79" s="57"/>
    </row>
    <row r="80" spans="2:324" x14ac:dyDescent="0.35">
      <c r="B80" s="48" t="s">
        <v>106</v>
      </c>
      <c r="C80" s="48"/>
      <c r="D80" s="4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23"/>
      <c r="R80" s="18"/>
      <c r="S80" s="18"/>
      <c r="T80" s="18"/>
      <c r="U80" s="18"/>
      <c r="V80" s="48" t="s">
        <v>136</v>
      </c>
      <c r="W80" s="48"/>
      <c r="X80" s="48"/>
      <c r="AW80" s="48" t="s">
        <v>106</v>
      </c>
      <c r="AX80" s="48"/>
      <c r="AY80" s="48"/>
      <c r="AZ80" s="18"/>
      <c r="BA80" s="18"/>
      <c r="BB80" s="18"/>
      <c r="BC80" s="18"/>
      <c r="BD80" s="18"/>
      <c r="BE80" s="18"/>
      <c r="BF80" s="23"/>
      <c r="BG80" s="18"/>
      <c r="BH80" s="18"/>
      <c r="BI80" s="18"/>
      <c r="BJ80" s="18"/>
      <c r="BK80" s="18"/>
      <c r="BL80" s="18"/>
      <c r="BM80" s="18"/>
      <c r="BN80" s="18"/>
      <c r="BO80" s="18"/>
      <c r="BP80" s="18"/>
      <c r="BQ80" s="48" t="s">
        <v>136</v>
      </c>
      <c r="BR80" s="48"/>
      <c r="BS80" s="48"/>
      <c r="CR80" s="48" t="s">
        <v>106</v>
      </c>
      <c r="CS80" s="48"/>
      <c r="CT80" s="48"/>
      <c r="CU80" s="18"/>
      <c r="CV80" s="18"/>
      <c r="CW80" s="18"/>
      <c r="CX80" s="18"/>
      <c r="CY80" s="18"/>
      <c r="CZ80" s="18"/>
      <c r="DA80" s="23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48" t="s">
        <v>136</v>
      </c>
      <c r="DM80" s="48"/>
      <c r="DN80" s="48"/>
      <c r="EM80" s="48" t="s">
        <v>106</v>
      </c>
      <c r="EN80" s="48"/>
      <c r="EO80" s="48"/>
      <c r="EP80" s="23"/>
      <c r="EQ80" s="18"/>
      <c r="ER80" s="18"/>
      <c r="ES80" s="18"/>
      <c r="ET80" s="18"/>
      <c r="EU80" s="18"/>
      <c r="EV80" s="18"/>
      <c r="EW80" s="18"/>
      <c r="EX80" s="18"/>
      <c r="EY80" s="18"/>
      <c r="EZ80" s="18"/>
      <c r="FA80" s="18"/>
      <c r="FB80" s="18"/>
      <c r="FC80" s="18"/>
      <c r="FD80" s="18"/>
      <c r="FE80" s="18"/>
      <c r="FF80" s="18"/>
      <c r="FG80" s="48" t="s">
        <v>136</v>
      </c>
      <c r="FH80" s="48"/>
      <c r="FI80" s="48"/>
      <c r="GH80" s="48" t="s">
        <v>106</v>
      </c>
      <c r="GI80" s="48"/>
      <c r="GJ80" s="48"/>
      <c r="GK80" s="18"/>
      <c r="GL80" s="18"/>
      <c r="GM80" s="18"/>
      <c r="GN80" s="18"/>
      <c r="GO80" s="18"/>
      <c r="GP80" s="18"/>
      <c r="GQ80" s="23"/>
      <c r="GR80" s="18"/>
      <c r="GS80" s="18"/>
      <c r="GT80" s="18"/>
      <c r="GU80" s="18"/>
      <c r="GV80" s="18"/>
      <c r="GW80" s="18"/>
      <c r="GX80" s="18"/>
      <c r="GY80" s="18"/>
      <c r="GZ80" s="18"/>
      <c r="HA80" s="18"/>
      <c r="HB80" s="48" t="s">
        <v>136</v>
      </c>
      <c r="HC80" s="48"/>
      <c r="HD80" s="48"/>
      <c r="IC80" s="48" t="s">
        <v>106</v>
      </c>
      <c r="ID80" s="48"/>
      <c r="IE80" s="48"/>
      <c r="IF80" s="18"/>
      <c r="IG80" s="18"/>
      <c r="IH80" s="18"/>
      <c r="II80" s="18"/>
      <c r="IJ80" s="18"/>
      <c r="IK80" s="18"/>
      <c r="IL80" s="18"/>
      <c r="IM80" s="18"/>
      <c r="IN80" s="18"/>
      <c r="IO80" s="18"/>
      <c r="IP80" s="18"/>
      <c r="IQ80" s="18"/>
      <c r="IR80" s="23"/>
      <c r="IS80" s="18"/>
      <c r="IT80" s="18"/>
      <c r="IU80" s="18"/>
      <c r="IV80" s="18"/>
      <c r="IW80" s="48" t="s">
        <v>136</v>
      </c>
      <c r="IX80" s="48"/>
      <c r="IY80" s="48"/>
      <c r="KR80" s="57"/>
      <c r="KS80" s="57"/>
      <c r="KT80" s="57"/>
    </row>
    <row r="82" spans="2:306" x14ac:dyDescent="0.35">
      <c r="B82" s="47" t="s">
        <v>97</v>
      </c>
      <c r="C82" s="47"/>
      <c r="D82" s="47"/>
      <c r="E82" s="18">
        <v>9</v>
      </c>
      <c r="F82" s="18">
        <v>8</v>
      </c>
      <c r="G82" s="18">
        <v>7</v>
      </c>
      <c r="H82" s="18">
        <v>6</v>
      </c>
      <c r="I82" s="18">
        <v>5</v>
      </c>
      <c r="J82" s="18">
        <v>4</v>
      </c>
      <c r="K82" s="18">
        <v>3</v>
      </c>
      <c r="L82" s="18">
        <v>2</v>
      </c>
      <c r="M82" s="18">
        <v>1</v>
      </c>
      <c r="N82" s="18">
        <v>2</v>
      </c>
      <c r="O82" s="18">
        <v>3</v>
      </c>
      <c r="P82" s="18">
        <v>4</v>
      </c>
      <c r="Q82" s="18">
        <v>5</v>
      </c>
      <c r="R82" s="18">
        <v>6</v>
      </c>
      <c r="S82" s="18">
        <v>7</v>
      </c>
      <c r="T82" s="18">
        <v>8</v>
      </c>
      <c r="U82" s="18">
        <v>9</v>
      </c>
      <c r="V82" s="47" t="s">
        <v>98</v>
      </c>
      <c r="W82" s="47"/>
      <c r="X82" s="47"/>
      <c r="AW82" s="47" t="s">
        <v>97</v>
      </c>
      <c r="AX82" s="47"/>
      <c r="AY82" s="47"/>
      <c r="AZ82" s="18">
        <v>9</v>
      </c>
      <c r="BA82" s="18">
        <v>8</v>
      </c>
      <c r="BB82" s="18">
        <v>7</v>
      </c>
      <c r="BC82" s="18">
        <v>6</v>
      </c>
      <c r="BD82" s="18">
        <v>5</v>
      </c>
      <c r="BE82" s="18">
        <v>4</v>
      </c>
      <c r="BF82" s="18">
        <v>3</v>
      </c>
      <c r="BG82" s="18">
        <v>2</v>
      </c>
      <c r="BH82" s="18">
        <v>1</v>
      </c>
      <c r="BI82" s="18">
        <v>2</v>
      </c>
      <c r="BJ82" s="18">
        <v>3</v>
      </c>
      <c r="BK82" s="18">
        <v>4</v>
      </c>
      <c r="BL82" s="18">
        <v>5</v>
      </c>
      <c r="BM82" s="18">
        <v>6</v>
      </c>
      <c r="BN82" s="18">
        <v>7</v>
      </c>
      <c r="BO82" s="18">
        <v>8</v>
      </c>
      <c r="BP82" s="18">
        <v>9</v>
      </c>
      <c r="BQ82" s="47" t="s">
        <v>98</v>
      </c>
      <c r="BR82" s="47"/>
      <c r="BS82" s="47"/>
      <c r="CR82" s="47" t="s">
        <v>97</v>
      </c>
      <c r="CS82" s="47"/>
      <c r="CT82" s="47"/>
      <c r="CU82" s="18">
        <v>9</v>
      </c>
      <c r="CV82" s="18">
        <v>8</v>
      </c>
      <c r="CW82" s="18">
        <v>7</v>
      </c>
      <c r="CX82" s="18">
        <v>6</v>
      </c>
      <c r="CY82" s="18">
        <v>5</v>
      </c>
      <c r="CZ82" s="18">
        <v>4</v>
      </c>
      <c r="DA82" s="18">
        <v>3</v>
      </c>
      <c r="DB82" s="18">
        <v>2</v>
      </c>
      <c r="DC82" s="18">
        <v>1</v>
      </c>
      <c r="DD82" s="18">
        <v>2</v>
      </c>
      <c r="DE82" s="18">
        <v>3</v>
      </c>
      <c r="DF82" s="18">
        <v>4</v>
      </c>
      <c r="DG82" s="18">
        <v>5</v>
      </c>
      <c r="DH82" s="18">
        <v>6</v>
      </c>
      <c r="DI82" s="18">
        <v>7</v>
      </c>
      <c r="DJ82" s="18">
        <v>8</v>
      </c>
      <c r="DK82" s="18">
        <v>9</v>
      </c>
      <c r="DL82" s="47" t="s">
        <v>98</v>
      </c>
      <c r="DM82" s="47"/>
      <c r="DN82" s="47"/>
      <c r="EM82" s="47" t="s">
        <v>97</v>
      </c>
      <c r="EN82" s="47"/>
      <c r="EO82" s="47"/>
      <c r="EP82" s="18">
        <v>9</v>
      </c>
      <c r="EQ82" s="18">
        <v>8</v>
      </c>
      <c r="ER82" s="18">
        <v>7</v>
      </c>
      <c r="ES82" s="18">
        <v>6</v>
      </c>
      <c r="ET82" s="18">
        <v>5</v>
      </c>
      <c r="EU82" s="18">
        <v>4</v>
      </c>
      <c r="EV82" s="18">
        <v>3</v>
      </c>
      <c r="EW82" s="18">
        <v>2</v>
      </c>
      <c r="EX82" s="18">
        <v>1</v>
      </c>
      <c r="EY82" s="18">
        <v>2</v>
      </c>
      <c r="EZ82" s="18">
        <v>3</v>
      </c>
      <c r="FA82" s="18">
        <v>4</v>
      </c>
      <c r="FB82" s="18">
        <v>5</v>
      </c>
      <c r="FC82" s="18">
        <v>6</v>
      </c>
      <c r="FD82" s="18">
        <v>7</v>
      </c>
      <c r="FE82" s="18">
        <v>8</v>
      </c>
      <c r="FF82" s="18">
        <v>9</v>
      </c>
      <c r="FG82" s="47" t="s">
        <v>98</v>
      </c>
      <c r="FH82" s="47"/>
      <c r="FI82" s="47"/>
      <c r="GH82" s="47" t="s">
        <v>97</v>
      </c>
      <c r="GI82" s="47"/>
      <c r="GJ82" s="47"/>
      <c r="GK82" s="18">
        <v>9</v>
      </c>
      <c r="GL82" s="18">
        <v>8</v>
      </c>
      <c r="GM82" s="18">
        <v>7</v>
      </c>
      <c r="GN82" s="18">
        <v>6</v>
      </c>
      <c r="GO82" s="18">
        <v>5</v>
      </c>
      <c r="GP82" s="18">
        <v>4</v>
      </c>
      <c r="GQ82" s="18">
        <v>3</v>
      </c>
      <c r="GR82" s="18">
        <v>2</v>
      </c>
      <c r="GS82" s="18">
        <v>1</v>
      </c>
      <c r="GT82" s="18">
        <v>2</v>
      </c>
      <c r="GU82" s="18">
        <v>3</v>
      </c>
      <c r="GV82" s="18">
        <v>4</v>
      </c>
      <c r="GW82" s="18">
        <v>5</v>
      </c>
      <c r="GX82" s="18">
        <v>6</v>
      </c>
      <c r="GY82" s="18">
        <v>7</v>
      </c>
      <c r="GZ82" s="18">
        <v>8</v>
      </c>
      <c r="HA82" s="18">
        <v>9</v>
      </c>
      <c r="HB82" s="47" t="s">
        <v>98</v>
      </c>
      <c r="HC82" s="47"/>
      <c r="HD82" s="47"/>
      <c r="IC82" s="47" t="s">
        <v>97</v>
      </c>
      <c r="ID82" s="47"/>
      <c r="IE82" s="47"/>
      <c r="IF82" s="18">
        <v>9</v>
      </c>
      <c r="IG82" s="18">
        <v>8</v>
      </c>
      <c r="IH82" s="18">
        <v>7</v>
      </c>
      <c r="II82" s="18">
        <v>6</v>
      </c>
      <c r="IJ82" s="18">
        <v>5</v>
      </c>
      <c r="IK82" s="18">
        <v>4</v>
      </c>
      <c r="IL82" s="18">
        <v>3</v>
      </c>
      <c r="IM82" s="18">
        <v>2</v>
      </c>
      <c r="IN82" s="18">
        <v>1</v>
      </c>
      <c r="IO82" s="18">
        <v>2</v>
      </c>
      <c r="IP82" s="18">
        <v>3</v>
      </c>
      <c r="IQ82" s="18">
        <v>4</v>
      </c>
      <c r="IR82" s="18">
        <v>5</v>
      </c>
      <c r="IS82" s="18">
        <v>6</v>
      </c>
      <c r="IT82" s="18">
        <v>7</v>
      </c>
      <c r="IU82" s="18">
        <v>8</v>
      </c>
      <c r="IV82" s="18">
        <v>9</v>
      </c>
      <c r="IW82" s="47" t="s">
        <v>98</v>
      </c>
      <c r="IX82" s="47"/>
      <c r="IY82" s="47"/>
      <c r="KR82" s="56"/>
      <c r="KS82" s="56"/>
      <c r="KT82" s="56"/>
    </row>
    <row r="83" spans="2:306" x14ac:dyDescent="0.35">
      <c r="B83" s="48" t="s">
        <v>107</v>
      </c>
      <c r="C83" s="48"/>
      <c r="D83" s="4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23"/>
      <c r="P83" s="18"/>
      <c r="Q83" s="18"/>
      <c r="R83" s="18"/>
      <c r="S83" s="18"/>
      <c r="T83" s="18"/>
      <c r="U83" s="18"/>
      <c r="V83" s="48" t="s">
        <v>104</v>
      </c>
      <c r="W83" s="48"/>
      <c r="X83" s="48"/>
      <c r="AW83" s="48" t="s">
        <v>107</v>
      </c>
      <c r="AX83" s="48"/>
      <c r="AY83" s="48"/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23"/>
      <c r="BK83" s="18"/>
      <c r="BL83" s="18"/>
      <c r="BM83" s="18"/>
      <c r="BN83" s="18"/>
      <c r="BO83" s="18"/>
      <c r="BP83" s="18"/>
      <c r="BQ83" s="48" t="s">
        <v>104</v>
      </c>
      <c r="BR83" s="48"/>
      <c r="BS83" s="48"/>
      <c r="CR83" s="48" t="s">
        <v>107</v>
      </c>
      <c r="CS83" s="48"/>
      <c r="CT83" s="48"/>
      <c r="CU83" s="18"/>
      <c r="CV83" s="18"/>
      <c r="CW83" s="18"/>
      <c r="CX83" s="18"/>
      <c r="CY83" s="18"/>
      <c r="CZ83" s="18"/>
      <c r="DA83" s="18"/>
      <c r="DB83" s="18"/>
      <c r="DC83" s="18"/>
      <c r="DD83" s="18"/>
      <c r="DE83" s="23"/>
      <c r="DF83" s="18"/>
      <c r="DG83" s="18"/>
      <c r="DH83" s="18"/>
      <c r="DI83" s="18"/>
      <c r="DJ83" s="18"/>
      <c r="DK83" s="18"/>
      <c r="DL83" s="48" t="s">
        <v>104</v>
      </c>
      <c r="DM83" s="48"/>
      <c r="DN83" s="48"/>
      <c r="EM83" s="48" t="s">
        <v>107</v>
      </c>
      <c r="EN83" s="48"/>
      <c r="EO83" s="48"/>
      <c r="EP83" s="18"/>
      <c r="EQ83" s="18"/>
      <c r="ER83" s="18"/>
      <c r="ES83" s="18"/>
      <c r="ET83" s="18"/>
      <c r="EU83" s="18"/>
      <c r="EV83" s="18"/>
      <c r="EW83" s="18"/>
      <c r="EX83" s="18"/>
      <c r="EY83" s="18"/>
      <c r="EZ83" s="23"/>
      <c r="FA83" s="18"/>
      <c r="FB83" s="18"/>
      <c r="FC83" s="18"/>
      <c r="FD83" s="18"/>
      <c r="FE83" s="18"/>
      <c r="FF83" s="18"/>
      <c r="FG83" s="48" t="s">
        <v>104</v>
      </c>
      <c r="FH83" s="48"/>
      <c r="FI83" s="48"/>
      <c r="GH83" s="48" t="s">
        <v>107</v>
      </c>
      <c r="GI83" s="48"/>
      <c r="GJ83" s="48"/>
      <c r="GK83" s="18"/>
      <c r="GL83" s="18"/>
      <c r="GM83" s="18"/>
      <c r="GN83" s="18"/>
      <c r="GO83" s="18"/>
      <c r="GP83" s="18"/>
      <c r="GQ83" s="18"/>
      <c r="GR83" s="18"/>
      <c r="GS83" s="18"/>
      <c r="GT83" s="18"/>
      <c r="GU83" s="23"/>
      <c r="GV83" s="18"/>
      <c r="GW83" s="18"/>
      <c r="GX83" s="18"/>
      <c r="GY83" s="18"/>
      <c r="GZ83" s="18"/>
      <c r="HA83" s="18"/>
      <c r="HB83" s="48" t="s">
        <v>104</v>
      </c>
      <c r="HC83" s="48"/>
      <c r="HD83" s="48"/>
      <c r="IC83" s="48" t="s">
        <v>107</v>
      </c>
      <c r="ID83" s="48"/>
      <c r="IE83" s="48"/>
      <c r="IF83" s="18"/>
      <c r="IG83" s="18"/>
      <c r="IH83" s="18"/>
      <c r="II83" s="18"/>
      <c r="IJ83" s="18"/>
      <c r="IK83" s="18"/>
      <c r="IL83" s="18"/>
      <c r="IM83" s="18"/>
      <c r="IN83" s="18"/>
      <c r="IO83" s="18"/>
      <c r="IP83" s="23"/>
      <c r="IQ83" s="18"/>
      <c r="IR83" s="18"/>
      <c r="IS83" s="18"/>
      <c r="IT83" s="18"/>
      <c r="IU83" s="18"/>
      <c r="IV83" s="18"/>
      <c r="IW83" s="48" t="s">
        <v>104</v>
      </c>
      <c r="IX83" s="48"/>
      <c r="IY83" s="48"/>
      <c r="KR83" s="57"/>
      <c r="KS83" s="57"/>
      <c r="KT83" s="57"/>
    </row>
    <row r="84" spans="2:306" x14ac:dyDescent="0.35">
      <c r="B84" s="48" t="s">
        <v>107</v>
      </c>
      <c r="C84" s="48"/>
      <c r="D84" s="4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23"/>
      <c r="P84" s="18"/>
      <c r="Q84" s="18"/>
      <c r="R84" s="18"/>
      <c r="S84" s="18"/>
      <c r="T84" s="18"/>
      <c r="U84" s="18"/>
      <c r="V84" s="48" t="s">
        <v>105</v>
      </c>
      <c r="W84" s="48"/>
      <c r="X84" s="48"/>
      <c r="AW84" s="48" t="s">
        <v>107</v>
      </c>
      <c r="AX84" s="48"/>
      <c r="AY84" s="4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23"/>
      <c r="BK84" s="18"/>
      <c r="BL84" s="18"/>
      <c r="BM84" s="18"/>
      <c r="BN84" s="18"/>
      <c r="BO84" s="18"/>
      <c r="BP84" s="18"/>
      <c r="BQ84" s="48" t="s">
        <v>105</v>
      </c>
      <c r="BR84" s="48"/>
      <c r="BS84" s="48"/>
      <c r="CR84" s="48" t="s">
        <v>107</v>
      </c>
      <c r="CS84" s="48"/>
      <c r="CT84" s="48"/>
      <c r="CU84" s="18"/>
      <c r="CV84" s="18"/>
      <c r="CW84" s="18"/>
      <c r="CX84" s="18"/>
      <c r="CY84" s="18"/>
      <c r="CZ84" s="18"/>
      <c r="DA84" s="18"/>
      <c r="DB84" s="18"/>
      <c r="DC84" s="18"/>
      <c r="DD84" s="18"/>
      <c r="DE84" s="23"/>
      <c r="DF84" s="18"/>
      <c r="DG84" s="18"/>
      <c r="DH84" s="18"/>
      <c r="DI84" s="18"/>
      <c r="DJ84" s="18"/>
      <c r="DK84" s="18"/>
      <c r="DL84" s="48" t="s">
        <v>105</v>
      </c>
      <c r="DM84" s="48"/>
      <c r="DN84" s="48"/>
      <c r="EM84" s="48" t="s">
        <v>107</v>
      </c>
      <c r="EN84" s="48"/>
      <c r="EO84" s="48"/>
      <c r="EP84" s="18"/>
      <c r="EQ84" s="18"/>
      <c r="ER84" s="18"/>
      <c r="ES84" s="18"/>
      <c r="ET84" s="18"/>
      <c r="EU84" s="18"/>
      <c r="EV84" s="18"/>
      <c r="EW84" s="18"/>
      <c r="EX84" s="18"/>
      <c r="EY84" s="18"/>
      <c r="EZ84" s="23"/>
      <c r="FA84" s="18"/>
      <c r="FB84" s="18"/>
      <c r="FC84" s="18"/>
      <c r="FD84" s="18"/>
      <c r="FE84" s="18"/>
      <c r="FF84" s="18"/>
      <c r="FG84" s="48" t="s">
        <v>105</v>
      </c>
      <c r="FH84" s="48"/>
      <c r="FI84" s="48"/>
      <c r="GH84" s="48" t="s">
        <v>107</v>
      </c>
      <c r="GI84" s="48"/>
      <c r="GJ84" s="48"/>
      <c r="GK84" s="18"/>
      <c r="GL84" s="18"/>
      <c r="GM84" s="18"/>
      <c r="GN84" s="18"/>
      <c r="GO84" s="18"/>
      <c r="GP84" s="18"/>
      <c r="GQ84" s="18"/>
      <c r="GR84" s="18"/>
      <c r="GS84" s="18"/>
      <c r="GT84" s="18"/>
      <c r="GU84" s="18"/>
      <c r="GV84" s="18"/>
      <c r="GW84" s="23"/>
      <c r="GX84" s="18"/>
      <c r="GY84" s="18"/>
      <c r="GZ84" s="18"/>
      <c r="HA84" s="18"/>
      <c r="HB84" s="48" t="s">
        <v>105</v>
      </c>
      <c r="HC84" s="48"/>
      <c r="HD84" s="48"/>
      <c r="IC84" s="48" t="s">
        <v>107</v>
      </c>
      <c r="ID84" s="48"/>
      <c r="IE84" s="48"/>
      <c r="IF84" s="18"/>
      <c r="IG84" s="18"/>
      <c r="IH84" s="18"/>
      <c r="II84" s="18"/>
      <c r="IJ84" s="18"/>
      <c r="IK84" s="18"/>
      <c r="IL84" s="23"/>
      <c r="IM84" s="18"/>
      <c r="IN84" s="18"/>
      <c r="IO84" s="18"/>
      <c r="IP84" s="18"/>
      <c r="IQ84" s="18"/>
      <c r="IR84" s="18"/>
      <c r="IS84" s="18"/>
      <c r="IT84" s="18"/>
      <c r="IU84" s="18"/>
      <c r="IV84" s="18"/>
      <c r="IW84" s="48" t="s">
        <v>105</v>
      </c>
      <c r="IX84" s="48"/>
      <c r="IY84" s="48"/>
      <c r="KR84" s="57"/>
      <c r="KS84" s="57"/>
      <c r="KT84" s="57"/>
    </row>
    <row r="85" spans="2:306" x14ac:dyDescent="0.35">
      <c r="B85" s="48" t="s">
        <v>107</v>
      </c>
      <c r="C85" s="48"/>
      <c r="D85" s="48"/>
      <c r="E85" s="18"/>
      <c r="F85" s="18"/>
      <c r="G85" s="18"/>
      <c r="H85" s="18"/>
      <c r="I85" s="18"/>
      <c r="J85" s="18"/>
      <c r="K85" s="23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48" t="s">
        <v>136</v>
      </c>
      <c r="W85" s="48"/>
      <c r="X85" s="48"/>
      <c r="AW85" s="48" t="s">
        <v>107</v>
      </c>
      <c r="AX85" s="48"/>
      <c r="AY85" s="48"/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23"/>
      <c r="BK85" s="18"/>
      <c r="BL85" s="18"/>
      <c r="BM85" s="18"/>
      <c r="BN85" s="18"/>
      <c r="BO85" s="18"/>
      <c r="BP85" s="18"/>
      <c r="BQ85" s="48" t="s">
        <v>136</v>
      </c>
      <c r="BR85" s="48"/>
      <c r="BS85" s="48"/>
      <c r="CR85" s="48" t="s">
        <v>107</v>
      </c>
      <c r="CS85" s="48"/>
      <c r="CT85" s="48"/>
      <c r="CU85" s="18"/>
      <c r="CV85" s="18"/>
      <c r="CW85" s="23"/>
      <c r="CX85" s="18"/>
      <c r="CY85" s="18"/>
      <c r="CZ85" s="18"/>
      <c r="DA85" s="18"/>
      <c r="DB85" s="18"/>
      <c r="DC85" s="18"/>
      <c r="DD85" s="18"/>
      <c r="DE85" s="18"/>
      <c r="DF85" s="18"/>
      <c r="DG85" s="18"/>
      <c r="DH85" s="18"/>
      <c r="DI85" s="18"/>
      <c r="DJ85" s="18"/>
      <c r="DK85" s="18"/>
      <c r="DL85" s="48" t="s">
        <v>136</v>
      </c>
      <c r="DM85" s="48"/>
      <c r="DN85" s="48"/>
      <c r="EM85" s="48" t="s">
        <v>107</v>
      </c>
      <c r="EN85" s="48"/>
      <c r="EO85" s="48"/>
      <c r="EP85" s="18"/>
      <c r="EQ85" s="18"/>
      <c r="ER85" s="18"/>
      <c r="ES85" s="18"/>
      <c r="ET85" s="23"/>
      <c r="EU85" s="18"/>
      <c r="EV85" s="18"/>
      <c r="EW85" s="18"/>
      <c r="EX85" s="18"/>
      <c r="EY85" s="18"/>
      <c r="EZ85" s="18"/>
      <c r="FA85" s="18"/>
      <c r="FB85" s="18"/>
      <c r="FC85" s="18"/>
      <c r="FD85" s="18"/>
      <c r="FE85" s="18"/>
      <c r="FF85" s="18"/>
      <c r="FG85" s="48" t="s">
        <v>136</v>
      </c>
      <c r="FH85" s="48"/>
      <c r="FI85" s="48"/>
      <c r="GH85" s="48" t="s">
        <v>107</v>
      </c>
      <c r="GI85" s="48"/>
      <c r="GJ85" s="48"/>
      <c r="GK85" s="18"/>
      <c r="GL85" s="18"/>
      <c r="GM85" s="18"/>
      <c r="GN85" s="18"/>
      <c r="GO85" s="18"/>
      <c r="GP85" s="18"/>
      <c r="GQ85" s="18"/>
      <c r="GR85" s="18"/>
      <c r="GS85" s="18"/>
      <c r="GT85" s="18"/>
      <c r="GU85" s="23"/>
      <c r="GV85" s="18"/>
      <c r="GW85" s="18"/>
      <c r="GX85" s="18"/>
      <c r="GY85" s="18"/>
      <c r="GZ85" s="18"/>
      <c r="HA85" s="18"/>
      <c r="HB85" s="48" t="s">
        <v>136</v>
      </c>
      <c r="HC85" s="48"/>
      <c r="HD85" s="48"/>
      <c r="IC85" s="48" t="s">
        <v>107</v>
      </c>
      <c r="ID85" s="48"/>
      <c r="IE85" s="48"/>
      <c r="IF85" s="18"/>
      <c r="IG85" s="18"/>
      <c r="IH85" s="18"/>
      <c r="II85" s="18"/>
      <c r="IJ85" s="18"/>
      <c r="IK85" s="18"/>
      <c r="IL85" s="18"/>
      <c r="IM85" s="18"/>
      <c r="IN85" s="18"/>
      <c r="IO85" s="18"/>
      <c r="IP85" s="18"/>
      <c r="IQ85" s="18"/>
      <c r="IR85" s="23"/>
      <c r="IS85" s="18"/>
      <c r="IT85" s="18"/>
      <c r="IU85" s="18"/>
      <c r="IV85" s="18"/>
      <c r="IW85" s="48" t="s">
        <v>136</v>
      </c>
      <c r="IX85" s="48"/>
      <c r="IY85" s="48"/>
      <c r="KR85" s="57"/>
      <c r="KS85" s="57"/>
      <c r="KT85" s="57"/>
    </row>
    <row r="87" spans="2:306" x14ac:dyDescent="0.35">
      <c r="B87" s="47" t="s">
        <v>97</v>
      </c>
      <c r="C87" s="47"/>
      <c r="D87" s="47"/>
      <c r="E87" s="18">
        <v>9</v>
      </c>
      <c r="F87" s="18">
        <v>8</v>
      </c>
      <c r="G87" s="18">
        <v>7</v>
      </c>
      <c r="H87" s="18">
        <v>6</v>
      </c>
      <c r="I87" s="18">
        <v>5</v>
      </c>
      <c r="J87" s="18">
        <v>4</v>
      </c>
      <c r="K87" s="18">
        <v>3</v>
      </c>
      <c r="L87" s="18">
        <v>2</v>
      </c>
      <c r="M87" s="18">
        <v>1</v>
      </c>
      <c r="N87" s="18">
        <v>2</v>
      </c>
      <c r="O87" s="18">
        <v>3</v>
      </c>
      <c r="P87" s="18">
        <v>4</v>
      </c>
      <c r="Q87" s="18">
        <v>5</v>
      </c>
      <c r="R87" s="18">
        <v>6</v>
      </c>
      <c r="S87" s="18">
        <v>7</v>
      </c>
      <c r="T87" s="18">
        <v>8</v>
      </c>
      <c r="U87" s="18">
        <v>9</v>
      </c>
      <c r="V87" s="47" t="s">
        <v>98</v>
      </c>
      <c r="W87" s="47"/>
      <c r="X87" s="47"/>
      <c r="AW87" s="47" t="s">
        <v>97</v>
      </c>
      <c r="AX87" s="47"/>
      <c r="AY87" s="47"/>
      <c r="AZ87" s="18">
        <v>9</v>
      </c>
      <c r="BA87" s="18">
        <v>8</v>
      </c>
      <c r="BB87" s="18">
        <v>7</v>
      </c>
      <c r="BC87" s="18">
        <v>6</v>
      </c>
      <c r="BD87" s="18">
        <v>5</v>
      </c>
      <c r="BE87" s="18">
        <v>4</v>
      </c>
      <c r="BF87" s="18">
        <v>3</v>
      </c>
      <c r="BG87" s="18">
        <v>2</v>
      </c>
      <c r="BH87" s="18">
        <v>1</v>
      </c>
      <c r="BI87" s="18">
        <v>2</v>
      </c>
      <c r="BJ87" s="18">
        <v>3</v>
      </c>
      <c r="BK87" s="18">
        <v>4</v>
      </c>
      <c r="BL87" s="18">
        <v>5</v>
      </c>
      <c r="BM87" s="18">
        <v>6</v>
      </c>
      <c r="BN87" s="18">
        <v>7</v>
      </c>
      <c r="BO87" s="18">
        <v>8</v>
      </c>
      <c r="BP87" s="18">
        <v>9</v>
      </c>
      <c r="BQ87" s="47" t="s">
        <v>98</v>
      </c>
      <c r="BR87" s="47"/>
      <c r="BS87" s="47"/>
      <c r="CR87" s="47" t="s">
        <v>97</v>
      </c>
      <c r="CS87" s="47"/>
      <c r="CT87" s="47"/>
      <c r="CU87" s="18">
        <v>9</v>
      </c>
      <c r="CV87" s="18">
        <v>8</v>
      </c>
      <c r="CW87" s="18">
        <v>7</v>
      </c>
      <c r="CX87" s="18">
        <v>6</v>
      </c>
      <c r="CY87" s="18">
        <v>5</v>
      </c>
      <c r="CZ87" s="18">
        <v>4</v>
      </c>
      <c r="DA87" s="18">
        <v>3</v>
      </c>
      <c r="DB87" s="18">
        <v>2</v>
      </c>
      <c r="DC87" s="18">
        <v>1</v>
      </c>
      <c r="DD87" s="18">
        <v>2</v>
      </c>
      <c r="DE87" s="18">
        <v>3</v>
      </c>
      <c r="DF87" s="18">
        <v>4</v>
      </c>
      <c r="DG87" s="18">
        <v>5</v>
      </c>
      <c r="DH87" s="18">
        <v>6</v>
      </c>
      <c r="DI87" s="18">
        <v>7</v>
      </c>
      <c r="DJ87" s="18">
        <v>8</v>
      </c>
      <c r="DK87" s="18">
        <v>9</v>
      </c>
      <c r="DL87" s="47" t="s">
        <v>98</v>
      </c>
      <c r="DM87" s="47"/>
      <c r="DN87" s="47"/>
      <c r="EM87" s="47" t="s">
        <v>97</v>
      </c>
      <c r="EN87" s="47"/>
      <c r="EO87" s="47"/>
      <c r="EP87" s="18">
        <v>9</v>
      </c>
      <c r="EQ87" s="18">
        <v>8</v>
      </c>
      <c r="ER87" s="18">
        <v>7</v>
      </c>
      <c r="ES87" s="18">
        <v>6</v>
      </c>
      <c r="ET87" s="18">
        <v>5</v>
      </c>
      <c r="EU87" s="18">
        <v>4</v>
      </c>
      <c r="EV87" s="18">
        <v>3</v>
      </c>
      <c r="EW87" s="18">
        <v>2</v>
      </c>
      <c r="EX87" s="18">
        <v>1</v>
      </c>
      <c r="EY87" s="18">
        <v>2</v>
      </c>
      <c r="EZ87" s="18">
        <v>3</v>
      </c>
      <c r="FA87" s="18">
        <v>4</v>
      </c>
      <c r="FB87" s="18">
        <v>5</v>
      </c>
      <c r="FC87" s="18">
        <v>6</v>
      </c>
      <c r="FD87" s="18">
        <v>7</v>
      </c>
      <c r="FE87" s="18">
        <v>8</v>
      </c>
      <c r="FF87" s="18">
        <v>9</v>
      </c>
      <c r="FG87" s="47" t="s">
        <v>98</v>
      </c>
      <c r="FH87" s="47"/>
      <c r="FI87" s="47"/>
      <c r="GH87" s="47" t="s">
        <v>97</v>
      </c>
      <c r="GI87" s="47"/>
      <c r="GJ87" s="47"/>
      <c r="GK87" s="18">
        <v>9</v>
      </c>
      <c r="GL87" s="18">
        <v>8</v>
      </c>
      <c r="GM87" s="18">
        <v>7</v>
      </c>
      <c r="GN87" s="18">
        <v>6</v>
      </c>
      <c r="GO87" s="18">
        <v>5</v>
      </c>
      <c r="GP87" s="18">
        <v>4</v>
      </c>
      <c r="GQ87" s="18">
        <v>3</v>
      </c>
      <c r="GR87" s="18">
        <v>2</v>
      </c>
      <c r="GS87" s="18">
        <v>1</v>
      </c>
      <c r="GT87" s="18">
        <v>2</v>
      </c>
      <c r="GU87" s="18">
        <v>3</v>
      </c>
      <c r="GV87" s="18">
        <v>4</v>
      </c>
      <c r="GW87" s="18">
        <v>5</v>
      </c>
      <c r="GX87" s="18">
        <v>6</v>
      </c>
      <c r="GY87" s="18">
        <v>7</v>
      </c>
      <c r="GZ87" s="18">
        <v>8</v>
      </c>
      <c r="HA87" s="18">
        <v>9</v>
      </c>
      <c r="HB87" s="47" t="s">
        <v>98</v>
      </c>
      <c r="HC87" s="47"/>
      <c r="HD87" s="47"/>
      <c r="IC87" s="47" t="s">
        <v>97</v>
      </c>
      <c r="ID87" s="47"/>
      <c r="IE87" s="47"/>
      <c r="IF87" s="18">
        <v>9</v>
      </c>
      <c r="IG87" s="18">
        <v>8</v>
      </c>
      <c r="IH87" s="18">
        <v>7</v>
      </c>
      <c r="II87" s="18">
        <v>6</v>
      </c>
      <c r="IJ87" s="18">
        <v>5</v>
      </c>
      <c r="IK87" s="18">
        <v>4</v>
      </c>
      <c r="IL87" s="18">
        <v>3</v>
      </c>
      <c r="IM87" s="18">
        <v>2</v>
      </c>
      <c r="IN87" s="18">
        <v>1</v>
      </c>
      <c r="IO87" s="18">
        <v>2</v>
      </c>
      <c r="IP87" s="18">
        <v>3</v>
      </c>
      <c r="IQ87" s="18">
        <v>4</v>
      </c>
      <c r="IR87" s="18">
        <v>5</v>
      </c>
      <c r="IS87" s="18">
        <v>6</v>
      </c>
      <c r="IT87" s="18">
        <v>7</v>
      </c>
      <c r="IU87" s="18">
        <v>8</v>
      </c>
      <c r="IV87" s="18">
        <v>9</v>
      </c>
      <c r="IW87" s="47" t="s">
        <v>98</v>
      </c>
      <c r="IX87" s="47"/>
      <c r="IY87" s="47"/>
      <c r="KR87" s="56"/>
      <c r="KS87" s="56"/>
      <c r="KT87" s="56"/>
    </row>
    <row r="88" spans="2:306" x14ac:dyDescent="0.35">
      <c r="B88" s="48" t="s">
        <v>104</v>
      </c>
      <c r="C88" s="48"/>
      <c r="D88" s="4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23"/>
      <c r="P88" s="18"/>
      <c r="Q88" s="18"/>
      <c r="R88" s="18"/>
      <c r="S88" s="18"/>
      <c r="T88" s="18"/>
      <c r="U88" s="18"/>
      <c r="V88" s="48" t="s">
        <v>105</v>
      </c>
      <c r="W88" s="48"/>
      <c r="X88" s="48"/>
      <c r="AW88" s="48" t="s">
        <v>104</v>
      </c>
      <c r="AX88" s="48"/>
      <c r="AY88" s="48"/>
      <c r="AZ88" s="18"/>
      <c r="BA88" s="18"/>
      <c r="BB88" s="23"/>
      <c r="BC88" s="18"/>
      <c r="BD88" s="18"/>
      <c r="BE88" s="18"/>
      <c r="BF88" s="18"/>
      <c r="BG88" s="18"/>
      <c r="BH88" s="18"/>
      <c r="BI88" s="18"/>
      <c r="BJ88" s="18"/>
      <c r="BK88" s="18"/>
      <c r="BL88" s="18"/>
      <c r="BM88" s="18"/>
      <c r="BN88" s="18"/>
      <c r="BO88" s="18"/>
      <c r="BP88" s="18"/>
      <c r="BQ88" s="48" t="s">
        <v>105</v>
      </c>
      <c r="BR88" s="48"/>
      <c r="BS88" s="48"/>
      <c r="CR88" s="48" t="s">
        <v>104</v>
      </c>
      <c r="CS88" s="48"/>
      <c r="CT88" s="48"/>
      <c r="CU88" s="18"/>
      <c r="CV88" s="18"/>
      <c r="CW88" s="18"/>
      <c r="CX88" s="18"/>
      <c r="CY88" s="23"/>
      <c r="CZ88" s="18"/>
      <c r="DA88" s="18"/>
      <c r="DB88" s="18"/>
      <c r="DC88" s="18"/>
      <c r="DD88" s="18"/>
      <c r="DE88" s="18"/>
      <c r="DF88" s="18"/>
      <c r="DG88" s="18"/>
      <c r="DH88" s="18"/>
      <c r="DI88" s="18"/>
      <c r="DJ88" s="18"/>
      <c r="DK88" s="18"/>
      <c r="DL88" s="48" t="s">
        <v>105</v>
      </c>
      <c r="DM88" s="48"/>
      <c r="DN88" s="48"/>
      <c r="EM88" s="48" t="s">
        <v>104</v>
      </c>
      <c r="EN88" s="48"/>
      <c r="EO88" s="48"/>
      <c r="EP88" s="18"/>
      <c r="EQ88" s="18"/>
      <c r="ER88" s="18"/>
      <c r="ES88" s="18"/>
      <c r="ET88" s="23"/>
      <c r="EU88" s="18"/>
      <c r="EV88" s="18"/>
      <c r="EW88" s="18"/>
      <c r="EX88" s="18"/>
      <c r="EY88" s="18"/>
      <c r="EZ88" s="18"/>
      <c r="FA88" s="18"/>
      <c r="FB88" s="18"/>
      <c r="FC88" s="18"/>
      <c r="FD88" s="18"/>
      <c r="FE88" s="18"/>
      <c r="FF88" s="18"/>
      <c r="FG88" s="48" t="s">
        <v>105</v>
      </c>
      <c r="FH88" s="48"/>
      <c r="FI88" s="48"/>
      <c r="GH88" s="48" t="s">
        <v>104</v>
      </c>
      <c r="GI88" s="48"/>
      <c r="GJ88" s="48"/>
      <c r="GK88" s="18"/>
      <c r="GL88" s="18"/>
      <c r="GM88" s="18"/>
      <c r="GN88" s="18"/>
      <c r="GO88" s="18"/>
      <c r="GP88" s="18"/>
      <c r="GQ88" s="23"/>
      <c r="GR88" s="18"/>
      <c r="GS88" s="18"/>
      <c r="GT88" s="18"/>
      <c r="GU88" s="18"/>
      <c r="GV88" s="18"/>
      <c r="GW88" s="18"/>
      <c r="GX88" s="18"/>
      <c r="GY88" s="18"/>
      <c r="GZ88" s="18"/>
      <c r="HA88" s="18"/>
      <c r="HB88" s="48" t="s">
        <v>105</v>
      </c>
      <c r="HC88" s="48"/>
      <c r="HD88" s="48"/>
      <c r="IC88" s="48" t="s">
        <v>104</v>
      </c>
      <c r="ID88" s="48"/>
      <c r="IE88" s="48"/>
      <c r="IF88" s="18"/>
      <c r="IG88" s="18"/>
      <c r="IH88" s="18"/>
      <c r="II88" s="18"/>
      <c r="IJ88" s="23"/>
      <c r="IK88" s="18"/>
      <c r="IL88" s="18"/>
      <c r="IM88" s="18"/>
      <c r="IN88" s="18"/>
      <c r="IO88" s="18"/>
      <c r="IP88" s="18"/>
      <c r="IQ88" s="18"/>
      <c r="IR88" s="18"/>
      <c r="IS88" s="18"/>
      <c r="IT88" s="18"/>
      <c r="IU88" s="18"/>
      <c r="IV88" s="18"/>
      <c r="IW88" s="48" t="s">
        <v>105</v>
      </c>
      <c r="IX88" s="48"/>
      <c r="IY88" s="48"/>
      <c r="KR88" s="57"/>
      <c r="KS88" s="57"/>
      <c r="KT88" s="57"/>
    </row>
    <row r="89" spans="2:306" x14ac:dyDescent="0.35">
      <c r="B89" s="48" t="s">
        <v>104</v>
      </c>
      <c r="C89" s="48"/>
      <c r="D89" s="48"/>
      <c r="E89" s="18"/>
      <c r="F89" s="18"/>
      <c r="G89" s="18"/>
      <c r="H89" s="18"/>
      <c r="I89" s="18"/>
      <c r="J89" s="18"/>
      <c r="K89" s="23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48" t="s">
        <v>136</v>
      </c>
      <c r="W89" s="48"/>
      <c r="X89" s="48"/>
      <c r="AW89" s="48" t="s">
        <v>104</v>
      </c>
      <c r="AX89" s="48"/>
      <c r="AY89" s="48"/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23"/>
      <c r="BK89" s="18"/>
      <c r="BL89" s="18"/>
      <c r="BM89" s="18"/>
      <c r="BN89" s="18"/>
      <c r="BO89" s="18"/>
      <c r="BP89" s="18"/>
      <c r="BQ89" s="48" t="s">
        <v>136</v>
      </c>
      <c r="BR89" s="48"/>
      <c r="BS89" s="48"/>
      <c r="CR89" s="48" t="s">
        <v>104</v>
      </c>
      <c r="CS89" s="48"/>
      <c r="CT89" s="48"/>
      <c r="CU89" s="18"/>
      <c r="CV89" s="18"/>
      <c r="CW89" s="18"/>
      <c r="CX89" s="18"/>
      <c r="CY89" s="18"/>
      <c r="CZ89" s="18"/>
      <c r="DA89" s="18"/>
      <c r="DB89" s="18"/>
      <c r="DC89" s="18"/>
      <c r="DD89" s="18"/>
      <c r="DE89" s="23"/>
      <c r="DF89" s="18"/>
      <c r="DG89" s="18"/>
      <c r="DH89" s="18"/>
      <c r="DI89" s="18"/>
      <c r="DJ89" s="18"/>
      <c r="DK89" s="18"/>
      <c r="DL89" s="48" t="s">
        <v>136</v>
      </c>
      <c r="DM89" s="48"/>
      <c r="DN89" s="48"/>
      <c r="EM89" s="48" t="s">
        <v>104</v>
      </c>
      <c r="EN89" s="48"/>
      <c r="EO89" s="48"/>
      <c r="EP89" s="18"/>
      <c r="EQ89" s="18"/>
      <c r="ER89" s="18"/>
      <c r="ES89" s="18"/>
      <c r="ET89" s="23"/>
      <c r="EU89" s="18"/>
      <c r="EV89" s="18"/>
      <c r="EW89" s="18"/>
      <c r="EX89" s="18"/>
      <c r="EY89" s="18"/>
      <c r="EZ89" s="18"/>
      <c r="FA89" s="18"/>
      <c r="FB89" s="18"/>
      <c r="FC89" s="18"/>
      <c r="FD89" s="18"/>
      <c r="FE89" s="18"/>
      <c r="FF89" s="18"/>
      <c r="FG89" s="48" t="s">
        <v>136</v>
      </c>
      <c r="FH89" s="48"/>
      <c r="FI89" s="48"/>
      <c r="GH89" s="48" t="s">
        <v>104</v>
      </c>
      <c r="GI89" s="48"/>
      <c r="GJ89" s="48"/>
      <c r="GK89" s="18"/>
      <c r="GL89" s="18"/>
      <c r="GM89" s="18"/>
      <c r="GN89" s="18"/>
      <c r="GO89" s="18"/>
      <c r="GP89" s="18"/>
      <c r="GQ89" s="18"/>
      <c r="GR89" s="18"/>
      <c r="GS89" s="18"/>
      <c r="GT89" s="18"/>
      <c r="GU89" s="18"/>
      <c r="GV89" s="18"/>
      <c r="GW89" s="23"/>
      <c r="GX89" s="18"/>
      <c r="GY89" s="18"/>
      <c r="GZ89" s="18"/>
      <c r="HA89" s="18"/>
      <c r="HB89" s="48" t="s">
        <v>136</v>
      </c>
      <c r="HC89" s="48"/>
      <c r="HD89" s="48"/>
      <c r="IC89" s="48" t="s">
        <v>104</v>
      </c>
      <c r="ID89" s="48"/>
      <c r="IE89" s="48"/>
      <c r="IF89" s="18"/>
      <c r="IG89" s="18"/>
      <c r="IH89" s="18"/>
      <c r="II89" s="18"/>
      <c r="IJ89" s="18"/>
      <c r="IK89" s="18"/>
      <c r="IL89" s="23"/>
      <c r="IM89" s="18"/>
      <c r="IN89" s="18"/>
      <c r="IO89" s="18"/>
      <c r="IP89" s="18"/>
      <c r="IQ89" s="18"/>
      <c r="IR89" s="18"/>
      <c r="IS89" s="18"/>
      <c r="IT89" s="18"/>
      <c r="IU89" s="18"/>
      <c r="IV89" s="18"/>
      <c r="IW89" s="48" t="s">
        <v>136</v>
      </c>
      <c r="IX89" s="48"/>
      <c r="IY89" s="48"/>
      <c r="KR89" s="57"/>
      <c r="KS89" s="57"/>
      <c r="KT89" s="57"/>
    </row>
    <row r="91" spans="2:306" x14ac:dyDescent="0.35">
      <c r="B91" s="47" t="s">
        <v>97</v>
      </c>
      <c r="C91" s="47"/>
      <c r="D91" s="47"/>
      <c r="E91" s="18">
        <v>9</v>
      </c>
      <c r="F91" s="18">
        <v>8</v>
      </c>
      <c r="G91" s="18">
        <v>7</v>
      </c>
      <c r="H91" s="18">
        <v>6</v>
      </c>
      <c r="I91" s="18">
        <v>5</v>
      </c>
      <c r="J91" s="18">
        <v>4</v>
      </c>
      <c r="K91" s="18">
        <v>3</v>
      </c>
      <c r="L91" s="18">
        <v>2</v>
      </c>
      <c r="M91" s="18">
        <v>1</v>
      </c>
      <c r="N91" s="18">
        <v>2</v>
      </c>
      <c r="O91" s="18">
        <v>3</v>
      </c>
      <c r="P91" s="18">
        <v>4</v>
      </c>
      <c r="Q91" s="18">
        <v>5</v>
      </c>
      <c r="R91" s="18">
        <v>6</v>
      </c>
      <c r="S91" s="18">
        <v>7</v>
      </c>
      <c r="T91" s="18">
        <v>8</v>
      </c>
      <c r="U91" s="18">
        <v>9</v>
      </c>
      <c r="V91" s="47" t="s">
        <v>98</v>
      </c>
      <c r="W91" s="47"/>
      <c r="X91" s="47"/>
      <c r="AW91" s="47" t="s">
        <v>97</v>
      </c>
      <c r="AX91" s="47"/>
      <c r="AY91" s="47"/>
      <c r="AZ91" s="18">
        <v>9</v>
      </c>
      <c r="BA91" s="18">
        <v>8</v>
      </c>
      <c r="BB91" s="18">
        <v>7</v>
      </c>
      <c r="BC91" s="18">
        <v>6</v>
      </c>
      <c r="BD91" s="18">
        <v>5</v>
      </c>
      <c r="BE91" s="18">
        <v>4</v>
      </c>
      <c r="BF91" s="18">
        <v>3</v>
      </c>
      <c r="BG91" s="18">
        <v>2</v>
      </c>
      <c r="BH91" s="18">
        <v>1</v>
      </c>
      <c r="BI91" s="18">
        <v>2</v>
      </c>
      <c r="BJ91" s="18">
        <v>3</v>
      </c>
      <c r="BK91" s="18">
        <v>4</v>
      </c>
      <c r="BL91" s="18">
        <v>5</v>
      </c>
      <c r="BM91" s="18">
        <v>6</v>
      </c>
      <c r="BN91" s="18">
        <v>7</v>
      </c>
      <c r="BO91" s="18">
        <v>8</v>
      </c>
      <c r="BP91" s="18">
        <v>9</v>
      </c>
      <c r="BQ91" s="47" t="s">
        <v>98</v>
      </c>
      <c r="BR91" s="47"/>
      <c r="BS91" s="47"/>
      <c r="CR91" s="47" t="s">
        <v>97</v>
      </c>
      <c r="CS91" s="47"/>
      <c r="CT91" s="47"/>
      <c r="CU91" s="18">
        <v>9</v>
      </c>
      <c r="CV91" s="18">
        <v>8</v>
      </c>
      <c r="CW91" s="18">
        <v>7</v>
      </c>
      <c r="CX91" s="18">
        <v>6</v>
      </c>
      <c r="CY91" s="18">
        <v>5</v>
      </c>
      <c r="CZ91" s="18">
        <v>4</v>
      </c>
      <c r="DA91" s="18">
        <v>3</v>
      </c>
      <c r="DB91" s="18">
        <v>2</v>
      </c>
      <c r="DC91" s="18">
        <v>1</v>
      </c>
      <c r="DD91" s="18">
        <v>2</v>
      </c>
      <c r="DE91" s="18">
        <v>3</v>
      </c>
      <c r="DF91" s="18">
        <v>4</v>
      </c>
      <c r="DG91" s="18">
        <v>5</v>
      </c>
      <c r="DH91" s="18">
        <v>6</v>
      </c>
      <c r="DI91" s="18">
        <v>7</v>
      </c>
      <c r="DJ91" s="18">
        <v>8</v>
      </c>
      <c r="DK91" s="18">
        <v>9</v>
      </c>
      <c r="DL91" s="47" t="s">
        <v>98</v>
      </c>
      <c r="DM91" s="47"/>
      <c r="DN91" s="47"/>
      <c r="EM91" s="47" t="s">
        <v>97</v>
      </c>
      <c r="EN91" s="47"/>
      <c r="EO91" s="47"/>
      <c r="EP91" s="18">
        <v>9</v>
      </c>
      <c r="EQ91" s="18">
        <v>8</v>
      </c>
      <c r="ER91" s="18">
        <v>7</v>
      </c>
      <c r="ES91" s="18">
        <v>6</v>
      </c>
      <c r="ET91" s="18">
        <v>5</v>
      </c>
      <c r="EU91" s="18">
        <v>4</v>
      </c>
      <c r="EV91" s="18">
        <v>3</v>
      </c>
      <c r="EW91" s="18">
        <v>2</v>
      </c>
      <c r="EX91" s="18">
        <v>1</v>
      </c>
      <c r="EY91" s="18">
        <v>2</v>
      </c>
      <c r="EZ91" s="18">
        <v>3</v>
      </c>
      <c r="FA91" s="18">
        <v>4</v>
      </c>
      <c r="FB91" s="18">
        <v>5</v>
      </c>
      <c r="FC91" s="18">
        <v>6</v>
      </c>
      <c r="FD91" s="18">
        <v>7</v>
      </c>
      <c r="FE91" s="18">
        <v>8</v>
      </c>
      <c r="FF91" s="18">
        <v>9</v>
      </c>
      <c r="FG91" s="47" t="s">
        <v>98</v>
      </c>
      <c r="FH91" s="47"/>
      <c r="FI91" s="47"/>
      <c r="GH91" s="47" t="s">
        <v>97</v>
      </c>
      <c r="GI91" s="47"/>
      <c r="GJ91" s="47"/>
      <c r="GK91" s="18">
        <v>9</v>
      </c>
      <c r="GL91" s="18">
        <v>8</v>
      </c>
      <c r="GM91" s="18">
        <v>7</v>
      </c>
      <c r="GN91" s="18">
        <v>6</v>
      </c>
      <c r="GO91" s="18">
        <v>5</v>
      </c>
      <c r="GP91" s="18">
        <v>4</v>
      </c>
      <c r="GQ91" s="18">
        <v>3</v>
      </c>
      <c r="GR91" s="18">
        <v>2</v>
      </c>
      <c r="GS91" s="18">
        <v>1</v>
      </c>
      <c r="GT91" s="18">
        <v>2</v>
      </c>
      <c r="GU91" s="18">
        <v>3</v>
      </c>
      <c r="GV91" s="18">
        <v>4</v>
      </c>
      <c r="GW91" s="18">
        <v>5</v>
      </c>
      <c r="GX91" s="18">
        <v>6</v>
      </c>
      <c r="GY91" s="18">
        <v>7</v>
      </c>
      <c r="GZ91" s="18">
        <v>8</v>
      </c>
      <c r="HA91" s="18">
        <v>9</v>
      </c>
      <c r="HB91" s="47" t="s">
        <v>98</v>
      </c>
      <c r="HC91" s="47"/>
      <c r="HD91" s="47"/>
      <c r="IC91" s="47" t="s">
        <v>97</v>
      </c>
      <c r="ID91" s="47"/>
      <c r="IE91" s="47"/>
      <c r="IF91" s="18">
        <v>9</v>
      </c>
      <c r="IG91" s="18">
        <v>8</v>
      </c>
      <c r="IH91" s="18">
        <v>7</v>
      </c>
      <c r="II91" s="18">
        <v>6</v>
      </c>
      <c r="IJ91" s="18">
        <v>5</v>
      </c>
      <c r="IK91" s="18">
        <v>4</v>
      </c>
      <c r="IL91" s="18">
        <v>3</v>
      </c>
      <c r="IM91" s="18">
        <v>2</v>
      </c>
      <c r="IN91" s="18">
        <v>1</v>
      </c>
      <c r="IO91" s="18">
        <v>2</v>
      </c>
      <c r="IP91" s="18">
        <v>3</v>
      </c>
      <c r="IQ91" s="18">
        <v>4</v>
      </c>
      <c r="IR91" s="18">
        <v>5</v>
      </c>
      <c r="IS91" s="18">
        <v>6</v>
      </c>
      <c r="IT91" s="18">
        <v>7</v>
      </c>
      <c r="IU91" s="18">
        <v>8</v>
      </c>
      <c r="IV91" s="18">
        <v>9</v>
      </c>
      <c r="IW91" s="47" t="s">
        <v>98</v>
      </c>
      <c r="IX91" s="47"/>
      <c r="IY91" s="47"/>
      <c r="KR91" s="56"/>
      <c r="KS91" s="56"/>
      <c r="KT91" s="56"/>
    </row>
    <row r="92" spans="2:306" x14ac:dyDescent="0.35">
      <c r="B92" s="48" t="s">
        <v>105</v>
      </c>
      <c r="C92" s="48"/>
      <c r="D92" s="4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23"/>
      <c r="P92" s="18"/>
      <c r="Q92" s="18"/>
      <c r="R92" s="18"/>
      <c r="S92" s="18"/>
      <c r="T92" s="18"/>
      <c r="U92" s="18"/>
      <c r="V92" s="48" t="s">
        <v>136</v>
      </c>
      <c r="W92" s="48"/>
      <c r="X92" s="48"/>
      <c r="AW92" s="48" t="s">
        <v>105</v>
      </c>
      <c r="AX92" s="48"/>
      <c r="AY92" s="48"/>
      <c r="AZ92" s="18"/>
      <c r="BA92" s="18"/>
      <c r="BB92" s="18"/>
      <c r="BC92" s="18"/>
      <c r="BD92" s="18"/>
      <c r="BE92" s="18"/>
      <c r="BF92" s="18"/>
      <c r="BG92" s="18"/>
      <c r="BH92" s="18"/>
      <c r="BI92" s="18"/>
      <c r="BJ92" s="18"/>
      <c r="BK92" s="18"/>
      <c r="BL92" s="23"/>
      <c r="BM92" s="18"/>
      <c r="BN92" s="18"/>
      <c r="BO92" s="18"/>
      <c r="BP92" s="18"/>
      <c r="BQ92" s="48" t="s">
        <v>136</v>
      </c>
      <c r="BR92" s="48"/>
      <c r="BS92" s="48"/>
      <c r="CR92" s="48" t="s">
        <v>105</v>
      </c>
      <c r="CS92" s="48"/>
      <c r="CT92" s="48"/>
      <c r="CU92" s="18"/>
      <c r="CV92" s="18"/>
      <c r="CW92" s="18"/>
      <c r="CX92" s="18"/>
      <c r="CY92" s="18"/>
      <c r="CZ92" s="18"/>
      <c r="DA92" s="23"/>
      <c r="DB92" s="18"/>
      <c r="DC92" s="18"/>
      <c r="DD92" s="18"/>
      <c r="DE92" s="18"/>
      <c r="DF92" s="18"/>
      <c r="DG92" s="18"/>
      <c r="DH92" s="18"/>
      <c r="DI92" s="18"/>
      <c r="DJ92" s="18"/>
      <c r="DK92" s="18"/>
      <c r="DL92" s="48" t="s">
        <v>136</v>
      </c>
      <c r="DM92" s="48"/>
      <c r="DN92" s="48"/>
      <c r="EM92" s="48" t="s">
        <v>105</v>
      </c>
      <c r="EN92" s="48"/>
      <c r="EO92" s="48"/>
      <c r="EP92" s="18"/>
      <c r="EQ92" s="18"/>
      <c r="ER92" s="18"/>
      <c r="ES92" s="18"/>
      <c r="ET92" s="18"/>
      <c r="EU92" s="18"/>
      <c r="EV92" s="18"/>
      <c r="EW92" s="18"/>
      <c r="EX92" s="18"/>
      <c r="EY92" s="18"/>
      <c r="EZ92" s="18"/>
      <c r="FA92" s="18"/>
      <c r="FB92" s="18"/>
      <c r="FC92" s="18"/>
      <c r="FD92" s="23"/>
      <c r="FE92" s="18"/>
      <c r="FF92" s="18"/>
      <c r="FG92" s="48" t="s">
        <v>136</v>
      </c>
      <c r="FH92" s="48"/>
      <c r="FI92" s="48"/>
      <c r="GH92" s="48" t="s">
        <v>105</v>
      </c>
      <c r="GI92" s="48"/>
      <c r="GJ92" s="48"/>
      <c r="GK92" s="18"/>
      <c r="GL92" s="18"/>
      <c r="GM92" s="18"/>
      <c r="GN92" s="18"/>
      <c r="GO92" s="18"/>
      <c r="GP92" s="18"/>
      <c r="GQ92" s="18"/>
      <c r="GR92" s="18"/>
      <c r="GS92" s="18"/>
      <c r="GT92" s="18"/>
      <c r="GU92" s="18"/>
      <c r="GV92" s="18"/>
      <c r="GW92" s="23"/>
      <c r="GX92" s="18"/>
      <c r="GY92" s="18"/>
      <c r="GZ92" s="18"/>
      <c r="HA92" s="18"/>
      <c r="HB92" s="48" t="s">
        <v>136</v>
      </c>
      <c r="HC92" s="48"/>
      <c r="HD92" s="48"/>
      <c r="IC92" s="48" t="s">
        <v>105</v>
      </c>
      <c r="ID92" s="48"/>
      <c r="IE92" s="48"/>
      <c r="IF92" s="18"/>
      <c r="IG92" s="18"/>
      <c r="IH92" s="18"/>
      <c r="II92" s="18"/>
      <c r="IJ92" s="18"/>
      <c r="IK92" s="18"/>
      <c r="IL92" s="18"/>
      <c r="IM92" s="18"/>
      <c r="IN92" s="18"/>
      <c r="IO92" s="18"/>
      <c r="IP92" s="23"/>
      <c r="IQ92" s="18"/>
      <c r="IR92" s="18"/>
      <c r="IS92" s="18"/>
      <c r="IT92" s="18"/>
      <c r="IU92" s="18"/>
      <c r="IV92" s="18"/>
      <c r="IW92" s="48" t="s">
        <v>136</v>
      </c>
      <c r="IX92" s="48"/>
      <c r="IY92" s="48"/>
      <c r="KR92" s="57"/>
      <c r="KS92" s="57"/>
      <c r="KT92" s="57"/>
    </row>
    <row r="95" spans="2:306" x14ac:dyDescent="0.35">
      <c r="B95" s="53" t="s">
        <v>137</v>
      </c>
      <c r="C95" s="53"/>
      <c r="D95" s="53"/>
      <c r="AW95" s="53" t="s">
        <v>137</v>
      </c>
      <c r="AX95" s="53"/>
      <c r="AY95" s="53"/>
      <c r="CR95" s="53" t="s">
        <v>137</v>
      </c>
      <c r="CS95" s="53"/>
      <c r="CT95" s="53"/>
      <c r="EM95" s="53" t="s">
        <v>137</v>
      </c>
      <c r="EN95" s="53"/>
      <c r="EO95" s="53"/>
      <c r="GH95" s="53" t="s">
        <v>137</v>
      </c>
      <c r="GI95" s="53"/>
      <c r="GJ95" s="53"/>
      <c r="IC95" s="53" t="s">
        <v>137</v>
      </c>
      <c r="ID95" s="53"/>
      <c r="IE95" s="53"/>
    </row>
    <row r="96" spans="2:306" x14ac:dyDescent="0.35">
      <c r="B96" s="21"/>
      <c r="C96" s="21"/>
      <c r="D96" s="21"/>
      <c r="AW96" s="21"/>
      <c r="AX96" s="21"/>
      <c r="AY96" s="21"/>
      <c r="CR96" s="21"/>
      <c r="CS96" s="21"/>
      <c r="CT96" s="21"/>
      <c r="EM96" s="21"/>
      <c r="EN96" s="21"/>
      <c r="EO96" s="21"/>
      <c r="GH96" s="21"/>
      <c r="GI96" s="21"/>
      <c r="GJ96" s="21"/>
      <c r="IC96" s="21"/>
      <c r="ID96" s="21"/>
      <c r="IE96" s="21"/>
    </row>
    <row r="97" spans="2:324" x14ac:dyDescent="0.35">
      <c r="B97" s="47" t="s">
        <v>97</v>
      </c>
      <c r="C97" s="47"/>
      <c r="D97" s="47"/>
      <c r="E97" s="18">
        <v>9</v>
      </c>
      <c r="F97" s="18">
        <v>8</v>
      </c>
      <c r="G97" s="18">
        <v>7</v>
      </c>
      <c r="H97" s="18">
        <v>6</v>
      </c>
      <c r="I97" s="18">
        <v>5</v>
      </c>
      <c r="J97" s="18">
        <v>4</v>
      </c>
      <c r="K97" s="18">
        <v>3</v>
      </c>
      <c r="L97" s="18">
        <v>2</v>
      </c>
      <c r="M97" s="18">
        <v>1</v>
      </c>
      <c r="N97" s="18">
        <v>2</v>
      </c>
      <c r="O97" s="18">
        <v>3</v>
      </c>
      <c r="P97" s="18">
        <v>4</v>
      </c>
      <c r="Q97" s="18">
        <v>5</v>
      </c>
      <c r="R97" s="18">
        <v>6</v>
      </c>
      <c r="S97" s="18">
        <v>7</v>
      </c>
      <c r="T97" s="18">
        <v>8</v>
      </c>
      <c r="U97" s="18">
        <v>9</v>
      </c>
      <c r="V97" s="47" t="s">
        <v>98</v>
      </c>
      <c r="W97" s="47"/>
      <c r="X97" s="47"/>
      <c r="AA97" s="45"/>
      <c r="AB97" s="45"/>
      <c r="AC97" s="45" t="s">
        <v>108</v>
      </c>
      <c r="AD97" s="45"/>
      <c r="AE97" s="45" t="s">
        <v>109</v>
      </c>
      <c r="AF97" s="45"/>
      <c r="AG97" s="45" t="s">
        <v>138</v>
      </c>
      <c r="AH97" s="45"/>
      <c r="AW97" s="47" t="s">
        <v>97</v>
      </c>
      <c r="AX97" s="47"/>
      <c r="AY97" s="47"/>
      <c r="AZ97" s="18">
        <v>9</v>
      </c>
      <c r="BA97" s="18">
        <v>8</v>
      </c>
      <c r="BB97" s="18">
        <v>7</v>
      </c>
      <c r="BC97" s="18">
        <v>6</v>
      </c>
      <c r="BD97" s="18">
        <v>5</v>
      </c>
      <c r="BE97" s="18">
        <v>4</v>
      </c>
      <c r="BF97" s="18">
        <v>3</v>
      </c>
      <c r="BG97" s="18">
        <v>2</v>
      </c>
      <c r="BH97" s="18">
        <v>1</v>
      </c>
      <c r="BI97" s="18">
        <v>2</v>
      </c>
      <c r="BJ97" s="18">
        <v>3</v>
      </c>
      <c r="BK97" s="18">
        <v>4</v>
      </c>
      <c r="BL97" s="18">
        <v>5</v>
      </c>
      <c r="BM97" s="18">
        <v>6</v>
      </c>
      <c r="BN97" s="18">
        <v>7</v>
      </c>
      <c r="BO97" s="18">
        <v>8</v>
      </c>
      <c r="BP97" s="18">
        <v>9</v>
      </c>
      <c r="BQ97" s="47" t="s">
        <v>98</v>
      </c>
      <c r="BR97" s="47"/>
      <c r="BS97" s="47"/>
      <c r="BV97" s="45"/>
      <c r="BW97" s="45"/>
      <c r="BX97" s="45" t="s">
        <v>108</v>
      </c>
      <c r="BY97" s="45"/>
      <c r="BZ97" s="45" t="s">
        <v>109</v>
      </c>
      <c r="CA97" s="45"/>
      <c r="CB97" s="45" t="s">
        <v>138</v>
      </c>
      <c r="CC97" s="45"/>
      <c r="CR97" s="47" t="s">
        <v>97</v>
      </c>
      <c r="CS97" s="47"/>
      <c r="CT97" s="47"/>
      <c r="CU97" s="18">
        <v>9</v>
      </c>
      <c r="CV97" s="18">
        <v>8</v>
      </c>
      <c r="CW97" s="18">
        <v>7</v>
      </c>
      <c r="CX97" s="18">
        <v>6</v>
      </c>
      <c r="CY97" s="18">
        <v>5</v>
      </c>
      <c r="CZ97" s="18">
        <v>4</v>
      </c>
      <c r="DA97" s="18">
        <v>3</v>
      </c>
      <c r="DB97" s="18">
        <v>2</v>
      </c>
      <c r="DC97" s="18">
        <v>1</v>
      </c>
      <c r="DD97" s="18">
        <v>2</v>
      </c>
      <c r="DE97" s="18">
        <v>3</v>
      </c>
      <c r="DF97" s="18">
        <v>4</v>
      </c>
      <c r="DG97" s="18">
        <v>5</v>
      </c>
      <c r="DH97" s="18">
        <v>6</v>
      </c>
      <c r="DI97" s="18">
        <v>7</v>
      </c>
      <c r="DJ97" s="18">
        <v>8</v>
      </c>
      <c r="DK97" s="18">
        <v>9</v>
      </c>
      <c r="DL97" s="47" t="s">
        <v>98</v>
      </c>
      <c r="DM97" s="47"/>
      <c r="DN97" s="47"/>
      <c r="DQ97" s="45"/>
      <c r="DR97" s="45"/>
      <c r="DS97" s="45" t="s">
        <v>108</v>
      </c>
      <c r="DT97" s="45"/>
      <c r="DU97" s="45" t="s">
        <v>109</v>
      </c>
      <c r="DV97" s="45"/>
      <c r="DW97" s="45" t="s">
        <v>138</v>
      </c>
      <c r="DX97" s="45"/>
      <c r="EM97" s="47" t="s">
        <v>97</v>
      </c>
      <c r="EN97" s="47"/>
      <c r="EO97" s="47"/>
      <c r="EP97" s="18">
        <v>9</v>
      </c>
      <c r="EQ97" s="18">
        <v>8</v>
      </c>
      <c r="ER97" s="18">
        <v>7</v>
      </c>
      <c r="ES97" s="18">
        <v>6</v>
      </c>
      <c r="ET97" s="18">
        <v>5</v>
      </c>
      <c r="EU97" s="18">
        <v>4</v>
      </c>
      <c r="EV97" s="18">
        <v>3</v>
      </c>
      <c r="EW97" s="18">
        <v>2</v>
      </c>
      <c r="EX97" s="18">
        <v>1</v>
      </c>
      <c r="EY97" s="18">
        <v>2</v>
      </c>
      <c r="EZ97" s="18">
        <v>3</v>
      </c>
      <c r="FA97" s="18">
        <v>4</v>
      </c>
      <c r="FB97" s="18">
        <v>5</v>
      </c>
      <c r="FC97" s="18">
        <v>6</v>
      </c>
      <c r="FD97" s="18">
        <v>7</v>
      </c>
      <c r="FE97" s="18">
        <v>8</v>
      </c>
      <c r="FF97" s="18">
        <v>9</v>
      </c>
      <c r="FG97" s="47" t="s">
        <v>98</v>
      </c>
      <c r="FH97" s="47"/>
      <c r="FI97" s="47"/>
      <c r="FL97" s="45"/>
      <c r="FM97" s="45"/>
      <c r="FN97" s="45" t="s">
        <v>108</v>
      </c>
      <c r="FO97" s="45"/>
      <c r="FP97" s="45" t="s">
        <v>109</v>
      </c>
      <c r="FQ97" s="45"/>
      <c r="FR97" s="45" t="s">
        <v>138</v>
      </c>
      <c r="FS97" s="45"/>
      <c r="GH97" s="47" t="s">
        <v>97</v>
      </c>
      <c r="GI97" s="47"/>
      <c r="GJ97" s="47"/>
      <c r="GK97" s="18">
        <v>9</v>
      </c>
      <c r="GL97" s="18">
        <v>8</v>
      </c>
      <c r="GM97" s="18">
        <v>7</v>
      </c>
      <c r="GN97" s="18">
        <v>6</v>
      </c>
      <c r="GO97" s="18">
        <v>5</v>
      </c>
      <c r="GP97" s="18">
        <v>4</v>
      </c>
      <c r="GQ97" s="18">
        <v>3</v>
      </c>
      <c r="GR97" s="18">
        <v>2</v>
      </c>
      <c r="GS97" s="18">
        <v>1</v>
      </c>
      <c r="GT97" s="18">
        <v>2</v>
      </c>
      <c r="GU97" s="18">
        <v>3</v>
      </c>
      <c r="GV97" s="18">
        <v>4</v>
      </c>
      <c r="GW97" s="18">
        <v>5</v>
      </c>
      <c r="GX97" s="18">
        <v>6</v>
      </c>
      <c r="GY97" s="18">
        <v>7</v>
      </c>
      <c r="GZ97" s="18">
        <v>8</v>
      </c>
      <c r="HA97" s="18">
        <v>9</v>
      </c>
      <c r="HB97" s="47" t="s">
        <v>98</v>
      </c>
      <c r="HC97" s="47"/>
      <c r="HD97" s="47"/>
      <c r="HG97" s="45"/>
      <c r="HH97" s="45"/>
      <c r="HI97" s="45" t="s">
        <v>108</v>
      </c>
      <c r="HJ97" s="45"/>
      <c r="HK97" s="45" t="s">
        <v>109</v>
      </c>
      <c r="HL97" s="45"/>
      <c r="HM97" s="45" t="s">
        <v>138</v>
      </c>
      <c r="HN97" s="45"/>
      <c r="IC97" s="47" t="s">
        <v>97</v>
      </c>
      <c r="ID97" s="47"/>
      <c r="IE97" s="47"/>
      <c r="IF97" s="18">
        <v>9</v>
      </c>
      <c r="IG97" s="18">
        <v>8</v>
      </c>
      <c r="IH97" s="18">
        <v>7</v>
      </c>
      <c r="II97" s="18">
        <v>6</v>
      </c>
      <c r="IJ97" s="18">
        <v>5</v>
      </c>
      <c r="IK97" s="18">
        <v>4</v>
      </c>
      <c r="IL97" s="18">
        <v>3</v>
      </c>
      <c r="IM97" s="18">
        <v>2</v>
      </c>
      <c r="IN97" s="18">
        <v>1</v>
      </c>
      <c r="IO97" s="18">
        <v>2</v>
      </c>
      <c r="IP97" s="18">
        <v>3</v>
      </c>
      <c r="IQ97" s="18">
        <v>4</v>
      </c>
      <c r="IR97" s="18">
        <v>5</v>
      </c>
      <c r="IS97" s="18">
        <v>6</v>
      </c>
      <c r="IT97" s="18">
        <v>7</v>
      </c>
      <c r="IU97" s="18">
        <v>8</v>
      </c>
      <c r="IV97" s="18">
        <v>9</v>
      </c>
      <c r="IW97" s="47" t="s">
        <v>98</v>
      </c>
      <c r="IX97" s="47"/>
      <c r="IY97" s="47"/>
      <c r="JB97" s="45"/>
      <c r="JC97" s="45"/>
      <c r="JD97" s="45" t="s">
        <v>108</v>
      </c>
      <c r="JE97" s="45"/>
      <c r="JF97" s="45" t="s">
        <v>109</v>
      </c>
      <c r="JG97" s="45"/>
      <c r="JH97" s="45" t="s">
        <v>138</v>
      </c>
      <c r="JI97" s="45"/>
      <c r="JX97" s="45"/>
      <c r="JY97" s="45"/>
      <c r="JZ97" s="45" t="s">
        <v>108</v>
      </c>
      <c r="KA97" s="45"/>
      <c r="KB97" s="45" t="s">
        <v>109</v>
      </c>
      <c r="KC97" s="45"/>
      <c r="KD97" s="45" t="s">
        <v>138</v>
      </c>
      <c r="KE97" s="45"/>
      <c r="KR97" s="56"/>
      <c r="KS97" s="56"/>
      <c r="KT97" s="56"/>
      <c r="KW97" s="22"/>
      <c r="KX97" s="22"/>
      <c r="KY97" s="22"/>
      <c r="KZ97" s="22"/>
      <c r="LA97" s="22"/>
      <c r="LB97" s="22"/>
      <c r="LC97" s="22"/>
      <c r="LD97" s="22"/>
    </row>
    <row r="98" spans="2:324" x14ac:dyDescent="0.35">
      <c r="B98" s="48" t="s">
        <v>108</v>
      </c>
      <c r="C98" s="48"/>
      <c r="D98" s="4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23"/>
      <c r="P98" s="18"/>
      <c r="Q98" s="18"/>
      <c r="R98" s="18"/>
      <c r="S98" s="18"/>
      <c r="T98" s="18"/>
      <c r="U98" s="18"/>
      <c r="V98" s="48" t="s">
        <v>109</v>
      </c>
      <c r="W98" s="48"/>
      <c r="X98" s="48"/>
      <c r="AA98" s="45"/>
      <c r="AB98" s="45"/>
      <c r="AC98" s="45"/>
      <c r="AD98" s="45"/>
      <c r="AE98" s="45"/>
      <c r="AF98" s="45"/>
      <c r="AG98" s="45"/>
      <c r="AH98" s="45"/>
      <c r="AW98" s="48" t="s">
        <v>108</v>
      </c>
      <c r="AX98" s="48"/>
      <c r="AY98" s="48"/>
      <c r="AZ98" s="18"/>
      <c r="BA98" s="18"/>
      <c r="BB98" s="18"/>
      <c r="BC98" s="18"/>
      <c r="BD98" s="18"/>
      <c r="BE98" s="18"/>
      <c r="BF98" s="23"/>
      <c r="BG98" s="18"/>
      <c r="BH98" s="18"/>
      <c r="BI98" s="18"/>
      <c r="BJ98" s="18"/>
      <c r="BK98" s="18"/>
      <c r="BL98" s="18"/>
      <c r="BM98" s="18"/>
      <c r="BN98" s="18"/>
      <c r="BO98" s="18"/>
      <c r="BP98" s="18"/>
      <c r="BQ98" s="48" t="s">
        <v>109</v>
      </c>
      <c r="BR98" s="48"/>
      <c r="BS98" s="48"/>
      <c r="BV98" s="45"/>
      <c r="BW98" s="45"/>
      <c r="BX98" s="45"/>
      <c r="BY98" s="45"/>
      <c r="BZ98" s="45"/>
      <c r="CA98" s="45"/>
      <c r="CB98" s="45"/>
      <c r="CC98" s="45"/>
      <c r="CR98" s="48" t="s">
        <v>108</v>
      </c>
      <c r="CS98" s="48"/>
      <c r="CT98" s="48"/>
      <c r="CU98" s="18"/>
      <c r="CV98" s="18"/>
      <c r="CW98" s="18"/>
      <c r="CX98" s="18"/>
      <c r="CY98" s="23"/>
      <c r="CZ98" s="18"/>
      <c r="DA98" s="18"/>
      <c r="DB98" s="18"/>
      <c r="DC98" s="18"/>
      <c r="DD98" s="18"/>
      <c r="DE98" s="18"/>
      <c r="DF98" s="18"/>
      <c r="DG98" s="18"/>
      <c r="DH98" s="18"/>
      <c r="DI98" s="18"/>
      <c r="DJ98" s="18"/>
      <c r="DK98" s="18"/>
      <c r="DL98" s="48" t="s">
        <v>109</v>
      </c>
      <c r="DM98" s="48"/>
      <c r="DN98" s="48"/>
      <c r="DQ98" s="45"/>
      <c r="DR98" s="45"/>
      <c r="DS98" s="45"/>
      <c r="DT98" s="45"/>
      <c r="DU98" s="45"/>
      <c r="DV98" s="45"/>
      <c r="DW98" s="45"/>
      <c r="DX98" s="45"/>
      <c r="EM98" s="48" t="s">
        <v>108</v>
      </c>
      <c r="EN98" s="48"/>
      <c r="EO98" s="48"/>
      <c r="EP98" s="18"/>
      <c r="EQ98" s="18"/>
      <c r="ER98" s="18"/>
      <c r="ES98" s="18"/>
      <c r="ET98" s="18"/>
      <c r="EU98" s="18"/>
      <c r="EV98" s="18"/>
      <c r="EW98" s="18"/>
      <c r="EX98" s="18"/>
      <c r="EY98" s="18"/>
      <c r="EZ98" s="18"/>
      <c r="FA98" s="18"/>
      <c r="FB98" s="23"/>
      <c r="FC98" s="18"/>
      <c r="FD98" s="18"/>
      <c r="FE98" s="18"/>
      <c r="FF98" s="18"/>
      <c r="FG98" s="48" t="s">
        <v>109</v>
      </c>
      <c r="FH98" s="48"/>
      <c r="FI98" s="48"/>
      <c r="FL98" s="45"/>
      <c r="FM98" s="45"/>
      <c r="FN98" s="45"/>
      <c r="FO98" s="45"/>
      <c r="FP98" s="45"/>
      <c r="FQ98" s="45"/>
      <c r="FR98" s="45"/>
      <c r="FS98" s="45"/>
      <c r="GH98" s="48" t="s">
        <v>108</v>
      </c>
      <c r="GI98" s="48"/>
      <c r="GJ98" s="48"/>
      <c r="GK98" s="18"/>
      <c r="GL98" s="18"/>
      <c r="GM98" s="18"/>
      <c r="GN98" s="18"/>
      <c r="GO98" s="18"/>
      <c r="GP98" s="18"/>
      <c r="GQ98" s="23"/>
      <c r="GR98" s="18"/>
      <c r="GS98" s="18"/>
      <c r="GT98" s="18"/>
      <c r="GU98" s="18"/>
      <c r="GV98" s="18"/>
      <c r="GW98" s="18"/>
      <c r="GX98" s="18"/>
      <c r="GY98" s="18"/>
      <c r="GZ98" s="18"/>
      <c r="HA98" s="18"/>
      <c r="HB98" s="48" t="s">
        <v>109</v>
      </c>
      <c r="HC98" s="48"/>
      <c r="HD98" s="48"/>
      <c r="HG98" s="45"/>
      <c r="HH98" s="45"/>
      <c r="HI98" s="45"/>
      <c r="HJ98" s="45"/>
      <c r="HK98" s="45"/>
      <c r="HL98" s="45"/>
      <c r="HM98" s="45"/>
      <c r="HN98" s="45"/>
      <c r="IC98" s="48" t="s">
        <v>108</v>
      </c>
      <c r="ID98" s="48"/>
      <c r="IE98" s="48"/>
      <c r="IF98" s="18"/>
      <c r="IG98" s="18"/>
      <c r="IH98" s="18"/>
      <c r="II98" s="18"/>
      <c r="IJ98" s="18"/>
      <c r="IK98" s="18"/>
      <c r="IL98" s="23"/>
      <c r="IM98" s="18"/>
      <c r="IN98" s="18"/>
      <c r="IO98" s="18"/>
      <c r="IP98" s="18"/>
      <c r="IQ98" s="18"/>
      <c r="IR98" s="18"/>
      <c r="IS98" s="18"/>
      <c r="IT98" s="18"/>
      <c r="IU98" s="18"/>
      <c r="IV98" s="18"/>
      <c r="IW98" s="48" t="s">
        <v>109</v>
      </c>
      <c r="IX98" s="48"/>
      <c r="IY98" s="48"/>
      <c r="JB98" s="45"/>
      <c r="JC98" s="45"/>
      <c r="JD98" s="45"/>
      <c r="JE98" s="45"/>
      <c r="JF98" s="45"/>
      <c r="JG98" s="45"/>
      <c r="JH98" s="45"/>
      <c r="JI98" s="45"/>
      <c r="JX98" s="45"/>
      <c r="JY98" s="45"/>
      <c r="JZ98" s="45"/>
      <c r="KA98" s="45"/>
      <c r="KB98" s="45"/>
      <c r="KC98" s="45"/>
      <c r="KD98" s="45"/>
      <c r="KE98" s="45"/>
      <c r="KR98" s="57"/>
      <c r="KS98" s="57"/>
      <c r="KT98" s="57"/>
      <c r="KW98" s="22"/>
      <c r="KX98" s="22"/>
      <c r="KY98" s="22"/>
      <c r="KZ98" s="22"/>
      <c r="LA98" s="22"/>
      <c r="LB98" s="22"/>
      <c r="LC98" s="22"/>
      <c r="LD98" s="22"/>
    </row>
    <row r="99" spans="2:324" x14ac:dyDescent="0.35">
      <c r="B99" s="48" t="s">
        <v>108</v>
      </c>
      <c r="C99" s="48"/>
      <c r="D99" s="48"/>
      <c r="E99" s="18"/>
      <c r="F99" s="18"/>
      <c r="G99" s="18"/>
      <c r="H99" s="18"/>
      <c r="I99" s="23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48" t="s">
        <v>138</v>
      </c>
      <c r="W99" s="48"/>
      <c r="X99" s="48"/>
      <c r="AA99" s="45" t="s">
        <v>108</v>
      </c>
      <c r="AB99" s="45"/>
      <c r="AC99" s="46">
        <v>1</v>
      </c>
      <c r="AD99" s="46"/>
      <c r="AE99" s="45"/>
      <c r="AF99" s="45"/>
      <c r="AG99" s="45"/>
      <c r="AH99" s="45"/>
      <c r="AW99" s="48" t="s">
        <v>108</v>
      </c>
      <c r="AX99" s="48"/>
      <c r="AY99" s="48"/>
      <c r="AZ99" s="18"/>
      <c r="BA99" s="18"/>
      <c r="BB99" s="18"/>
      <c r="BC99" s="18"/>
      <c r="BD99" s="18"/>
      <c r="BE99" s="18"/>
      <c r="BF99" s="18"/>
      <c r="BG99" s="18"/>
      <c r="BH99" s="18"/>
      <c r="BI99" s="18"/>
      <c r="BJ99" s="23"/>
      <c r="BK99" s="18"/>
      <c r="BL99" s="18"/>
      <c r="BM99" s="18"/>
      <c r="BN99" s="18"/>
      <c r="BO99" s="18"/>
      <c r="BP99" s="18"/>
      <c r="BQ99" s="48" t="s">
        <v>138</v>
      </c>
      <c r="BR99" s="48"/>
      <c r="BS99" s="48"/>
      <c r="BV99" s="45" t="s">
        <v>108</v>
      </c>
      <c r="BW99" s="45"/>
      <c r="BX99" s="46">
        <v>1</v>
      </c>
      <c r="BY99" s="46"/>
      <c r="BZ99" s="45"/>
      <c r="CA99" s="45"/>
      <c r="CB99" s="45"/>
      <c r="CC99" s="45"/>
      <c r="CR99" s="48" t="s">
        <v>108</v>
      </c>
      <c r="CS99" s="48"/>
      <c r="CT99" s="48"/>
      <c r="CU99" s="18"/>
      <c r="CV99" s="18"/>
      <c r="CW99" s="18"/>
      <c r="CX99" s="18"/>
      <c r="CY99" s="18"/>
      <c r="CZ99" s="18"/>
      <c r="DA99" s="18"/>
      <c r="DB99" s="18"/>
      <c r="DC99" s="18"/>
      <c r="DD99" s="18"/>
      <c r="DE99" s="23"/>
      <c r="DF99" s="18"/>
      <c r="DG99" s="18"/>
      <c r="DH99" s="18"/>
      <c r="DI99" s="18"/>
      <c r="DJ99" s="18"/>
      <c r="DK99" s="18"/>
      <c r="DL99" s="48" t="s">
        <v>138</v>
      </c>
      <c r="DM99" s="48"/>
      <c r="DN99" s="48"/>
      <c r="DQ99" s="45" t="s">
        <v>108</v>
      </c>
      <c r="DR99" s="45"/>
      <c r="DS99" s="46">
        <v>1</v>
      </c>
      <c r="DT99" s="46"/>
      <c r="DU99" s="45" cm="1">
        <f t="array" ref="DU99">FindRedCellValue(CU98:DK98)</f>
        <v>0.2</v>
      </c>
      <c r="DV99" s="45"/>
      <c r="DW99" s="49" cm="1">
        <f t="array" ref="DW99">FindRedCellValue(CU99:DK99)</f>
        <v>3</v>
      </c>
      <c r="DX99" s="50"/>
      <c r="EM99" s="48" t="s">
        <v>108</v>
      </c>
      <c r="EN99" s="48"/>
      <c r="EO99" s="48"/>
      <c r="EP99" s="18"/>
      <c r="EQ99" s="18"/>
      <c r="ER99" s="18"/>
      <c r="ES99" s="18"/>
      <c r="ET99" s="23"/>
      <c r="EU99" s="18"/>
      <c r="EV99" s="18"/>
      <c r="EW99" s="18"/>
      <c r="EX99" s="18"/>
      <c r="EY99" s="18"/>
      <c r="EZ99" s="18"/>
      <c r="FA99" s="18"/>
      <c r="FB99" s="18"/>
      <c r="FC99" s="18"/>
      <c r="FD99" s="18"/>
      <c r="FE99" s="18"/>
      <c r="FF99" s="18"/>
      <c r="FG99" s="48" t="s">
        <v>138</v>
      </c>
      <c r="FH99" s="48"/>
      <c r="FI99" s="48"/>
      <c r="FL99" s="45" t="s">
        <v>108</v>
      </c>
      <c r="FM99" s="45"/>
      <c r="FN99" s="46">
        <v>1</v>
      </c>
      <c r="FO99" s="46"/>
      <c r="FP99" s="45" cm="1">
        <f t="array" ref="FP99">FindRedCellValue(EP98:FF98)</f>
        <v>5</v>
      </c>
      <c r="FQ99" s="45"/>
      <c r="FR99" s="49" cm="1">
        <f t="array" ref="FR99">FindRedCellValue(EP99:FF99)</f>
        <v>0.2</v>
      </c>
      <c r="FS99" s="50"/>
      <c r="GH99" s="48" t="s">
        <v>108</v>
      </c>
      <c r="GI99" s="48"/>
      <c r="GJ99" s="48"/>
      <c r="GK99" s="18"/>
      <c r="GL99" s="18"/>
      <c r="GM99" s="18"/>
      <c r="GN99" s="18"/>
      <c r="GO99" s="18"/>
      <c r="GP99" s="18"/>
      <c r="GQ99" s="18"/>
      <c r="GR99" s="18"/>
      <c r="GS99" s="18"/>
      <c r="GT99" s="18"/>
      <c r="GU99" s="23"/>
      <c r="GV99" s="18"/>
      <c r="GW99" s="18"/>
      <c r="GX99" s="18"/>
      <c r="GY99" s="18"/>
      <c r="GZ99" s="18"/>
      <c r="HA99" s="18"/>
      <c r="HB99" s="48" t="s">
        <v>138</v>
      </c>
      <c r="HC99" s="48"/>
      <c r="HD99" s="48"/>
      <c r="HG99" s="45" t="s">
        <v>108</v>
      </c>
      <c r="HH99" s="45"/>
      <c r="HI99" s="46">
        <v>1</v>
      </c>
      <c r="HJ99" s="46"/>
      <c r="HK99" s="45" cm="1">
        <f t="array" ref="HK99">FindRedCellValue(GK98:HA98)</f>
        <v>0.33333333333333331</v>
      </c>
      <c r="HL99" s="45"/>
      <c r="HM99" s="49" cm="1">
        <f t="array" ref="HM99">FindRedCellValue(GK99:HA99)</f>
        <v>3</v>
      </c>
      <c r="HN99" s="50"/>
      <c r="IC99" s="48" t="s">
        <v>108</v>
      </c>
      <c r="ID99" s="48"/>
      <c r="IE99" s="48"/>
      <c r="IF99" s="18"/>
      <c r="IG99" s="18"/>
      <c r="IH99" s="18"/>
      <c r="II99" s="18"/>
      <c r="IJ99" s="18"/>
      <c r="IK99" s="18"/>
      <c r="IL99" s="23"/>
      <c r="IM99" s="18"/>
      <c r="IN99" s="18"/>
      <c r="IO99" s="18"/>
      <c r="IP99" s="18"/>
      <c r="IQ99" s="18"/>
      <c r="IR99" s="18"/>
      <c r="IS99" s="18"/>
      <c r="IT99" s="18"/>
      <c r="IU99" s="18"/>
      <c r="IV99" s="18"/>
      <c r="IW99" s="48" t="s">
        <v>138</v>
      </c>
      <c r="IX99" s="48"/>
      <c r="IY99" s="48"/>
      <c r="JB99" s="45" t="s">
        <v>108</v>
      </c>
      <c r="JC99" s="45"/>
      <c r="JD99" s="46">
        <v>1</v>
      </c>
      <c r="JE99" s="46"/>
      <c r="JF99" s="45" cm="1">
        <f t="array" ref="JF99">FindRedCellValue(IF98:IV98)</f>
        <v>0.33333333333333331</v>
      </c>
      <c r="JG99" s="45"/>
      <c r="JH99" s="49" cm="1">
        <f t="array" ref="JH99">FindRedCellValue(IF99:IV99)</f>
        <v>0.33333333333333331</v>
      </c>
      <c r="JI99" s="50"/>
      <c r="JX99" s="45" t="s">
        <v>108</v>
      </c>
      <c r="JY99" s="45"/>
      <c r="JZ99" s="45">
        <f>AVERAGE(AC99,BX99,DS99,FN99,HI99,JD99)</f>
        <v>1</v>
      </c>
      <c r="KA99" s="45"/>
      <c r="KB99" s="45">
        <f t="shared" ref="KB99" si="127">AVERAGE(AE99,BZ99,DU99,FP99,HK99,JF99)</f>
        <v>1.4666666666666666</v>
      </c>
      <c r="KC99" s="45"/>
      <c r="KD99" s="45">
        <f t="shared" ref="KD99" si="128">AVERAGE(AG99,CB99,DW99,FR99,HM99,JH99)</f>
        <v>1.6333333333333333</v>
      </c>
      <c r="KE99" s="45"/>
      <c r="KR99" s="57"/>
      <c r="KS99" s="57"/>
      <c r="KT99" s="57"/>
      <c r="KW99" s="22"/>
      <c r="KX99" s="22"/>
      <c r="KY99" s="22"/>
      <c r="KZ99" s="22"/>
      <c r="LA99" s="22"/>
      <c r="LB99" s="22"/>
      <c r="LC99" s="22"/>
      <c r="LD99" s="22"/>
    </row>
    <row r="100" spans="2:324" x14ac:dyDescent="0.35">
      <c r="AA100" s="45"/>
      <c r="AB100" s="45"/>
      <c r="AC100" s="46"/>
      <c r="AD100" s="46"/>
      <c r="AE100" s="45"/>
      <c r="AF100" s="45"/>
      <c r="AG100" s="45"/>
      <c r="AH100" s="45"/>
      <c r="BV100" s="45"/>
      <c r="BW100" s="45"/>
      <c r="BX100" s="46"/>
      <c r="BY100" s="46"/>
      <c r="BZ100" s="45"/>
      <c r="CA100" s="45"/>
      <c r="CB100" s="45"/>
      <c r="CC100" s="45"/>
      <c r="DQ100" s="45"/>
      <c r="DR100" s="45"/>
      <c r="DS100" s="46"/>
      <c r="DT100" s="46"/>
      <c r="DU100" s="45"/>
      <c r="DV100" s="45"/>
      <c r="DW100" s="51"/>
      <c r="DX100" s="52"/>
      <c r="FL100" s="45"/>
      <c r="FM100" s="45"/>
      <c r="FN100" s="46"/>
      <c r="FO100" s="46"/>
      <c r="FP100" s="45"/>
      <c r="FQ100" s="45"/>
      <c r="FR100" s="51"/>
      <c r="FS100" s="52"/>
      <c r="HG100" s="45"/>
      <c r="HH100" s="45"/>
      <c r="HI100" s="46"/>
      <c r="HJ100" s="46"/>
      <c r="HK100" s="45"/>
      <c r="HL100" s="45"/>
      <c r="HM100" s="51"/>
      <c r="HN100" s="52"/>
      <c r="JB100" s="45"/>
      <c r="JC100" s="45"/>
      <c r="JD100" s="46"/>
      <c r="JE100" s="46"/>
      <c r="JF100" s="45"/>
      <c r="JG100" s="45"/>
      <c r="JH100" s="51"/>
      <c r="JI100" s="52"/>
      <c r="JX100" s="45"/>
      <c r="JY100" s="45"/>
      <c r="JZ100" s="45"/>
      <c r="KA100" s="45"/>
      <c r="KB100" s="45"/>
      <c r="KC100" s="45"/>
      <c r="KD100" s="45"/>
      <c r="KE100" s="45"/>
      <c r="KW100" s="22"/>
      <c r="KX100" s="22"/>
      <c r="KY100" s="22"/>
      <c r="KZ100" s="22"/>
      <c r="LA100" s="22"/>
      <c r="LB100" s="22"/>
      <c r="LC100" s="22"/>
      <c r="LD100" s="22"/>
    </row>
    <row r="101" spans="2:324" x14ac:dyDescent="0.35">
      <c r="B101" s="47" t="s">
        <v>97</v>
      </c>
      <c r="C101" s="47"/>
      <c r="D101" s="47"/>
      <c r="E101" s="18">
        <v>9</v>
      </c>
      <c r="F101" s="18">
        <v>8</v>
      </c>
      <c r="G101" s="18">
        <v>7</v>
      </c>
      <c r="H101" s="18">
        <v>6</v>
      </c>
      <c r="I101" s="18">
        <v>5</v>
      </c>
      <c r="J101" s="18">
        <v>4</v>
      </c>
      <c r="K101" s="18">
        <v>3</v>
      </c>
      <c r="L101" s="18">
        <v>2</v>
      </c>
      <c r="M101" s="18">
        <v>1</v>
      </c>
      <c r="N101" s="18">
        <v>2</v>
      </c>
      <c r="O101" s="18">
        <v>3</v>
      </c>
      <c r="P101" s="18">
        <v>4</v>
      </c>
      <c r="Q101" s="18">
        <v>5</v>
      </c>
      <c r="R101" s="18">
        <v>6</v>
      </c>
      <c r="S101" s="18">
        <v>7</v>
      </c>
      <c r="T101" s="18">
        <v>8</v>
      </c>
      <c r="U101" s="18">
        <v>9</v>
      </c>
      <c r="V101" s="47" t="s">
        <v>98</v>
      </c>
      <c r="W101" s="47"/>
      <c r="X101" s="47"/>
      <c r="AA101" s="45" t="s">
        <v>109</v>
      </c>
      <c r="AB101" s="45"/>
      <c r="AC101" s="45"/>
      <c r="AD101" s="45"/>
      <c r="AE101" s="46">
        <v>1</v>
      </c>
      <c r="AF101" s="46"/>
      <c r="AG101" s="45"/>
      <c r="AH101" s="45"/>
      <c r="AW101" s="47" t="s">
        <v>97</v>
      </c>
      <c r="AX101" s="47"/>
      <c r="AY101" s="47"/>
      <c r="AZ101" s="18">
        <v>9</v>
      </c>
      <c r="BA101" s="18">
        <v>8</v>
      </c>
      <c r="BB101" s="18">
        <v>7</v>
      </c>
      <c r="BC101" s="18">
        <v>6</v>
      </c>
      <c r="BD101" s="18">
        <v>5</v>
      </c>
      <c r="BE101" s="18">
        <v>4</v>
      </c>
      <c r="BF101" s="18">
        <v>3</v>
      </c>
      <c r="BG101" s="18">
        <v>2</v>
      </c>
      <c r="BH101" s="18">
        <v>1</v>
      </c>
      <c r="BI101" s="18">
        <v>2</v>
      </c>
      <c r="BJ101" s="18">
        <v>3</v>
      </c>
      <c r="BK101" s="18">
        <v>4</v>
      </c>
      <c r="BL101" s="18">
        <v>5</v>
      </c>
      <c r="BM101" s="18">
        <v>6</v>
      </c>
      <c r="BN101" s="18">
        <v>7</v>
      </c>
      <c r="BO101" s="18">
        <v>8</v>
      </c>
      <c r="BP101" s="18">
        <v>9</v>
      </c>
      <c r="BQ101" s="47" t="s">
        <v>98</v>
      </c>
      <c r="BR101" s="47"/>
      <c r="BS101" s="47"/>
      <c r="BV101" s="45" t="s">
        <v>109</v>
      </c>
      <c r="BW101" s="45"/>
      <c r="BX101" s="45"/>
      <c r="BY101" s="45"/>
      <c r="BZ101" s="46">
        <v>1</v>
      </c>
      <c r="CA101" s="46"/>
      <c r="CB101" s="45"/>
      <c r="CC101" s="45"/>
      <c r="CR101" s="47" t="s">
        <v>97</v>
      </c>
      <c r="CS101" s="47"/>
      <c r="CT101" s="47"/>
      <c r="CU101" s="18">
        <v>9</v>
      </c>
      <c r="CV101" s="18">
        <v>8</v>
      </c>
      <c r="CW101" s="18">
        <v>7</v>
      </c>
      <c r="CX101" s="18">
        <v>6</v>
      </c>
      <c r="CY101" s="18">
        <v>5</v>
      </c>
      <c r="CZ101" s="18">
        <v>4</v>
      </c>
      <c r="DA101" s="18">
        <v>3</v>
      </c>
      <c r="DB101" s="18">
        <v>2</v>
      </c>
      <c r="DC101" s="18">
        <v>1</v>
      </c>
      <c r="DD101" s="18">
        <v>2</v>
      </c>
      <c r="DE101" s="18">
        <v>3</v>
      </c>
      <c r="DF101" s="18">
        <v>4</v>
      </c>
      <c r="DG101" s="18">
        <v>5</v>
      </c>
      <c r="DH101" s="18">
        <v>6</v>
      </c>
      <c r="DI101" s="18">
        <v>7</v>
      </c>
      <c r="DJ101" s="18">
        <v>8</v>
      </c>
      <c r="DK101" s="18">
        <v>9</v>
      </c>
      <c r="DL101" s="47" t="s">
        <v>98</v>
      </c>
      <c r="DM101" s="47"/>
      <c r="DN101" s="47"/>
      <c r="DQ101" s="45" t="s">
        <v>109</v>
      </c>
      <c r="DR101" s="45"/>
      <c r="DS101" s="45">
        <f>1/DU99</f>
        <v>5</v>
      </c>
      <c r="DT101" s="45"/>
      <c r="DU101" s="46">
        <v>1</v>
      </c>
      <c r="DV101" s="46"/>
      <c r="DW101" s="45" cm="1">
        <f t="array" ref="DW101">FindRedCellValue(CU102:DK102)</f>
        <v>0.33333333333333331</v>
      </c>
      <c r="DX101" s="45"/>
      <c r="EM101" s="47" t="s">
        <v>97</v>
      </c>
      <c r="EN101" s="47"/>
      <c r="EO101" s="47"/>
      <c r="EP101" s="18">
        <v>9</v>
      </c>
      <c r="EQ101" s="18">
        <v>8</v>
      </c>
      <c r="ER101" s="18">
        <v>7</v>
      </c>
      <c r="ES101" s="18">
        <v>6</v>
      </c>
      <c r="ET101" s="18">
        <v>5</v>
      </c>
      <c r="EU101" s="18">
        <v>4</v>
      </c>
      <c r="EV101" s="18">
        <v>3</v>
      </c>
      <c r="EW101" s="18">
        <v>2</v>
      </c>
      <c r="EX101" s="18">
        <v>1</v>
      </c>
      <c r="EY101" s="18">
        <v>2</v>
      </c>
      <c r="EZ101" s="18">
        <v>3</v>
      </c>
      <c r="FA101" s="18">
        <v>4</v>
      </c>
      <c r="FB101" s="18">
        <v>5</v>
      </c>
      <c r="FC101" s="18">
        <v>6</v>
      </c>
      <c r="FD101" s="18">
        <v>7</v>
      </c>
      <c r="FE101" s="18">
        <v>8</v>
      </c>
      <c r="FF101" s="18">
        <v>9</v>
      </c>
      <c r="FG101" s="47" t="s">
        <v>98</v>
      </c>
      <c r="FH101" s="47"/>
      <c r="FI101" s="47"/>
      <c r="FL101" s="45" t="s">
        <v>109</v>
      </c>
      <c r="FM101" s="45"/>
      <c r="FN101" s="45">
        <f>1/FP99</f>
        <v>0.2</v>
      </c>
      <c r="FO101" s="45"/>
      <c r="FP101" s="46">
        <v>1</v>
      </c>
      <c r="FQ101" s="46"/>
      <c r="FR101" s="45" cm="1">
        <f t="array" ref="FR101">FindRedCellValue(EP102:FF102)</f>
        <v>0.33333333333333331</v>
      </c>
      <c r="FS101" s="45"/>
      <c r="GH101" s="47" t="s">
        <v>97</v>
      </c>
      <c r="GI101" s="47"/>
      <c r="GJ101" s="47"/>
      <c r="GK101" s="18">
        <v>9</v>
      </c>
      <c r="GL101" s="18">
        <v>8</v>
      </c>
      <c r="GM101" s="18">
        <v>7</v>
      </c>
      <c r="GN101" s="18">
        <v>6</v>
      </c>
      <c r="GO101" s="18">
        <v>5</v>
      </c>
      <c r="GP101" s="18">
        <v>4</v>
      </c>
      <c r="GQ101" s="18">
        <v>3</v>
      </c>
      <c r="GR101" s="18">
        <v>2</v>
      </c>
      <c r="GS101" s="18">
        <v>1</v>
      </c>
      <c r="GT101" s="18">
        <v>2</v>
      </c>
      <c r="GU101" s="18">
        <v>3</v>
      </c>
      <c r="GV101" s="18">
        <v>4</v>
      </c>
      <c r="GW101" s="18">
        <v>5</v>
      </c>
      <c r="GX101" s="18">
        <v>6</v>
      </c>
      <c r="GY101" s="18">
        <v>7</v>
      </c>
      <c r="GZ101" s="18">
        <v>8</v>
      </c>
      <c r="HA101" s="18">
        <v>9</v>
      </c>
      <c r="HB101" s="47" t="s">
        <v>98</v>
      </c>
      <c r="HC101" s="47"/>
      <c r="HD101" s="47"/>
      <c r="HG101" s="45" t="s">
        <v>109</v>
      </c>
      <c r="HH101" s="45"/>
      <c r="HI101" s="45">
        <f>1/HK99</f>
        <v>3</v>
      </c>
      <c r="HJ101" s="45"/>
      <c r="HK101" s="46">
        <v>1</v>
      </c>
      <c r="HL101" s="46"/>
      <c r="HM101" s="45" cm="1">
        <f t="array" ref="HM101">FindRedCellValue(GK102:HA102)</f>
        <v>0.2</v>
      </c>
      <c r="HN101" s="45"/>
      <c r="IC101" s="47" t="s">
        <v>97</v>
      </c>
      <c r="ID101" s="47"/>
      <c r="IE101" s="47"/>
      <c r="IF101" s="18">
        <v>9</v>
      </c>
      <c r="IG101" s="18">
        <v>8</v>
      </c>
      <c r="IH101" s="18">
        <v>7</v>
      </c>
      <c r="II101" s="18">
        <v>6</v>
      </c>
      <c r="IJ101" s="18">
        <v>5</v>
      </c>
      <c r="IK101" s="18">
        <v>4</v>
      </c>
      <c r="IL101" s="18">
        <v>3</v>
      </c>
      <c r="IM101" s="18">
        <v>2</v>
      </c>
      <c r="IN101" s="18">
        <v>1</v>
      </c>
      <c r="IO101" s="18">
        <v>2</v>
      </c>
      <c r="IP101" s="18">
        <v>3</v>
      </c>
      <c r="IQ101" s="18">
        <v>4</v>
      </c>
      <c r="IR101" s="18">
        <v>5</v>
      </c>
      <c r="IS101" s="18">
        <v>6</v>
      </c>
      <c r="IT101" s="18">
        <v>7</v>
      </c>
      <c r="IU101" s="18">
        <v>8</v>
      </c>
      <c r="IV101" s="18">
        <v>9</v>
      </c>
      <c r="IW101" s="47" t="s">
        <v>98</v>
      </c>
      <c r="IX101" s="47"/>
      <c r="IY101" s="47"/>
      <c r="JB101" s="45" t="s">
        <v>109</v>
      </c>
      <c r="JC101" s="45"/>
      <c r="JD101" s="45">
        <f>1/JF99</f>
        <v>3</v>
      </c>
      <c r="JE101" s="45"/>
      <c r="JF101" s="46">
        <v>1</v>
      </c>
      <c r="JG101" s="46"/>
      <c r="JH101" s="45" cm="1">
        <f t="array" ref="JH101">FindRedCellValue(IF102:IV102)</f>
        <v>3</v>
      </c>
      <c r="JI101" s="45"/>
      <c r="JX101" s="45" t="s">
        <v>109</v>
      </c>
      <c r="JY101" s="45"/>
      <c r="JZ101" s="45">
        <f t="shared" ref="JZ101" si="129">AVERAGE(AC101,BX101,DS101,FN101,HI101,JD101)</f>
        <v>2.8</v>
      </c>
      <c r="KA101" s="45"/>
      <c r="KB101" s="45">
        <f t="shared" ref="KB101" si="130">AVERAGE(AE101,BZ101,DU101,FP101,HK101,JF101)</f>
        <v>1</v>
      </c>
      <c r="KC101" s="45"/>
      <c r="KD101" s="45">
        <f t="shared" ref="KD101" si="131">AVERAGE(AG101,CB101,DW101,FR101,HM101,JH101)</f>
        <v>0.96666666666666667</v>
      </c>
      <c r="KE101" s="45"/>
      <c r="KR101" s="56"/>
      <c r="KS101" s="56"/>
      <c r="KT101" s="56"/>
      <c r="KW101" s="22"/>
      <c r="KX101" s="22"/>
      <c r="KY101" s="22"/>
      <c r="KZ101" s="22"/>
      <c r="LA101" s="22"/>
      <c r="LB101" s="22"/>
      <c r="LC101" s="22"/>
      <c r="LD101" s="22"/>
    </row>
    <row r="102" spans="2:324" x14ac:dyDescent="0.35">
      <c r="B102" s="48" t="s">
        <v>109</v>
      </c>
      <c r="C102" s="48"/>
      <c r="D102" s="48"/>
      <c r="E102" s="18"/>
      <c r="F102" s="18"/>
      <c r="G102" s="18"/>
      <c r="H102" s="18"/>
      <c r="I102" s="18"/>
      <c r="J102" s="18"/>
      <c r="K102" s="23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48" t="s">
        <v>138</v>
      </c>
      <c r="W102" s="48"/>
      <c r="X102" s="48"/>
      <c r="AA102" s="45"/>
      <c r="AB102" s="45"/>
      <c r="AC102" s="45"/>
      <c r="AD102" s="45"/>
      <c r="AE102" s="46"/>
      <c r="AF102" s="46"/>
      <c r="AG102" s="45"/>
      <c r="AH102" s="45"/>
      <c r="AW102" s="48" t="s">
        <v>109</v>
      </c>
      <c r="AX102" s="48"/>
      <c r="AY102" s="48"/>
      <c r="AZ102" s="18"/>
      <c r="BA102" s="18"/>
      <c r="BB102" s="23"/>
      <c r="BC102" s="18"/>
      <c r="BD102" s="18"/>
      <c r="BE102" s="18"/>
      <c r="BF102" s="18"/>
      <c r="BG102" s="18"/>
      <c r="BH102" s="18"/>
      <c r="BI102" s="18"/>
      <c r="BJ102" s="18"/>
      <c r="BK102" s="18"/>
      <c r="BL102" s="18"/>
      <c r="BM102" s="18"/>
      <c r="BN102" s="18"/>
      <c r="BO102" s="18"/>
      <c r="BP102" s="18"/>
      <c r="BQ102" s="48" t="s">
        <v>138</v>
      </c>
      <c r="BR102" s="48"/>
      <c r="BS102" s="48"/>
      <c r="BV102" s="45"/>
      <c r="BW102" s="45"/>
      <c r="BX102" s="45"/>
      <c r="BY102" s="45"/>
      <c r="BZ102" s="46"/>
      <c r="CA102" s="46"/>
      <c r="CB102" s="45"/>
      <c r="CC102" s="45"/>
      <c r="CR102" s="48" t="s">
        <v>109</v>
      </c>
      <c r="CS102" s="48"/>
      <c r="CT102" s="48"/>
      <c r="CU102" s="18"/>
      <c r="CV102" s="18"/>
      <c r="CW102" s="18"/>
      <c r="CX102" s="18"/>
      <c r="CY102" s="18"/>
      <c r="CZ102" s="18"/>
      <c r="DA102" s="23"/>
      <c r="DB102" s="18"/>
      <c r="DC102" s="18"/>
      <c r="DD102" s="18"/>
      <c r="DE102" s="18"/>
      <c r="DF102" s="18"/>
      <c r="DG102" s="18"/>
      <c r="DH102" s="18"/>
      <c r="DI102" s="18"/>
      <c r="DJ102" s="18"/>
      <c r="DK102" s="18"/>
      <c r="DL102" s="48" t="s">
        <v>138</v>
      </c>
      <c r="DM102" s="48"/>
      <c r="DN102" s="48"/>
      <c r="DQ102" s="45"/>
      <c r="DR102" s="45"/>
      <c r="DS102" s="45"/>
      <c r="DT102" s="45"/>
      <c r="DU102" s="46"/>
      <c r="DV102" s="46"/>
      <c r="DW102" s="45"/>
      <c r="DX102" s="45"/>
      <c r="EM102" s="48" t="s">
        <v>109</v>
      </c>
      <c r="EN102" s="48"/>
      <c r="EO102" s="48"/>
      <c r="EP102" s="18"/>
      <c r="EQ102" s="18"/>
      <c r="ER102" s="18"/>
      <c r="ES102" s="18"/>
      <c r="ET102" s="18"/>
      <c r="EU102" s="18"/>
      <c r="EV102" s="23"/>
      <c r="EW102" s="18"/>
      <c r="EX102" s="18"/>
      <c r="EY102" s="18"/>
      <c r="EZ102" s="18"/>
      <c r="FA102" s="18"/>
      <c r="FB102" s="18"/>
      <c r="FC102" s="18"/>
      <c r="FD102" s="18"/>
      <c r="FE102" s="18"/>
      <c r="FF102" s="18"/>
      <c r="FG102" s="48" t="s">
        <v>138</v>
      </c>
      <c r="FH102" s="48"/>
      <c r="FI102" s="48"/>
      <c r="FL102" s="45"/>
      <c r="FM102" s="45"/>
      <c r="FN102" s="45"/>
      <c r="FO102" s="45"/>
      <c r="FP102" s="46"/>
      <c r="FQ102" s="46"/>
      <c r="FR102" s="45"/>
      <c r="FS102" s="45"/>
      <c r="GH102" s="48" t="s">
        <v>109</v>
      </c>
      <c r="GI102" s="48"/>
      <c r="GJ102" s="48"/>
      <c r="GK102" s="18"/>
      <c r="GL102" s="18"/>
      <c r="GM102" s="18"/>
      <c r="GN102" s="18"/>
      <c r="GO102" s="23"/>
      <c r="GP102" s="18"/>
      <c r="GQ102" s="18"/>
      <c r="GR102" s="18"/>
      <c r="GS102" s="18"/>
      <c r="GT102" s="18"/>
      <c r="GU102" s="18"/>
      <c r="GV102" s="18"/>
      <c r="GW102" s="18"/>
      <c r="GX102" s="18"/>
      <c r="GY102" s="18"/>
      <c r="GZ102" s="18"/>
      <c r="HA102" s="18"/>
      <c r="HB102" s="48" t="s">
        <v>138</v>
      </c>
      <c r="HC102" s="48"/>
      <c r="HD102" s="48"/>
      <c r="HG102" s="45"/>
      <c r="HH102" s="45"/>
      <c r="HI102" s="45"/>
      <c r="HJ102" s="45"/>
      <c r="HK102" s="46"/>
      <c r="HL102" s="46"/>
      <c r="HM102" s="45"/>
      <c r="HN102" s="45"/>
      <c r="IC102" s="48" t="s">
        <v>109</v>
      </c>
      <c r="ID102" s="48"/>
      <c r="IE102" s="48"/>
      <c r="IF102" s="18"/>
      <c r="IG102" s="18"/>
      <c r="IH102" s="18"/>
      <c r="II102" s="18"/>
      <c r="IJ102" s="18"/>
      <c r="IK102" s="18"/>
      <c r="IL102" s="18"/>
      <c r="IM102" s="18"/>
      <c r="IN102" s="18"/>
      <c r="IO102" s="18"/>
      <c r="IP102" s="23"/>
      <c r="IQ102" s="18"/>
      <c r="IR102" s="18"/>
      <c r="IS102" s="18"/>
      <c r="IT102" s="18"/>
      <c r="IU102" s="18"/>
      <c r="IV102" s="18"/>
      <c r="IW102" s="48" t="s">
        <v>138</v>
      </c>
      <c r="IX102" s="48"/>
      <c r="IY102" s="48"/>
      <c r="JB102" s="45"/>
      <c r="JC102" s="45"/>
      <c r="JD102" s="45"/>
      <c r="JE102" s="45"/>
      <c r="JF102" s="46"/>
      <c r="JG102" s="46"/>
      <c r="JH102" s="45"/>
      <c r="JI102" s="45"/>
      <c r="JX102" s="45"/>
      <c r="JY102" s="45"/>
      <c r="JZ102" s="45"/>
      <c r="KA102" s="45"/>
      <c r="KB102" s="45"/>
      <c r="KC102" s="45"/>
      <c r="KD102" s="45"/>
      <c r="KE102" s="45"/>
      <c r="KR102" s="57"/>
      <c r="KS102" s="57"/>
      <c r="KT102" s="57"/>
      <c r="KW102" s="22"/>
      <c r="KX102" s="22"/>
      <c r="KY102" s="22"/>
      <c r="KZ102" s="22"/>
      <c r="LA102" s="22"/>
      <c r="LB102" s="22"/>
      <c r="LC102" s="22"/>
      <c r="LD102" s="22"/>
    </row>
    <row r="103" spans="2:324" x14ac:dyDescent="0.35">
      <c r="AA103" s="45" t="s">
        <v>138</v>
      </c>
      <c r="AB103" s="45"/>
      <c r="AC103" s="45"/>
      <c r="AD103" s="45"/>
      <c r="AE103" s="45"/>
      <c r="AF103" s="45"/>
      <c r="AG103" s="46">
        <v>1</v>
      </c>
      <c r="AH103" s="46"/>
      <c r="BV103" s="45" t="s">
        <v>138</v>
      </c>
      <c r="BW103" s="45"/>
      <c r="BX103" s="45"/>
      <c r="BY103" s="45"/>
      <c r="BZ103" s="45"/>
      <c r="CA103" s="45"/>
      <c r="CB103" s="46">
        <v>1</v>
      </c>
      <c r="CC103" s="46"/>
      <c r="DQ103" s="45" t="s">
        <v>138</v>
      </c>
      <c r="DR103" s="45"/>
      <c r="DS103" s="45">
        <f>1/DW99</f>
        <v>0.33333333333333331</v>
      </c>
      <c r="DT103" s="45"/>
      <c r="DU103" s="45">
        <f>1/DW101</f>
        <v>3</v>
      </c>
      <c r="DV103" s="45"/>
      <c r="DW103" s="46">
        <v>1</v>
      </c>
      <c r="DX103" s="46"/>
      <c r="FL103" s="45" t="s">
        <v>138</v>
      </c>
      <c r="FM103" s="45"/>
      <c r="FN103" s="45">
        <f>1/FR99</f>
        <v>5</v>
      </c>
      <c r="FO103" s="45"/>
      <c r="FP103" s="45">
        <f>1/FR101</f>
        <v>3</v>
      </c>
      <c r="FQ103" s="45"/>
      <c r="FR103" s="46">
        <v>1</v>
      </c>
      <c r="FS103" s="46"/>
      <c r="HG103" s="45" t="s">
        <v>138</v>
      </c>
      <c r="HH103" s="45"/>
      <c r="HI103" s="45">
        <f>1/HM99</f>
        <v>0.33333333333333331</v>
      </c>
      <c r="HJ103" s="45"/>
      <c r="HK103" s="45">
        <f>1/HM101</f>
        <v>5</v>
      </c>
      <c r="HL103" s="45"/>
      <c r="HM103" s="46">
        <v>1</v>
      </c>
      <c r="HN103" s="46"/>
      <c r="JB103" s="45" t="s">
        <v>138</v>
      </c>
      <c r="JC103" s="45"/>
      <c r="JD103" s="45">
        <f>1/JH99</f>
        <v>3</v>
      </c>
      <c r="JE103" s="45"/>
      <c r="JF103" s="45">
        <f>1/JH101</f>
        <v>0.33333333333333331</v>
      </c>
      <c r="JG103" s="45"/>
      <c r="JH103" s="46">
        <v>1</v>
      </c>
      <c r="JI103" s="46"/>
      <c r="JX103" s="45" t="s">
        <v>138</v>
      </c>
      <c r="JY103" s="45"/>
      <c r="JZ103" s="45">
        <f t="shared" ref="JZ103" si="132">AVERAGE(AC103,BX103,DS103,FN103,HI103,JD103)</f>
        <v>2.1666666666666665</v>
      </c>
      <c r="KA103" s="45"/>
      <c r="KB103" s="45">
        <f t="shared" ref="KB103" si="133">AVERAGE(AE103,BZ103,DU103,FP103,HK103,JF103)</f>
        <v>2.8333333333333335</v>
      </c>
      <c r="KC103" s="45"/>
      <c r="KD103" s="45">
        <f t="shared" ref="KD103" si="134">AVERAGE(AG103,CB103,DW103,FR103,HM103,JH103)</f>
        <v>1</v>
      </c>
      <c r="KE103" s="45"/>
      <c r="KW103" s="22"/>
      <c r="KX103" s="22"/>
      <c r="KY103" s="22"/>
      <c r="KZ103" s="22"/>
      <c r="LA103" s="22"/>
      <c r="LB103" s="22"/>
      <c r="LC103" s="22"/>
      <c r="LD103" s="22"/>
    </row>
    <row r="104" spans="2:324" x14ac:dyDescent="0.35">
      <c r="AA104" s="45"/>
      <c r="AB104" s="45"/>
      <c r="AC104" s="45"/>
      <c r="AD104" s="45"/>
      <c r="AE104" s="45"/>
      <c r="AF104" s="45"/>
      <c r="AG104" s="46"/>
      <c r="AH104" s="46"/>
      <c r="BV104" s="45"/>
      <c r="BW104" s="45"/>
      <c r="BX104" s="45"/>
      <c r="BY104" s="45"/>
      <c r="BZ104" s="45"/>
      <c r="CA104" s="45"/>
      <c r="CB104" s="46"/>
      <c r="CC104" s="46"/>
      <c r="DQ104" s="45"/>
      <c r="DR104" s="45"/>
      <c r="DS104" s="45"/>
      <c r="DT104" s="45"/>
      <c r="DU104" s="45"/>
      <c r="DV104" s="45"/>
      <c r="DW104" s="46"/>
      <c r="DX104" s="46"/>
      <c r="FL104" s="45"/>
      <c r="FM104" s="45"/>
      <c r="FN104" s="45"/>
      <c r="FO104" s="45"/>
      <c r="FP104" s="45"/>
      <c r="FQ104" s="45"/>
      <c r="FR104" s="46"/>
      <c r="FS104" s="46"/>
      <c r="HG104" s="45"/>
      <c r="HH104" s="45"/>
      <c r="HI104" s="45"/>
      <c r="HJ104" s="45"/>
      <c r="HK104" s="45"/>
      <c r="HL104" s="45"/>
      <c r="HM104" s="46"/>
      <c r="HN104" s="46"/>
      <c r="JB104" s="45"/>
      <c r="JC104" s="45"/>
      <c r="JD104" s="45"/>
      <c r="JE104" s="45"/>
      <c r="JF104" s="45"/>
      <c r="JG104" s="45"/>
      <c r="JH104" s="46"/>
      <c r="JI104" s="46"/>
      <c r="JX104" s="45"/>
      <c r="JY104" s="45"/>
      <c r="JZ104" s="45"/>
      <c r="KA104" s="45"/>
      <c r="KB104" s="45"/>
      <c r="KC104" s="45"/>
      <c r="KD104" s="45"/>
      <c r="KE104" s="45"/>
      <c r="KW104" s="22"/>
      <c r="KX104" s="22"/>
      <c r="KY104" s="22"/>
      <c r="KZ104" s="22"/>
      <c r="LA104" s="22"/>
      <c r="LB104" s="22"/>
      <c r="LC104" s="22"/>
      <c r="LD104" s="22"/>
    </row>
    <row r="105" spans="2:324" x14ac:dyDescent="0.35">
      <c r="B105" s="20" t="s">
        <v>139</v>
      </c>
      <c r="AW105" s="20" t="s">
        <v>139</v>
      </c>
      <c r="CR105" s="20" t="s">
        <v>139</v>
      </c>
      <c r="EM105" s="20" t="s">
        <v>139</v>
      </c>
      <c r="GH105" s="20" t="s">
        <v>139</v>
      </c>
      <c r="IC105" s="20" t="s">
        <v>139</v>
      </c>
    </row>
    <row r="107" spans="2:324" x14ac:dyDescent="0.35">
      <c r="B107" s="47" t="s">
        <v>97</v>
      </c>
      <c r="C107" s="47"/>
      <c r="D107" s="47"/>
      <c r="E107" s="18">
        <v>9</v>
      </c>
      <c r="F107" s="18">
        <v>8</v>
      </c>
      <c r="G107" s="18">
        <v>7</v>
      </c>
      <c r="H107" s="18">
        <v>6</v>
      </c>
      <c r="I107" s="18">
        <v>5</v>
      </c>
      <c r="J107" s="18">
        <v>4</v>
      </c>
      <c r="K107" s="18">
        <v>3</v>
      </c>
      <c r="L107" s="18">
        <v>2</v>
      </c>
      <c r="M107" s="18">
        <v>1</v>
      </c>
      <c r="N107" s="18">
        <v>2</v>
      </c>
      <c r="O107" s="18">
        <v>3</v>
      </c>
      <c r="P107" s="18">
        <v>4</v>
      </c>
      <c r="Q107" s="18">
        <v>5</v>
      </c>
      <c r="R107" s="18">
        <v>6</v>
      </c>
      <c r="S107" s="18">
        <v>7</v>
      </c>
      <c r="T107" s="18">
        <v>8</v>
      </c>
      <c r="U107" s="18">
        <v>9</v>
      </c>
      <c r="V107" s="47" t="s">
        <v>98</v>
      </c>
      <c r="W107" s="47"/>
      <c r="X107" s="47"/>
      <c r="AA107" s="45"/>
      <c r="AB107" s="45"/>
      <c r="AC107" s="45" t="s">
        <v>110</v>
      </c>
      <c r="AD107" s="45"/>
      <c r="AE107" s="45" t="s">
        <v>111</v>
      </c>
      <c r="AF107" s="45"/>
      <c r="AG107" s="45" t="s">
        <v>113</v>
      </c>
      <c r="AH107" s="45"/>
      <c r="AI107" s="45" t="s">
        <v>112</v>
      </c>
      <c r="AJ107" s="45"/>
      <c r="AK107" s="45" t="s">
        <v>114</v>
      </c>
      <c r="AL107" s="45"/>
      <c r="AM107" s="45" t="s">
        <v>115</v>
      </c>
      <c r="AN107" s="45"/>
      <c r="AO107" s="45" t="s">
        <v>116</v>
      </c>
      <c r="AP107" s="45"/>
      <c r="AW107" s="47" t="s">
        <v>97</v>
      </c>
      <c r="AX107" s="47"/>
      <c r="AY107" s="47"/>
      <c r="AZ107" s="18">
        <v>9</v>
      </c>
      <c r="BA107" s="18">
        <v>8</v>
      </c>
      <c r="BB107" s="18">
        <v>7</v>
      </c>
      <c r="BC107" s="18">
        <v>6</v>
      </c>
      <c r="BD107" s="18">
        <v>5</v>
      </c>
      <c r="BE107" s="18">
        <v>4</v>
      </c>
      <c r="BF107" s="18">
        <v>3</v>
      </c>
      <c r="BG107" s="18">
        <v>2</v>
      </c>
      <c r="BH107" s="18">
        <v>1</v>
      </c>
      <c r="BI107" s="18">
        <v>2</v>
      </c>
      <c r="BJ107" s="18">
        <v>3</v>
      </c>
      <c r="BK107" s="18">
        <v>4</v>
      </c>
      <c r="BL107" s="18">
        <v>5</v>
      </c>
      <c r="BM107" s="18">
        <v>6</v>
      </c>
      <c r="BN107" s="18">
        <v>7</v>
      </c>
      <c r="BO107" s="18">
        <v>8</v>
      </c>
      <c r="BP107" s="18">
        <v>9</v>
      </c>
      <c r="BQ107" s="47" t="s">
        <v>98</v>
      </c>
      <c r="BR107" s="47"/>
      <c r="BS107" s="47"/>
      <c r="BV107" s="45"/>
      <c r="BW107" s="45"/>
      <c r="BX107" s="45" t="s">
        <v>110</v>
      </c>
      <c r="BY107" s="45"/>
      <c r="BZ107" s="45" t="s">
        <v>111</v>
      </c>
      <c r="CA107" s="45"/>
      <c r="CB107" s="45" t="s">
        <v>113</v>
      </c>
      <c r="CC107" s="45"/>
      <c r="CD107" s="45" t="s">
        <v>112</v>
      </c>
      <c r="CE107" s="45"/>
      <c r="CF107" s="45" t="s">
        <v>114</v>
      </c>
      <c r="CG107" s="45"/>
      <c r="CH107" s="45" t="s">
        <v>115</v>
      </c>
      <c r="CI107" s="45"/>
      <c r="CJ107" s="45" t="s">
        <v>116</v>
      </c>
      <c r="CK107" s="45"/>
      <c r="CR107" s="47" t="s">
        <v>97</v>
      </c>
      <c r="CS107" s="47"/>
      <c r="CT107" s="47"/>
      <c r="CU107" s="18">
        <v>9</v>
      </c>
      <c r="CV107" s="18">
        <v>8</v>
      </c>
      <c r="CW107" s="18">
        <v>7</v>
      </c>
      <c r="CX107" s="18">
        <v>6</v>
      </c>
      <c r="CY107" s="18">
        <v>5</v>
      </c>
      <c r="CZ107" s="18">
        <v>4</v>
      </c>
      <c r="DA107" s="18">
        <v>3</v>
      </c>
      <c r="DB107" s="18">
        <v>2</v>
      </c>
      <c r="DC107" s="18">
        <v>1</v>
      </c>
      <c r="DD107" s="18">
        <v>2</v>
      </c>
      <c r="DE107" s="18">
        <v>3</v>
      </c>
      <c r="DF107" s="18">
        <v>4</v>
      </c>
      <c r="DG107" s="18">
        <v>5</v>
      </c>
      <c r="DH107" s="18">
        <v>6</v>
      </c>
      <c r="DI107" s="18">
        <v>7</v>
      </c>
      <c r="DJ107" s="18">
        <v>8</v>
      </c>
      <c r="DK107" s="18">
        <v>9</v>
      </c>
      <c r="DL107" s="47" t="s">
        <v>98</v>
      </c>
      <c r="DM107" s="47"/>
      <c r="DN107" s="47"/>
      <c r="DQ107" s="45"/>
      <c r="DR107" s="45"/>
      <c r="DS107" s="45" t="s">
        <v>110</v>
      </c>
      <c r="DT107" s="45"/>
      <c r="DU107" s="45" t="s">
        <v>111</v>
      </c>
      <c r="DV107" s="45"/>
      <c r="DW107" s="45" t="s">
        <v>113</v>
      </c>
      <c r="DX107" s="45"/>
      <c r="DY107" s="45" t="s">
        <v>112</v>
      </c>
      <c r="DZ107" s="45"/>
      <c r="EA107" s="45" t="s">
        <v>114</v>
      </c>
      <c r="EB107" s="45"/>
      <c r="EC107" s="45" t="s">
        <v>115</v>
      </c>
      <c r="ED107" s="45"/>
      <c r="EE107" s="45" t="s">
        <v>116</v>
      </c>
      <c r="EF107" s="45"/>
      <c r="EM107" s="47" t="s">
        <v>97</v>
      </c>
      <c r="EN107" s="47"/>
      <c r="EO107" s="47"/>
      <c r="EP107" s="18">
        <v>9</v>
      </c>
      <c r="EQ107" s="18">
        <v>8</v>
      </c>
      <c r="ER107" s="18">
        <v>7</v>
      </c>
      <c r="ES107" s="18">
        <v>6</v>
      </c>
      <c r="ET107" s="18">
        <v>5</v>
      </c>
      <c r="EU107" s="18">
        <v>4</v>
      </c>
      <c r="EV107" s="18">
        <v>3</v>
      </c>
      <c r="EW107" s="18">
        <v>2</v>
      </c>
      <c r="EX107" s="18">
        <v>1</v>
      </c>
      <c r="EY107" s="18">
        <v>2</v>
      </c>
      <c r="EZ107" s="18">
        <v>3</v>
      </c>
      <c r="FA107" s="18">
        <v>4</v>
      </c>
      <c r="FB107" s="18">
        <v>5</v>
      </c>
      <c r="FC107" s="18">
        <v>6</v>
      </c>
      <c r="FD107" s="18">
        <v>7</v>
      </c>
      <c r="FE107" s="18">
        <v>8</v>
      </c>
      <c r="FF107" s="18">
        <v>9</v>
      </c>
      <c r="FG107" s="47" t="s">
        <v>98</v>
      </c>
      <c r="FH107" s="47"/>
      <c r="FI107" s="47"/>
      <c r="FL107" s="45"/>
      <c r="FM107" s="45"/>
      <c r="FN107" s="45" t="s">
        <v>110</v>
      </c>
      <c r="FO107" s="45"/>
      <c r="FP107" s="45" t="s">
        <v>111</v>
      </c>
      <c r="FQ107" s="45"/>
      <c r="FR107" s="45" t="s">
        <v>113</v>
      </c>
      <c r="FS107" s="45"/>
      <c r="FT107" s="45" t="s">
        <v>112</v>
      </c>
      <c r="FU107" s="45"/>
      <c r="FV107" s="45" t="s">
        <v>114</v>
      </c>
      <c r="FW107" s="45"/>
      <c r="FX107" s="45" t="s">
        <v>115</v>
      </c>
      <c r="FY107" s="45"/>
      <c r="FZ107" s="45" t="s">
        <v>116</v>
      </c>
      <c r="GA107" s="45"/>
      <c r="GH107" s="47" t="s">
        <v>97</v>
      </c>
      <c r="GI107" s="47"/>
      <c r="GJ107" s="47"/>
      <c r="GK107" s="18">
        <v>9</v>
      </c>
      <c r="GL107" s="18">
        <v>8</v>
      </c>
      <c r="GM107" s="18">
        <v>7</v>
      </c>
      <c r="GN107" s="18">
        <v>6</v>
      </c>
      <c r="GO107" s="18">
        <v>5</v>
      </c>
      <c r="GP107" s="18">
        <v>4</v>
      </c>
      <c r="GQ107" s="18">
        <v>3</v>
      </c>
      <c r="GR107" s="18">
        <v>2</v>
      </c>
      <c r="GS107" s="18">
        <v>1</v>
      </c>
      <c r="GT107" s="18">
        <v>2</v>
      </c>
      <c r="GU107" s="18">
        <v>3</v>
      </c>
      <c r="GV107" s="18">
        <v>4</v>
      </c>
      <c r="GW107" s="18">
        <v>5</v>
      </c>
      <c r="GX107" s="18">
        <v>6</v>
      </c>
      <c r="GY107" s="18">
        <v>7</v>
      </c>
      <c r="GZ107" s="18">
        <v>8</v>
      </c>
      <c r="HA107" s="18">
        <v>9</v>
      </c>
      <c r="HB107" s="47" t="s">
        <v>98</v>
      </c>
      <c r="HC107" s="47"/>
      <c r="HD107" s="47"/>
      <c r="HG107" s="45"/>
      <c r="HH107" s="45"/>
      <c r="HI107" s="45" t="s">
        <v>110</v>
      </c>
      <c r="HJ107" s="45"/>
      <c r="HK107" s="45" t="s">
        <v>111</v>
      </c>
      <c r="HL107" s="45"/>
      <c r="HM107" s="45" t="s">
        <v>113</v>
      </c>
      <c r="HN107" s="45"/>
      <c r="HO107" s="45" t="s">
        <v>112</v>
      </c>
      <c r="HP107" s="45"/>
      <c r="HQ107" s="45" t="s">
        <v>114</v>
      </c>
      <c r="HR107" s="45"/>
      <c r="HS107" s="45" t="s">
        <v>115</v>
      </c>
      <c r="HT107" s="45"/>
      <c r="HU107" s="45" t="s">
        <v>116</v>
      </c>
      <c r="HV107" s="45"/>
      <c r="IC107" s="47" t="s">
        <v>97</v>
      </c>
      <c r="ID107" s="47"/>
      <c r="IE107" s="47"/>
      <c r="IF107" s="18">
        <v>9</v>
      </c>
      <c r="IG107" s="18">
        <v>8</v>
      </c>
      <c r="IH107" s="18">
        <v>7</v>
      </c>
      <c r="II107" s="18">
        <v>6</v>
      </c>
      <c r="IJ107" s="18">
        <v>5</v>
      </c>
      <c r="IK107" s="18">
        <v>4</v>
      </c>
      <c r="IL107" s="18">
        <v>3</v>
      </c>
      <c r="IM107" s="18">
        <v>2</v>
      </c>
      <c r="IN107" s="18">
        <v>1</v>
      </c>
      <c r="IO107" s="18">
        <v>2</v>
      </c>
      <c r="IP107" s="18">
        <v>3</v>
      </c>
      <c r="IQ107" s="18">
        <v>4</v>
      </c>
      <c r="IR107" s="18">
        <v>5</v>
      </c>
      <c r="IS107" s="18">
        <v>6</v>
      </c>
      <c r="IT107" s="18">
        <v>7</v>
      </c>
      <c r="IU107" s="18">
        <v>8</v>
      </c>
      <c r="IV107" s="18">
        <v>9</v>
      </c>
      <c r="IW107" s="47" t="s">
        <v>98</v>
      </c>
      <c r="IX107" s="47"/>
      <c r="IY107" s="47"/>
      <c r="JB107" s="45"/>
      <c r="JC107" s="45"/>
      <c r="JD107" s="45" t="s">
        <v>110</v>
      </c>
      <c r="JE107" s="45"/>
      <c r="JF107" s="45" t="s">
        <v>111</v>
      </c>
      <c r="JG107" s="45"/>
      <c r="JH107" s="45" t="s">
        <v>113</v>
      </c>
      <c r="JI107" s="45"/>
      <c r="JJ107" s="45" t="s">
        <v>112</v>
      </c>
      <c r="JK107" s="45"/>
      <c r="JL107" s="45" t="s">
        <v>114</v>
      </c>
      <c r="JM107" s="45"/>
      <c r="JN107" s="45" t="s">
        <v>115</v>
      </c>
      <c r="JO107" s="45"/>
      <c r="JP107" s="45" t="s">
        <v>116</v>
      </c>
      <c r="JQ107" s="45"/>
      <c r="JX107" s="45"/>
      <c r="JY107" s="45"/>
      <c r="JZ107" s="45" t="s">
        <v>110</v>
      </c>
      <c r="KA107" s="45"/>
      <c r="KB107" s="45" t="s">
        <v>111</v>
      </c>
      <c r="KC107" s="45"/>
      <c r="KD107" s="45" t="s">
        <v>113</v>
      </c>
      <c r="KE107" s="45"/>
      <c r="KF107" s="45" t="s">
        <v>112</v>
      </c>
      <c r="KG107" s="45"/>
      <c r="KH107" s="45" t="s">
        <v>114</v>
      </c>
      <c r="KI107" s="45"/>
      <c r="KJ107" s="45" t="s">
        <v>115</v>
      </c>
      <c r="KK107" s="45"/>
      <c r="KL107" s="45" t="s">
        <v>116</v>
      </c>
      <c r="KM107" s="45"/>
      <c r="KR107" s="56"/>
      <c r="KS107" s="56"/>
      <c r="KT107" s="56"/>
      <c r="KW107" s="22"/>
      <c r="KX107" s="22"/>
      <c r="KY107" s="22"/>
      <c r="KZ107" s="22"/>
      <c r="LA107" s="22"/>
      <c r="LB107" s="22"/>
      <c r="LC107" s="22"/>
      <c r="LD107" s="22"/>
      <c r="LE107" s="22"/>
      <c r="LF107" s="22"/>
      <c r="LG107" s="22"/>
      <c r="LH107" s="22"/>
      <c r="LI107" s="22"/>
      <c r="LJ107" s="22"/>
      <c r="LK107" s="22"/>
      <c r="LL107" s="22"/>
    </row>
    <row r="108" spans="2:324" x14ac:dyDescent="0.35">
      <c r="B108" s="48" t="s">
        <v>110</v>
      </c>
      <c r="C108" s="48"/>
      <c r="D108" s="48"/>
      <c r="E108" s="18"/>
      <c r="F108" s="18"/>
      <c r="G108" s="18"/>
      <c r="H108" s="18"/>
      <c r="I108" s="18"/>
      <c r="J108" s="18"/>
      <c r="K108" s="23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48" t="s">
        <v>111</v>
      </c>
      <c r="W108" s="48"/>
      <c r="X108" s="48"/>
      <c r="AA108" s="45"/>
      <c r="AB108" s="45"/>
      <c r="AC108" s="45"/>
      <c r="AD108" s="45"/>
      <c r="AE108" s="45"/>
      <c r="AF108" s="45"/>
      <c r="AG108" s="45"/>
      <c r="AH108" s="45"/>
      <c r="AI108" s="45"/>
      <c r="AJ108" s="45"/>
      <c r="AK108" s="45"/>
      <c r="AL108" s="45"/>
      <c r="AM108" s="45"/>
      <c r="AN108" s="45"/>
      <c r="AO108" s="45"/>
      <c r="AP108" s="45"/>
      <c r="AW108" s="48" t="s">
        <v>110</v>
      </c>
      <c r="AX108" s="48"/>
      <c r="AY108" s="48"/>
      <c r="AZ108" s="18"/>
      <c r="BA108" s="18"/>
      <c r="BB108" s="18"/>
      <c r="BC108" s="18"/>
      <c r="BD108" s="18"/>
      <c r="BE108" s="18"/>
      <c r="BF108" s="18"/>
      <c r="BG108" s="18"/>
      <c r="BH108" s="18"/>
      <c r="BI108" s="24"/>
      <c r="BJ108" s="23"/>
      <c r="BK108" s="18"/>
      <c r="BL108" s="18"/>
      <c r="BM108" s="18"/>
      <c r="BN108" s="18"/>
      <c r="BO108" s="18"/>
      <c r="BP108" s="18"/>
      <c r="BQ108" s="48" t="s">
        <v>111</v>
      </c>
      <c r="BR108" s="48"/>
      <c r="BS108" s="48"/>
      <c r="BV108" s="45"/>
      <c r="BW108" s="45"/>
      <c r="BX108" s="45"/>
      <c r="BY108" s="45"/>
      <c r="BZ108" s="45"/>
      <c r="CA108" s="45"/>
      <c r="CB108" s="45"/>
      <c r="CC108" s="45"/>
      <c r="CD108" s="45"/>
      <c r="CE108" s="45"/>
      <c r="CF108" s="45"/>
      <c r="CG108" s="45"/>
      <c r="CH108" s="45"/>
      <c r="CI108" s="45"/>
      <c r="CJ108" s="45"/>
      <c r="CK108" s="45"/>
      <c r="CR108" s="48" t="s">
        <v>110</v>
      </c>
      <c r="CS108" s="48"/>
      <c r="CT108" s="48"/>
      <c r="CU108" s="18"/>
      <c r="CV108" s="18"/>
      <c r="CW108" s="18"/>
      <c r="CX108" s="18"/>
      <c r="CY108" s="18"/>
      <c r="CZ108" s="18"/>
      <c r="DA108" s="18"/>
      <c r="DB108" s="18"/>
      <c r="DC108" s="18"/>
      <c r="DD108" s="18"/>
      <c r="DE108" s="23"/>
      <c r="DF108" s="18"/>
      <c r="DG108" s="18"/>
      <c r="DH108" s="18"/>
      <c r="DI108" s="18"/>
      <c r="DJ108" s="18"/>
      <c r="DK108" s="18"/>
      <c r="DL108" s="48" t="s">
        <v>111</v>
      </c>
      <c r="DM108" s="48"/>
      <c r="DN108" s="48"/>
      <c r="DQ108" s="45"/>
      <c r="DR108" s="45"/>
      <c r="DS108" s="45"/>
      <c r="DT108" s="45"/>
      <c r="DU108" s="45"/>
      <c r="DV108" s="45"/>
      <c r="DW108" s="45"/>
      <c r="DX108" s="45"/>
      <c r="DY108" s="45"/>
      <c r="DZ108" s="45"/>
      <c r="EA108" s="45"/>
      <c r="EB108" s="45"/>
      <c r="EC108" s="45"/>
      <c r="ED108" s="45"/>
      <c r="EE108" s="45"/>
      <c r="EF108" s="45"/>
      <c r="EM108" s="48" t="s">
        <v>110</v>
      </c>
      <c r="EN108" s="48"/>
      <c r="EO108" s="48"/>
      <c r="EP108" s="18"/>
      <c r="EQ108" s="18"/>
      <c r="ER108" s="18"/>
      <c r="ES108" s="18"/>
      <c r="ET108" s="18"/>
      <c r="EU108" s="18"/>
      <c r="EV108" s="18"/>
      <c r="EW108" s="18"/>
      <c r="EX108" s="18"/>
      <c r="EY108" s="18"/>
      <c r="EZ108" s="23"/>
      <c r="FA108" s="18"/>
      <c r="FB108" s="18"/>
      <c r="FC108" s="18"/>
      <c r="FD108" s="18"/>
      <c r="FE108" s="18"/>
      <c r="FF108" s="18"/>
      <c r="FG108" s="48" t="s">
        <v>111</v>
      </c>
      <c r="FH108" s="48"/>
      <c r="FI108" s="48"/>
      <c r="FL108" s="45"/>
      <c r="FM108" s="45"/>
      <c r="FN108" s="45"/>
      <c r="FO108" s="45"/>
      <c r="FP108" s="45"/>
      <c r="FQ108" s="45"/>
      <c r="FR108" s="45"/>
      <c r="FS108" s="45"/>
      <c r="FT108" s="45"/>
      <c r="FU108" s="45"/>
      <c r="FV108" s="45"/>
      <c r="FW108" s="45"/>
      <c r="FX108" s="45"/>
      <c r="FY108" s="45"/>
      <c r="FZ108" s="45"/>
      <c r="GA108" s="45"/>
      <c r="GH108" s="48" t="s">
        <v>110</v>
      </c>
      <c r="GI108" s="48"/>
      <c r="GJ108" s="48"/>
      <c r="GK108" s="18"/>
      <c r="GL108" s="18"/>
      <c r="GM108" s="18"/>
      <c r="GN108" s="18"/>
      <c r="GO108" s="18"/>
      <c r="GP108" s="18"/>
      <c r="GQ108" s="18"/>
      <c r="GR108" s="18"/>
      <c r="GS108" s="18"/>
      <c r="GT108" s="18"/>
      <c r="GU108" s="23"/>
      <c r="GV108" s="18"/>
      <c r="GW108" s="18"/>
      <c r="GX108" s="18"/>
      <c r="GY108" s="18"/>
      <c r="GZ108" s="18"/>
      <c r="HA108" s="18"/>
      <c r="HB108" s="48" t="s">
        <v>111</v>
      </c>
      <c r="HC108" s="48"/>
      <c r="HD108" s="48"/>
      <c r="HG108" s="45"/>
      <c r="HH108" s="45"/>
      <c r="HI108" s="45"/>
      <c r="HJ108" s="45"/>
      <c r="HK108" s="45"/>
      <c r="HL108" s="45"/>
      <c r="HM108" s="45"/>
      <c r="HN108" s="45"/>
      <c r="HO108" s="45"/>
      <c r="HP108" s="45"/>
      <c r="HQ108" s="45"/>
      <c r="HR108" s="45"/>
      <c r="HS108" s="45"/>
      <c r="HT108" s="45"/>
      <c r="HU108" s="45"/>
      <c r="HV108" s="45"/>
      <c r="IC108" s="48" t="s">
        <v>110</v>
      </c>
      <c r="ID108" s="48"/>
      <c r="IE108" s="48"/>
      <c r="IF108" s="18"/>
      <c r="IG108" s="18"/>
      <c r="IH108" s="18"/>
      <c r="II108" s="18"/>
      <c r="IJ108" s="18"/>
      <c r="IK108" s="18"/>
      <c r="IL108" s="18"/>
      <c r="IM108" s="18"/>
      <c r="IN108" s="18"/>
      <c r="IO108" s="18"/>
      <c r="IP108" s="23"/>
      <c r="IQ108" s="18"/>
      <c r="IR108" s="18"/>
      <c r="IS108" s="18"/>
      <c r="IT108" s="18"/>
      <c r="IU108" s="18"/>
      <c r="IV108" s="18"/>
      <c r="IW108" s="48" t="s">
        <v>111</v>
      </c>
      <c r="IX108" s="48"/>
      <c r="IY108" s="48"/>
      <c r="JB108" s="45"/>
      <c r="JC108" s="45"/>
      <c r="JD108" s="45"/>
      <c r="JE108" s="45"/>
      <c r="JF108" s="45"/>
      <c r="JG108" s="45"/>
      <c r="JH108" s="45"/>
      <c r="JI108" s="45"/>
      <c r="JJ108" s="45"/>
      <c r="JK108" s="45"/>
      <c r="JL108" s="45"/>
      <c r="JM108" s="45"/>
      <c r="JN108" s="45"/>
      <c r="JO108" s="45"/>
      <c r="JP108" s="45"/>
      <c r="JQ108" s="45"/>
      <c r="JX108" s="45"/>
      <c r="JY108" s="45"/>
      <c r="JZ108" s="45"/>
      <c r="KA108" s="45"/>
      <c r="KB108" s="45"/>
      <c r="KC108" s="45"/>
      <c r="KD108" s="45"/>
      <c r="KE108" s="45"/>
      <c r="KF108" s="45"/>
      <c r="KG108" s="45"/>
      <c r="KH108" s="45"/>
      <c r="KI108" s="45"/>
      <c r="KJ108" s="45"/>
      <c r="KK108" s="45"/>
      <c r="KL108" s="45"/>
      <c r="KM108" s="45"/>
      <c r="KR108" s="57"/>
      <c r="KS108" s="57"/>
      <c r="KT108" s="57"/>
      <c r="KW108" s="22"/>
      <c r="KX108" s="22"/>
      <c r="KY108" s="22"/>
      <c r="KZ108" s="22"/>
      <c r="LA108" s="22"/>
      <c r="LB108" s="22"/>
      <c r="LC108" s="22"/>
      <c r="LD108" s="22"/>
      <c r="LE108" s="22"/>
      <c r="LF108" s="22"/>
      <c r="LG108" s="22"/>
      <c r="LH108" s="22"/>
      <c r="LI108" s="22"/>
      <c r="LJ108" s="22"/>
      <c r="LK108" s="22"/>
      <c r="LL108" s="22"/>
    </row>
    <row r="109" spans="2:324" x14ac:dyDescent="0.35">
      <c r="B109" s="48" t="s">
        <v>110</v>
      </c>
      <c r="C109" s="48"/>
      <c r="D109" s="4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23"/>
      <c r="P109" s="18"/>
      <c r="Q109" s="18"/>
      <c r="R109" s="18"/>
      <c r="S109" s="18"/>
      <c r="T109" s="18"/>
      <c r="U109" s="18"/>
      <c r="V109" s="48" t="s">
        <v>113</v>
      </c>
      <c r="W109" s="48"/>
      <c r="X109" s="48"/>
      <c r="AA109" s="45" t="s">
        <v>110</v>
      </c>
      <c r="AB109" s="45"/>
      <c r="AC109" s="46">
        <v>1</v>
      </c>
      <c r="AD109" s="46"/>
      <c r="AE109" s="45" cm="1">
        <f t="array" ref="AE109">FindRedCellValue(E108:U108)</f>
        <v>0.33333333333333331</v>
      </c>
      <c r="AF109" s="45"/>
      <c r="AG109" s="49" cm="1">
        <f t="array" ref="AG109">FindRedCellValue(E109:U109)</f>
        <v>3</v>
      </c>
      <c r="AH109" s="50"/>
      <c r="AI109" s="45" cm="1">
        <f t="array" ref="AI109">FindRedCellValue(E110:U110)</f>
        <v>0.2</v>
      </c>
      <c r="AJ109" s="45"/>
      <c r="AK109" s="45" cm="1">
        <f t="array" ref="AK109">FindRedCellValue(E111:U111)</f>
        <v>0.33333333333333331</v>
      </c>
      <c r="AL109" s="45"/>
      <c r="AM109" s="45" cm="1">
        <f t="array" ref="AM109">FindRedCellValue(E112:U112)</f>
        <v>5</v>
      </c>
      <c r="AN109" s="45"/>
      <c r="AO109" s="45" cm="1">
        <f t="array" ref="AO109">FindRedCellValue(E113:U113)</f>
        <v>7</v>
      </c>
      <c r="AP109" s="45"/>
      <c r="AW109" s="48" t="s">
        <v>110</v>
      </c>
      <c r="AX109" s="48"/>
      <c r="AY109" s="48"/>
      <c r="AZ109" s="18"/>
      <c r="BA109" s="18"/>
      <c r="BB109" s="18"/>
      <c r="BC109" s="18"/>
      <c r="BD109" s="18"/>
      <c r="BE109" s="18"/>
      <c r="BF109" s="18"/>
      <c r="BG109" s="18"/>
      <c r="BH109" s="18"/>
      <c r="BI109" s="18"/>
      <c r="BJ109" s="23"/>
      <c r="BK109" s="18"/>
      <c r="BL109" s="18"/>
      <c r="BM109" s="18"/>
      <c r="BN109" s="18"/>
      <c r="BO109" s="18"/>
      <c r="BP109" s="18"/>
      <c r="BQ109" s="48" t="s">
        <v>113</v>
      </c>
      <c r="BR109" s="48"/>
      <c r="BS109" s="48"/>
      <c r="BV109" s="45" t="s">
        <v>110</v>
      </c>
      <c r="BW109" s="45"/>
      <c r="BX109" s="46">
        <v>1</v>
      </c>
      <c r="BY109" s="46"/>
      <c r="BZ109" s="45" cm="1">
        <f t="array" ref="BZ109">FindRedCellValue(AZ108:BP108)</f>
        <v>3</v>
      </c>
      <c r="CA109" s="45"/>
      <c r="CB109" s="49" cm="1">
        <f t="array" ref="CB109">FindRedCellValue(AZ109:BP109)</f>
        <v>3</v>
      </c>
      <c r="CC109" s="50"/>
      <c r="CD109" s="45" cm="1">
        <f t="array" ref="CD109">FindRedCellValue(AZ110:BP110)</f>
        <v>0.2</v>
      </c>
      <c r="CE109" s="45"/>
      <c r="CF109" s="45" cm="1">
        <f t="array" ref="CF109">FindRedCellValue(AZ111:BP111)</f>
        <v>0.2</v>
      </c>
      <c r="CG109" s="45"/>
      <c r="CH109" s="45" cm="1">
        <f t="array" ref="CH109">FindRedCellValue(AZ112:BP112)</f>
        <v>5</v>
      </c>
      <c r="CI109" s="45"/>
      <c r="CJ109" s="45" cm="1">
        <f t="array" ref="CJ109">FindRedCellValue(AZ113:BP113)</f>
        <v>3</v>
      </c>
      <c r="CK109" s="45"/>
      <c r="CR109" s="48" t="s">
        <v>110</v>
      </c>
      <c r="CS109" s="48"/>
      <c r="CT109" s="48"/>
      <c r="CU109" s="18"/>
      <c r="CV109" s="18"/>
      <c r="CW109" s="18"/>
      <c r="CX109" s="18"/>
      <c r="CY109" s="18"/>
      <c r="CZ109" s="18"/>
      <c r="DA109" s="18"/>
      <c r="DB109" s="18"/>
      <c r="DC109" s="18"/>
      <c r="DD109" s="18"/>
      <c r="DE109" s="23"/>
      <c r="DF109" s="18"/>
      <c r="DG109" s="18"/>
      <c r="DH109" s="18"/>
      <c r="DI109" s="18"/>
      <c r="DJ109" s="18"/>
      <c r="DK109" s="18"/>
      <c r="DL109" s="48" t="s">
        <v>113</v>
      </c>
      <c r="DM109" s="48"/>
      <c r="DN109" s="48"/>
      <c r="DQ109" s="45" t="s">
        <v>110</v>
      </c>
      <c r="DR109" s="45"/>
      <c r="DS109" s="46">
        <v>1</v>
      </c>
      <c r="DT109" s="46"/>
      <c r="DU109" s="45" cm="1">
        <f t="array" ref="DU109">FindRedCellValue(CU108:DK108)</f>
        <v>3</v>
      </c>
      <c r="DV109" s="45"/>
      <c r="DW109" s="49" cm="1">
        <f t="array" ref="DW109">FindRedCellValue(CU109:DK109)</f>
        <v>3</v>
      </c>
      <c r="DX109" s="50"/>
      <c r="DY109" s="45" cm="1">
        <f t="array" ref="DY109">FindRedCellValue(CU110:DK110)</f>
        <v>0.33333333333333331</v>
      </c>
      <c r="DZ109" s="45"/>
      <c r="EA109" s="45" cm="1">
        <f t="array" ref="EA109">FindRedCellValue(CU111:DK111)</f>
        <v>0.33333333333333331</v>
      </c>
      <c r="EB109" s="45"/>
      <c r="EC109" s="45" cm="1">
        <f t="array" ref="EC109">FindRedCellValue(CU112:DK112)</f>
        <v>5</v>
      </c>
      <c r="ED109" s="45"/>
      <c r="EE109" s="45" cm="1">
        <f t="array" ref="EE109">FindRedCellValue(CU113:DK113)</f>
        <v>0.2</v>
      </c>
      <c r="EF109" s="45"/>
      <c r="EM109" s="48" t="s">
        <v>110</v>
      </c>
      <c r="EN109" s="48"/>
      <c r="EO109" s="48"/>
      <c r="EP109" s="18"/>
      <c r="EQ109" s="18"/>
      <c r="ER109" s="18"/>
      <c r="ES109" s="18"/>
      <c r="ET109" s="18"/>
      <c r="EU109" s="18"/>
      <c r="EV109" s="18"/>
      <c r="EW109" s="18"/>
      <c r="EX109" s="18"/>
      <c r="EY109" s="18"/>
      <c r="EZ109" s="23"/>
      <c r="FA109" s="18"/>
      <c r="FB109" s="18"/>
      <c r="FC109" s="18"/>
      <c r="FD109" s="18"/>
      <c r="FE109" s="18"/>
      <c r="FF109" s="18"/>
      <c r="FG109" s="48" t="s">
        <v>113</v>
      </c>
      <c r="FH109" s="48"/>
      <c r="FI109" s="48"/>
      <c r="FL109" s="45" t="s">
        <v>110</v>
      </c>
      <c r="FM109" s="45"/>
      <c r="FN109" s="46">
        <v>1</v>
      </c>
      <c r="FO109" s="46"/>
      <c r="FP109" s="45" cm="1">
        <f t="array" ref="FP109">FindRedCellValue(EP108:FF108)</f>
        <v>3</v>
      </c>
      <c r="FQ109" s="45"/>
      <c r="FR109" s="49" cm="1">
        <f t="array" ref="FR109">FindRedCellValue(EP109:FF109)</f>
        <v>3</v>
      </c>
      <c r="FS109" s="50"/>
      <c r="FT109" s="45" cm="1">
        <f t="array" ref="FT109">FindRedCellValue(EP110:FF110)</f>
        <v>0.33333333333333331</v>
      </c>
      <c r="FU109" s="45"/>
      <c r="FV109" s="45" cm="1">
        <f t="array" ref="FV109">FindRedCellValue(EP111:FF111)</f>
        <v>0.33333333333333331</v>
      </c>
      <c r="FW109" s="45"/>
      <c r="FX109" s="45" cm="1">
        <f t="array" ref="FX109">FindRedCellValue(EP112:FF112)</f>
        <v>3</v>
      </c>
      <c r="FY109" s="45"/>
      <c r="FZ109" s="45" cm="1">
        <f t="array" ref="FZ109">FindRedCellValue(EP113:FF113)</f>
        <v>5</v>
      </c>
      <c r="GA109" s="45"/>
      <c r="GH109" s="48" t="s">
        <v>110</v>
      </c>
      <c r="GI109" s="48"/>
      <c r="GJ109" s="48"/>
      <c r="GK109" s="18"/>
      <c r="GL109" s="18"/>
      <c r="GM109" s="18"/>
      <c r="GN109" s="18"/>
      <c r="GO109" s="18"/>
      <c r="GP109" s="18"/>
      <c r="GQ109" s="18"/>
      <c r="GR109" s="18"/>
      <c r="GS109" s="18"/>
      <c r="GT109" s="18"/>
      <c r="GU109" s="23"/>
      <c r="GV109" s="18"/>
      <c r="GW109" s="18"/>
      <c r="GX109" s="18"/>
      <c r="GY109" s="18"/>
      <c r="GZ109" s="18"/>
      <c r="HA109" s="18"/>
      <c r="HB109" s="48" t="s">
        <v>113</v>
      </c>
      <c r="HC109" s="48"/>
      <c r="HD109" s="48"/>
      <c r="HG109" s="45" t="s">
        <v>110</v>
      </c>
      <c r="HH109" s="45"/>
      <c r="HI109" s="46">
        <v>1</v>
      </c>
      <c r="HJ109" s="46"/>
      <c r="HK109" s="45" cm="1">
        <f t="array" ref="HK109">FindRedCellValue(GK108:HA108)</f>
        <v>3</v>
      </c>
      <c r="HL109" s="45"/>
      <c r="HM109" s="49" cm="1">
        <f t="array" ref="HM109">FindRedCellValue(GK109:HA109)</f>
        <v>3</v>
      </c>
      <c r="HN109" s="50"/>
      <c r="HO109" s="45" cm="1">
        <f t="array" ref="HO109">FindRedCellValue(GK110:HA110)</f>
        <v>0.33333333333333331</v>
      </c>
      <c r="HP109" s="45"/>
      <c r="HQ109" s="45" cm="1">
        <f t="array" ref="HQ109">FindRedCellValue(GK111:HA111)</f>
        <v>0.2</v>
      </c>
      <c r="HR109" s="45"/>
      <c r="HS109" s="45" cm="1">
        <f t="array" ref="HS109">FindRedCellValue(GK112:HA112)</f>
        <v>3</v>
      </c>
      <c r="HT109" s="45"/>
      <c r="HU109" s="45" cm="1">
        <f t="array" ref="HU109">FindRedCellValue(GK113:HA113)</f>
        <v>3</v>
      </c>
      <c r="HV109" s="45"/>
      <c r="IC109" s="48" t="s">
        <v>110</v>
      </c>
      <c r="ID109" s="48"/>
      <c r="IE109" s="48"/>
      <c r="IF109" s="18"/>
      <c r="IG109" s="18"/>
      <c r="IH109" s="18"/>
      <c r="II109" s="18"/>
      <c r="IJ109" s="18"/>
      <c r="IK109" s="18"/>
      <c r="IL109" s="18"/>
      <c r="IM109" s="18"/>
      <c r="IN109" s="18"/>
      <c r="IO109" s="18"/>
      <c r="IP109" s="23"/>
      <c r="IQ109" s="18"/>
      <c r="IR109" s="18"/>
      <c r="IS109" s="18"/>
      <c r="IT109" s="18"/>
      <c r="IU109" s="18"/>
      <c r="IV109" s="18"/>
      <c r="IW109" s="48" t="s">
        <v>113</v>
      </c>
      <c r="IX109" s="48"/>
      <c r="IY109" s="48"/>
      <c r="JB109" s="45" t="s">
        <v>110</v>
      </c>
      <c r="JC109" s="45"/>
      <c r="JD109" s="46">
        <v>1</v>
      </c>
      <c r="JE109" s="46"/>
      <c r="JF109" s="45" cm="1">
        <f t="array" ref="JF109">FindRedCellValue(IF108:IV108)</f>
        <v>3</v>
      </c>
      <c r="JG109" s="45"/>
      <c r="JH109" s="49" cm="1">
        <f t="array" ref="JH109">FindRedCellValue(IF109:IV109)</f>
        <v>3</v>
      </c>
      <c r="JI109" s="50"/>
      <c r="JJ109" s="45" cm="1">
        <f t="array" ref="JJ109">FindRedCellValue(IF110:IV110)</f>
        <v>0.33333333333333331</v>
      </c>
      <c r="JK109" s="45"/>
      <c r="JL109" s="45" cm="1">
        <f t="array" ref="JL109">FindRedCellValue(IF111:IV111)</f>
        <v>0.2</v>
      </c>
      <c r="JM109" s="45"/>
      <c r="JN109" s="45" cm="1">
        <f t="array" ref="JN109">FindRedCellValue(IF112:IV112)</f>
        <v>7</v>
      </c>
      <c r="JO109" s="45"/>
      <c r="JP109" s="45" cm="1">
        <f t="array" ref="JP109">FindRedCellValue(IF113:IV113)</f>
        <v>3</v>
      </c>
      <c r="JQ109" s="45"/>
      <c r="JX109" s="45" t="s">
        <v>110</v>
      </c>
      <c r="JY109" s="45"/>
      <c r="JZ109" s="45">
        <f>AVERAGE(AC109,BX109,DS109,FN109,HI109,JD109)</f>
        <v>1</v>
      </c>
      <c r="KA109" s="45"/>
      <c r="KB109" s="45">
        <f t="shared" ref="KB109" si="135">AVERAGE(AE109,BZ109,DU109,FP109,HK109,JF109)</f>
        <v>2.5555555555555558</v>
      </c>
      <c r="KC109" s="45"/>
      <c r="KD109" s="45">
        <f t="shared" ref="KD109" si="136">AVERAGE(AG109,CB109,DW109,FR109,HM109,JH109)</f>
        <v>3</v>
      </c>
      <c r="KE109" s="45"/>
      <c r="KF109" s="45">
        <f t="shared" ref="KF109" si="137">AVERAGE(AI109,CD109,DY109,FT109,HO109,JJ109)</f>
        <v>0.28888888888888886</v>
      </c>
      <c r="KG109" s="45"/>
      <c r="KH109" s="45">
        <f t="shared" ref="KH109" si="138">AVERAGE(AK109,CF109,EA109,FV109,HQ109,JL109)</f>
        <v>0.26666666666666666</v>
      </c>
      <c r="KI109" s="45"/>
      <c r="KJ109" s="45">
        <f t="shared" ref="KJ109" si="139">AVERAGE(AM109,CH109,EC109,FX109,HS109,JN109)</f>
        <v>4.666666666666667</v>
      </c>
      <c r="KK109" s="45"/>
      <c r="KL109" s="45">
        <f t="shared" ref="KL109" si="140">AVERAGE(AO109,CJ109,EE109,FZ109,HU109,JP109)</f>
        <v>3.5333333333333332</v>
      </c>
      <c r="KM109" s="45"/>
      <c r="KR109" s="57"/>
      <c r="KS109" s="57"/>
      <c r="KT109" s="57"/>
      <c r="KW109" s="22"/>
      <c r="KX109" s="22"/>
      <c r="KY109" s="22"/>
      <c r="KZ109" s="22"/>
      <c r="LA109" s="22"/>
      <c r="LB109" s="22"/>
      <c r="LC109" s="22"/>
      <c r="LD109" s="22"/>
      <c r="LE109" s="22"/>
      <c r="LF109" s="22"/>
      <c r="LG109" s="22"/>
      <c r="LH109" s="22"/>
      <c r="LI109" s="22"/>
      <c r="LJ109" s="22"/>
      <c r="LK109" s="22"/>
      <c r="LL109" s="22"/>
    </row>
    <row r="110" spans="2:324" x14ac:dyDescent="0.35">
      <c r="B110" s="48" t="s">
        <v>110</v>
      </c>
      <c r="C110" s="48"/>
      <c r="D110" s="48"/>
      <c r="E110" s="18"/>
      <c r="F110" s="18"/>
      <c r="G110" s="18"/>
      <c r="H110" s="18"/>
      <c r="I110" s="23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48" t="s">
        <v>112</v>
      </c>
      <c r="W110" s="48"/>
      <c r="X110" s="48"/>
      <c r="AA110" s="45"/>
      <c r="AB110" s="45"/>
      <c r="AC110" s="46"/>
      <c r="AD110" s="46"/>
      <c r="AE110" s="45"/>
      <c r="AF110" s="45"/>
      <c r="AG110" s="51"/>
      <c r="AH110" s="52"/>
      <c r="AI110" s="45"/>
      <c r="AJ110" s="45"/>
      <c r="AK110" s="45"/>
      <c r="AL110" s="45"/>
      <c r="AM110" s="45"/>
      <c r="AN110" s="45"/>
      <c r="AO110" s="45"/>
      <c r="AP110" s="45"/>
      <c r="AW110" s="48" t="s">
        <v>110</v>
      </c>
      <c r="AX110" s="48"/>
      <c r="AY110" s="48"/>
      <c r="AZ110" s="18"/>
      <c r="BA110" s="18"/>
      <c r="BB110" s="18"/>
      <c r="BC110" s="18"/>
      <c r="BD110" s="23"/>
      <c r="BE110" s="18"/>
      <c r="BF110" s="18"/>
      <c r="BG110" s="18"/>
      <c r="BH110" s="18"/>
      <c r="BI110" s="18"/>
      <c r="BJ110" s="18"/>
      <c r="BK110" s="18"/>
      <c r="BL110" s="18"/>
      <c r="BM110" s="18"/>
      <c r="BN110" s="18"/>
      <c r="BO110" s="18"/>
      <c r="BP110" s="18"/>
      <c r="BQ110" s="48" t="s">
        <v>112</v>
      </c>
      <c r="BR110" s="48"/>
      <c r="BS110" s="48"/>
      <c r="BV110" s="45"/>
      <c r="BW110" s="45"/>
      <c r="BX110" s="46"/>
      <c r="BY110" s="46"/>
      <c r="BZ110" s="45"/>
      <c r="CA110" s="45"/>
      <c r="CB110" s="51"/>
      <c r="CC110" s="52"/>
      <c r="CD110" s="45"/>
      <c r="CE110" s="45"/>
      <c r="CF110" s="45"/>
      <c r="CG110" s="45"/>
      <c r="CH110" s="45"/>
      <c r="CI110" s="45"/>
      <c r="CJ110" s="45"/>
      <c r="CK110" s="45"/>
      <c r="CR110" s="48" t="s">
        <v>110</v>
      </c>
      <c r="CS110" s="48"/>
      <c r="CT110" s="48"/>
      <c r="CU110" s="18"/>
      <c r="CV110" s="18"/>
      <c r="CW110" s="18"/>
      <c r="CX110" s="18"/>
      <c r="CY110" s="18"/>
      <c r="CZ110" s="18"/>
      <c r="DA110" s="23"/>
      <c r="DB110" s="18"/>
      <c r="DC110" s="18"/>
      <c r="DD110" s="18"/>
      <c r="DE110" s="18"/>
      <c r="DF110" s="18"/>
      <c r="DG110" s="18"/>
      <c r="DH110" s="18"/>
      <c r="DI110" s="18"/>
      <c r="DJ110" s="18"/>
      <c r="DK110" s="18"/>
      <c r="DL110" s="48" t="s">
        <v>112</v>
      </c>
      <c r="DM110" s="48"/>
      <c r="DN110" s="48"/>
      <c r="DQ110" s="45"/>
      <c r="DR110" s="45"/>
      <c r="DS110" s="46"/>
      <c r="DT110" s="46"/>
      <c r="DU110" s="45"/>
      <c r="DV110" s="45"/>
      <c r="DW110" s="51"/>
      <c r="DX110" s="52"/>
      <c r="DY110" s="45"/>
      <c r="DZ110" s="45"/>
      <c r="EA110" s="45"/>
      <c r="EB110" s="45"/>
      <c r="EC110" s="45"/>
      <c r="ED110" s="45"/>
      <c r="EE110" s="45"/>
      <c r="EF110" s="45"/>
      <c r="EM110" s="48" t="s">
        <v>110</v>
      </c>
      <c r="EN110" s="48"/>
      <c r="EO110" s="48"/>
      <c r="EP110" s="18"/>
      <c r="EQ110" s="18"/>
      <c r="ER110" s="18"/>
      <c r="ES110" s="18"/>
      <c r="ET110" s="18"/>
      <c r="EU110" s="18"/>
      <c r="EV110" s="23"/>
      <c r="EW110" s="18"/>
      <c r="EX110" s="18"/>
      <c r="EY110" s="18"/>
      <c r="EZ110" s="18"/>
      <c r="FA110" s="18"/>
      <c r="FB110" s="18"/>
      <c r="FC110" s="18"/>
      <c r="FD110" s="18"/>
      <c r="FE110" s="18"/>
      <c r="FF110" s="18"/>
      <c r="FG110" s="48" t="s">
        <v>112</v>
      </c>
      <c r="FH110" s="48"/>
      <c r="FI110" s="48"/>
      <c r="FL110" s="45"/>
      <c r="FM110" s="45"/>
      <c r="FN110" s="46"/>
      <c r="FO110" s="46"/>
      <c r="FP110" s="45"/>
      <c r="FQ110" s="45"/>
      <c r="FR110" s="51"/>
      <c r="FS110" s="52"/>
      <c r="FT110" s="45"/>
      <c r="FU110" s="45"/>
      <c r="FV110" s="45"/>
      <c r="FW110" s="45"/>
      <c r="FX110" s="45"/>
      <c r="FY110" s="45"/>
      <c r="FZ110" s="45"/>
      <c r="GA110" s="45"/>
      <c r="GH110" s="48" t="s">
        <v>110</v>
      </c>
      <c r="GI110" s="48"/>
      <c r="GJ110" s="48"/>
      <c r="GK110" s="18"/>
      <c r="GL110" s="18"/>
      <c r="GM110" s="18"/>
      <c r="GN110" s="18"/>
      <c r="GO110" s="18"/>
      <c r="GP110" s="18"/>
      <c r="GQ110" s="23"/>
      <c r="GR110" s="18"/>
      <c r="GS110" s="18"/>
      <c r="GT110" s="18"/>
      <c r="GU110" s="18"/>
      <c r="GV110" s="18"/>
      <c r="GW110" s="18"/>
      <c r="GX110" s="18"/>
      <c r="GY110" s="18"/>
      <c r="GZ110" s="18"/>
      <c r="HA110" s="18"/>
      <c r="HB110" s="48" t="s">
        <v>112</v>
      </c>
      <c r="HC110" s="48"/>
      <c r="HD110" s="48"/>
      <c r="HG110" s="45"/>
      <c r="HH110" s="45"/>
      <c r="HI110" s="46"/>
      <c r="HJ110" s="46"/>
      <c r="HK110" s="45"/>
      <c r="HL110" s="45"/>
      <c r="HM110" s="51"/>
      <c r="HN110" s="52"/>
      <c r="HO110" s="45"/>
      <c r="HP110" s="45"/>
      <c r="HQ110" s="45"/>
      <c r="HR110" s="45"/>
      <c r="HS110" s="45"/>
      <c r="HT110" s="45"/>
      <c r="HU110" s="45"/>
      <c r="HV110" s="45"/>
      <c r="IC110" s="48" t="s">
        <v>110</v>
      </c>
      <c r="ID110" s="48"/>
      <c r="IE110" s="48"/>
      <c r="IF110" s="18"/>
      <c r="IG110" s="18"/>
      <c r="IH110" s="18"/>
      <c r="II110" s="18"/>
      <c r="IJ110" s="18"/>
      <c r="IK110" s="18"/>
      <c r="IL110" s="23"/>
      <c r="IM110" s="18"/>
      <c r="IN110" s="18"/>
      <c r="IO110" s="18"/>
      <c r="IP110" s="18"/>
      <c r="IQ110" s="18"/>
      <c r="IR110" s="18"/>
      <c r="IS110" s="18"/>
      <c r="IT110" s="18"/>
      <c r="IU110" s="18"/>
      <c r="IV110" s="18"/>
      <c r="IW110" s="48" t="s">
        <v>112</v>
      </c>
      <c r="IX110" s="48"/>
      <c r="IY110" s="48"/>
      <c r="JB110" s="45"/>
      <c r="JC110" s="45"/>
      <c r="JD110" s="46"/>
      <c r="JE110" s="46"/>
      <c r="JF110" s="45"/>
      <c r="JG110" s="45"/>
      <c r="JH110" s="51"/>
      <c r="JI110" s="52"/>
      <c r="JJ110" s="45"/>
      <c r="JK110" s="45"/>
      <c r="JL110" s="45"/>
      <c r="JM110" s="45"/>
      <c r="JN110" s="45"/>
      <c r="JO110" s="45"/>
      <c r="JP110" s="45"/>
      <c r="JQ110" s="45"/>
      <c r="JX110" s="45"/>
      <c r="JY110" s="45"/>
      <c r="JZ110" s="45"/>
      <c r="KA110" s="45"/>
      <c r="KB110" s="45"/>
      <c r="KC110" s="45"/>
      <c r="KD110" s="45"/>
      <c r="KE110" s="45"/>
      <c r="KF110" s="45"/>
      <c r="KG110" s="45"/>
      <c r="KH110" s="45"/>
      <c r="KI110" s="45"/>
      <c r="KJ110" s="45"/>
      <c r="KK110" s="45"/>
      <c r="KL110" s="45"/>
      <c r="KM110" s="45"/>
      <c r="KR110" s="57"/>
      <c r="KS110" s="57"/>
      <c r="KT110" s="57"/>
      <c r="KW110" s="22"/>
      <c r="KX110" s="22"/>
      <c r="KY110" s="22"/>
      <c r="KZ110" s="22"/>
      <c r="LA110" s="22"/>
      <c r="LB110" s="22"/>
      <c r="LC110" s="22"/>
      <c r="LD110" s="22"/>
      <c r="LE110" s="22"/>
      <c r="LF110" s="22"/>
      <c r="LG110" s="22"/>
      <c r="LH110" s="22"/>
      <c r="LI110" s="22"/>
      <c r="LJ110" s="22"/>
      <c r="LK110" s="22"/>
      <c r="LL110" s="22"/>
    </row>
    <row r="111" spans="2:324" x14ac:dyDescent="0.35">
      <c r="B111" s="48" t="s">
        <v>110</v>
      </c>
      <c r="C111" s="48"/>
      <c r="D111" s="48"/>
      <c r="E111" s="18"/>
      <c r="F111" s="18"/>
      <c r="G111" s="18"/>
      <c r="H111" s="18"/>
      <c r="I111" s="18"/>
      <c r="J111" s="18"/>
      <c r="K111" s="23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48" t="s">
        <v>114</v>
      </c>
      <c r="W111" s="48"/>
      <c r="X111" s="48"/>
      <c r="AA111" s="45" t="s">
        <v>111</v>
      </c>
      <c r="AB111" s="45"/>
      <c r="AC111" s="45">
        <f>1/AE109</f>
        <v>3</v>
      </c>
      <c r="AD111" s="45"/>
      <c r="AE111" s="46">
        <v>1</v>
      </c>
      <c r="AF111" s="46"/>
      <c r="AG111" s="45" cm="1">
        <f t="array" ref="AG111">FindRedCellValue(E116:U116)</f>
        <v>0.33333333333333331</v>
      </c>
      <c r="AH111" s="45"/>
      <c r="AI111" s="45" cm="1">
        <f t="array" ref="AI111">FindRedCellValue(E117:U117)</f>
        <v>0.33333333333333331</v>
      </c>
      <c r="AJ111" s="45"/>
      <c r="AK111" s="45" cm="1">
        <f t="array" ref="AK111">FindRedCellValue(E118:U118)</f>
        <v>0.33333333333333331</v>
      </c>
      <c r="AL111" s="45"/>
      <c r="AM111" s="45" cm="1">
        <f t="array" ref="AM111">FindRedCellValue(E119:U119)</f>
        <v>3</v>
      </c>
      <c r="AN111" s="45"/>
      <c r="AO111" s="45" cm="1">
        <f t="array" ref="AO111">FindRedCellValue(E120:U120)</f>
        <v>3</v>
      </c>
      <c r="AP111" s="45"/>
      <c r="AW111" s="48" t="s">
        <v>110</v>
      </c>
      <c r="AX111" s="48"/>
      <c r="AY111" s="48"/>
      <c r="AZ111" s="18"/>
      <c r="BA111" s="18"/>
      <c r="BB111" s="18"/>
      <c r="BC111" s="18"/>
      <c r="BD111" s="23"/>
      <c r="BE111" s="18"/>
      <c r="BF111" s="18"/>
      <c r="BG111" s="18"/>
      <c r="BH111" s="18"/>
      <c r="BI111" s="18"/>
      <c r="BJ111" s="18"/>
      <c r="BK111" s="18"/>
      <c r="BL111" s="18"/>
      <c r="BM111" s="18"/>
      <c r="BN111" s="18"/>
      <c r="BO111" s="18"/>
      <c r="BP111" s="18"/>
      <c r="BQ111" s="48" t="s">
        <v>114</v>
      </c>
      <c r="BR111" s="48"/>
      <c r="BS111" s="48"/>
      <c r="BV111" s="45" t="s">
        <v>111</v>
      </c>
      <c r="BW111" s="45"/>
      <c r="BX111" s="45">
        <f>1/BZ109</f>
        <v>0.33333333333333331</v>
      </c>
      <c r="BY111" s="45"/>
      <c r="BZ111" s="46">
        <v>1</v>
      </c>
      <c r="CA111" s="46"/>
      <c r="CB111" s="45" cm="1">
        <f t="array" ref="CB111">FindRedCellValue(AZ116:BP116)</f>
        <v>0.33333333333333331</v>
      </c>
      <c r="CC111" s="45"/>
      <c r="CD111" s="45" cm="1">
        <f t="array" ref="CD111">FindRedCellValue(AZ117:BP117)</f>
        <v>0.33333333333333331</v>
      </c>
      <c r="CE111" s="45"/>
      <c r="CF111" s="45" cm="1">
        <f t="array" ref="CF111">FindRedCellValue(AZ118:BP118)</f>
        <v>0.33333333333333331</v>
      </c>
      <c r="CG111" s="45"/>
      <c r="CH111" s="45" cm="1">
        <f t="array" ref="CH111">FindRedCellValue(AZ119:BP119)</f>
        <v>5</v>
      </c>
      <c r="CI111" s="45"/>
      <c r="CJ111" s="45" cm="1">
        <f t="array" ref="CJ111">FindRedCellValue(AZ120:BP120)</f>
        <v>3</v>
      </c>
      <c r="CK111" s="45"/>
      <c r="CR111" s="48" t="s">
        <v>110</v>
      </c>
      <c r="CS111" s="48"/>
      <c r="CT111" s="48"/>
      <c r="CU111" s="18"/>
      <c r="CV111" s="18"/>
      <c r="CW111" s="18"/>
      <c r="CX111" s="18"/>
      <c r="CY111" s="18"/>
      <c r="CZ111" s="18"/>
      <c r="DA111" s="23"/>
      <c r="DB111" s="18"/>
      <c r="DC111" s="18"/>
      <c r="DD111" s="18"/>
      <c r="DE111" s="18"/>
      <c r="DF111" s="18"/>
      <c r="DG111" s="18"/>
      <c r="DH111" s="18"/>
      <c r="DI111" s="18"/>
      <c r="DJ111" s="18"/>
      <c r="DK111" s="18"/>
      <c r="DL111" s="48" t="s">
        <v>114</v>
      </c>
      <c r="DM111" s="48"/>
      <c r="DN111" s="48"/>
      <c r="DQ111" s="45" t="s">
        <v>111</v>
      </c>
      <c r="DR111" s="45"/>
      <c r="DS111" s="45">
        <f>1/DU109</f>
        <v>0.33333333333333331</v>
      </c>
      <c r="DT111" s="45"/>
      <c r="DU111" s="46">
        <v>1</v>
      </c>
      <c r="DV111" s="46"/>
      <c r="DW111" s="45" cm="1">
        <f t="array" ref="DW111">FindRedCellValue(CU116:DK116)</f>
        <v>0.33333333333333331</v>
      </c>
      <c r="DX111" s="45"/>
      <c r="DY111" s="45" cm="1">
        <f t="array" ref="DY111">FindRedCellValue(CU117:DK117)</f>
        <v>0.33333333333333331</v>
      </c>
      <c r="DZ111" s="45"/>
      <c r="EA111" s="45" cm="1">
        <f t="array" ref="EA111">FindRedCellValue(CU118:DK118)</f>
        <v>0.33333333333333331</v>
      </c>
      <c r="EB111" s="45"/>
      <c r="EC111" s="45" cm="1">
        <f t="array" ref="EC111">FindRedCellValue(CU119:DK119)</f>
        <v>5</v>
      </c>
      <c r="ED111" s="45"/>
      <c r="EE111" s="45" cm="1">
        <f t="array" ref="EE111">FindRedCellValue(CU120:DK120)</f>
        <v>5</v>
      </c>
      <c r="EF111" s="45"/>
      <c r="EM111" s="48" t="s">
        <v>110</v>
      </c>
      <c r="EN111" s="48"/>
      <c r="EO111" s="48"/>
      <c r="EP111" s="18"/>
      <c r="EQ111" s="18"/>
      <c r="ER111" s="18"/>
      <c r="ES111" s="18"/>
      <c r="ET111" s="18"/>
      <c r="EU111" s="18"/>
      <c r="EV111" s="23"/>
      <c r="EW111" s="18"/>
      <c r="EX111" s="18"/>
      <c r="EY111" s="18"/>
      <c r="EZ111" s="18"/>
      <c r="FA111" s="18"/>
      <c r="FB111" s="18"/>
      <c r="FC111" s="18"/>
      <c r="FD111" s="18"/>
      <c r="FE111" s="18"/>
      <c r="FF111" s="18"/>
      <c r="FG111" s="48" t="s">
        <v>114</v>
      </c>
      <c r="FH111" s="48"/>
      <c r="FI111" s="48"/>
      <c r="FL111" s="45" t="s">
        <v>111</v>
      </c>
      <c r="FM111" s="45"/>
      <c r="FN111" s="45">
        <f>1/FP109</f>
        <v>0.33333333333333331</v>
      </c>
      <c r="FO111" s="45"/>
      <c r="FP111" s="46">
        <v>1</v>
      </c>
      <c r="FQ111" s="46"/>
      <c r="FR111" s="45" cm="1">
        <f t="array" ref="FR111">FindRedCellValue(EP116:FF116)</f>
        <v>0.33333333333333331</v>
      </c>
      <c r="FS111" s="45"/>
      <c r="FT111" s="45" cm="1">
        <f t="array" ref="FT111">FindRedCellValue(EP117:FF117)</f>
        <v>0.33333333333333331</v>
      </c>
      <c r="FU111" s="45"/>
      <c r="FV111" s="45" cm="1">
        <f t="array" ref="FV111">FindRedCellValue(EP118:FF118)</f>
        <v>0.33333333333333331</v>
      </c>
      <c r="FW111" s="45"/>
      <c r="FX111" s="45" cm="1">
        <f t="array" ref="FX111">FindRedCellValue(EP119:FF119)</f>
        <v>3</v>
      </c>
      <c r="FY111" s="45"/>
      <c r="FZ111" s="45" cm="1">
        <f t="array" ref="FZ111">FindRedCellValue(EP120:FF120)</f>
        <v>3</v>
      </c>
      <c r="GA111" s="45"/>
      <c r="GH111" s="48" t="s">
        <v>110</v>
      </c>
      <c r="GI111" s="48"/>
      <c r="GJ111" s="48"/>
      <c r="GK111" s="18"/>
      <c r="GL111" s="18"/>
      <c r="GM111" s="18"/>
      <c r="GN111" s="18"/>
      <c r="GO111" s="23"/>
      <c r="GP111" s="18"/>
      <c r="GQ111" s="18"/>
      <c r="GR111" s="18"/>
      <c r="GS111" s="18"/>
      <c r="GT111" s="18"/>
      <c r="GU111" s="18"/>
      <c r="GV111" s="18"/>
      <c r="GW111" s="18"/>
      <c r="GX111" s="18"/>
      <c r="GY111" s="18"/>
      <c r="GZ111" s="18"/>
      <c r="HA111" s="18"/>
      <c r="HB111" s="48" t="s">
        <v>114</v>
      </c>
      <c r="HC111" s="48"/>
      <c r="HD111" s="48"/>
      <c r="HG111" s="45" t="s">
        <v>111</v>
      </c>
      <c r="HH111" s="45"/>
      <c r="HI111" s="45">
        <f>1/HK109</f>
        <v>0.33333333333333331</v>
      </c>
      <c r="HJ111" s="45"/>
      <c r="HK111" s="46">
        <v>1</v>
      </c>
      <c r="HL111" s="46"/>
      <c r="HM111" s="45" cm="1">
        <f t="array" ref="HM111">FindRedCellValue(GK116:HA116)</f>
        <v>0.33333333333333331</v>
      </c>
      <c r="HN111" s="45"/>
      <c r="HO111" s="45" cm="1">
        <f t="array" ref="HO111">FindRedCellValue(GK117:HA117)</f>
        <v>0.33333333333333331</v>
      </c>
      <c r="HP111" s="45"/>
      <c r="HQ111" s="45" cm="1">
        <f t="array" ref="HQ111">FindRedCellValue(GK118:HA118)</f>
        <v>0.33333333333333331</v>
      </c>
      <c r="HR111" s="45"/>
      <c r="HS111" s="45" cm="1">
        <f t="array" ref="HS111">FindRedCellValue(GK119:HA119)</f>
        <v>5</v>
      </c>
      <c r="HT111" s="45"/>
      <c r="HU111" s="45" cm="1">
        <f t="array" ref="HU111">FindRedCellValue(GK120:HA120)</f>
        <v>3</v>
      </c>
      <c r="HV111" s="45"/>
      <c r="IC111" s="48" t="s">
        <v>110</v>
      </c>
      <c r="ID111" s="48"/>
      <c r="IE111" s="48"/>
      <c r="IF111" s="18"/>
      <c r="IG111" s="18"/>
      <c r="IH111" s="18"/>
      <c r="II111" s="18"/>
      <c r="IJ111" s="23"/>
      <c r="IK111" s="18"/>
      <c r="IL111" s="18"/>
      <c r="IM111" s="18"/>
      <c r="IN111" s="18"/>
      <c r="IO111" s="18"/>
      <c r="IP111" s="18"/>
      <c r="IQ111" s="18"/>
      <c r="IR111" s="18"/>
      <c r="IS111" s="18"/>
      <c r="IT111" s="18"/>
      <c r="IU111" s="18"/>
      <c r="IV111" s="18"/>
      <c r="IW111" s="48" t="s">
        <v>114</v>
      </c>
      <c r="IX111" s="48"/>
      <c r="IY111" s="48"/>
      <c r="JB111" s="45" t="s">
        <v>111</v>
      </c>
      <c r="JC111" s="45"/>
      <c r="JD111" s="45">
        <f>1/JF109</f>
        <v>0.33333333333333331</v>
      </c>
      <c r="JE111" s="45"/>
      <c r="JF111" s="46">
        <v>1</v>
      </c>
      <c r="JG111" s="46"/>
      <c r="JH111" s="45" cm="1">
        <f t="array" ref="JH111">FindRedCellValue(IF116:IV116)</f>
        <v>0.33333333333333331</v>
      </c>
      <c r="JI111" s="45"/>
      <c r="JJ111" s="45" cm="1">
        <f t="array" ref="JJ111">FindRedCellValue(IF117:IV117)</f>
        <v>0.33333333333333331</v>
      </c>
      <c r="JK111" s="45"/>
      <c r="JL111" s="45" cm="1">
        <f t="array" ref="JL111">FindRedCellValue(IF118:IV118)</f>
        <v>0.33333333333333331</v>
      </c>
      <c r="JM111" s="45"/>
      <c r="JN111" s="45" cm="1">
        <f t="array" ref="JN111">FindRedCellValue(IF119:IV119)</f>
        <v>3</v>
      </c>
      <c r="JO111" s="45"/>
      <c r="JP111" s="45" cm="1">
        <f t="array" ref="JP111">FindRedCellValue(IF120:IV120)</f>
        <v>3</v>
      </c>
      <c r="JQ111" s="45"/>
      <c r="JX111" s="45" t="s">
        <v>111</v>
      </c>
      <c r="JY111" s="45"/>
      <c r="JZ111" s="45">
        <f t="shared" ref="JZ111" si="141">AVERAGE(AC111,BX111,DS111,FN111,HI111,JD111)</f>
        <v>0.77777777777777768</v>
      </c>
      <c r="KA111" s="45"/>
      <c r="KB111" s="45">
        <f t="shared" ref="KB111" si="142">AVERAGE(AE111,BZ111,DU111,FP111,HK111,JF111)</f>
        <v>1</v>
      </c>
      <c r="KC111" s="45"/>
      <c r="KD111" s="45">
        <f t="shared" ref="KD111" si="143">AVERAGE(AG111,CB111,DW111,FR111,HM111,JH111)</f>
        <v>0.33333333333333331</v>
      </c>
      <c r="KE111" s="45"/>
      <c r="KF111" s="45">
        <f t="shared" ref="KF111" si="144">AVERAGE(AI111,CD111,DY111,FT111,HO111,JJ111)</f>
        <v>0.33333333333333331</v>
      </c>
      <c r="KG111" s="45"/>
      <c r="KH111" s="45">
        <f t="shared" ref="KH111" si="145">AVERAGE(AK111,CF111,EA111,FV111,HQ111,JL111)</f>
        <v>0.33333333333333331</v>
      </c>
      <c r="KI111" s="45"/>
      <c r="KJ111" s="45">
        <f t="shared" ref="KJ111" si="146">AVERAGE(AM111,CH111,EC111,FX111,HS111,JN111)</f>
        <v>4</v>
      </c>
      <c r="KK111" s="45"/>
      <c r="KL111" s="45">
        <f t="shared" ref="KL111" si="147">AVERAGE(AO111,CJ111,EE111,FZ111,HU111,JP111)</f>
        <v>3.3333333333333335</v>
      </c>
      <c r="KM111" s="45"/>
      <c r="KR111" s="57"/>
      <c r="KS111" s="57"/>
      <c r="KT111" s="57"/>
      <c r="KW111" s="22"/>
      <c r="KX111" s="22"/>
      <c r="KY111" s="22"/>
      <c r="KZ111" s="22"/>
      <c r="LA111" s="22"/>
      <c r="LB111" s="22"/>
      <c r="LC111" s="22"/>
      <c r="LD111" s="22"/>
      <c r="LE111" s="22"/>
      <c r="LF111" s="22"/>
      <c r="LG111" s="22"/>
      <c r="LH111" s="22"/>
      <c r="LI111" s="22"/>
      <c r="LJ111" s="22"/>
      <c r="LK111" s="22"/>
      <c r="LL111" s="22"/>
    </row>
    <row r="112" spans="2:324" x14ac:dyDescent="0.35">
      <c r="B112" s="48" t="s">
        <v>110</v>
      </c>
      <c r="C112" s="48"/>
      <c r="D112" s="4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23"/>
      <c r="R112" s="18"/>
      <c r="S112" s="18"/>
      <c r="T112" s="18"/>
      <c r="U112" s="18"/>
      <c r="V112" s="48" t="s">
        <v>115</v>
      </c>
      <c r="W112" s="48"/>
      <c r="X112" s="48"/>
      <c r="AA112" s="45"/>
      <c r="AB112" s="45"/>
      <c r="AC112" s="45"/>
      <c r="AD112" s="45"/>
      <c r="AE112" s="46"/>
      <c r="AF112" s="46"/>
      <c r="AG112" s="45"/>
      <c r="AH112" s="45"/>
      <c r="AI112" s="45"/>
      <c r="AJ112" s="45"/>
      <c r="AK112" s="45"/>
      <c r="AL112" s="45"/>
      <c r="AM112" s="45"/>
      <c r="AN112" s="45"/>
      <c r="AO112" s="45"/>
      <c r="AP112" s="45"/>
      <c r="AW112" s="48" t="s">
        <v>110</v>
      </c>
      <c r="AX112" s="48"/>
      <c r="AY112" s="48"/>
      <c r="AZ112" s="18"/>
      <c r="BA112" s="18"/>
      <c r="BB112" s="18"/>
      <c r="BC112" s="18"/>
      <c r="BD112" s="18"/>
      <c r="BE112" s="18"/>
      <c r="BF112" s="18"/>
      <c r="BG112" s="18"/>
      <c r="BH112" s="18"/>
      <c r="BI112" s="18"/>
      <c r="BJ112" s="18"/>
      <c r="BK112" s="18"/>
      <c r="BL112" s="23"/>
      <c r="BM112" s="18"/>
      <c r="BN112" s="18"/>
      <c r="BO112" s="18"/>
      <c r="BP112" s="18"/>
      <c r="BQ112" s="48" t="s">
        <v>115</v>
      </c>
      <c r="BR112" s="48"/>
      <c r="BS112" s="48"/>
      <c r="BV112" s="45"/>
      <c r="BW112" s="45"/>
      <c r="BX112" s="45"/>
      <c r="BY112" s="45"/>
      <c r="BZ112" s="46"/>
      <c r="CA112" s="46"/>
      <c r="CB112" s="45"/>
      <c r="CC112" s="45"/>
      <c r="CD112" s="45"/>
      <c r="CE112" s="45"/>
      <c r="CF112" s="45"/>
      <c r="CG112" s="45"/>
      <c r="CH112" s="45"/>
      <c r="CI112" s="45"/>
      <c r="CJ112" s="45"/>
      <c r="CK112" s="45"/>
      <c r="CR112" s="48" t="s">
        <v>110</v>
      </c>
      <c r="CS112" s="48"/>
      <c r="CT112" s="48"/>
      <c r="CU112" s="18"/>
      <c r="CV112" s="18"/>
      <c r="CW112" s="18"/>
      <c r="CX112" s="18"/>
      <c r="CY112" s="18"/>
      <c r="CZ112" s="18"/>
      <c r="DA112" s="18"/>
      <c r="DB112" s="18"/>
      <c r="DC112" s="18"/>
      <c r="DD112" s="18"/>
      <c r="DE112" s="18"/>
      <c r="DF112" s="18"/>
      <c r="DG112" s="23"/>
      <c r="DH112" s="18"/>
      <c r="DI112" s="18"/>
      <c r="DJ112" s="18"/>
      <c r="DK112" s="18"/>
      <c r="DL112" s="48" t="s">
        <v>115</v>
      </c>
      <c r="DM112" s="48"/>
      <c r="DN112" s="48"/>
      <c r="DQ112" s="45"/>
      <c r="DR112" s="45"/>
      <c r="DS112" s="45"/>
      <c r="DT112" s="45"/>
      <c r="DU112" s="46"/>
      <c r="DV112" s="46"/>
      <c r="DW112" s="45"/>
      <c r="DX112" s="45"/>
      <c r="DY112" s="45"/>
      <c r="DZ112" s="45"/>
      <c r="EA112" s="45"/>
      <c r="EB112" s="45"/>
      <c r="EC112" s="45"/>
      <c r="ED112" s="45"/>
      <c r="EE112" s="45"/>
      <c r="EF112" s="45"/>
      <c r="EM112" s="48" t="s">
        <v>110</v>
      </c>
      <c r="EN112" s="48"/>
      <c r="EO112" s="48"/>
      <c r="EP112" s="18"/>
      <c r="EQ112" s="18"/>
      <c r="ER112" s="18"/>
      <c r="ES112" s="18"/>
      <c r="ET112" s="18"/>
      <c r="EU112" s="18"/>
      <c r="EV112" s="18"/>
      <c r="EW112" s="18"/>
      <c r="EX112" s="18"/>
      <c r="EY112" s="18"/>
      <c r="EZ112" s="23"/>
      <c r="FA112" s="18"/>
      <c r="FB112" s="18"/>
      <c r="FC112" s="18"/>
      <c r="FD112" s="18"/>
      <c r="FE112" s="18"/>
      <c r="FF112" s="18"/>
      <c r="FG112" s="48" t="s">
        <v>115</v>
      </c>
      <c r="FH112" s="48"/>
      <c r="FI112" s="48"/>
      <c r="FL112" s="45"/>
      <c r="FM112" s="45"/>
      <c r="FN112" s="45"/>
      <c r="FO112" s="45"/>
      <c r="FP112" s="46"/>
      <c r="FQ112" s="46"/>
      <c r="FR112" s="45"/>
      <c r="FS112" s="45"/>
      <c r="FT112" s="45"/>
      <c r="FU112" s="45"/>
      <c r="FV112" s="45"/>
      <c r="FW112" s="45"/>
      <c r="FX112" s="45"/>
      <c r="FY112" s="45"/>
      <c r="FZ112" s="45"/>
      <c r="GA112" s="45"/>
      <c r="GH112" s="48" t="s">
        <v>110</v>
      </c>
      <c r="GI112" s="48"/>
      <c r="GJ112" s="48"/>
      <c r="GK112" s="18"/>
      <c r="GL112" s="18"/>
      <c r="GM112" s="18"/>
      <c r="GN112" s="18"/>
      <c r="GO112" s="18"/>
      <c r="GP112" s="18"/>
      <c r="GQ112" s="18"/>
      <c r="GR112" s="18"/>
      <c r="GS112" s="18"/>
      <c r="GT112" s="18"/>
      <c r="GU112" s="23"/>
      <c r="GV112" s="18"/>
      <c r="GW112" s="18"/>
      <c r="GX112" s="18"/>
      <c r="GY112" s="18"/>
      <c r="GZ112" s="18"/>
      <c r="HA112" s="18"/>
      <c r="HB112" s="48" t="s">
        <v>115</v>
      </c>
      <c r="HC112" s="48"/>
      <c r="HD112" s="48"/>
      <c r="HG112" s="45"/>
      <c r="HH112" s="45"/>
      <c r="HI112" s="45"/>
      <c r="HJ112" s="45"/>
      <c r="HK112" s="46"/>
      <c r="HL112" s="46"/>
      <c r="HM112" s="45"/>
      <c r="HN112" s="45"/>
      <c r="HO112" s="45"/>
      <c r="HP112" s="45"/>
      <c r="HQ112" s="45"/>
      <c r="HR112" s="45"/>
      <c r="HS112" s="45"/>
      <c r="HT112" s="45"/>
      <c r="HU112" s="45"/>
      <c r="HV112" s="45"/>
      <c r="IC112" s="48" t="s">
        <v>110</v>
      </c>
      <c r="ID112" s="48"/>
      <c r="IE112" s="48"/>
      <c r="IF112" s="18"/>
      <c r="IG112" s="18"/>
      <c r="IH112" s="18"/>
      <c r="II112" s="18"/>
      <c r="IJ112" s="18"/>
      <c r="IK112" s="18"/>
      <c r="IL112" s="18"/>
      <c r="IM112" s="18"/>
      <c r="IN112" s="18"/>
      <c r="IO112" s="18"/>
      <c r="IP112" s="18"/>
      <c r="IQ112" s="18"/>
      <c r="IR112" s="18"/>
      <c r="IS112" s="18"/>
      <c r="IT112" s="23"/>
      <c r="IU112" s="18"/>
      <c r="IV112" s="18"/>
      <c r="IW112" s="48" t="s">
        <v>115</v>
      </c>
      <c r="IX112" s="48"/>
      <c r="IY112" s="48"/>
      <c r="JB112" s="45"/>
      <c r="JC112" s="45"/>
      <c r="JD112" s="45"/>
      <c r="JE112" s="45"/>
      <c r="JF112" s="46"/>
      <c r="JG112" s="46"/>
      <c r="JH112" s="45"/>
      <c r="JI112" s="45"/>
      <c r="JJ112" s="45"/>
      <c r="JK112" s="45"/>
      <c r="JL112" s="45"/>
      <c r="JM112" s="45"/>
      <c r="JN112" s="45"/>
      <c r="JO112" s="45"/>
      <c r="JP112" s="45"/>
      <c r="JQ112" s="45"/>
      <c r="JX112" s="45"/>
      <c r="JY112" s="45"/>
      <c r="JZ112" s="45"/>
      <c r="KA112" s="45"/>
      <c r="KB112" s="45"/>
      <c r="KC112" s="45"/>
      <c r="KD112" s="45"/>
      <c r="KE112" s="45"/>
      <c r="KF112" s="45"/>
      <c r="KG112" s="45"/>
      <c r="KH112" s="45"/>
      <c r="KI112" s="45"/>
      <c r="KJ112" s="45"/>
      <c r="KK112" s="45"/>
      <c r="KL112" s="45"/>
      <c r="KM112" s="45"/>
      <c r="KR112" s="57"/>
      <c r="KS112" s="57"/>
      <c r="KT112" s="57"/>
      <c r="KW112" s="22"/>
      <c r="KX112" s="22"/>
      <c r="KY112" s="22"/>
      <c r="KZ112" s="22"/>
      <c r="LA112" s="22"/>
      <c r="LB112" s="22"/>
      <c r="LC112" s="22"/>
      <c r="LD112" s="22"/>
      <c r="LE112" s="22"/>
      <c r="LF112" s="22"/>
      <c r="LG112" s="22"/>
      <c r="LH112" s="22"/>
      <c r="LI112" s="22"/>
      <c r="LJ112" s="22"/>
      <c r="LK112" s="22"/>
      <c r="LL112" s="22"/>
    </row>
    <row r="113" spans="2:324" x14ac:dyDescent="0.35">
      <c r="B113" s="48" t="s">
        <v>110</v>
      </c>
      <c r="C113" s="48"/>
      <c r="D113" s="4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23"/>
      <c r="T113" s="18"/>
      <c r="U113" s="18"/>
      <c r="V113" s="48" t="s">
        <v>116</v>
      </c>
      <c r="W113" s="48"/>
      <c r="X113" s="48"/>
      <c r="AA113" s="45" t="s">
        <v>113</v>
      </c>
      <c r="AB113" s="45"/>
      <c r="AC113" s="45">
        <f>1/AG109</f>
        <v>0.33333333333333331</v>
      </c>
      <c r="AD113" s="45"/>
      <c r="AE113" s="45">
        <f>1/AG111</f>
        <v>3</v>
      </c>
      <c r="AF113" s="45"/>
      <c r="AG113" s="46">
        <v>1</v>
      </c>
      <c r="AH113" s="46"/>
      <c r="AI113" s="45" cm="1">
        <f t="array" ref="AI113">FindRedCellValue(E123:U123)</f>
        <v>0.33333333333333331</v>
      </c>
      <c r="AJ113" s="45"/>
      <c r="AK113" s="45" cm="1">
        <f t="array" ref="AK113">FindRedCellValue(E124:U124)</f>
        <v>0.2</v>
      </c>
      <c r="AL113" s="45"/>
      <c r="AM113" s="45" cm="1">
        <f t="array" ref="AM113">FindRedCellValue(E125:U125)</f>
        <v>5</v>
      </c>
      <c r="AN113" s="45"/>
      <c r="AO113" s="45" cm="1">
        <f t="array" ref="AO113">FindRedCellValue(E126:U126)</f>
        <v>5</v>
      </c>
      <c r="AP113" s="45"/>
      <c r="AW113" s="48" t="s">
        <v>110</v>
      </c>
      <c r="AX113" s="48"/>
      <c r="AY113" s="48"/>
      <c r="AZ113" s="18"/>
      <c r="BA113" s="18"/>
      <c r="BB113" s="18"/>
      <c r="BC113" s="18"/>
      <c r="BD113" s="18"/>
      <c r="BE113" s="18"/>
      <c r="BF113" s="18"/>
      <c r="BG113" s="18"/>
      <c r="BH113" s="18"/>
      <c r="BI113" s="18"/>
      <c r="BJ113" s="23"/>
      <c r="BK113" s="18"/>
      <c r="BL113" s="18"/>
      <c r="BM113" s="18"/>
      <c r="BN113" s="18"/>
      <c r="BO113" s="18"/>
      <c r="BP113" s="18"/>
      <c r="BQ113" s="48" t="s">
        <v>116</v>
      </c>
      <c r="BR113" s="48"/>
      <c r="BS113" s="48"/>
      <c r="BV113" s="45" t="s">
        <v>113</v>
      </c>
      <c r="BW113" s="45"/>
      <c r="BX113" s="45">
        <f>1/CB109</f>
        <v>0.33333333333333331</v>
      </c>
      <c r="BY113" s="45"/>
      <c r="BZ113" s="45">
        <f>1/CB111</f>
        <v>3</v>
      </c>
      <c r="CA113" s="45"/>
      <c r="CB113" s="46">
        <v>1</v>
      </c>
      <c r="CC113" s="46"/>
      <c r="CD113" s="45" cm="1">
        <f t="array" ref="CD113">FindRedCellValue(AZ123:BP123)</f>
        <v>0.14285714285714285</v>
      </c>
      <c r="CE113" s="45"/>
      <c r="CF113" s="45" cm="1">
        <f t="array" ref="CF113">FindRedCellValue(AZ124:BP124)</f>
        <v>3</v>
      </c>
      <c r="CG113" s="45"/>
      <c r="CH113" s="45" cm="1">
        <f t="array" ref="CH113">FindRedCellValue(AZ125:BP125)</f>
        <v>5</v>
      </c>
      <c r="CI113" s="45"/>
      <c r="CJ113" s="45" cm="1">
        <f t="array" ref="CJ113">FindRedCellValue(AZ126:BP126)</f>
        <v>0.33333333333333331</v>
      </c>
      <c r="CK113" s="45"/>
      <c r="CR113" s="48" t="s">
        <v>110</v>
      </c>
      <c r="CS113" s="48"/>
      <c r="CT113" s="48"/>
      <c r="CU113" s="18"/>
      <c r="CV113" s="18"/>
      <c r="CW113" s="18"/>
      <c r="CX113" s="18"/>
      <c r="CY113" s="23"/>
      <c r="CZ113" s="18"/>
      <c r="DA113" s="18"/>
      <c r="DB113" s="18"/>
      <c r="DC113" s="18"/>
      <c r="DD113" s="18"/>
      <c r="DE113" s="18"/>
      <c r="DF113" s="18"/>
      <c r="DG113" s="18"/>
      <c r="DH113" s="18"/>
      <c r="DI113" s="18"/>
      <c r="DJ113" s="18"/>
      <c r="DK113" s="18"/>
      <c r="DL113" s="48" t="s">
        <v>116</v>
      </c>
      <c r="DM113" s="48"/>
      <c r="DN113" s="48"/>
      <c r="DQ113" s="45" t="s">
        <v>113</v>
      </c>
      <c r="DR113" s="45"/>
      <c r="DS113" s="45">
        <f>1/DW109</f>
        <v>0.33333333333333331</v>
      </c>
      <c r="DT113" s="45"/>
      <c r="DU113" s="45">
        <f>1/DW111</f>
        <v>3</v>
      </c>
      <c r="DV113" s="45"/>
      <c r="DW113" s="46">
        <v>1</v>
      </c>
      <c r="DX113" s="46"/>
      <c r="DY113" s="45" cm="1">
        <f t="array" ref="DY113">FindRedCellValue(CU123:DK123)</f>
        <v>0.33333333333333331</v>
      </c>
      <c r="DZ113" s="45"/>
      <c r="EA113" s="45" cm="1">
        <f t="array" ref="EA113">FindRedCellValue(CU124:DK124)</f>
        <v>0.33333333333333331</v>
      </c>
      <c r="EB113" s="45"/>
      <c r="EC113" s="45" cm="1">
        <f t="array" ref="EC113">FindRedCellValue(CU125:DK125)</f>
        <v>5</v>
      </c>
      <c r="ED113" s="45"/>
      <c r="EE113" s="45" cm="1">
        <f t="array" ref="EE113">FindRedCellValue(CU126:DK126)</f>
        <v>3</v>
      </c>
      <c r="EF113" s="45"/>
      <c r="EM113" s="48" t="s">
        <v>110</v>
      </c>
      <c r="EN113" s="48"/>
      <c r="EO113" s="48"/>
      <c r="EP113" s="18"/>
      <c r="EQ113" s="18"/>
      <c r="ER113" s="18"/>
      <c r="ES113" s="18"/>
      <c r="ET113" s="18"/>
      <c r="EU113" s="18"/>
      <c r="EV113" s="18"/>
      <c r="EW113" s="18"/>
      <c r="EX113" s="18"/>
      <c r="EY113" s="18"/>
      <c r="EZ113" s="18"/>
      <c r="FA113" s="18"/>
      <c r="FB113" s="23"/>
      <c r="FC113" s="18"/>
      <c r="FD113" s="18"/>
      <c r="FE113" s="18"/>
      <c r="FF113" s="18"/>
      <c r="FG113" s="48" t="s">
        <v>116</v>
      </c>
      <c r="FH113" s="48"/>
      <c r="FI113" s="48"/>
      <c r="FL113" s="45" t="s">
        <v>113</v>
      </c>
      <c r="FM113" s="45"/>
      <c r="FN113" s="45">
        <f>1/FR109</f>
        <v>0.33333333333333331</v>
      </c>
      <c r="FO113" s="45"/>
      <c r="FP113" s="45">
        <f>1/FR111</f>
        <v>3</v>
      </c>
      <c r="FQ113" s="45"/>
      <c r="FR113" s="46">
        <v>1</v>
      </c>
      <c r="FS113" s="46"/>
      <c r="FT113" s="45" cm="1">
        <f t="array" ref="FT113">FindRedCellValue(EP123:FF123)</f>
        <v>0.2</v>
      </c>
      <c r="FU113" s="45"/>
      <c r="FV113" s="45" cm="1">
        <f t="array" ref="FV113">FindRedCellValue(EP124:FF124)</f>
        <v>0.33333333333333331</v>
      </c>
      <c r="FW113" s="45"/>
      <c r="FX113" s="45" cm="1">
        <f t="array" ref="FX113">FindRedCellValue(EP125:FF125)</f>
        <v>5</v>
      </c>
      <c r="FY113" s="45"/>
      <c r="FZ113" s="45" cm="1">
        <f t="array" ref="FZ113">FindRedCellValue(EP126:FF126)</f>
        <v>3</v>
      </c>
      <c r="GA113" s="45"/>
      <c r="GH113" s="48" t="s">
        <v>110</v>
      </c>
      <c r="GI113" s="48"/>
      <c r="GJ113" s="48"/>
      <c r="GK113" s="18"/>
      <c r="GL113" s="18"/>
      <c r="GM113" s="18"/>
      <c r="GN113" s="18"/>
      <c r="GO113" s="18"/>
      <c r="GP113" s="18"/>
      <c r="GQ113" s="18"/>
      <c r="GR113" s="18"/>
      <c r="GS113" s="18"/>
      <c r="GT113" s="18"/>
      <c r="GU113" s="23"/>
      <c r="GV113" s="18"/>
      <c r="GW113" s="18"/>
      <c r="GX113" s="18"/>
      <c r="GY113" s="18"/>
      <c r="GZ113" s="18"/>
      <c r="HA113" s="18"/>
      <c r="HB113" s="48" t="s">
        <v>116</v>
      </c>
      <c r="HC113" s="48"/>
      <c r="HD113" s="48"/>
      <c r="HG113" s="45" t="s">
        <v>113</v>
      </c>
      <c r="HH113" s="45"/>
      <c r="HI113" s="45">
        <f>1/HM109</f>
        <v>0.33333333333333331</v>
      </c>
      <c r="HJ113" s="45"/>
      <c r="HK113" s="45">
        <f>1/HM111</f>
        <v>3</v>
      </c>
      <c r="HL113" s="45"/>
      <c r="HM113" s="46">
        <v>1</v>
      </c>
      <c r="HN113" s="46"/>
      <c r="HO113" s="45" cm="1">
        <f t="array" ref="HO113">FindRedCellValue(GK123:HA123)</f>
        <v>0.33333333333333331</v>
      </c>
      <c r="HP113" s="45"/>
      <c r="HQ113" s="45" cm="1">
        <f t="array" ref="HQ113">FindRedCellValue(GK124:HA124)</f>
        <v>0.33333333333333331</v>
      </c>
      <c r="HR113" s="45"/>
      <c r="HS113" s="45" cm="1">
        <f t="array" ref="HS113">FindRedCellValue(GK125:HA125)</f>
        <v>3</v>
      </c>
      <c r="HT113" s="45"/>
      <c r="HU113" s="45" cm="1">
        <f t="array" ref="HU113">FindRedCellValue(GK126:HA126)</f>
        <v>3</v>
      </c>
      <c r="HV113" s="45"/>
      <c r="IC113" s="48" t="s">
        <v>110</v>
      </c>
      <c r="ID113" s="48"/>
      <c r="IE113" s="48"/>
      <c r="IF113" s="18"/>
      <c r="IG113" s="18"/>
      <c r="IH113" s="18"/>
      <c r="II113" s="18"/>
      <c r="IJ113" s="18"/>
      <c r="IK113" s="18"/>
      <c r="IL113" s="18"/>
      <c r="IM113" s="18"/>
      <c r="IN113" s="18"/>
      <c r="IO113" s="18"/>
      <c r="IP113" s="23"/>
      <c r="IQ113" s="18"/>
      <c r="IR113" s="18"/>
      <c r="IS113" s="18"/>
      <c r="IT113" s="18"/>
      <c r="IU113" s="18"/>
      <c r="IV113" s="18"/>
      <c r="IW113" s="48" t="s">
        <v>116</v>
      </c>
      <c r="IX113" s="48"/>
      <c r="IY113" s="48"/>
      <c r="JB113" s="45" t="s">
        <v>113</v>
      </c>
      <c r="JC113" s="45"/>
      <c r="JD113" s="45">
        <f>1/JH109</f>
        <v>0.33333333333333331</v>
      </c>
      <c r="JE113" s="45"/>
      <c r="JF113" s="45">
        <f>1/JH111</f>
        <v>3</v>
      </c>
      <c r="JG113" s="45"/>
      <c r="JH113" s="46">
        <v>1</v>
      </c>
      <c r="JI113" s="46"/>
      <c r="JJ113" s="45" cm="1">
        <f t="array" ref="JJ113">FindRedCellValue(IF123:IV123)</f>
        <v>0.33333333333333331</v>
      </c>
      <c r="JK113" s="45"/>
      <c r="JL113" s="45" cm="1">
        <f t="array" ref="JL113">FindRedCellValue(IF124:IV124)</f>
        <v>0.33333333333333331</v>
      </c>
      <c r="JM113" s="45"/>
      <c r="JN113" s="45" cm="1">
        <f t="array" ref="JN113">FindRedCellValue(IF125:IV125)</f>
        <v>7</v>
      </c>
      <c r="JO113" s="45"/>
      <c r="JP113" s="45" cm="1">
        <f t="array" ref="JP113">FindRedCellValue(IF126:IV126)</f>
        <v>5</v>
      </c>
      <c r="JQ113" s="45"/>
      <c r="JX113" s="45" t="s">
        <v>113</v>
      </c>
      <c r="JY113" s="45"/>
      <c r="JZ113" s="45">
        <f t="shared" ref="JZ113" si="148">AVERAGE(AC113,BX113,DS113,FN113,HI113,JD113)</f>
        <v>0.33333333333333331</v>
      </c>
      <c r="KA113" s="45"/>
      <c r="KB113" s="45">
        <f t="shared" ref="KB113" si="149">AVERAGE(AE113,BZ113,DU113,FP113,HK113,JF113)</f>
        <v>3</v>
      </c>
      <c r="KC113" s="45"/>
      <c r="KD113" s="45">
        <f t="shared" ref="KD113" si="150">AVERAGE(AG113,CB113,DW113,FR113,HM113,JH113)</f>
        <v>1</v>
      </c>
      <c r="KE113" s="45"/>
      <c r="KF113" s="45">
        <f t="shared" ref="KF113" si="151">AVERAGE(AI113,CD113,DY113,FT113,HO113,JJ113)</f>
        <v>0.27936507936507932</v>
      </c>
      <c r="KG113" s="45"/>
      <c r="KH113" s="45">
        <f t="shared" ref="KH113" si="152">AVERAGE(AK113,CF113,EA113,FV113,HQ113,JL113)</f>
        <v>0.75555555555555554</v>
      </c>
      <c r="KI113" s="45"/>
      <c r="KJ113" s="45">
        <f t="shared" ref="KJ113" si="153">AVERAGE(AM113,CH113,EC113,FX113,HS113,JN113)</f>
        <v>5</v>
      </c>
      <c r="KK113" s="45"/>
      <c r="KL113" s="45">
        <f t="shared" ref="KL113" si="154">AVERAGE(AO113,CJ113,EE113,FZ113,HU113,JP113)</f>
        <v>3.2222222222222219</v>
      </c>
      <c r="KM113" s="45"/>
      <c r="KR113" s="57"/>
      <c r="KS113" s="57"/>
      <c r="KT113" s="57"/>
      <c r="KW113" s="22"/>
      <c r="KX113" s="22"/>
      <c r="KY113" s="22"/>
      <c r="KZ113" s="22"/>
      <c r="LA113" s="22"/>
      <c r="LB113" s="22"/>
      <c r="LC113" s="22"/>
      <c r="LD113" s="22"/>
      <c r="LE113" s="22"/>
      <c r="LF113" s="22"/>
      <c r="LG113" s="22"/>
      <c r="LH113" s="22"/>
      <c r="LI113" s="22"/>
      <c r="LJ113" s="22"/>
      <c r="LK113" s="22"/>
      <c r="LL113" s="22"/>
    </row>
    <row r="114" spans="2:324" x14ac:dyDescent="0.35">
      <c r="AA114" s="45"/>
      <c r="AB114" s="45"/>
      <c r="AC114" s="45"/>
      <c r="AD114" s="45"/>
      <c r="AE114" s="45"/>
      <c r="AF114" s="45"/>
      <c r="AG114" s="46"/>
      <c r="AH114" s="46"/>
      <c r="AI114" s="45"/>
      <c r="AJ114" s="45"/>
      <c r="AK114" s="45"/>
      <c r="AL114" s="45"/>
      <c r="AM114" s="45"/>
      <c r="AN114" s="45"/>
      <c r="AO114" s="45"/>
      <c r="AP114" s="45"/>
      <c r="BV114" s="45"/>
      <c r="BW114" s="45"/>
      <c r="BX114" s="45"/>
      <c r="BY114" s="45"/>
      <c r="BZ114" s="45"/>
      <c r="CA114" s="45"/>
      <c r="CB114" s="46"/>
      <c r="CC114" s="46"/>
      <c r="CD114" s="45"/>
      <c r="CE114" s="45"/>
      <c r="CF114" s="45"/>
      <c r="CG114" s="45"/>
      <c r="CH114" s="45"/>
      <c r="CI114" s="45"/>
      <c r="CJ114" s="45"/>
      <c r="CK114" s="45"/>
      <c r="DQ114" s="45"/>
      <c r="DR114" s="45"/>
      <c r="DS114" s="45"/>
      <c r="DT114" s="45"/>
      <c r="DU114" s="45"/>
      <c r="DV114" s="45"/>
      <c r="DW114" s="46"/>
      <c r="DX114" s="46"/>
      <c r="DY114" s="45"/>
      <c r="DZ114" s="45"/>
      <c r="EA114" s="45"/>
      <c r="EB114" s="45"/>
      <c r="EC114" s="45"/>
      <c r="ED114" s="45"/>
      <c r="EE114" s="45"/>
      <c r="EF114" s="45"/>
      <c r="FL114" s="45"/>
      <c r="FM114" s="45"/>
      <c r="FN114" s="45"/>
      <c r="FO114" s="45"/>
      <c r="FP114" s="45"/>
      <c r="FQ114" s="45"/>
      <c r="FR114" s="46"/>
      <c r="FS114" s="46"/>
      <c r="FT114" s="45"/>
      <c r="FU114" s="45"/>
      <c r="FV114" s="45"/>
      <c r="FW114" s="45"/>
      <c r="FX114" s="45"/>
      <c r="FY114" s="45"/>
      <c r="FZ114" s="45"/>
      <c r="GA114" s="45"/>
      <c r="HG114" s="45"/>
      <c r="HH114" s="45"/>
      <c r="HI114" s="45"/>
      <c r="HJ114" s="45"/>
      <c r="HK114" s="45"/>
      <c r="HL114" s="45"/>
      <c r="HM114" s="46"/>
      <c r="HN114" s="46"/>
      <c r="HO114" s="45"/>
      <c r="HP114" s="45"/>
      <c r="HQ114" s="45"/>
      <c r="HR114" s="45"/>
      <c r="HS114" s="45"/>
      <c r="HT114" s="45"/>
      <c r="HU114" s="45"/>
      <c r="HV114" s="45"/>
      <c r="JB114" s="45"/>
      <c r="JC114" s="45"/>
      <c r="JD114" s="45"/>
      <c r="JE114" s="45"/>
      <c r="JF114" s="45"/>
      <c r="JG114" s="45"/>
      <c r="JH114" s="46"/>
      <c r="JI114" s="46"/>
      <c r="JJ114" s="45"/>
      <c r="JK114" s="45"/>
      <c r="JL114" s="45"/>
      <c r="JM114" s="45"/>
      <c r="JN114" s="45"/>
      <c r="JO114" s="45"/>
      <c r="JP114" s="45"/>
      <c r="JQ114" s="45"/>
      <c r="JX114" s="45"/>
      <c r="JY114" s="45"/>
      <c r="JZ114" s="45"/>
      <c r="KA114" s="45"/>
      <c r="KB114" s="45"/>
      <c r="KC114" s="45"/>
      <c r="KD114" s="45"/>
      <c r="KE114" s="45"/>
      <c r="KF114" s="45"/>
      <c r="KG114" s="45"/>
      <c r="KH114" s="45"/>
      <c r="KI114" s="45"/>
      <c r="KJ114" s="45"/>
      <c r="KK114" s="45"/>
      <c r="KL114" s="45"/>
      <c r="KM114" s="45"/>
      <c r="KW114" s="22"/>
      <c r="KX114" s="22"/>
      <c r="KY114" s="22"/>
      <c r="KZ114" s="22"/>
      <c r="LA114" s="22"/>
      <c r="LB114" s="22"/>
      <c r="LC114" s="22"/>
      <c r="LD114" s="22"/>
      <c r="LE114" s="22"/>
      <c r="LF114" s="22"/>
      <c r="LG114" s="22"/>
      <c r="LH114" s="22"/>
      <c r="LI114" s="22"/>
      <c r="LJ114" s="22"/>
      <c r="LK114" s="22"/>
      <c r="LL114" s="22"/>
    </row>
    <row r="115" spans="2:324" x14ac:dyDescent="0.35">
      <c r="B115" s="47" t="s">
        <v>97</v>
      </c>
      <c r="C115" s="47"/>
      <c r="D115" s="47"/>
      <c r="E115" s="18">
        <v>9</v>
      </c>
      <c r="F115" s="18">
        <v>8</v>
      </c>
      <c r="G115" s="18">
        <v>7</v>
      </c>
      <c r="H115" s="18">
        <v>6</v>
      </c>
      <c r="I115" s="18">
        <v>5</v>
      </c>
      <c r="J115" s="18">
        <v>4</v>
      </c>
      <c r="K115" s="18">
        <v>3</v>
      </c>
      <c r="L115" s="18">
        <v>2</v>
      </c>
      <c r="M115" s="18">
        <v>1</v>
      </c>
      <c r="N115" s="18">
        <v>2</v>
      </c>
      <c r="O115" s="18">
        <v>3</v>
      </c>
      <c r="P115" s="18">
        <v>4</v>
      </c>
      <c r="Q115" s="18">
        <v>5</v>
      </c>
      <c r="R115" s="18">
        <v>6</v>
      </c>
      <c r="S115" s="18">
        <v>7</v>
      </c>
      <c r="T115" s="18">
        <v>8</v>
      </c>
      <c r="U115" s="18">
        <v>9</v>
      </c>
      <c r="V115" s="47" t="s">
        <v>98</v>
      </c>
      <c r="W115" s="47"/>
      <c r="X115" s="47"/>
      <c r="AA115" s="45" t="s">
        <v>112</v>
      </c>
      <c r="AB115" s="45"/>
      <c r="AC115" s="45">
        <f>1/AI109</f>
        <v>5</v>
      </c>
      <c r="AD115" s="45"/>
      <c r="AE115" s="45">
        <f>1/AI111</f>
        <v>3</v>
      </c>
      <c r="AF115" s="45"/>
      <c r="AG115" s="45">
        <f>1/AI113</f>
        <v>3</v>
      </c>
      <c r="AH115" s="45"/>
      <c r="AI115" s="46">
        <v>1</v>
      </c>
      <c r="AJ115" s="46"/>
      <c r="AK115" s="45" cm="1">
        <f t="array" ref="AK115">FindRedCellValue(E129:U129)</f>
        <v>0.33333333333333331</v>
      </c>
      <c r="AL115" s="45"/>
      <c r="AM115" s="45" cm="1">
        <f t="array" ref="AM115">FindRedCellValue(E130:U130)</f>
        <v>5</v>
      </c>
      <c r="AN115" s="45"/>
      <c r="AO115" s="45" cm="1">
        <f t="array" ref="AO115">FindRedCellValue(E131:U131)</f>
        <v>3</v>
      </c>
      <c r="AP115" s="45"/>
      <c r="AW115" s="47" t="s">
        <v>97</v>
      </c>
      <c r="AX115" s="47"/>
      <c r="AY115" s="47"/>
      <c r="AZ115" s="18">
        <v>9</v>
      </c>
      <c r="BA115" s="18">
        <v>8</v>
      </c>
      <c r="BB115" s="18">
        <v>7</v>
      </c>
      <c r="BC115" s="18">
        <v>6</v>
      </c>
      <c r="BD115" s="18">
        <v>5</v>
      </c>
      <c r="BE115" s="18">
        <v>4</v>
      </c>
      <c r="BF115" s="18">
        <v>3</v>
      </c>
      <c r="BG115" s="18">
        <v>2</v>
      </c>
      <c r="BH115" s="18">
        <v>1</v>
      </c>
      <c r="BI115" s="18">
        <v>2</v>
      </c>
      <c r="BJ115" s="18">
        <v>3</v>
      </c>
      <c r="BK115" s="18">
        <v>4</v>
      </c>
      <c r="BL115" s="18">
        <v>5</v>
      </c>
      <c r="BM115" s="18">
        <v>6</v>
      </c>
      <c r="BN115" s="18">
        <v>7</v>
      </c>
      <c r="BO115" s="18">
        <v>8</v>
      </c>
      <c r="BP115" s="18">
        <v>9</v>
      </c>
      <c r="BQ115" s="47" t="s">
        <v>98</v>
      </c>
      <c r="BR115" s="47"/>
      <c r="BS115" s="47"/>
      <c r="BV115" s="45" t="s">
        <v>112</v>
      </c>
      <c r="BW115" s="45"/>
      <c r="BX115" s="45">
        <f>1/CD109</f>
        <v>5</v>
      </c>
      <c r="BY115" s="45"/>
      <c r="BZ115" s="45">
        <f>1/CD111</f>
        <v>3</v>
      </c>
      <c r="CA115" s="45"/>
      <c r="CB115" s="45">
        <f>1/CD113</f>
        <v>7</v>
      </c>
      <c r="CC115" s="45"/>
      <c r="CD115" s="46">
        <v>1</v>
      </c>
      <c r="CE115" s="46"/>
      <c r="CF115" s="45" cm="1">
        <f t="array" ref="CF115">FindRedCellValue(AZ129:BP129)</f>
        <v>3</v>
      </c>
      <c r="CG115" s="45"/>
      <c r="CH115" s="45" cm="1">
        <f t="array" ref="CH115">FindRedCellValue(AZ130:BP130)</f>
        <v>3</v>
      </c>
      <c r="CI115" s="45"/>
      <c r="CJ115" s="45" cm="1">
        <f t="array" ref="CJ115">FindRedCellValue(AZ131:BP131)</f>
        <v>3</v>
      </c>
      <c r="CK115" s="45"/>
      <c r="CR115" s="47" t="s">
        <v>97</v>
      </c>
      <c r="CS115" s="47"/>
      <c r="CT115" s="47"/>
      <c r="CU115" s="18">
        <v>9</v>
      </c>
      <c r="CV115" s="18">
        <v>8</v>
      </c>
      <c r="CW115" s="18">
        <v>7</v>
      </c>
      <c r="CX115" s="18">
        <v>6</v>
      </c>
      <c r="CY115" s="18">
        <v>5</v>
      </c>
      <c r="CZ115" s="18">
        <v>4</v>
      </c>
      <c r="DA115" s="18">
        <v>3</v>
      </c>
      <c r="DB115" s="18">
        <v>2</v>
      </c>
      <c r="DC115" s="18">
        <v>1</v>
      </c>
      <c r="DD115" s="18">
        <v>2</v>
      </c>
      <c r="DE115" s="18">
        <v>3</v>
      </c>
      <c r="DF115" s="18">
        <v>4</v>
      </c>
      <c r="DG115" s="18">
        <v>5</v>
      </c>
      <c r="DH115" s="18">
        <v>6</v>
      </c>
      <c r="DI115" s="18">
        <v>7</v>
      </c>
      <c r="DJ115" s="18">
        <v>8</v>
      </c>
      <c r="DK115" s="18">
        <v>9</v>
      </c>
      <c r="DL115" s="47" t="s">
        <v>98</v>
      </c>
      <c r="DM115" s="47"/>
      <c r="DN115" s="47"/>
      <c r="DQ115" s="45" t="s">
        <v>112</v>
      </c>
      <c r="DR115" s="45"/>
      <c r="DS115" s="45">
        <f>1/DY109</f>
        <v>3</v>
      </c>
      <c r="DT115" s="45"/>
      <c r="DU115" s="45">
        <f>1/DY111</f>
        <v>3</v>
      </c>
      <c r="DV115" s="45"/>
      <c r="DW115" s="45">
        <f>1/DY113</f>
        <v>3</v>
      </c>
      <c r="DX115" s="45"/>
      <c r="DY115" s="46">
        <v>1</v>
      </c>
      <c r="DZ115" s="46"/>
      <c r="EA115" s="45" cm="1">
        <f t="array" ref="EA115">FindRedCellValue(CU129:DK129)</f>
        <v>0.33333333333333331</v>
      </c>
      <c r="EB115" s="45"/>
      <c r="EC115" s="45" cm="1">
        <f t="array" ref="EC115">FindRedCellValue(CU130:DK130)</f>
        <v>3</v>
      </c>
      <c r="ED115" s="45"/>
      <c r="EE115" s="45" cm="1">
        <f t="array" ref="EE115">FindRedCellValue(CU131:DK131)</f>
        <v>5</v>
      </c>
      <c r="EF115" s="45"/>
      <c r="EM115" s="47" t="s">
        <v>97</v>
      </c>
      <c r="EN115" s="47"/>
      <c r="EO115" s="47"/>
      <c r="EP115" s="18">
        <v>9</v>
      </c>
      <c r="EQ115" s="18">
        <v>8</v>
      </c>
      <c r="ER115" s="18">
        <v>7</v>
      </c>
      <c r="ES115" s="18">
        <v>6</v>
      </c>
      <c r="ET115" s="18">
        <v>5</v>
      </c>
      <c r="EU115" s="18">
        <v>4</v>
      </c>
      <c r="EV115" s="18">
        <v>3</v>
      </c>
      <c r="EW115" s="18">
        <v>2</v>
      </c>
      <c r="EX115" s="18">
        <v>1</v>
      </c>
      <c r="EY115" s="18">
        <v>2</v>
      </c>
      <c r="EZ115" s="18">
        <v>3</v>
      </c>
      <c r="FA115" s="18">
        <v>4</v>
      </c>
      <c r="FB115" s="18">
        <v>5</v>
      </c>
      <c r="FC115" s="18">
        <v>6</v>
      </c>
      <c r="FD115" s="18">
        <v>7</v>
      </c>
      <c r="FE115" s="18">
        <v>8</v>
      </c>
      <c r="FF115" s="18">
        <v>9</v>
      </c>
      <c r="FG115" s="47" t="s">
        <v>98</v>
      </c>
      <c r="FH115" s="47"/>
      <c r="FI115" s="47"/>
      <c r="FL115" s="45" t="s">
        <v>112</v>
      </c>
      <c r="FM115" s="45"/>
      <c r="FN115" s="45">
        <f>1/FT109</f>
        <v>3</v>
      </c>
      <c r="FO115" s="45"/>
      <c r="FP115" s="45">
        <f>1/FT111</f>
        <v>3</v>
      </c>
      <c r="FQ115" s="45"/>
      <c r="FR115" s="45">
        <f>1/FT113</f>
        <v>5</v>
      </c>
      <c r="FS115" s="45"/>
      <c r="FT115" s="46">
        <v>1</v>
      </c>
      <c r="FU115" s="46"/>
      <c r="FV115" s="45" cm="1">
        <f t="array" ref="FV115">FindRedCellValue(EP129:FF129)</f>
        <v>3</v>
      </c>
      <c r="FW115" s="45"/>
      <c r="FX115" s="45" cm="1">
        <f t="array" ref="FX115">FindRedCellValue(EP130:FF130)</f>
        <v>3</v>
      </c>
      <c r="FY115" s="45"/>
      <c r="FZ115" s="45" cm="1">
        <f t="array" ref="FZ115">FindRedCellValue(EP131:FF131)</f>
        <v>3</v>
      </c>
      <c r="GA115" s="45"/>
      <c r="GH115" s="47" t="s">
        <v>97</v>
      </c>
      <c r="GI115" s="47"/>
      <c r="GJ115" s="47"/>
      <c r="GK115" s="18">
        <v>9</v>
      </c>
      <c r="GL115" s="18">
        <v>8</v>
      </c>
      <c r="GM115" s="18">
        <v>7</v>
      </c>
      <c r="GN115" s="18">
        <v>6</v>
      </c>
      <c r="GO115" s="18">
        <v>5</v>
      </c>
      <c r="GP115" s="18">
        <v>4</v>
      </c>
      <c r="GQ115" s="18">
        <v>3</v>
      </c>
      <c r="GR115" s="18">
        <v>2</v>
      </c>
      <c r="GS115" s="18">
        <v>1</v>
      </c>
      <c r="GT115" s="18">
        <v>2</v>
      </c>
      <c r="GU115" s="18">
        <v>3</v>
      </c>
      <c r="GV115" s="18">
        <v>4</v>
      </c>
      <c r="GW115" s="18">
        <v>5</v>
      </c>
      <c r="GX115" s="18">
        <v>6</v>
      </c>
      <c r="GY115" s="18">
        <v>7</v>
      </c>
      <c r="GZ115" s="18">
        <v>8</v>
      </c>
      <c r="HA115" s="18">
        <v>9</v>
      </c>
      <c r="HB115" s="47" t="s">
        <v>98</v>
      </c>
      <c r="HC115" s="47"/>
      <c r="HD115" s="47"/>
      <c r="HG115" s="45" t="s">
        <v>112</v>
      </c>
      <c r="HH115" s="45"/>
      <c r="HI115" s="45">
        <f>1/HO109</f>
        <v>3</v>
      </c>
      <c r="HJ115" s="45"/>
      <c r="HK115" s="45">
        <f>1/HO111</f>
        <v>3</v>
      </c>
      <c r="HL115" s="45"/>
      <c r="HM115" s="45">
        <f>1/HO113</f>
        <v>3</v>
      </c>
      <c r="HN115" s="45"/>
      <c r="HO115" s="46">
        <v>1</v>
      </c>
      <c r="HP115" s="46"/>
      <c r="HQ115" s="45" cm="1">
        <f t="array" ref="HQ115">FindRedCellValue(GK129:HA129)</f>
        <v>0.25</v>
      </c>
      <c r="HR115" s="45"/>
      <c r="HS115" s="45" cm="1">
        <f t="array" ref="HS115">FindRedCellValue(GK130:HA130)</f>
        <v>3</v>
      </c>
      <c r="HT115" s="45"/>
      <c r="HU115" s="45" cm="1">
        <f t="array" ref="HU115">FindRedCellValue(GK131:HA131)</f>
        <v>3</v>
      </c>
      <c r="HV115" s="45"/>
      <c r="IC115" s="47" t="s">
        <v>97</v>
      </c>
      <c r="ID115" s="47"/>
      <c r="IE115" s="47"/>
      <c r="IF115" s="18">
        <v>9</v>
      </c>
      <c r="IG115" s="18">
        <v>8</v>
      </c>
      <c r="IH115" s="18">
        <v>7</v>
      </c>
      <c r="II115" s="18">
        <v>6</v>
      </c>
      <c r="IJ115" s="18">
        <v>5</v>
      </c>
      <c r="IK115" s="18">
        <v>4</v>
      </c>
      <c r="IL115" s="18">
        <v>3</v>
      </c>
      <c r="IM115" s="18">
        <v>2</v>
      </c>
      <c r="IN115" s="18">
        <v>1</v>
      </c>
      <c r="IO115" s="18">
        <v>2</v>
      </c>
      <c r="IP115" s="18">
        <v>3</v>
      </c>
      <c r="IQ115" s="18">
        <v>4</v>
      </c>
      <c r="IR115" s="18">
        <v>5</v>
      </c>
      <c r="IS115" s="18">
        <v>6</v>
      </c>
      <c r="IT115" s="18">
        <v>7</v>
      </c>
      <c r="IU115" s="18">
        <v>8</v>
      </c>
      <c r="IV115" s="18">
        <v>9</v>
      </c>
      <c r="IW115" s="47" t="s">
        <v>98</v>
      </c>
      <c r="IX115" s="47"/>
      <c r="IY115" s="47"/>
      <c r="JB115" s="45" t="s">
        <v>112</v>
      </c>
      <c r="JC115" s="45"/>
      <c r="JD115" s="45">
        <f>1/JJ109</f>
        <v>3</v>
      </c>
      <c r="JE115" s="45"/>
      <c r="JF115" s="45">
        <f>1/JJ111</f>
        <v>3</v>
      </c>
      <c r="JG115" s="45"/>
      <c r="JH115" s="45">
        <f>1/JJ113</f>
        <v>3</v>
      </c>
      <c r="JI115" s="45"/>
      <c r="JJ115" s="46">
        <v>1</v>
      </c>
      <c r="JK115" s="46"/>
      <c r="JL115" s="45" cm="1">
        <f t="array" ref="JL115">FindRedCellValue(IF129:IV129)</f>
        <v>3</v>
      </c>
      <c r="JM115" s="45"/>
      <c r="JN115" s="45" cm="1">
        <f t="array" ref="JN115">FindRedCellValue(IF130:IV130)</f>
        <v>3</v>
      </c>
      <c r="JO115" s="45"/>
      <c r="JP115" s="45" cm="1">
        <f t="array" ref="JP115">FindRedCellValue(IF131:IV131)</f>
        <v>3</v>
      </c>
      <c r="JQ115" s="45"/>
      <c r="JX115" s="45" t="s">
        <v>112</v>
      </c>
      <c r="JY115" s="45"/>
      <c r="JZ115" s="45">
        <f t="shared" ref="JZ115" si="155">AVERAGE(AC115,BX115,DS115,FN115,HI115,JD115)</f>
        <v>3.6666666666666665</v>
      </c>
      <c r="KA115" s="45"/>
      <c r="KB115" s="45">
        <f t="shared" ref="KB115" si="156">AVERAGE(AE115,BZ115,DU115,FP115,HK115,JF115)</f>
        <v>3</v>
      </c>
      <c r="KC115" s="45"/>
      <c r="KD115" s="45">
        <f t="shared" ref="KD115" si="157">AVERAGE(AG115,CB115,DW115,FR115,HM115,JH115)</f>
        <v>4</v>
      </c>
      <c r="KE115" s="45"/>
      <c r="KF115" s="45">
        <f t="shared" ref="KF115" si="158">AVERAGE(AI115,CD115,DY115,FT115,HO115,JJ115)</f>
        <v>1</v>
      </c>
      <c r="KG115" s="45"/>
      <c r="KH115" s="45">
        <f t="shared" ref="KH115" si="159">AVERAGE(AK115,CF115,EA115,FV115,HQ115,JL115)</f>
        <v>1.6527777777777779</v>
      </c>
      <c r="KI115" s="45"/>
      <c r="KJ115" s="45">
        <f t="shared" ref="KJ115" si="160">AVERAGE(AM115,CH115,EC115,FX115,HS115,JN115)</f>
        <v>3.3333333333333335</v>
      </c>
      <c r="KK115" s="45"/>
      <c r="KL115" s="45">
        <f t="shared" ref="KL115" si="161">AVERAGE(AO115,CJ115,EE115,FZ115,HU115,JP115)</f>
        <v>3.3333333333333335</v>
      </c>
      <c r="KM115" s="45"/>
      <c r="KR115" s="56"/>
      <c r="KS115" s="56"/>
      <c r="KT115" s="56"/>
      <c r="KW115" s="22"/>
      <c r="KX115" s="22"/>
      <c r="KY115" s="22"/>
      <c r="KZ115" s="22"/>
      <c r="LA115" s="22"/>
      <c r="LB115" s="22"/>
      <c r="LC115" s="22"/>
      <c r="LD115" s="22"/>
      <c r="LE115" s="22"/>
      <c r="LF115" s="22"/>
      <c r="LG115" s="22"/>
      <c r="LH115" s="22"/>
      <c r="LI115" s="22"/>
      <c r="LJ115" s="22"/>
      <c r="LK115" s="22"/>
      <c r="LL115" s="22"/>
    </row>
    <row r="116" spans="2:324" x14ac:dyDescent="0.35">
      <c r="B116" s="48" t="s">
        <v>111</v>
      </c>
      <c r="C116" s="48"/>
      <c r="D116" s="48"/>
      <c r="E116" s="18"/>
      <c r="F116" s="18"/>
      <c r="G116" s="18"/>
      <c r="H116" s="18"/>
      <c r="I116" s="18"/>
      <c r="J116" s="18"/>
      <c r="K116" s="23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48" t="s">
        <v>113</v>
      </c>
      <c r="W116" s="48"/>
      <c r="X116" s="48"/>
      <c r="AA116" s="45"/>
      <c r="AB116" s="45"/>
      <c r="AC116" s="45"/>
      <c r="AD116" s="45"/>
      <c r="AE116" s="45"/>
      <c r="AF116" s="45"/>
      <c r="AG116" s="45"/>
      <c r="AH116" s="45"/>
      <c r="AI116" s="46"/>
      <c r="AJ116" s="46"/>
      <c r="AK116" s="45"/>
      <c r="AL116" s="45"/>
      <c r="AM116" s="45"/>
      <c r="AN116" s="45"/>
      <c r="AO116" s="45"/>
      <c r="AP116" s="45"/>
      <c r="AW116" s="48" t="s">
        <v>111</v>
      </c>
      <c r="AX116" s="48"/>
      <c r="AY116" s="48"/>
      <c r="AZ116" s="18"/>
      <c r="BA116" s="18"/>
      <c r="BB116" s="18"/>
      <c r="BC116" s="18"/>
      <c r="BD116" s="18"/>
      <c r="BE116" s="18"/>
      <c r="BF116" s="23"/>
      <c r="BG116" s="18"/>
      <c r="BH116" s="18"/>
      <c r="BI116" s="18"/>
      <c r="BJ116" s="18"/>
      <c r="BK116" s="18"/>
      <c r="BL116" s="18"/>
      <c r="BM116" s="18"/>
      <c r="BN116" s="18"/>
      <c r="BO116" s="18"/>
      <c r="BP116" s="18"/>
      <c r="BQ116" s="48" t="s">
        <v>113</v>
      </c>
      <c r="BR116" s="48"/>
      <c r="BS116" s="48"/>
      <c r="BV116" s="45"/>
      <c r="BW116" s="45"/>
      <c r="BX116" s="45"/>
      <c r="BY116" s="45"/>
      <c r="BZ116" s="45"/>
      <c r="CA116" s="45"/>
      <c r="CB116" s="45"/>
      <c r="CC116" s="45"/>
      <c r="CD116" s="46"/>
      <c r="CE116" s="46"/>
      <c r="CF116" s="45"/>
      <c r="CG116" s="45"/>
      <c r="CH116" s="45"/>
      <c r="CI116" s="45"/>
      <c r="CJ116" s="45"/>
      <c r="CK116" s="45"/>
      <c r="CR116" s="48" t="s">
        <v>111</v>
      </c>
      <c r="CS116" s="48"/>
      <c r="CT116" s="48"/>
      <c r="CU116" s="18"/>
      <c r="CV116" s="18"/>
      <c r="CW116" s="18"/>
      <c r="CX116" s="18"/>
      <c r="CY116" s="18"/>
      <c r="CZ116" s="18"/>
      <c r="DA116" s="23"/>
      <c r="DB116" s="18"/>
      <c r="DC116" s="18"/>
      <c r="DD116" s="18"/>
      <c r="DE116" s="18"/>
      <c r="DF116" s="18"/>
      <c r="DG116" s="18"/>
      <c r="DH116" s="18"/>
      <c r="DI116" s="18"/>
      <c r="DJ116" s="18"/>
      <c r="DK116" s="18"/>
      <c r="DL116" s="48" t="s">
        <v>113</v>
      </c>
      <c r="DM116" s="48"/>
      <c r="DN116" s="48"/>
      <c r="DQ116" s="45"/>
      <c r="DR116" s="45"/>
      <c r="DS116" s="45"/>
      <c r="DT116" s="45"/>
      <c r="DU116" s="45"/>
      <c r="DV116" s="45"/>
      <c r="DW116" s="45"/>
      <c r="DX116" s="45"/>
      <c r="DY116" s="46"/>
      <c r="DZ116" s="46"/>
      <c r="EA116" s="45"/>
      <c r="EB116" s="45"/>
      <c r="EC116" s="45"/>
      <c r="ED116" s="45"/>
      <c r="EE116" s="45"/>
      <c r="EF116" s="45"/>
      <c r="EM116" s="48" t="s">
        <v>111</v>
      </c>
      <c r="EN116" s="48"/>
      <c r="EO116" s="48"/>
      <c r="EP116" s="18"/>
      <c r="EQ116" s="18"/>
      <c r="ER116" s="18"/>
      <c r="ES116" s="18"/>
      <c r="ET116" s="18"/>
      <c r="EU116" s="18"/>
      <c r="EV116" s="23"/>
      <c r="EW116" s="18"/>
      <c r="EX116" s="18"/>
      <c r="EY116" s="18"/>
      <c r="EZ116" s="18"/>
      <c r="FA116" s="18"/>
      <c r="FB116" s="18"/>
      <c r="FC116" s="18"/>
      <c r="FD116" s="18"/>
      <c r="FE116" s="18"/>
      <c r="FF116" s="18"/>
      <c r="FG116" s="48" t="s">
        <v>113</v>
      </c>
      <c r="FH116" s="48"/>
      <c r="FI116" s="48"/>
      <c r="FL116" s="45"/>
      <c r="FM116" s="45"/>
      <c r="FN116" s="45"/>
      <c r="FO116" s="45"/>
      <c r="FP116" s="45"/>
      <c r="FQ116" s="45"/>
      <c r="FR116" s="45"/>
      <c r="FS116" s="45"/>
      <c r="FT116" s="46"/>
      <c r="FU116" s="46"/>
      <c r="FV116" s="45"/>
      <c r="FW116" s="45"/>
      <c r="FX116" s="45"/>
      <c r="FY116" s="45"/>
      <c r="FZ116" s="45"/>
      <c r="GA116" s="45"/>
      <c r="GH116" s="48" t="s">
        <v>111</v>
      </c>
      <c r="GI116" s="48"/>
      <c r="GJ116" s="48"/>
      <c r="GK116" s="18"/>
      <c r="GL116" s="18"/>
      <c r="GM116" s="18"/>
      <c r="GN116" s="18"/>
      <c r="GO116" s="18"/>
      <c r="GP116" s="18"/>
      <c r="GQ116" s="23"/>
      <c r="GR116" s="18"/>
      <c r="GS116" s="24"/>
      <c r="GT116" s="18"/>
      <c r="GU116" s="18"/>
      <c r="GV116" s="18"/>
      <c r="GW116" s="18"/>
      <c r="GX116" s="18"/>
      <c r="GY116" s="18"/>
      <c r="GZ116" s="18"/>
      <c r="HA116" s="18"/>
      <c r="HB116" s="48" t="s">
        <v>113</v>
      </c>
      <c r="HC116" s="48"/>
      <c r="HD116" s="48"/>
      <c r="HG116" s="45"/>
      <c r="HH116" s="45"/>
      <c r="HI116" s="45"/>
      <c r="HJ116" s="45"/>
      <c r="HK116" s="45"/>
      <c r="HL116" s="45"/>
      <c r="HM116" s="45"/>
      <c r="HN116" s="45"/>
      <c r="HO116" s="46"/>
      <c r="HP116" s="46"/>
      <c r="HQ116" s="45"/>
      <c r="HR116" s="45"/>
      <c r="HS116" s="45"/>
      <c r="HT116" s="45"/>
      <c r="HU116" s="45"/>
      <c r="HV116" s="45"/>
      <c r="IC116" s="48" t="s">
        <v>111</v>
      </c>
      <c r="ID116" s="48"/>
      <c r="IE116" s="48"/>
      <c r="IF116" s="18"/>
      <c r="IG116" s="18"/>
      <c r="IH116" s="18"/>
      <c r="II116" s="18"/>
      <c r="IJ116" s="18"/>
      <c r="IK116" s="18"/>
      <c r="IL116" s="23"/>
      <c r="IM116" s="18"/>
      <c r="IN116" s="18"/>
      <c r="IO116" s="18"/>
      <c r="IP116" s="18"/>
      <c r="IQ116" s="18"/>
      <c r="IR116" s="18"/>
      <c r="IS116" s="18"/>
      <c r="IT116" s="18"/>
      <c r="IU116" s="18"/>
      <c r="IV116" s="18"/>
      <c r="IW116" s="48" t="s">
        <v>113</v>
      </c>
      <c r="IX116" s="48"/>
      <c r="IY116" s="48"/>
      <c r="JB116" s="45"/>
      <c r="JC116" s="45"/>
      <c r="JD116" s="45"/>
      <c r="JE116" s="45"/>
      <c r="JF116" s="45"/>
      <c r="JG116" s="45"/>
      <c r="JH116" s="45"/>
      <c r="JI116" s="45"/>
      <c r="JJ116" s="46"/>
      <c r="JK116" s="46"/>
      <c r="JL116" s="45"/>
      <c r="JM116" s="45"/>
      <c r="JN116" s="45"/>
      <c r="JO116" s="45"/>
      <c r="JP116" s="45"/>
      <c r="JQ116" s="45"/>
      <c r="JX116" s="45"/>
      <c r="JY116" s="45"/>
      <c r="JZ116" s="45"/>
      <c r="KA116" s="45"/>
      <c r="KB116" s="45"/>
      <c r="KC116" s="45"/>
      <c r="KD116" s="45"/>
      <c r="KE116" s="45"/>
      <c r="KF116" s="45"/>
      <c r="KG116" s="45"/>
      <c r="KH116" s="45"/>
      <c r="KI116" s="45"/>
      <c r="KJ116" s="45"/>
      <c r="KK116" s="45"/>
      <c r="KL116" s="45"/>
      <c r="KM116" s="45"/>
      <c r="KR116" s="57"/>
      <c r="KS116" s="57"/>
      <c r="KT116" s="57"/>
      <c r="KW116" s="22"/>
      <c r="KX116" s="22"/>
      <c r="KY116" s="22"/>
      <c r="KZ116" s="22"/>
      <c r="LA116" s="22"/>
      <c r="LB116" s="22"/>
      <c r="LC116" s="22"/>
      <c r="LD116" s="22"/>
      <c r="LE116" s="22"/>
      <c r="LF116" s="22"/>
      <c r="LG116" s="22"/>
      <c r="LH116" s="22"/>
      <c r="LI116" s="22"/>
      <c r="LJ116" s="22"/>
      <c r="LK116" s="22"/>
      <c r="LL116" s="22"/>
    </row>
    <row r="117" spans="2:324" x14ac:dyDescent="0.35">
      <c r="B117" s="48" t="s">
        <v>111</v>
      </c>
      <c r="C117" s="48"/>
      <c r="D117" s="48"/>
      <c r="E117" s="18"/>
      <c r="F117" s="18"/>
      <c r="G117" s="18"/>
      <c r="H117" s="18"/>
      <c r="I117" s="18"/>
      <c r="J117" s="18"/>
      <c r="K117" s="23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48" t="s">
        <v>112</v>
      </c>
      <c r="W117" s="48"/>
      <c r="X117" s="48"/>
      <c r="AA117" s="45" t="s">
        <v>114</v>
      </c>
      <c r="AB117" s="45"/>
      <c r="AC117" s="45">
        <f>1/AK109</f>
        <v>3</v>
      </c>
      <c r="AD117" s="45"/>
      <c r="AE117" s="45">
        <f>1/AK111</f>
        <v>3</v>
      </c>
      <c r="AF117" s="45"/>
      <c r="AG117" s="45">
        <f>1/AK113</f>
        <v>5</v>
      </c>
      <c r="AH117" s="45"/>
      <c r="AI117" s="45">
        <f>1/AK115</f>
        <v>3</v>
      </c>
      <c r="AJ117" s="45"/>
      <c r="AK117" s="46">
        <v>1</v>
      </c>
      <c r="AL117" s="46"/>
      <c r="AM117" s="45" cm="1">
        <f t="array" ref="AM117">FindRedCellValue(E134:U134)</f>
        <v>3</v>
      </c>
      <c r="AN117" s="45"/>
      <c r="AO117" s="45" cm="1">
        <f t="array" ref="AO117">FindRedCellValue(E135:U135)</f>
        <v>3</v>
      </c>
      <c r="AP117" s="45"/>
      <c r="AW117" s="48" t="s">
        <v>111</v>
      </c>
      <c r="AX117" s="48"/>
      <c r="AY117" s="48"/>
      <c r="AZ117" s="18"/>
      <c r="BA117" s="18"/>
      <c r="BB117" s="18"/>
      <c r="BC117" s="18"/>
      <c r="BD117" s="18"/>
      <c r="BE117" s="18"/>
      <c r="BF117" s="23"/>
      <c r="BG117" s="18"/>
      <c r="BH117" s="18"/>
      <c r="BI117" s="18"/>
      <c r="BJ117" s="18"/>
      <c r="BK117" s="18"/>
      <c r="BL117" s="18"/>
      <c r="BM117" s="18"/>
      <c r="BN117" s="18"/>
      <c r="BO117" s="18"/>
      <c r="BP117" s="18"/>
      <c r="BQ117" s="48" t="s">
        <v>112</v>
      </c>
      <c r="BR117" s="48"/>
      <c r="BS117" s="48"/>
      <c r="BV117" s="45" t="s">
        <v>114</v>
      </c>
      <c r="BW117" s="45"/>
      <c r="BX117" s="45">
        <f>1/CF109</f>
        <v>5</v>
      </c>
      <c r="BY117" s="45"/>
      <c r="BZ117" s="45">
        <f>1/CF111</f>
        <v>3</v>
      </c>
      <c r="CA117" s="45"/>
      <c r="CB117" s="45">
        <f>1/CF113</f>
        <v>0.33333333333333331</v>
      </c>
      <c r="CC117" s="45"/>
      <c r="CD117" s="45">
        <f>1/CF115</f>
        <v>0.33333333333333331</v>
      </c>
      <c r="CE117" s="45"/>
      <c r="CF117" s="46">
        <v>1</v>
      </c>
      <c r="CG117" s="46"/>
      <c r="CH117" s="45" cm="1">
        <f t="array" ref="CH117">FindRedCellValue(AZ134:BP134)</f>
        <v>3</v>
      </c>
      <c r="CI117" s="45"/>
      <c r="CJ117" s="45" cm="1">
        <f t="array" ref="CJ117">FindRedCellValue(AZ135:BP135)</f>
        <v>0.2</v>
      </c>
      <c r="CK117" s="45"/>
      <c r="CR117" s="48" t="s">
        <v>111</v>
      </c>
      <c r="CS117" s="48"/>
      <c r="CT117" s="48"/>
      <c r="CU117" s="18"/>
      <c r="CV117" s="18"/>
      <c r="CW117" s="18"/>
      <c r="CX117" s="18"/>
      <c r="CY117" s="18"/>
      <c r="CZ117" s="18"/>
      <c r="DA117" s="23"/>
      <c r="DB117" s="18"/>
      <c r="DC117" s="18"/>
      <c r="DD117" s="18"/>
      <c r="DE117" s="18"/>
      <c r="DF117" s="18"/>
      <c r="DG117" s="18"/>
      <c r="DH117" s="18"/>
      <c r="DI117" s="18"/>
      <c r="DJ117" s="18"/>
      <c r="DK117" s="18"/>
      <c r="DL117" s="48" t="s">
        <v>112</v>
      </c>
      <c r="DM117" s="48"/>
      <c r="DN117" s="48"/>
      <c r="DQ117" s="45" t="s">
        <v>114</v>
      </c>
      <c r="DR117" s="45"/>
      <c r="DS117" s="45">
        <f>1/EA109</f>
        <v>3</v>
      </c>
      <c r="DT117" s="45"/>
      <c r="DU117" s="45">
        <f>1/EA111</f>
        <v>3</v>
      </c>
      <c r="DV117" s="45"/>
      <c r="DW117" s="45">
        <f>1/EA113</f>
        <v>3</v>
      </c>
      <c r="DX117" s="45"/>
      <c r="DY117" s="45">
        <f>1/EA115</f>
        <v>3</v>
      </c>
      <c r="DZ117" s="45"/>
      <c r="EA117" s="46">
        <v>1</v>
      </c>
      <c r="EB117" s="46"/>
      <c r="EC117" s="45" cm="1">
        <f t="array" ref="EC117">FindRedCellValue(CU134:DK134)</f>
        <v>3</v>
      </c>
      <c r="ED117" s="45"/>
      <c r="EE117" s="45" cm="1">
        <f t="array" ref="EE117">FindRedCellValue(CU135:DK135)</f>
        <v>3</v>
      </c>
      <c r="EF117" s="45"/>
      <c r="EM117" s="48" t="s">
        <v>111</v>
      </c>
      <c r="EN117" s="48"/>
      <c r="EO117" s="48"/>
      <c r="EP117" s="18"/>
      <c r="EQ117" s="18"/>
      <c r="ER117" s="18"/>
      <c r="ES117" s="18"/>
      <c r="ET117" s="18"/>
      <c r="EU117" s="18"/>
      <c r="EV117" s="23"/>
      <c r="EW117" s="18"/>
      <c r="EX117" s="18"/>
      <c r="EY117" s="18"/>
      <c r="EZ117" s="18"/>
      <c r="FA117" s="18"/>
      <c r="FB117" s="18"/>
      <c r="FC117" s="18"/>
      <c r="FD117" s="18"/>
      <c r="FE117" s="18"/>
      <c r="FF117" s="18"/>
      <c r="FG117" s="48" t="s">
        <v>112</v>
      </c>
      <c r="FH117" s="48"/>
      <c r="FI117" s="48"/>
      <c r="FL117" s="45" t="s">
        <v>114</v>
      </c>
      <c r="FM117" s="45"/>
      <c r="FN117" s="45">
        <f>1/FV109</f>
        <v>3</v>
      </c>
      <c r="FO117" s="45"/>
      <c r="FP117" s="45">
        <f>1/FV111</f>
        <v>3</v>
      </c>
      <c r="FQ117" s="45"/>
      <c r="FR117" s="45">
        <f>1/FV113</f>
        <v>3</v>
      </c>
      <c r="FS117" s="45"/>
      <c r="FT117" s="45">
        <f>1/FV115</f>
        <v>0.33333333333333331</v>
      </c>
      <c r="FU117" s="45"/>
      <c r="FV117" s="46">
        <v>1</v>
      </c>
      <c r="FW117" s="46"/>
      <c r="FX117" s="45" cm="1">
        <f t="array" ref="FX117">FindRedCellValue(EP134:FF134)</f>
        <v>3</v>
      </c>
      <c r="FY117" s="45"/>
      <c r="FZ117" s="45" cm="1">
        <f t="array" ref="FZ117">FindRedCellValue(EP135:FF135)</f>
        <v>0.2</v>
      </c>
      <c r="GA117" s="45"/>
      <c r="GH117" s="48" t="s">
        <v>111</v>
      </c>
      <c r="GI117" s="48"/>
      <c r="GJ117" s="48"/>
      <c r="GK117" s="18"/>
      <c r="GL117" s="18"/>
      <c r="GM117" s="18"/>
      <c r="GN117" s="18"/>
      <c r="GO117" s="18"/>
      <c r="GP117" s="18"/>
      <c r="GQ117" s="23"/>
      <c r="GR117" s="18"/>
      <c r="GS117" s="18"/>
      <c r="GT117" s="18"/>
      <c r="GU117" s="18"/>
      <c r="GV117" s="18"/>
      <c r="GW117" s="18"/>
      <c r="GX117" s="18"/>
      <c r="GY117" s="18"/>
      <c r="GZ117" s="18"/>
      <c r="HA117" s="18"/>
      <c r="HB117" s="48" t="s">
        <v>112</v>
      </c>
      <c r="HC117" s="48"/>
      <c r="HD117" s="48"/>
      <c r="HG117" s="45" t="s">
        <v>114</v>
      </c>
      <c r="HH117" s="45"/>
      <c r="HI117" s="45">
        <f>1/HQ109</f>
        <v>5</v>
      </c>
      <c r="HJ117" s="45"/>
      <c r="HK117" s="45">
        <f>1/HQ111</f>
        <v>3</v>
      </c>
      <c r="HL117" s="45"/>
      <c r="HM117" s="45">
        <f>1/HQ113</f>
        <v>3</v>
      </c>
      <c r="HN117" s="45"/>
      <c r="HO117" s="45">
        <f>1/HQ115</f>
        <v>4</v>
      </c>
      <c r="HP117" s="45"/>
      <c r="HQ117" s="46">
        <v>1</v>
      </c>
      <c r="HR117" s="46"/>
      <c r="HS117" s="45" cm="1">
        <f t="array" ref="HS117">FindRedCellValue(GK134:HA134)</f>
        <v>3</v>
      </c>
      <c r="HT117" s="45"/>
      <c r="HU117" s="45" cm="1">
        <f t="array" ref="HU117">FindRedCellValue(GK135:HA135)</f>
        <v>3</v>
      </c>
      <c r="HV117" s="45"/>
      <c r="IC117" s="48" t="s">
        <v>111</v>
      </c>
      <c r="ID117" s="48"/>
      <c r="IE117" s="48"/>
      <c r="IF117" s="18"/>
      <c r="IG117" s="18"/>
      <c r="IH117" s="18"/>
      <c r="II117" s="18"/>
      <c r="IJ117" s="18"/>
      <c r="IK117" s="18"/>
      <c r="IL117" s="23"/>
      <c r="IM117" s="18"/>
      <c r="IN117" s="18"/>
      <c r="IO117" s="18"/>
      <c r="IP117" s="18"/>
      <c r="IQ117" s="18"/>
      <c r="IR117" s="18"/>
      <c r="IS117" s="18"/>
      <c r="IT117" s="18"/>
      <c r="IU117" s="18"/>
      <c r="IV117" s="18"/>
      <c r="IW117" s="48" t="s">
        <v>112</v>
      </c>
      <c r="IX117" s="48"/>
      <c r="IY117" s="48"/>
      <c r="JB117" s="45" t="s">
        <v>114</v>
      </c>
      <c r="JC117" s="45"/>
      <c r="JD117" s="45">
        <f>1/JL109</f>
        <v>5</v>
      </c>
      <c r="JE117" s="45"/>
      <c r="JF117" s="45">
        <f>1/JL111</f>
        <v>3</v>
      </c>
      <c r="JG117" s="45"/>
      <c r="JH117" s="45">
        <f>1/JL113</f>
        <v>3</v>
      </c>
      <c r="JI117" s="45"/>
      <c r="JJ117" s="45">
        <f>1/JL115</f>
        <v>0.33333333333333331</v>
      </c>
      <c r="JK117" s="45"/>
      <c r="JL117" s="46">
        <v>1</v>
      </c>
      <c r="JM117" s="46"/>
      <c r="JN117" s="45" cm="1">
        <f t="array" ref="JN117">FindRedCellValue(IF134:IV134)</f>
        <v>3</v>
      </c>
      <c r="JO117" s="45"/>
      <c r="JP117" s="45" cm="1">
        <f t="array" ref="JP117">FindRedCellValue(IF135:IV135)</f>
        <v>3</v>
      </c>
      <c r="JQ117" s="45"/>
      <c r="JX117" s="45" t="s">
        <v>114</v>
      </c>
      <c r="JY117" s="45"/>
      <c r="JZ117" s="45">
        <f t="shared" ref="JZ117" si="162">AVERAGE(AC117,BX117,DS117,FN117,HI117,JD117)</f>
        <v>4</v>
      </c>
      <c r="KA117" s="45"/>
      <c r="KB117" s="45">
        <f t="shared" ref="KB117" si="163">AVERAGE(AE117,BZ117,DU117,FP117,HK117,JF117)</f>
        <v>3</v>
      </c>
      <c r="KC117" s="45"/>
      <c r="KD117" s="45">
        <f t="shared" ref="KD117" si="164">AVERAGE(AG117,CB117,DW117,FR117,HM117,JH117)</f>
        <v>2.8888888888888888</v>
      </c>
      <c r="KE117" s="45"/>
      <c r="KF117" s="45">
        <f t="shared" ref="KF117" si="165">AVERAGE(AI117,CD117,DY117,FT117,HO117,JJ117)</f>
        <v>1.8333333333333337</v>
      </c>
      <c r="KG117" s="45"/>
      <c r="KH117" s="45">
        <f t="shared" ref="KH117" si="166">AVERAGE(AK117,CF117,EA117,FV117,HQ117,JL117)</f>
        <v>1</v>
      </c>
      <c r="KI117" s="45"/>
      <c r="KJ117" s="45">
        <f t="shared" ref="KJ117" si="167">AVERAGE(AM117,CH117,EC117,FX117,HS117,JN117)</f>
        <v>3</v>
      </c>
      <c r="KK117" s="45"/>
      <c r="KL117" s="45">
        <f t="shared" ref="KL117" si="168">AVERAGE(AO117,CJ117,EE117,FZ117,HU117,JP117)</f>
        <v>2.0666666666666669</v>
      </c>
      <c r="KM117" s="45"/>
      <c r="KR117" s="57"/>
      <c r="KS117" s="57"/>
      <c r="KT117" s="57"/>
      <c r="KW117" s="22"/>
      <c r="KX117" s="22"/>
      <c r="KY117" s="22"/>
      <c r="KZ117" s="22"/>
      <c r="LA117" s="22"/>
      <c r="LB117" s="22"/>
      <c r="LC117" s="22"/>
      <c r="LD117" s="22"/>
      <c r="LE117" s="22"/>
      <c r="LF117" s="22"/>
      <c r="LG117" s="22"/>
      <c r="LH117" s="22"/>
      <c r="LI117" s="22"/>
      <c r="LJ117" s="22"/>
      <c r="LK117" s="22"/>
      <c r="LL117" s="22"/>
    </row>
    <row r="118" spans="2:324" x14ac:dyDescent="0.35">
      <c r="B118" s="48" t="s">
        <v>111</v>
      </c>
      <c r="C118" s="48"/>
      <c r="D118" s="48"/>
      <c r="E118" s="18"/>
      <c r="F118" s="18"/>
      <c r="G118" s="18"/>
      <c r="H118" s="18"/>
      <c r="I118" s="18"/>
      <c r="J118" s="18"/>
      <c r="K118" s="23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48" t="s">
        <v>114</v>
      </c>
      <c r="W118" s="48"/>
      <c r="X118" s="48"/>
      <c r="AA118" s="45"/>
      <c r="AB118" s="45"/>
      <c r="AC118" s="45"/>
      <c r="AD118" s="45"/>
      <c r="AE118" s="45"/>
      <c r="AF118" s="45"/>
      <c r="AG118" s="45"/>
      <c r="AH118" s="45"/>
      <c r="AI118" s="45"/>
      <c r="AJ118" s="45"/>
      <c r="AK118" s="46"/>
      <c r="AL118" s="46"/>
      <c r="AM118" s="45"/>
      <c r="AN118" s="45"/>
      <c r="AO118" s="45"/>
      <c r="AP118" s="45"/>
      <c r="AW118" s="48" t="s">
        <v>111</v>
      </c>
      <c r="AX118" s="48"/>
      <c r="AY118" s="48"/>
      <c r="AZ118" s="18"/>
      <c r="BA118" s="18"/>
      <c r="BB118" s="18"/>
      <c r="BC118" s="18"/>
      <c r="BD118" s="18"/>
      <c r="BE118" s="18"/>
      <c r="BF118" s="23"/>
      <c r="BG118" s="18"/>
      <c r="BH118" s="18"/>
      <c r="BI118" s="18"/>
      <c r="BJ118" s="18"/>
      <c r="BK118" s="18"/>
      <c r="BL118" s="18"/>
      <c r="BM118" s="18"/>
      <c r="BN118" s="18"/>
      <c r="BO118" s="18"/>
      <c r="BP118" s="18"/>
      <c r="BQ118" s="48" t="s">
        <v>114</v>
      </c>
      <c r="BR118" s="48"/>
      <c r="BS118" s="48"/>
      <c r="BV118" s="45"/>
      <c r="BW118" s="45"/>
      <c r="BX118" s="45"/>
      <c r="BY118" s="45"/>
      <c r="BZ118" s="45"/>
      <c r="CA118" s="45"/>
      <c r="CB118" s="45"/>
      <c r="CC118" s="45"/>
      <c r="CD118" s="45"/>
      <c r="CE118" s="45"/>
      <c r="CF118" s="46"/>
      <c r="CG118" s="46"/>
      <c r="CH118" s="45"/>
      <c r="CI118" s="45"/>
      <c r="CJ118" s="45"/>
      <c r="CK118" s="45"/>
      <c r="CR118" s="48" t="s">
        <v>111</v>
      </c>
      <c r="CS118" s="48"/>
      <c r="CT118" s="48"/>
      <c r="CU118" s="18"/>
      <c r="CV118" s="18"/>
      <c r="CW118" s="18"/>
      <c r="CX118" s="18"/>
      <c r="CY118" s="18"/>
      <c r="CZ118" s="18"/>
      <c r="DA118" s="23"/>
      <c r="DB118" s="18"/>
      <c r="DC118" s="18"/>
      <c r="DD118" s="18"/>
      <c r="DE118" s="18"/>
      <c r="DF118" s="18"/>
      <c r="DG118" s="18"/>
      <c r="DH118" s="18"/>
      <c r="DI118" s="18"/>
      <c r="DJ118" s="18"/>
      <c r="DK118" s="18"/>
      <c r="DL118" s="48" t="s">
        <v>114</v>
      </c>
      <c r="DM118" s="48"/>
      <c r="DN118" s="48"/>
      <c r="DQ118" s="45"/>
      <c r="DR118" s="45"/>
      <c r="DS118" s="45"/>
      <c r="DT118" s="45"/>
      <c r="DU118" s="45"/>
      <c r="DV118" s="45"/>
      <c r="DW118" s="45"/>
      <c r="DX118" s="45"/>
      <c r="DY118" s="45"/>
      <c r="DZ118" s="45"/>
      <c r="EA118" s="46"/>
      <c r="EB118" s="46"/>
      <c r="EC118" s="45"/>
      <c r="ED118" s="45"/>
      <c r="EE118" s="45"/>
      <c r="EF118" s="45"/>
      <c r="EM118" s="48" t="s">
        <v>111</v>
      </c>
      <c r="EN118" s="48"/>
      <c r="EO118" s="48"/>
      <c r="EP118" s="18"/>
      <c r="EQ118" s="18"/>
      <c r="ER118" s="18"/>
      <c r="ES118" s="18"/>
      <c r="ET118" s="18"/>
      <c r="EU118" s="18"/>
      <c r="EV118" s="23"/>
      <c r="EW118" s="18"/>
      <c r="EX118" s="18"/>
      <c r="EY118" s="18"/>
      <c r="EZ118" s="18"/>
      <c r="FA118" s="18"/>
      <c r="FB118" s="18"/>
      <c r="FC118" s="18"/>
      <c r="FD118" s="18"/>
      <c r="FE118" s="18"/>
      <c r="FF118" s="18"/>
      <c r="FG118" s="48" t="s">
        <v>114</v>
      </c>
      <c r="FH118" s="48"/>
      <c r="FI118" s="48"/>
      <c r="FL118" s="45"/>
      <c r="FM118" s="45"/>
      <c r="FN118" s="45"/>
      <c r="FO118" s="45"/>
      <c r="FP118" s="45"/>
      <c r="FQ118" s="45"/>
      <c r="FR118" s="45"/>
      <c r="FS118" s="45"/>
      <c r="FT118" s="45"/>
      <c r="FU118" s="45"/>
      <c r="FV118" s="46"/>
      <c r="FW118" s="46"/>
      <c r="FX118" s="45"/>
      <c r="FY118" s="45"/>
      <c r="FZ118" s="45"/>
      <c r="GA118" s="45"/>
      <c r="GH118" s="48" t="s">
        <v>111</v>
      </c>
      <c r="GI118" s="48"/>
      <c r="GJ118" s="48"/>
      <c r="GK118" s="18"/>
      <c r="GL118" s="18"/>
      <c r="GM118" s="18"/>
      <c r="GN118" s="18"/>
      <c r="GO118" s="18"/>
      <c r="GP118" s="18"/>
      <c r="GQ118" s="23"/>
      <c r="GR118" s="18"/>
      <c r="GS118" s="18"/>
      <c r="GT118" s="18"/>
      <c r="GU118" s="18"/>
      <c r="GV118" s="18"/>
      <c r="GW118" s="18"/>
      <c r="GX118" s="18"/>
      <c r="GY118" s="18"/>
      <c r="GZ118" s="18"/>
      <c r="HA118" s="18"/>
      <c r="HB118" s="48" t="s">
        <v>114</v>
      </c>
      <c r="HC118" s="48"/>
      <c r="HD118" s="48"/>
      <c r="HG118" s="45"/>
      <c r="HH118" s="45"/>
      <c r="HI118" s="45"/>
      <c r="HJ118" s="45"/>
      <c r="HK118" s="45"/>
      <c r="HL118" s="45"/>
      <c r="HM118" s="45"/>
      <c r="HN118" s="45"/>
      <c r="HO118" s="45"/>
      <c r="HP118" s="45"/>
      <c r="HQ118" s="46"/>
      <c r="HR118" s="46"/>
      <c r="HS118" s="45"/>
      <c r="HT118" s="45"/>
      <c r="HU118" s="45"/>
      <c r="HV118" s="45"/>
      <c r="IC118" s="48" t="s">
        <v>111</v>
      </c>
      <c r="ID118" s="48"/>
      <c r="IE118" s="48"/>
      <c r="IF118" s="18"/>
      <c r="IG118" s="18"/>
      <c r="IH118" s="18"/>
      <c r="II118" s="18"/>
      <c r="IJ118" s="18"/>
      <c r="IK118" s="18"/>
      <c r="IL118" s="23"/>
      <c r="IM118" s="18"/>
      <c r="IN118" s="18"/>
      <c r="IO118" s="18"/>
      <c r="IP118" s="18"/>
      <c r="IQ118" s="18"/>
      <c r="IR118" s="18"/>
      <c r="IS118" s="18"/>
      <c r="IT118" s="18"/>
      <c r="IU118" s="18"/>
      <c r="IV118" s="18"/>
      <c r="IW118" s="48" t="s">
        <v>114</v>
      </c>
      <c r="IX118" s="48"/>
      <c r="IY118" s="48"/>
      <c r="JB118" s="45"/>
      <c r="JC118" s="45"/>
      <c r="JD118" s="45"/>
      <c r="JE118" s="45"/>
      <c r="JF118" s="45"/>
      <c r="JG118" s="45"/>
      <c r="JH118" s="45"/>
      <c r="JI118" s="45"/>
      <c r="JJ118" s="45"/>
      <c r="JK118" s="45"/>
      <c r="JL118" s="46"/>
      <c r="JM118" s="46"/>
      <c r="JN118" s="45"/>
      <c r="JO118" s="45"/>
      <c r="JP118" s="45"/>
      <c r="JQ118" s="45"/>
      <c r="JX118" s="45"/>
      <c r="JY118" s="45"/>
      <c r="JZ118" s="45"/>
      <c r="KA118" s="45"/>
      <c r="KB118" s="45"/>
      <c r="KC118" s="45"/>
      <c r="KD118" s="45"/>
      <c r="KE118" s="45"/>
      <c r="KF118" s="45"/>
      <c r="KG118" s="45"/>
      <c r="KH118" s="45"/>
      <c r="KI118" s="45"/>
      <c r="KJ118" s="45"/>
      <c r="KK118" s="45"/>
      <c r="KL118" s="45"/>
      <c r="KM118" s="45"/>
      <c r="KR118" s="57"/>
      <c r="KS118" s="57"/>
      <c r="KT118" s="57"/>
      <c r="KW118" s="22"/>
      <c r="KX118" s="22"/>
      <c r="KY118" s="22"/>
      <c r="KZ118" s="22"/>
      <c r="LA118" s="22"/>
      <c r="LB118" s="22"/>
      <c r="LC118" s="22"/>
      <c r="LD118" s="22"/>
      <c r="LE118" s="22"/>
      <c r="LF118" s="22"/>
      <c r="LG118" s="22"/>
      <c r="LH118" s="22"/>
      <c r="LI118" s="22"/>
      <c r="LJ118" s="22"/>
      <c r="LK118" s="22"/>
      <c r="LL118" s="22"/>
    </row>
    <row r="119" spans="2:324" x14ac:dyDescent="0.35">
      <c r="B119" s="48" t="s">
        <v>111</v>
      </c>
      <c r="C119" s="48"/>
      <c r="D119" s="4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23"/>
      <c r="P119" s="18"/>
      <c r="Q119" s="18"/>
      <c r="R119" s="18"/>
      <c r="S119" s="18"/>
      <c r="T119" s="18"/>
      <c r="U119" s="18"/>
      <c r="V119" s="48" t="s">
        <v>115</v>
      </c>
      <c r="W119" s="48"/>
      <c r="X119" s="48"/>
      <c r="AA119" s="45" t="s">
        <v>115</v>
      </c>
      <c r="AB119" s="45"/>
      <c r="AC119" s="45">
        <f>1/AM109</f>
        <v>0.2</v>
      </c>
      <c r="AD119" s="45"/>
      <c r="AE119" s="45">
        <f>1/AM111</f>
        <v>0.33333333333333331</v>
      </c>
      <c r="AF119" s="45"/>
      <c r="AG119" s="45">
        <f>1/AM113</f>
        <v>0.2</v>
      </c>
      <c r="AH119" s="45"/>
      <c r="AI119" s="45">
        <f>1/AM115</f>
        <v>0.2</v>
      </c>
      <c r="AJ119" s="45"/>
      <c r="AK119" s="45">
        <f>1/AM117</f>
        <v>0.33333333333333331</v>
      </c>
      <c r="AL119" s="45"/>
      <c r="AM119" s="46">
        <v>1</v>
      </c>
      <c r="AN119" s="46"/>
      <c r="AO119" s="45" cm="1">
        <f t="array" ref="AO119">FindRedCellValue(E138:U138)</f>
        <v>0.25</v>
      </c>
      <c r="AP119" s="45"/>
      <c r="AW119" s="48" t="s">
        <v>111</v>
      </c>
      <c r="AX119" s="48"/>
      <c r="AY119" s="48"/>
      <c r="AZ119" s="18"/>
      <c r="BA119" s="18"/>
      <c r="BB119" s="18"/>
      <c r="BC119" s="18"/>
      <c r="BD119" s="18"/>
      <c r="BE119" s="18"/>
      <c r="BF119" s="18"/>
      <c r="BG119" s="18"/>
      <c r="BH119" s="18"/>
      <c r="BI119" s="18"/>
      <c r="BJ119" s="18"/>
      <c r="BK119" s="18"/>
      <c r="BL119" s="23"/>
      <c r="BM119" s="18"/>
      <c r="BN119" s="18"/>
      <c r="BO119" s="18"/>
      <c r="BP119" s="18"/>
      <c r="BQ119" s="48" t="s">
        <v>115</v>
      </c>
      <c r="BR119" s="48"/>
      <c r="BS119" s="48"/>
      <c r="BV119" s="45" t="s">
        <v>115</v>
      </c>
      <c r="BW119" s="45"/>
      <c r="BX119" s="45">
        <f>1/CH109</f>
        <v>0.2</v>
      </c>
      <c r="BY119" s="45"/>
      <c r="BZ119" s="45">
        <f>1/CH111</f>
        <v>0.2</v>
      </c>
      <c r="CA119" s="45"/>
      <c r="CB119" s="45">
        <f>1/CH113</f>
        <v>0.2</v>
      </c>
      <c r="CC119" s="45"/>
      <c r="CD119" s="45">
        <f>1/CH115</f>
        <v>0.33333333333333331</v>
      </c>
      <c r="CE119" s="45"/>
      <c r="CF119" s="45">
        <f>1/CH117</f>
        <v>0.33333333333333331</v>
      </c>
      <c r="CG119" s="45"/>
      <c r="CH119" s="46">
        <v>1</v>
      </c>
      <c r="CI119" s="46"/>
      <c r="CJ119" s="45" cm="1">
        <f t="array" ref="CJ119">FindRedCellValue(AZ138:BP138)</f>
        <v>0.33333333333333331</v>
      </c>
      <c r="CK119" s="45"/>
      <c r="CR119" s="48" t="s">
        <v>111</v>
      </c>
      <c r="CS119" s="48"/>
      <c r="CT119" s="48"/>
      <c r="CU119" s="18"/>
      <c r="CV119" s="18"/>
      <c r="CW119" s="18"/>
      <c r="CX119" s="18"/>
      <c r="CY119" s="18"/>
      <c r="CZ119" s="18"/>
      <c r="DA119" s="18"/>
      <c r="DB119" s="18"/>
      <c r="DC119" s="18"/>
      <c r="DD119" s="18"/>
      <c r="DE119" s="18"/>
      <c r="DF119" s="18"/>
      <c r="DG119" s="23"/>
      <c r="DH119" s="18"/>
      <c r="DI119" s="18"/>
      <c r="DJ119" s="18"/>
      <c r="DK119" s="18"/>
      <c r="DL119" s="48" t="s">
        <v>115</v>
      </c>
      <c r="DM119" s="48"/>
      <c r="DN119" s="48"/>
      <c r="DQ119" s="45" t="s">
        <v>115</v>
      </c>
      <c r="DR119" s="45"/>
      <c r="DS119" s="45">
        <f>1/EC109</f>
        <v>0.2</v>
      </c>
      <c r="DT119" s="45"/>
      <c r="DU119" s="45">
        <f>1/EC111</f>
        <v>0.2</v>
      </c>
      <c r="DV119" s="45"/>
      <c r="DW119" s="45">
        <f>1/EC113</f>
        <v>0.2</v>
      </c>
      <c r="DX119" s="45"/>
      <c r="DY119" s="45">
        <f>1/EC115</f>
        <v>0.33333333333333331</v>
      </c>
      <c r="DZ119" s="45"/>
      <c r="EA119" s="45">
        <f>1/EC117</f>
        <v>0.33333333333333331</v>
      </c>
      <c r="EB119" s="45"/>
      <c r="EC119" s="46">
        <v>1</v>
      </c>
      <c r="ED119" s="46"/>
      <c r="EE119" s="45" cm="1">
        <f t="array" ref="EE119">FindRedCellValue(CU138:DK138)</f>
        <v>0.2</v>
      </c>
      <c r="EF119" s="45"/>
      <c r="EM119" s="48" t="s">
        <v>111</v>
      </c>
      <c r="EN119" s="48"/>
      <c r="EO119" s="48"/>
      <c r="EP119" s="18"/>
      <c r="EQ119" s="18"/>
      <c r="ER119" s="18"/>
      <c r="ES119" s="18"/>
      <c r="ET119" s="18"/>
      <c r="EU119" s="18"/>
      <c r="EV119" s="18"/>
      <c r="EW119" s="18"/>
      <c r="EX119" s="18"/>
      <c r="EY119" s="18"/>
      <c r="EZ119" s="23"/>
      <c r="FA119" s="18"/>
      <c r="FB119" s="18"/>
      <c r="FC119" s="18"/>
      <c r="FD119" s="18"/>
      <c r="FE119" s="18"/>
      <c r="FF119" s="18"/>
      <c r="FG119" s="48" t="s">
        <v>115</v>
      </c>
      <c r="FH119" s="48"/>
      <c r="FI119" s="48"/>
      <c r="FL119" s="45" t="s">
        <v>115</v>
      </c>
      <c r="FM119" s="45"/>
      <c r="FN119" s="45">
        <f>1/FX109</f>
        <v>0.33333333333333331</v>
      </c>
      <c r="FO119" s="45"/>
      <c r="FP119" s="45">
        <f>1/FX111</f>
        <v>0.33333333333333331</v>
      </c>
      <c r="FQ119" s="45"/>
      <c r="FR119" s="45">
        <f>1/FX113</f>
        <v>0.2</v>
      </c>
      <c r="FS119" s="45"/>
      <c r="FT119" s="45">
        <f>1/FX115</f>
        <v>0.33333333333333331</v>
      </c>
      <c r="FU119" s="45"/>
      <c r="FV119" s="45">
        <f>1/FX117</f>
        <v>0.33333333333333331</v>
      </c>
      <c r="FW119" s="45"/>
      <c r="FX119" s="46">
        <v>1</v>
      </c>
      <c r="FY119" s="46"/>
      <c r="FZ119" s="45" cm="1">
        <f t="array" ref="FZ119">FindRedCellValue(EP138:FF138)</f>
        <v>0.33333333333333331</v>
      </c>
      <c r="GA119" s="45"/>
      <c r="GH119" s="48" t="s">
        <v>111</v>
      </c>
      <c r="GI119" s="48"/>
      <c r="GJ119" s="48"/>
      <c r="GK119" s="18"/>
      <c r="GL119" s="18"/>
      <c r="GM119" s="18"/>
      <c r="GN119" s="18"/>
      <c r="GO119" s="18"/>
      <c r="GP119" s="18"/>
      <c r="GQ119" s="18"/>
      <c r="GR119" s="18"/>
      <c r="GS119" s="18"/>
      <c r="GT119" s="18"/>
      <c r="GU119" s="18"/>
      <c r="GV119" s="18"/>
      <c r="GW119" s="23"/>
      <c r="GX119" s="18"/>
      <c r="GY119" s="18"/>
      <c r="GZ119" s="18"/>
      <c r="HA119" s="18"/>
      <c r="HB119" s="48" t="s">
        <v>115</v>
      </c>
      <c r="HC119" s="48"/>
      <c r="HD119" s="48"/>
      <c r="HG119" s="45" t="s">
        <v>115</v>
      </c>
      <c r="HH119" s="45"/>
      <c r="HI119" s="45">
        <f>1/HS109</f>
        <v>0.33333333333333331</v>
      </c>
      <c r="HJ119" s="45"/>
      <c r="HK119" s="45">
        <f>1/HS111</f>
        <v>0.2</v>
      </c>
      <c r="HL119" s="45"/>
      <c r="HM119" s="45">
        <f>1/HS113</f>
        <v>0.33333333333333331</v>
      </c>
      <c r="HN119" s="45"/>
      <c r="HO119" s="45">
        <f>1/HS115</f>
        <v>0.33333333333333331</v>
      </c>
      <c r="HP119" s="45"/>
      <c r="HQ119" s="45">
        <f>1/HS117</f>
        <v>0.33333333333333331</v>
      </c>
      <c r="HR119" s="45"/>
      <c r="HS119" s="46">
        <v>1</v>
      </c>
      <c r="HT119" s="46"/>
      <c r="HU119" s="45" cm="1">
        <f t="array" ref="HU119">FindRedCellValue(GK138:HA138)</f>
        <v>0.33333333333333331</v>
      </c>
      <c r="HV119" s="45"/>
      <c r="IC119" s="48" t="s">
        <v>111</v>
      </c>
      <c r="ID119" s="48"/>
      <c r="IE119" s="48"/>
      <c r="IF119" s="18"/>
      <c r="IG119" s="18"/>
      <c r="IH119" s="18"/>
      <c r="II119" s="18"/>
      <c r="IJ119" s="18"/>
      <c r="IK119" s="18"/>
      <c r="IL119" s="18"/>
      <c r="IM119" s="18"/>
      <c r="IN119" s="18"/>
      <c r="IO119" s="18"/>
      <c r="IP119" s="23"/>
      <c r="IQ119" s="18"/>
      <c r="IR119" s="18"/>
      <c r="IS119" s="18"/>
      <c r="IT119" s="18"/>
      <c r="IU119" s="18"/>
      <c r="IV119" s="18"/>
      <c r="IW119" s="48" t="s">
        <v>115</v>
      </c>
      <c r="IX119" s="48"/>
      <c r="IY119" s="48"/>
      <c r="JB119" s="45" t="s">
        <v>115</v>
      </c>
      <c r="JC119" s="45"/>
      <c r="JD119" s="45">
        <f>1/JN109</f>
        <v>0.14285714285714285</v>
      </c>
      <c r="JE119" s="45"/>
      <c r="JF119" s="45">
        <f>1/JN111</f>
        <v>0.33333333333333331</v>
      </c>
      <c r="JG119" s="45"/>
      <c r="JH119" s="45">
        <f>1/JN113</f>
        <v>0.14285714285714285</v>
      </c>
      <c r="JI119" s="45"/>
      <c r="JJ119" s="45">
        <f>1/JN115</f>
        <v>0.33333333333333331</v>
      </c>
      <c r="JK119" s="45"/>
      <c r="JL119" s="45">
        <f>1/JN117</f>
        <v>0.33333333333333331</v>
      </c>
      <c r="JM119" s="45"/>
      <c r="JN119" s="46">
        <v>1</v>
      </c>
      <c r="JO119" s="46"/>
      <c r="JP119" s="45" cm="1">
        <f t="array" ref="JP119">FindRedCellValue(IF138:IV138)</f>
        <v>0.33333333333333331</v>
      </c>
      <c r="JQ119" s="45"/>
      <c r="JX119" s="45" t="s">
        <v>115</v>
      </c>
      <c r="JY119" s="45"/>
      <c r="JZ119" s="45">
        <f t="shared" ref="JZ119" si="169">AVERAGE(AC119,BX119,DS119,FN119,HI119,JD119)</f>
        <v>0.23492063492063489</v>
      </c>
      <c r="KA119" s="45"/>
      <c r="KB119" s="45">
        <f t="shared" ref="KB119" si="170">AVERAGE(AE119,BZ119,DU119,FP119,HK119,JF119)</f>
        <v>0.26666666666666666</v>
      </c>
      <c r="KC119" s="45"/>
      <c r="KD119" s="45">
        <f t="shared" ref="KD119" si="171">AVERAGE(AG119,CB119,DW119,FR119,HM119,JH119)</f>
        <v>0.21269841269841269</v>
      </c>
      <c r="KE119" s="45"/>
      <c r="KF119" s="45">
        <f t="shared" ref="KF119" si="172">AVERAGE(AI119,CD119,DY119,FT119,HO119,JJ119)</f>
        <v>0.31111111111111106</v>
      </c>
      <c r="KG119" s="45"/>
      <c r="KH119" s="45">
        <f t="shared" ref="KH119" si="173">AVERAGE(AK119,CF119,EA119,FV119,HQ119,JL119)</f>
        <v>0.33333333333333331</v>
      </c>
      <c r="KI119" s="45"/>
      <c r="KJ119" s="45">
        <f t="shared" ref="KJ119" si="174">AVERAGE(AM119,CH119,EC119,FX119,HS119,JN119)</f>
        <v>1</v>
      </c>
      <c r="KK119" s="45"/>
      <c r="KL119" s="45">
        <f t="shared" ref="KL119" si="175">AVERAGE(AO119,CJ119,EE119,FZ119,HU119,JP119)</f>
        <v>0.29722222222222217</v>
      </c>
      <c r="KM119" s="45"/>
      <c r="KR119" s="57"/>
      <c r="KS119" s="57"/>
      <c r="KT119" s="57"/>
      <c r="KW119" s="22"/>
      <c r="KX119" s="22"/>
      <c r="KY119" s="22"/>
      <c r="KZ119" s="22"/>
      <c r="LA119" s="22"/>
      <c r="LB119" s="22"/>
      <c r="LC119" s="22"/>
      <c r="LD119" s="22"/>
      <c r="LE119" s="22"/>
      <c r="LF119" s="22"/>
      <c r="LG119" s="22"/>
      <c r="LH119" s="22"/>
      <c r="LI119" s="22"/>
      <c r="LJ119" s="22"/>
      <c r="LK119" s="22"/>
      <c r="LL119" s="22"/>
    </row>
    <row r="120" spans="2:324" x14ac:dyDescent="0.35">
      <c r="B120" s="48" t="s">
        <v>111</v>
      </c>
      <c r="C120" s="48"/>
      <c r="D120" s="4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23"/>
      <c r="P120" s="18"/>
      <c r="Q120" s="18"/>
      <c r="R120" s="18"/>
      <c r="S120" s="18"/>
      <c r="T120" s="18"/>
      <c r="U120" s="18"/>
      <c r="V120" s="48" t="s">
        <v>116</v>
      </c>
      <c r="W120" s="48"/>
      <c r="X120" s="48"/>
      <c r="AA120" s="45"/>
      <c r="AB120" s="45"/>
      <c r="AC120" s="45"/>
      <c r="AD120" s="45"/>
      <c r="AE120" s="45"/>
      <c r="AF120" s="45"/>
      <c r="AG120" s="45"/>
      <c r="AH120" s="45"/>
      <c r="AI120" s="45"/>
      <c r="AJ120" s="45"/>
      <c r="AK120" s="45"/>
      <c r="AL120" s="45"/>
      <c r="AM120" s="46"/>
      <c r="AN120" s="46"/>
      <c r="AO120" s="45"/>
      <c r="AP120" s="45"/>
      <c r="AW120" s="48" t="s">
        <v>111</v>
      </c>
      <c r="AX120" s="48"/>
      <c r="AY120" s="48"/>
      <c r="AZ120" s="18"/>
      <c r="BA120" s="18"/>
      <c r="BB120" s="18"/>
      <c r="BC120" s="18"/>
      <c r="BD120" s="18"/>
      <c r="BE120" s="18"/>
      <c r="BF120" s="18"/>
      <c r="BG120" s="18"/>
      <c r="BH120" s="18"/>
      <c r="BI120" s="18"/>
      <c r="BJ120" s="23"/>
      <c r="BK120" s="18"/>
      <c r="BL120" s="18"/>
      <c r="BM120" s="18"/>
      <c r="BN120" s="18"/>
      <c r="BO120" s="18"/>
      <c r="BP120" s="18"/>
      <c r="BQ120" s="48" t="s">
        <v>116</v>
      </c>
      <c r="BR120" s="48"/>
      <c r="BS120" s="48"/>
      <c r="BV120" s="45"/>
      <c r="BW120" s="45"/>
      <c r="BX120" s="45"/>
      <c r="BY120" s="45"/>
      <c r="BZ120" s="45"/>
      <c r="CA120" s="45"/>
      <c r="CB120" s="45"/>
      <c r="CC120" s="45"/>
      <c r="CD120" s="45"/>
      <c r="CE120" s="45"/>
      <c r="CF120" s="45"/>
      <c r="CG120" s="45"/>
      <c r="CH120" s="46"/>
      <c r="CI120" s="46"/>
      <c r="CJ120" s="45"/>
      <c r="CK120" s="45"/>
      <c r="CR120" s="48" t="s">
        <v>111</v>
      </c>
      <c r="CS120" s="48"/>
      <c r="CT120" s="48"/>
      <c r="CU120" s="18"/>
      <c r="CV120" s="18"/>
      <c r="CW120" s="18"/>
      <c r="CX120" s="18"/>
      <c r="CY120" s="18"/>
      <c r="CZ120" s="18"/>
      <c r="DA120" s="18"/>
      <c r="DB120" s="18"/>
      <c r="DC120" s="18"/>
      <c r="DD120" s="18"/>
      <c r="DE120" s="18"/>
      <c r="DF120" s="18"/>
      <c r="DG120" s="23"/>
      <c r="DH120" s="18"/>
      <c r="DI120" s="18"/>
      <c r="DJ120" s="18"/>
      <c r="DK120" s="18"/>
      <c r="DL120" s="48" t="s">
        <v>116</v>
      </c>
      <c r="DM120" s="48"/>
      <c r="DN120" s="48"/>
      <c r="DQ120" s="45"/>
      <c r="DR120" s="45"/>
      <c r="DS120" s="45"/>
      <c r="DT120" s="45"/>
      <c r="DU120" s="45"/>
      <c r="DV120" s="45"/>
      <c r="DW120" s="45"/>
      <c r="DX120" s="45"/>
      <c r="DY120" s="45"/>
      <c r="DZ120" s="45"/>
      <c r="EA120" s="45"/>
      <c r="EB120" s="45"/>
      <c r="EC120" s="46"/>
      <c r="ED120" s="46"/>
      <c r="EE120" s="45"/>
      <c r="EF120" s="45"/>
      <c r="EM120" s="48" t="s">
        <v>111</v>
      </c>
      <c r="EN120" s="48"/>
      <c r="EO120" s="48"/>
      <c r="EP120" s="18"/>
      <c r="EQ120" s="18"/>
      <c r="ER120" s="18"/>
      <c r="ES120" s="18"/>
      <c r="ET120" s="18"/>
      <c r="EU120" s="18"/>
      <c r="EV120" s="18"/>
      <c r="EW120" s="18"/>
      <c r="EX120" s="18"/>
      <c r="EY120" s="18"/>
      <c r="EZ120" s="23"/>
      <c r="FA120" s="18"/>
      <c r="FB120" s="18"/>
      <c r="FC120" s="18"/>
      <c r="FD120" s="18"/>
      <c r="FE120" s="18"/>
      <c r="FF120" s="18"/>
      <c r="FG120" s="48" t="s">
        <v>116</v>
      </c>
      <c r="FH120" s="48"/>
      <c r="FI120" s="48"/>
      <c r="FL120" s="45"/>
      <c r="FM120" s="45"/>
      <c r="FN120" s="45"/>
      <c r="FO120" s="45"/>
      <c r="FP120" s="45"/>
      <c r="FQ120" s="45"/>
      <c r="FR120" s="45"/>
      <c r="FS120" s="45"/>
      <c r="FT120" s="45"/>
      <c r="FU120" s="45"/>
      <c r="FV120" s="45"/>
      <c r="FW120" s="45"/>
      <c r="FX120" s="46"/>
      <c r="FY120" s="46"/>
      <c r="FZ120" s="45"/>
      <c r="GA120" s="45"/>
      <c r="GH120" s="48" t="s">
        <v>111</v>
      </c>
      <c r="GI120" s="48"/>
      <c r="GJ120" s="48"/>
      <c r="GK120" s="18"/>
      <c r="GL120" s="18"/>
      <c r="GM120" s="18"/>
      <c r="GN120" s="18"/>
      <c r="GO120" s="18"/>
      <c r="GP120" s="18"/>
      <c r="GQ120" s="18"/>
      <c r="GR120" s="18"/>
      <c r="GS120" s="18"/>
      <c r="GT120" s="18"/>
      <c r="GU120" s="23"/>
      <c r="GV120" s="18"/>
      <c r="GW120" s="18"/>
      <c r="GX120" s="18"/>
      <c r="GY120" s="18"/>
      <c r="GZ120" s="18"/>
      <c r="HA120" s="18"/>
      <c r="HB120" s="48" t="s">
        <v>116</v>
      </c>
      <c r="HC120" s="48"/>
      <c r="HD120" s="48"/>
      <c r="HG120" s="45"/>
      <c r="HH120" s="45"/>
      <c r="HI120" s="45"/>
      <c r="HJ120" s="45"/>
      <c r="HK120" s="45"/>
      <c r="HL120" s="45"/>
      <c r="HM120" s="45"/>
      <c r="HN120" s="45"/>
      <c r="HO120" s="45"/>
      <c r="HP120" s="45"/>
      <c r="HQ120" s="45"/>
      <c r="HR120" s="45"/>
      <c r="HS120" s="46"/>
      <c r="HT120" s="46"/>
      <c r="HU120" s="45"/>
      <c r="HV120" s="45"/>
      <c r="IC120" s="48" t="s">
        <v>111</v>
      </c>
      <c r="ID120" s="48"/>
      <c r="IE120" s="48"/>
      <c r="IF120" s="18"/>
      <c r="IG120" s="18"/>
      <c r="IH120" s="18"/>
      <c r="II120" s="18"/>
      <c r="IJ120" s="18"/>
      <c r="IK120" s="18"/>
      <c r="IL120" s="18"/>
      <c r="IM120" s="18"/>
      <c r="IN120" s="18"/>
      <c r="IO120" s="18"/>
      <c r="IP120" s="23"/>
      <c r="IQ120" s="18"/>
      <c r="IR120" s="18"/>
      <c r="IS120" s="18"/>
      <c r="IT120" s="18"/>
      <c r="IU120" s="18"/>
      <c r="IV120" s="18"/>
      <c r="IW120" s="48" t="s">
        <v>116</v>
      </c>
      <c r="IX120" s="48"/>
      <c r="IY120" s="48"/>
      <c r="JB120" s="45"/>
      <c r="JC120" s="45"/>
      <c r="JD120" s="45"/>
      <c r="JE120" s="45"/>
      <c r="JF120" s="45"/>
      <c r="JG120" s="45"/>
      <c r="JH120" s="45"/>
      <c r="JI120" s="45"/>
      <c r="JJ120" s="45"/>
      <c r="JK120" s="45"/>
      <c r="JL120" s="45"/>
      <c r="JM120" s="45"/>
      <c r="JN120" s="46"/>
      <c r="JO120" s="46"/>
      <c r="JP120" s="45"/>
      <c r="JQ120" s="45"/>
      <c r="JX120" s="45"/>
      <c r="JY120" s="45"/>
      <c r="JZ120" s="45"/>
      <c r="KA120" s="45"/>
      <c r="KB120" s="45"/>
      <c r="KC120" s="45"/>
      <c r="KD120" s="45"/>
      <c r="KE120" s="45"/>
      <c r="KF120" s="45"/>
      <c r="KG120" s="45"/>
      <c r="KH120" s="45"/>
      <c r="KI120" s="45"/>
      <c r="KJ120" s="45"/>
      <c r="KK120" s="45"/>
      <c r="KL120" s="45"/>
      <c r="KM120" s="45"/>
      <c r="KR120" s="57"/>
      <c r="KS120" s="57"/>
      <c r="KT120" s="57"/>
      <c r="KW120" s="22"/>
      <c r="KX120" s="22"/>
      <c r="KY120" s="22"/>
      <c r="KZ120" s="22"/>
      <c r="LA120" s="22"/>
      <c r="LB120" s="22"/>
      <c r="LC120" s="22"/>
      <c r="LD120" s="22"/>
      <c r="LE120" s="22"/>
      <c r="LF120" s="22"/>
      <c r="LG120" s="22"/>
      <c r="LH120" s="22"/>
      <c r="LI120" s="22"/>
      <c r="LJ120" s="22"/>
      <c r="LK120" s="22"/>
      <c r="LL120" s="22"/>
    </row>
    <row r="121" spans="2:324" x14ac:dyDescent="0.35">
      <c r="AA121" s="45" t="s">
        <v>116</v>
      </c>
      <c r="AB121" s="45"/>
      <c r="AC121" s="45">
        <f>1/AO109</f>
        <v>0.14285714285714285</v>
      </c>
      <c r="AD121" s="45"/>
      <c r="AE121" s="45">
        <f>1/AO111</f>
        <v>0.33333333333333331</v>
      </c>
      <c r="AF121" s="45"/>
      <c r="AG121" s="45">
        <f>1/AO113</f>
        <v>0.2</v>
      </c>
      <c r="AH121" s="45"/>
      <c r="AI121" s="45">
        <f>1/AO115</f>
        <v>0.33333333333333331</v>
      </c>
      <c r="AJ121" s="45"/>
      <c r="AK121" s="45">
        <f>1/AO117</f>
        <v>0.33333333333333331</v>
      </c>
      <c r="AL121" s="45"/>
      <c r="AM121" s="45">
        <f>1/AO119</f>
        <v>4</v>
      </c>
      <c r="AN121" s="45"/>
      <c r="AO121" s="46">
        <v>1</v>
      </c>
      <c r="AP121" s="46"/>
      <c r="BV121" s="45" t="s">
        <v>116</v>
      </c>
      <c r="BW121" s="45"/>
      <c r="BX121" s="45">
        <f>1/CJ109</f>
        <v>0.33333333333333331</v>
      </c>
      <c r="BY121" s="45"/>
      <c r="BZ121" s="45">
        <f>1/CJ111</f>
        <v>0.33333333333333331</v>
      </c>
      <c r="CA121" s="45"/>
      <c r="CB121" s="45">
        <f>1/CJ113</f>
        <v>3</v>
      </c>
      <c r="CC121" s="45"/>
      <c r="CD121" s="45">
        <f>1/CJ115</f>
        <v>0.33333333333333331</v>
      </c>
      <c r="CE121" s="45"/>
      <c r="CF121" s="45">
        <f>1/CJ117</f>
        <v>5</v>
      </c>
      <c r="CG121" s="45"/>
      <c r="CH121" s="45">
        <f>1/CJ119</f>
        <v>3</v>
      </c>
      <c r="CI121" s="45"/>
      <c r="CJ121" s="46">
        <v>1</v>
      </c>
      <c r="CK121" s="46"/>
      <c r="DQ121" s="45" t="s">
        <v>116</v>
      </c>
      <c r="DR121" s="45"/>
      <c r="DS121" s="45">
        <f>1/EE109</f>
        <v>5</v>
      </c>
      <c r="DT121" s="45"/>
      <c r="DU121" s="45">
        <f>1/EE111</f>
        <v>0.2</v>
      </c>
      <c r="DV121" s="45"/>
      <c r="DW121" s="45">
        <f>1/EE113</f>
        <v>0.33333333333333331</v>
      </c>
      <c r="DX121" s="45"/>
      <c r="DY121" s="45">
        <f>1/EE115</f>
        <v>0.2</v>
      </c>
      <c r="DZ121" s="45"/>
      <c r="EA121" s="45">
        <f>1/EE117</f>
        <v>0.33333333333333331</v>
      </c>
      <c r="EB121" s="45"/>
      <c r="EC121" s="45">
        <f>1/EE119</f>
        <v>5</v>
      </c>
      <c r="ED121" s="45"/>
      <c r="EE121" s="46">
        <v>1</v>
      </c>
      <c r="EF121" s="46"/>
      <c r="FL121" s="45" t="s">
        <v>116</v>
      </c>
      <c r="FM121" s="45"/>
      <c r="FN121" s="45">
        <f>1/FZ109</f>
        <v>0.2</v>
      </c>
      <c r="FO121" s="45"/>
      <c r="FP121" s="45">
        <f>1/FZ111</f>
        <v>0.33333333333333331</v>
      </c>
      <c r="FQ121" s="45"/>
      <c r="FR121" s="45">
        <f>1/FZ113</f>
        <v>0.33333333333333331</v>
      </c>
      <c r="FS121" s="45"/>
      <c r="FT121" s="45">
        <f>1/FZ115</f>
        <v>0.33333333333333331</v>
      </c>
      <c r="FU121" s="45"/>
      <c r="FV121" s="45">
        <f>1/FZ117</f>
        <v>5</v>
      </c>
      <c r="FW121" s="45"/>
      <c r="FX121" s="45">
        <f>1/FZ119</f>
        <v>3</v>
      </c>
      <c r="FY121" s="45"/>
      <c r="FZ121" s="46">
        <v>1</v>
      </c>
      <c r="GA121" s="46"/>
      <c r="HG121" s="45" t="s">
        <v>116</v>
      </c>
      <c r="HH121" s="45"/>
      <c r="HI121" s="45">
        <f>1/HU109</f>
        <v>0.33333333333333331</v>
      </c>
      <c r="HJ121" s="45"/>
      <c r="HK121" s="45">
        <f>1/HU111</f>
        <v>0.33333333333333331</v>
      </c>
      <c r="HL121" s="45"/>
      <c r="HM121" s="45">
        <f>1/HU113</f>
        <v>0.33333333333333331</v>
      </c>
      <c r="HN121" s="45"/>
      <c r="HO121" s="45">
        <f>1/HU115</f>
        <v>0.33333333333333331</v>
      </c>
      <c r="HP121" s="45"/>
      <c r="HQ121" s="45">
        <f>1/HU117</f>
        <v>0.33333333333333331</v>
      </c>
      <c r="HR121" s="45"/>
      <c r="HS121" s="45">
        <f>1/HU119</f>
        <v>3</v>
      </c>
      <c r="HT121" s="45"/>
      <c r="HU121" s="46">
        <v>1</v>
      </c>
      <c r="HV121" s="46"/>
      <c r="JB121" s="45" t="s">
        <v>116</v>
      </c>
      <c r="JC121" s="45"/>
      <c r="JD121" s="45">
        <f>1/JP109</f>
        <v>0.33333333333333331</v>
      </c>
      <c r="JE121" s="45"/>
      <c r="JF121" s="45">
        <f>1/JP111</f>
        <v>0.33333333333333331</v>
      </c>
      <c r="JG121" s="45"/>
      <c r="JH121" s="45">
        <f>1/JP113</f>
        <v>0.2</v>
      </c>
      <c r="JI121" s="45"/>
      <c r="JJ121" s="45">
        <f>1/JP115</f>
        <v>0.33333333333333331</v>
      </c>
      <c r="JK121" s="45"/>
      <c r="JL121" s="45">
        <f>1/JP117</f>
        <v>0.33333333333333331</v>
      </c>
      <c r="JM121" s="45"/>
      <c r="JN121" s="45">
        <f>1/JP119</f>
        <v>3</v>
      </c>
      <c r="JO121" s="45"/>
      <c r="JP121" s="46">
        <v>1</v>
      </c>
      <c r="JQ121" s="46"/>
      <c r="JX121" s="45" t="s">
        <v>116</v>
      </c>
      <c r="JY121" s="45"/>
      <c r="JZ121" s="45">
        <f t="shared" ref="JZ121" si="176">AVERAGE(AC121,BX121,DS121,FN121,HI121,JD121)</f>
        <v>1.0571428571428572</v>
      </c>
      <c r="KA121" s="45"/>
      <c r="KB121" s="45">
        <f t="shared" ref="KB121" si="177">AVERAGE(AE121,BZ121,DU121,FP121,HK121,JF121)</f>
        <v>0.31111111111111106</v>
      </c>
      <c r="KC121" s="45"/>
      <c r="KD121" s="45">
        <f t="shared" ref="KD121" si="178">AVERAGE(AG121,CB121,DW121,FR121,HM121,JH121)</f>
        <v>0.73333333333333339</v>
      </c>
      <c r="KE121" s="45"/>
      <c r="KF121" s="45">
        <f t="shared" ref="KF121" si="179">AVERAGE(AI121,CD121,DY121,FT121,HO121,JJ121)</f>
        <v>0.31111111111111106</v>
      </c>
      <c r="KG121" s="45"/>
      <c r="KH121" s="45">
        <f t="shared" ref="KH121" si="180">AVERAGE(AK121,CF121,EA121,FV121,HQ121,JL121)</f>
        <v>1.8888888888888891</v>
      </c>
      <c r="KI121" s="45"/>
      <c r="KJ121" s="45">
        <f t="shared" ref="KJ121" si="181">AVERAGE(AM121,CH121,EC121,FX121,HS121,JN121)</f>
        <v>3.5</v>
      </c>
      <c r="KK121" s="45"/>
      <c r="KL121" s="45">
        <f t="shared" ref="KL121" si="182">AVERAGE(AO121,CJ121,EE121,FZ121,HU121,JP121)</f>
        <v>1</v>
      </c>
      <c r="KM121" s="45"/>
      <c r="KW121" s="22"/>
      <c r="KX121" s="22"/>
      <c r="KY121" s="22"/>
      <c r="KZ121" s="22"/>
      <c r="LA121" s="22"/>
      <c r="LB121" s="22"/>
      <c r="LC121" s="22"/>
      <c r="LD121" s="22"/>
      <c r="LE121" s="22"/>
      <c r="LF121" s="22"/>
      <c r="LG121" s="22"/>
      <c r="LH121" s="22"/>
      <c r="LI121" s="22"/>
      <c r="LJ121" s="22"/>
      <c r="LK121" s="22"/>
      <c r="LL121" s="22"/>
    </row>
    <row r="122" spans="2:324" x14ac:dyDescent="0.35">
      <c r="B122" s="47" t="s">
        <v>97</v>
      </c>
      <c r="C122" s="47"/>
      <c r="D122" s="47"/>
      <c r="E122" s="18">
        <v>9</v>
      </c>
      <c r="F122" s="18">
        <v>8</v>
      </c>
      <c r="G122" s="18">
        <v>7</v>
      </c>
      <c r="H122" s="18">
        <v>6</v>
      </c>
      <c r="I122" s="18">
        <v>5</v>
      </c>
      <c r="J122" s="18">
        <v>4</v>
      </c>
      <c r="K122" s="18">
        <v>3</v>
      </c>
      <c r="L122" s="18">
        <v>2</v>
      </c>
      <c r="M122" s="18">
        <v>1</v>
      </c>
      <c r="N122" s="18">
        <v>2</v>
      </c>
      <c r="O122" s="18">
        <v>3</v>
      </c>
      <c r="P122" s="18">
        <v>4</v>
      </c>
      <c r="Q122" s="18">
        <v>5</v>
      </c>
      <c r="R122" s="18">
        <v>6</v>
      </c>
      <c r="S122" s="18">
        <v>7</v>
      </c>
      <c r="T122" s="18">
        <v>8</v>
      </c>
      <c r="U122" s="18">
        <v>9</v>
      </c>
      <c r="V122" s="47" t="s">
        <v>98</v>
      </c>
      <c r="W122" s="47"/>
      <c r="X122" s="47"/>
      <c r="AA122" s="45"/>
      <c r="AB122" s="45"/>
      <c r="AC122" s="45"/>
      <c r="AD122" s="45"/>
      <c r="AE122" s="45"/>
      <c r="AF122" s="45"/>
      <c r="AG122" s="45"/>
      <c r="AH122" s="45"/>
      <c r="AI122" s="45"/>
      <c r="AJ122" s="45"/>
      <c r="AK122" s="45"/>
      <c r="AL122" s="45"/>
      <c r="AM122" s="45"/>
      <c r="AN122" s="45"/>
      <c r="AO122" s="46"/>
      <c r="AP122" s="46"/>
      <c r="AW122" s="47" t="s">
        <v>97</v>
      </c>
      <c r="AX122" s="47"/>
      <c r="AY122" s="47"/>
      <c r="AZ122" s="18">
        <v>9</v>
      </c>
      <c r="BA122" s="18">
        <v>8</v>
      </c>
      <c r="BB122" s="18">
        <v>7</v>
      </c>
      <c r="BC122" s="18">
        <v>6</v>
      </c>
      <c r="BD122" s="18">
        <v>5</v>
      </c>
      <c r="BE122" s="18">
        <v>4</v>
      </c>
      <c r="BF122" s="18">
        <v>3</v>
      </c>
      <c r="BG122" s="18">
        <v>2</v>
      </c>
      <c r="BH122" s="18">
        <v>1</v>
      </c>
      <c r="BI122" s="18">
        <v>2</v>
      </c>
      <c r="BJ122" s="18">
        <v>3</v>
      </c>
      <c r="BK122" s="18">
        <v>4</v>
      </c>
      <c r="BL122" s="18">
        <v>5</v>
      </c>
      <c r="BM122" s="18">
        <v>6</v>
      </c>
      <c r="BN122" s="18">
        <v>7</v>
      </c>
      <c r="BO122" s="18">
        <v>8</v>
      </c>
      <c r="BP122" s="18">
        <v>9</v>
      </c>
      <c r="BQ122" s="47" t="s">
        <v>98</v>
      </c>
      <c r="BR122" s="47"/>
      <c r="BS122" s="47"/>
      <c r="BV122" s="45"/>
      <c r="BW122" s="45"/>
      <c r="BX122" s="45"/>
      <c r="BY122" s="45"/>
      <c r="BZ122" s="45"/>
      <c r="CA122" s="45"/>
      <c r="CB122" s="45"/>
      <c r="CC122" s="45"/>
      <c r="CD122" s="45"/>
      <c r="CE122" s="45"/>
      <c r="CF122" s="45"/>
      <c r="CG122" s="45"/>
      <c r="CH122" s="45"/>
      <c r="CI122" s="45"/>
      <c r="CJ122" s="46"/>
      <c r="CK122" s="46"/>
      <c r="CR122" s="47" t="s">
        <v>97</v>
      </c>
      <c r="CS122" s="47"/>
      <c r="CT122" s="47"/>
      <c r="CU122" s="18">
        <v>9</v>
      </c>
      <c r="CV122" s="18">
        <v>8</v>
      </c>
      <c r="CW122" s="18">
        <v>7</v>
      </c>
      <c r="CX122" s="18">
        <v>6</v>
      </c>
      <c r="CY122" s="18">
        <v>5</v>
      </c>
      <c r="CZ122" s="18">
        <v>4</v>
      </c>
      <c r="DA122" s="18">
        <v>3</v>
      </c>
      <c r="DB122" s="18">
        <v>2</v>
      </c>
      <c r="DC122" s="18">
        <v>1</v>
      </c>
      <c r="DD122" s="18">
        <v>2</v>
      </c>
      <c r="DE122" s="18">
        <v>3</v>
      </c>
      <c r="DF122" s="18">
        <v>4</v>
      </c>
      <c r="DG122" s="18">
        <v>5</v>
      </c>
      <c r="DH122" s="18">
        <v>6</v>
      </c>
      <c r="DI122" s="18">
        <v>7</v>
      </c>
      <c r="DJ122" s="18">
        <v>8</v>
      </c>
      <c r="DK122" s="18">
        <v>9</v>
      </c>
      <c r="DL122" s="47" t="s">
        <v>98</v>
      </c>
      <c r="DM122" s="47"/>
      <c r="DN122" s="47"/>
      <c r="DQ122" s="45"/>
      <c r="DR122" s="45"/>
      <c r="DS122" s="45"/>
      <c r="DT122" s="45"/>
      <c r="DU122" s="45"/>
      <c r="DV122" s="45"/>
      <c r="DW122" s="45"/>
      <c r="DX122" s="45"/>
      <c r="DY122" s="45"/>
      <c r="DZ122" s="45"/>
      <c r="EA122" s="45"/>
      <c r="EB122" s="45"/>
      <c r="EC122" s="45"/>
      <c r="ED122" s="45"/>
      <c r="EE122" s="46"/>
      <c r="EF122" s="46"/>
      <c r="EM122" s="47" t="s">
        <v>97</v>
      </c>
      <c r="EN122" s="47"/>
      <c r="EO122" s="47"/>
      <c r="EP122" s="18">
        <v>9</v>
      </c>
      <c r="EQ122" s="18">
        <v>8</v>
      </c>
      <c r="ER122" s="18">
        <v>7</v>
      </c>
      <c r="ES122" s="18">
        <v>6</v>
      </c>
      <c r="ET122" s="18">
        <v>5</v>
      </c>
      <c r="EU122" s="18">
        <v>4</v>
      </c>
      <c r="EV122" s="18">
        <v>3</v>
      </c>
      <c r="EW122" s="18">
        <v>2</v>
      </c>
      <c r="EX122" s="18">
        <v>1</v>
      </c>
      <c r="EY122" s="18">
        <v>2</v>
      </c>
      <c r="EZ122" s="18">
        <v>3</v>
      </c>
      <c r="FA122" s="18">
        <v>4</v>
      </c>
      <c r="FB122" s="18">
        <v>5</v>
      </c>
      <c r="FC122" s="18">
        <v>6</v>
      </c>
      <c r="FD122" s="18">
        <v>7</v>
      </c>
      <c r="FE122" s="18">
        <v>8</v>
      </c>
      <c r="FF122" s="18">
        <v>9</v>
      </c>
      <c r="FG122" s="47" t="s">
        <v>98</v>
      </c>
      <c r="FH122" s="47"/>
      <c r="FI122" s="47"/>
      <c r="FL122" s="45"/>
      <c r="FM122" s="45"/>
      <c r="FN122" s="45"/>
      <c r="FO122" s="45"/>
      <c r="FP122" s="45"/>
      <c r="FQ122" s="45"/>
      <c r="FR122" s="45"/>
      <c r="FS122" s="45"/>
      <c r="FT122" s="45"/>
      <c r="FU122" s="45"/>
      <c r="FV122" s="45"/>
      <c r="FW122" s="45"/>
      <c r="FX122" s="45"/>
      <c r="FY122" s="45"/>
      <c r="FZ122" s="46"/>
      <c r="GA122" s="46"/>
      <c r="GH122" s="47" t="s">
        <v>97</v>
      </c>
      <c r="GI122" s="47"/>
      <c r="GJ122" s="47"/>
      <c r="GK122" s="18">
        <v>9</v>
      </c>
      <c r="GL122" s="18">
        <v>8</v>
      </c>
      <c r="GM122" s="18">
        <v>7</v>
      </c>
      <c r="GN122" s="18">
        <v>6</v>
      </c>
      <c r="GO122" s="18">
        <v>5</v>
      </c>
      <c r="GP122" s="18">
        <v>4</v>
      </c>
      <c r="GQ122" s="18">
        <v>3</v>
      </c>
      <c r="GR122" s="18">
        <v>2</v>
      </c>
      <c r="GS122" s="18">
        <v>1</v>
      </c>
      <c r="GT122" s="18">
        <v>2</v>
      </c>
      <c r="GU122" s="18">
        <v>3</v>
      </c>
      <c r="GV122" s="18">
        <v>4</v>
      </c>
      <c r="GW122" s="18">
        <v>5</v>
      </c>
      <c r="GX122" s="18">
        <v>6</v>
      </c>
      <c r="GY122" s="18">
        <v>7</v>
      </c>
      <c r="GZ122" s="18">
        <v>8</v>
      </c>
      <c r="HA122" s="18">
        <v>9</v>
      </c>
      <c r="HB122" s="47" t="s">
        <v>98</v>
      </c>
      <c r="HC122" s="47"/>
      <c r="HD122" s="47"/>
      <c r="HG122" s="45"/>
      <c r="HH122" s="45"/>
      <c r="HI122" s="45"/>
      <c r="HJ122" s="45"/>
      <c r="HK122" s="45"/>
      <c r="HL122" s="45"/>
      <c r="HM122" s="45"/>
      <c r="HN122" s="45"/>
      <c r="HO122" s="45"/>
      <c r="HP122" s="45"/>
      <c r="HQ122" s="45"/>
      <c r="HR122" s="45"/>
      <c r="HS122" s="45"/>
      <c r="HT122" s="45"/>
      <c r="HU122" s="46"/>
      <c r="HV122" s="46"/>
      <c r="IC122" s="47" t="s">
        <v>97</v>
      </c>
      <c r="ID122" s="47"/>
      <c r="IE122" s="47"/>
      <c r="IF122" s="18">
        <v>9</v>
      </c>
      <c r="IG122" s="18">
        <v>8</v>
      </c>
      <c r="IH122" s="18">
        <v>7</v>
      </c>
      <c r="II122" s="18">
        <v>6</v>
      </c>
      <c r="IJ122" s="18">
        <v>5</v>
      </c>
      <c r="IK122" s="18">
        <v>4</v>
      </c>
      <c r="IL122" s="18">
        <v>3</v>
      </c>
      <c r="IM122" s="18">
        <v>2</v>
      </c>
      <c r="IN122" s="18">
        <v>1</v>
      </c>
      <c r="IO122" s="18">
        <v>2</v>
      </c>
      <c r="IP122" s="18">
        <v>3</v>
      </c>
      <c r="IQ122" s="18">
        <v>4</v>
      </c>
      <c r="IR122" s="18">
        <v>5</v>
      </c>
      <c r="IS122" s="18">
        <v>6</v>
      </c>
      <c r="IT122" s="18">
        <v>7</v>
      </c>
      <c r="IU122" s="18">
        <v>8</v>
      </c>
      <c r="IV122" s="18">
        <v>9</v>
      </c>
      <c r="IW122" s="47" t="s">
        <v>98</v>
      </c>
      <c r="IX122" s="47"/>
      <c r="IY122" s="47"/>
      <c r="JB122" s="45"/>
      <c r="JC122" s="45"/>
      <c r="JD122" s="45"/>
      <c r="JE122" s="45"/>
      <c r="JF122" s="45"/>
      <c r="JG122" s="45"/>
      <c r="JH122" s="45"/>
      <c r="JI122" s="45"/>
      <c r="JJ122" s="45"/>
      <c r="JK122" s="45"/>
      <c r="JL122" s="45"/>
      <c r="JM122" s="45"/>
      <c r="JN122" s="45"/>
      <c r="JO122" s="45"/>
      <c r="JP122" s="46"/>
      <c r="JQ122" s="46"/>
      <c r="JX122" s="45"/>
      <c r="JY122" s="45"/>
      <c r="JZ122" s="45"/>
      <c r="KA122" s="45"/>
      <c r="KB122" s="45"/>
      <c r="KC122" s="45"/>
      <c r="KD122" s="45"/>
      <c r="KE122" s="45"/>
      <c r="KF122" s="45"/>
      <c r="KG122" s="45"/>
      <c r="KH122" s="45"/>
      <c r="KI122" s="45"/>
      <c r="KJ122" s="45"/>
      <c r="KK122" s="45"/>
      <c r="KL122" s="45"/>
      <c r="KM122" s="45"/>
      <c r="KR122" s="56"/>
      <c r="KS122" s="56"/>
      <c r="KT122" s="56"/>
      <c r="KW122" s="22"/>
      <c r="KX122" s="22"/>
      <c r="KY122" s="22"/>
      <c r="KZ122" s="22"/>
      <c r="LA122" s="22"/>
      <c r="LB122" s="22"/>
      <c r="LC122" s="22"/>
      <c r="LD122" s="22"/>
      <c r="LE122" s="22"/>
      <c r="LF122" s="22"/>
      <c r="LG122" s="22"/>
      <c r="LH122" s="22"/>
      <c r="LI122" s="22"/>
      <c r="LJ122" s="22"/>
      <c r="LK122" s="22"/>
      <c r="LL122" s="22"/>
    </row>
    <row r="123" spans="2:324" x14ac:dyDescent="0.35">
      <c r="B123" s="48" t="s">
        <v>113</v>
      </c>
      <c r="C123" s="48"/>
      <c r="D123" s="48"/>
      <c r="E123" s="18"/>
      <c r="F123" s="18"/>
      <c r="G123" s="18"/>
      <c r="H123" s="18"/>
      <c r="I123" s="18"/>
      <c r="J123" s="18"/>
      <c r="K123" s="23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48" t="s">
        <v>112</v>
      </c>
      <c r="W123" s="48"/>
      <c r="X123" s="48"/>
      <c r="AW123" s="48" t="s">
        <v>113</v>
      </c>
      <c r="AX123" s="48"/>
      <c r="AY123" s="48"/>
      <c r="AZ123" s="18"/>
      <c r="BA123" s="18"/>
      <c r="BB123" s="23"/>
      <c r="BC123" s="18"/>
      <c r="BD123" s="18"/>
      <c r="BE123" s="18"/>
      <c r="BF123" s="18"/>
      <c r="BG123" s="18"/>
      <c r="BH123" s="18"/>
      <c r="BI123" s="18"/>
      <c r="BJ123" s="18"/>
      <c r="BK123" s="18"/>
      <c r="BL123" s="18"/>
      <c r="BM123" s="18"/>
      <c r="BN123" s="18"/>
      <c r="BO123" s="18"/>
      <c r="BP123" s="18"/>
      <c r="BQ123" s="48" t="s">
        <v>112</v>
      </c>
      <c r="BR123" s="48"/>
      <c r="BS123" s="48"/>
      <c r="CR123" s="48" t="s">
        <v>113</v>
      </c>
      <c r="CS123" s="48"/>
      <c r="CT123" s="48"/>
      <c r="CU123" s="18"/>
      <c r="CV123" s="18"/>
      <c r="CW123" s="18"/>
      <c r="CX123" s="18"/>
      <c r="CY123" s="18"/>
      <c r="CZ123" s="18"/>
      <c r="DA123" s="23"/>
      <c r="DB123" s="18"/>
      <c r="DC123" s="18"/>
      <c r="DD123" s="18"/>
      <c r="DE123" s="18"/>
      <c r="DF123" s="18"/>
      <c r="DG123" s="18"/>
      <c r="DH123" s="18"/>
      <c r="DI123" s="18"/>
      <c r="DJ123" s="18"/>
      <c r="DK123" s="18"/>
      <c r="DL123" s="48" t="s">
        <v>112</v>
      </c>
      <c r="DM123" s="48"/>
      <c r="DN123" s="48"/>
      <c r="EM123" s="48" t="s">
        <v>113</v>
      </c>
      <c r="EN123" s="48"/>
      <c r="EO123" s="48"/>
      <c r="EP123" s="18"/>
      <c r="EQ123" s="18"/>
      <c r="ER123" s="18"/>
      <c r="ES123" s="18"/>
      <c r="ET123" s="23"/>
      <c r="EU123" s="18"/>
      <c r="EV123" s="18"/>
      <c r="EW123" s="18"/>
      <c r="EX123" s="18"/>
      <c r="EY123" s="18"/>
      <c r="EZ123" s="18"/>
      <c r="FA123" s="18"/>
      <c r="FB123" s="18"/>
      <c r="FC123" s="18"/>
      <c r="FD123" s="18"/>
      <c r="FE123" s="18"/>
      <c r="FF123" s="18"/>
      <c r="FG123" s="48" t="s">
        <v>112</v>
      </c>
      <c r="FH123" s="48"/>
      <c r="FI123" s="48"/>
      <c r="GH123" s="48" t="s">
        <v>113</v>
      </c>
      <c r="GI123" s="48"/>
      <c r="GJ123" s="48"/>
      <c r="GK123" s="18"/>
      <c r="GL123" s="18"/>
      <c r="GM123" s="18"/>
      <c r="GN123" s="18"/>
      <c r="GO123" s="18"/>
      <c r="GP123" s="18"/>
      <c r="GQ123" s="23"/>
      <c r="GR123" s="18"/>
      <c r="GS123" s="18"/>
      <c r="GT123" s="18"/>
      <c r="GU123" s="18"/>
      <c r="GV123" s="18"/>
      <c r="GW123" s="18"/>
      <c r="GX123" s="18"/>
      <c r="GY123" s="18"/>
      <c r="GZ123" s="18"/>
      <c r="HA123" s="18"/>
      <c r="HB123" s="48" t="s">
        <v>112</v>
      </c>
      <c r="HC123" s="48"/>
      <c r="HD123" s="48"/>
      <c r="IC123" s="48" t="s">
        <v>113</v>
      </c>
      <c r="ID123" s="48"/>
      <c r="IE123" s="48"/>
      <c r="IF123" s="18"/>
      <c r="IG123" s="18"/>
      <c r="IH123" s="18"/>
      <c r="II123" s="18"/>
      <c r="IJ123" s="18"/>
      <c r="IK123" s="18"/>
      <c r="IL123" s="23"/>
      <c r="IM123" s="18"/>
      <c r="IN123" s="18"/>
      <c r="IO123" s="18"/>
      <c r="IP123" s="18"/>
      <c r="IQ123" s="18"/>
      <c r="IR123" s="18"/>
      <c r="IS123" s="18"/>
      <c r="IT123" s="18"/>
      <c r="IU123" s="18"/>
      <c r="IV123" s="18"/>
      <c r="IW123" s="48" t="s">
        <v>112</v>
      </c>
      <c r="IX123" s="48"/>
      <c r="IY123" s="48"/>
      <c r="KR123" s="57"/>
      <c r="KS123" s="57"/>
      <c r="KT123" s="57"/>
    </row>
    <row r="124" spans="2:324" x14ac:dyDescent="0.35">
      <c r="B124" s="48" t="s">
        <v>113</v>
      </c>
      <c r="C124" s="48"/>
      <c r="D124" s="48"/>
      <c r="E124" s="18"/>
      <c r="F124" s="18"/>
      <c r="G124" s="18"/>
      <c r="H124" s="18"/>
      <c r="I124" s="23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48" t="s">
        <v>114</v>
      </c>
      <c r="W124" s="48"/>
      <c r="X124" s="48"/>
      <c r="AW124" s="48" t="s">
        <v>113</v>
      </c>
      <c r="AX124" s="48"/>
      <c r="AY124" s="48"/>
      <c r="AZ124" s="18"/>
      <c r="BA124" s="18"/>
      <c r="BB124" s="18"/>
      <c r="BC124" s="18"/>
      <c r="BD124" s="18"/>
      <c r="BE124" s="18"/>
      <c r="BF124" s="18"/>
      <c r="BG124" s="18"/>
      <c r="BH124" s="18"/>
      <c r="BI124" s="18"/>
      <c r="BJ124" s="23"/>
      <c r="BK124" s="18"/>
      <c r="BL124" s="18"/>
      <c r="BM124" s="18"/>
      <c r="BN124" s="18"/>
      <c r="BO124" s="18"/>
      <c r="BP124" s="18"/>
      <c r="BQ124" s="48" t="s">
        <v>114</v>
      </c>
      <c r="BR124" s="48"/>
      <c r="BS124" s="48"/>
      <c r="CR124" s="48" t="s">
        <v>113</v>
      </c>
      <c r="CS124" s="48"/>
      <c r="CT124" s="48"/>
      <c r="CU124" s="18"/>
      <c r="CV124" s="18"/>
      <c r="CW124" s="18"/>
      <c r="CX124" s="18"/>
      <c r="CY124" s="18"/>
      <c r="CZ124" s="18"/>
      <c r="DA124" s="23"/>
      <c r="DB124" s="18"/>
      <c r="DC124" s="18"/>
      <c r="DD124" s="18"/>
      <c r="DE124" s="18"/>
      <c r="DF124" s="18"/>
      <c r="DG124" s="18"/>
      <c r="DH124" s="18"/>
      <c r="DI124" s="18"/>
      <c r="DJ124" s="18"/>
      <c r="DK124" s="18"/>
      <c r="DL124" s="48" t="s">
        <v>114</v>
      </c>
      <c r="DM124" s="48"/>
      <c r="DN124" s="48"/>
      <c r="EM124" s="48" t="s">
        <v>113</v>
      </c>
      <c r="EN124" s="48"/>
      <c r="EO124" s="48"/>
      <c r="EP124" s="18"/>
      <c r="EQ124" s="18"/>
      <c r="ER124" s="18"/>
      <c r="ES124" s="18"/>
      <c r="ET124" s="18"/>
      <c r="EU124" s="18"/>
      <c r="EV124" s="23"/>
      <c r="EW124" s="18"/>
      <c r="EX124" s="18"/>
      <c r="EY124" s="18"/>
      <c r="EZ124" s="18"/>
      <c r="FA124" s="18"/>
      <c r="FB124" s="18"/>
      <c r="FC124" s="18"/>
      <c r="FD124" s="18"/>
      <c r="FE124" s="18"/>
      <c r="FF124" s="18"/>
      <c r="FG124" s="48" t="s">
        <v>114</v>
      </c>
      <c r="FH124" s="48"/>
      <c r="FI124" s="48"/>
      <c r="GH124" s="48" t="s">
        <v>113</v>
      </c>
      <c r="GI124" s="48"/>
      <c r="GJ124" s="48"/>
      <c r="GK124" s="18"/>
      <c r="GL124" s="18"/>
      <c r="GM124" s="18"/>
      <c r="GN124" s="18"/>
      <c r="GO124" s="18"/>
      <c r="GP124" s="18"/>
      <c r="GQ124" s="23"/>
      <c r="GR124" s="18"/>
      <c r="GS124" s="18"/>
      <c r="GT124" s="18"/>
      <c r="GU124" s="18"/>
      <c r="GV124" s="18"/>
      <c r="GW124" s="18"/>
      <c r="GX124" s="18"/>
      <c r="GY124" s="18"/>
      <c r="GZ124" s="18"/>
      <c r="HA124" s="18"/>
      <c r="HB124" s="48" t="s">
        <v>114</v>
      </c>
      <c r="HC124" s="48"/>
      <c r="HD124" s="48"/>
      <c r="IC124" s="48" t="s">
        <v>113</v>
      </c>
      <c r="ID124" s="48"/>
      <c r="IE124" s="48"/>
      <c r="IF124" s="18"/>
      <c r="IG124" s="18"/>
      <c r="IH124" s="18"/>
      <c r="II124" s="18"/>
      <c r="IJ124" s="18"/>
      <c r="IK124" s="18"/>
      <c r="IL124" s="23"/>
      <c r="IM124" s="18"/>
      <c r="IN124" s="18"/>
      <c r="IO124" s="18"/>
      <c r="IP124" s="18"/>
      <c r="IQ124" s="18"/>
      <c r="IR124" s="18"/>
      <c r="IS124" s="18"/>
      <c r="IT124" s="18"/>
      <c r="IU124" s="18"/>
      <c r="IV124" s="18"/>
      <c r="IW124" s="48" t="s">
        <v>114</v>
      </c>
      <c r="IX124" s="48"/>
      <c r="IY124" s="48"/>
      <c r="KR124" s="57"/>
      <c r="KS124" s="57"/>
      <c r="KT124" s="57"/>
    </row>
    <row r="125" spans="2:324" x14ac:dyDescent="0.35">
      <c r="B125" s="48" t="s">
        <v>113</v>
      </c>
      <c r="C125" s="48"/>
      <c r="D125" s="4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23"/>
      <c r="R125" s="18"/>
      <c r="S125" s="18"/>
      <c r="T125" s="18"/>
      <c r="U125" s="18"/>
      <c r="V125" s="48" t="s">
        <v>115</v>
      </c>
      <c r="W125" s="48"/>
      <c r="X125" s="48"/>
      <c r="AW125" s="48" t="s">
        <v>113</v>
      </c>
      <c r="AX125" s="48"/>
      <c r="AY125" s="48"/>
      <c r="AZ125" s="18"/>
      <c r="BA125" s="18"/>
      <c r="BB125" s="18"/>
      <c r="BC125" s="18"/>
      <c r="BD125" s="18"/>
      <c r="BE125" s="18"/>
      <c r="BF125" s="18"/>
      <c r="BG125" s="18"/>
      <c r="BH125" s="18"/>
      <c r="BI125" s="18"/>
      <c r="BJ125" s="18"/>
      <c r="BK125" s="18"/>
      <c r="BL125" s="23"/>
      <c r="BM125" s="18"/>
      <c r="BN125" s="18"/>
      <c r="BO125" s="18"/>
      <c r="BP125" s="18"/>
      <c r="BQ125" s="48" t="s">
        <v>115</v>
      </c>
      <c r="BR125" s="48"/>
      <c r="BS125" s="48"/>
      <c r="CR125" s="48" t="s">
        <v>113</v>
      </c>
      <c r="CS125" s="48"/>
      <c r="CT125" s="48"/>
      <c r="CU125" s="18"/>
      <c r="CV125" s="18"/>
      <c r="CW125" s="18"/>
      <c r="CX125" s="18"/>
      <c r="CY125" s="18"/>
      <c r="CZ125" s="18"/>
      <c r="DA125" s="18"/>
      <c r="DB125" s="18"/>
      <c r="DC125" s="18"/>
      <c r="DD125" s="18"/>
      <c r="DE125" s="18"/>
      <c r="DF125" s="18"/>
      <c r="DG125" s="23"/>
      <c r="DH125" s="18"/>
      <c r="DI125" s="18"/>
      <c r="DJ125" s="18"/>
      <c r="DK125" s="18"/>
      <c r="DL125" s="48" t="s">
        <v>115</v>
      </c>
      <c r="DM125" s="48"/>
      <c r="DN125" s="48"/>
      <c r="EM125" s="48" t="s">
        <v>113</v>
      </c>
      <c r="EN125" s="48"/>
      <c r="EO125" s="48"/>
      <c r="EP125" s="18"/>
      <c r="EQ125" s="18"/>
      <c r="ER125" s="18"/>
      <c r="ES125" s="18"/>
      <c r="ET125" s="18"/>
      <c r="EU125" s="18"/>
      <c r="EV125" s="18"/>
      <c r="EW125" s="18"/>
      <c r="EX125" s="18"/>
      <c r="EY125" s="18"/>
      <c r="EZ125" s="24"/>
      <c r="FA125" s="18"/>
      <c r="FB125" s="23"/>
      <c r="FC125" s="18"/>
      <c r="FD125" s="18"/>
      <c r="FE125" s="18"/>
      <c r="FF125" s="18"/>
      <c r="FG125" s="48" t="s">
        <v>115</v>
      </c>
      <c r="FH125" s="48"/>
      <c r="FI125" s="48"/>
      <c r="GH125" s="48" t="s">
        <v>113</v>
      </c>
      <c r="GI125" s="48"/>
      <c r="GJ125" s="48"/>
      <c r="GK125" s="18"/>
      <c r="GL125" s="18"/>
      <c r="GM125" s="18"/>
      <c r="GN125" s="18"/>
      <c r="GO125" s="18"/>
      <c r="GP125" s="18"/>
      <c r="GQ125" s="18"/>
      <c r="GR125" s="18"/>
      <c r="GS125" s="18"/>
      <c r="GT125" s="18"/>
      <c r="GU125" s="23"/>
      <c r="GV125" s="18"/>
      <c r="GW125" s="18"/>
      <c r="GX125" s="18"/>
      <c r="GY125" s="18"/>
      <c r="GZ125" s="18"/>
      <c r="HA125" s="18"/>
      <c r="HB125" s="48" t="s">
        <v>115</v>
      </c>
      <c r="HC125" s="48"/>
      <c r="HD125" s="48"/>
      <c r="IC125" s="48" t="s">
        <v>113</v>
      </c>
      <c r="ID125" s="48"/>
      <c r="IE125" s="48"/>
      <c r="IF125" s="18"/>
      <c r="IG125" s="18"/>
      <c r="IH125" s="18"/>
      <c r="II125" s="18"/>
      <c r="IJ125" s="18"/>
      <c r="IK125" s="18"/>
      <c r="IL125" s="18"/>
      <c r="IM125" s="18"/>
      <c r="IN125" s="18"/>
      <c r="IO125" s="18"/>
      <c r="IP125" s="18"/>
      <c r="IQ125" s="18"/>
      <c r="IR125" s="18"/>
      <c r="IS125" s="18"/>
      <c r="IT125" s="23"/>
      <c r="IU125" s="18"/>
      <c r="IV125" s="18"/>
      <c r="IW125" s="48" t="s">
        <v>115</v>
      </c>
      <c r="IX125" s="48"/>
      <c r="IY125" s="48"/>
      <c r="KR125" s="57"/>
      <c r="KS125" s="57"/>
      <c r="KT125" s="57"/>
    </row>
    <row r="126" spans="2:324" x14ac:dyDescent="0.35">
      <c r="B126" s="48" t="s">
        <v>113</v>
      </c>
      <c r="C126" s="48"/>
      <c r="D126" s="4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23"/>
      <c r="R126" s="18"/>
      <c r="S126" s="18"/>
      <c r="T126" s="18"/>
      <c r="U126" s="18"/>
      <c r="V126" s="48" t="s">
        <v>116</v>
      </c>
      <c r="W126" s="48"/>
      <c r="X126" s="48"/>
      <c r="AW126" s="48" t="s">
        <v>113</v>
      </c>
      <c r="AX126" s="48"/>
      <c r="AY126" s="48"/>
      <c r="AZ126" s="18"/>
      <c r="BA126" s="18"/>
      <c r="BB126" s="18"/>
      <c r="BC126" s="18"/>
      <c r="BD126" s="18"/>
      <c r="BE126" s="18"/>
      <c r="BF126" s="23"/>
      <c r="BG126" s="18"/>
      <c r="BH126" s="18"/>
      <c r="BI126" s="18"/>
      <c r="BJ126" s="18"/>
      <c r="BK126" s="18"/>
      <c r="BL126" s="18"/>
      <c r="BM126" s="18"/>
      <c r="BN126" s="18"/>
      <c r="BO126" s="18"/>
      <c r="BP126" s="18"/>
      <c r="BQ126" s="48" t="s">
        <v>116</v>
      </c>
      <c r="BR126" s="48"/>
      <c r="BS126" s="48"/>
      <c r="CR126" s="48" t="s">
        <v>113</v>
      </c>
      <c r="CS126" s="48"/>
      <c r="CT126" s="48"/>
      <c r="CU126" s="18"/>
      <c r="CV126" s="18"/>
      <c r="CW126" s="18"/>
      <c r="CX126" s="18"/>
      <c r="CY126" s="18"/>
      <c r="CZ126" s="18"/>
      <c r="DA126" s="18"/>
      <c r="DB126" s="18"/>
      <c r="DC126" s="18"/>
      <c r="DD126" s="18"/>
      <c r="DE126" s="23"/>
      <c r="DF126" s="18"/>
      <c r="DG126" s="18"/>
      <c r="DH126" s="18"/>
      <c r="DI126" s="18"/>
      <c r="DJ126" s="18"/>
      <c r="DK126" s="18"/>
      <c r="DL126" s="48" t="s">
        <v>116</v>
      </c>
      <c r="DM126" s="48"/>
      <c r="DN126" s="48"/>
      <c r="EM126" s="48" t="s">
        <v>113</v>
      </c>
      <c r="EN126" s="48"/>
      <c r="EO126" s="48"/>
      <c r="EP126" s="18"/>
      <c r="EQ126" s="18"/>
      <c r="ER126" s="18"/>
      <c r="ES126" s="18"/>
      <c r="ET126" s="18"/>
      <c r="EU126" s="18"/>
      <c r="EV126" s="18"/>
      <c r="EW126" s="18"/>
      <c r="EX126" s="18"/>
      <c r="EY126" s="18"/>
      <c r="EZ126" s="23"/>
      <c r="FA126" s="18"/>
      <c r="FB126" s="18"/>
      <c r="FC126" s="18"/>
      <c r="FD126" s="18"/>
      <c r="FE126" s="18"/>
      <c r="FF126" s="18"/>
      <c r="FG126" s="48" t="s">
        <v>116</v>
      </c>
      <c r="FH126" s="48"/>
      <c r="FI126" s="48"/>
      <c r="GH126" s="48" t="s">
        <v>113</v>
      </c>
      <c r="GI126" s="48"/>
      <c r="GJ126" s="48"/>
      <c r="GK126" s="18"/>
      <c r="GL126" s="18"/>
      <c r="GM126" s="18"/>
      <c r="GN126" s="18"/>
      <c r="GO126" s="18"/>
      <c r="GP126" s="18"/>
      <c r="GQ126" s="18"/>
      <c r="GR126" s="18"/>
      <c r="GS126" s="18"/>
      <c r="GT126" s="18"/>
      <c r="GU126" s="23"/>
      <c r="GV126" s="18"/>
      <c r="GW126" s="18"/>
      <c r="GX126" s="18"/>
      <c r="GY126" s="18"/>
      <c r="GZ126" s="18"/>
      <c r="HA126" s="18"/>
      <c r="HB126" s="48" t="s">
        <v>116</v>
      </c>
      <c r="HC126" s="48"/>
      <c r="HD126" s="48"/>
      <c r="IC126" s="48" t="s">
        <v>113</v>
      </c>
      <c r="ID126" s="48"/>
      <c r="IE126" s="48"/>
      <c r="IF126" s="18"/>
      <c r="IG126" s="18"/>
      <c r="IH126" s="18"/>
      <c r="II126" s="18"/>
      <c r="IJ126" s="18"/>
      <c r="IK126" s="18"/>
      <c r="IL126" s="18"/>
      <c r="IM126" s="18"/>
      <c r="IN126" s="18"/>
      <c r="IO126" s="18"/>
      <c r="IP126" s="18"/>
      <c r="IQ126" s="18"/>
      <c r="IR126" s="23"/>
      <c r="IS126" s="18"/>
      <c r="IT126" s="18"/>
      <c r="IU126" s="18"/>
      <c r="IV126" s="18"/>
      <c r="IW126" s="48" t="s">
        <v>116</v>
      </c>
      <c r="IX126" s="48"/>
      <c r="IY126" s="48"/>
      <c r="KR126" s="57"/>
      <c r="KS126" s="57"/>
      <c r="KT126" s="57"/>
    </row>
    <row r="128" spans="2:324" x14ac:dyDescent="0.35">
      <c r="B128" s="47" t="s">
        <v>97</v>
      </c>
      <c r="C128" s="47"/>
      <c r="D128" s="47"/>
      <c r="E128" s="18">
        <v>9</v>
      </c>
      <c r="F128" s="18">
        <v>8</v>
      </c>
      <c r="G128" s="18">
        <v>7</v>
      </c>
      <c r="H128" s="18">
        <v>6</v>
      </c>
      <c r="I128" s="18">
        <v>5</v>
      </c>
      <c r="J128" s="18">
        <v>4</v>
      </c>
      <c r="K128" s="18">
        <v>3</v>
      </c>
      <c r="L128" s="18">
        <v>2</v>
      </c>
      <c r="M128" s="18">
        <v>1</v>
      </c>
      <c r="N128" s="18">
        <v>2</v>
      </c>
      <c r="O128" s="18">
        <v>3</v>
      </c>
      <c r="P128" s="18">
        <v>4</v>
      </c>
      <c r="Q128" s="18">
        <v>5</v>
      </c>
      <c r="R128" s="18">
        <v>6</v>
      </c>
      <c r="S128" s="18">
        <v>7</v>
      </c>
      <c r="T128" s="18">
        <v>8</v>
      </c>
      <c r="U128" s="18">
        <v>9</v>
      </c>
      <c r="V128" s="47" t="s">
        <v>98</v>
      </c>
      <c r="W128" s="47"/>
      <c r="X128" s="47"/>
      <c r="AW128" s="47" t="s">
        <v>97</v>
      </c>
      <c r="AX128" s="47"/>
      <c r="AY128" s="47"/>
      <c r="AZ128" s="18">
        <v>9</v>
      </c>
      <c r="BA128" s="18">
        <v>8</v>
      </c>
      <c r="BB128" s="18">
        <v>7</v>
      </c>
      <c r="BC128" s="18">
        <v>6</v>
      </c>
      <c r="BD128" s="18">
        <v>5</v>
      </c>
      <c r="BE128" s="18">
        <v>4</v>
      </c>
      <c r="BF128" s="18">
        <v>3</v>
      </c>
      <c r="BG128" s="18">
        <v>2</v>
      </c>
      <c r="BH128" s="18">
        <v>1</v>
      </c>
      <c r="BI128" s="18">
        <v>2</v>
      </c>
      <c r="BJ128" s="18">
        <v>3</v>
      </c>
      <c r="BK128" s="18">
        <v>4</v>
      </c>
      <c r="BL128" s="18">
        <v>5</v>
      </c>
      <c r="BM128" s="18">
        <v>6</v>
      </c>
      <c r="BN128" s="18">
        <v>7</v>
      </c>
      <c r="BO128" s="18">
        <v>8</v>
      </c>
      <c r="BP128" s="18">
        <v>9</v>
      </c>
      <c r="BQ128" s="47" t="s">
        <v>98</v>
      </c>
      <c r="BR128" s="47"/>
      <c r="BS128" s="47"/>
      <c r="CR128" s="47" t="s">
        <v>97</v>
      </c>
      <c r="CS128" s="47"/>
      <c r="CT128" s="47"/>
      <c r="CU128" s="18">
        <v>9</v>
      </c>
      <c r="CV128" s="18">
        <v>8</v>
      </c>
      <c r="CW128" s="18">
        <v>7</v>
      </c>
      <c r="CX128" s="18">
        <v>6</v>
      </c>
      <c r="CY128" s="18">
        <v>5</v>
      </c>
      <c r="CZ128" s="18">
        <v>4</v>
      </c>
      <c r="DA128" s="18">
        <v>3</v>
      </c>
      <c r="DB128" s="18">
        <v>2</v>
      </c>
      <c r="DC128" s="18">
        <v>1</v>
      </c>
      <c r="DD128" s="18">
        <v>2</v>
      </c>
      <c r="DE128" s="18">
        <v>3</v>
      </c>
      <c r="DF128" s="18">
        <v>4</v>
      </c>
      <c r="DG128" s="18">
        <v>5</v>
      </c>
      <c r="DH128" s="18">
        <v>6</v>
      </c>
      <c r="DI128" s="18">
        <v>7</v>
      </c>
      <c r="DJ128" s="18">
        <v>8</v>
      </c>
      <c r="DK128" s="18">
        <v>9</v>
      </c>
      <c r="DL128" s="47" t="s">
        <v>98</v>
      </c>
      <c r="DM128" s="47"/>
      <c r="DN128" s="47"/>
      <c r="EM128" s="47" t="s">
        <v>97</v>
      </c>
      <c r="EN128" s="47"/>
      <c r="EO128" s="47"/>
      <c r="EP128" s="18">
        <v>9</v>
      </c>
      <c r="EQ128" s="18">
        <v>8</v>
      </c>
      <c r="ER128" s="18">
        <v>7</v>
      </c>
      <c r="ES128" s="18">
        <v>6</v>
      </c>
      <c r="ET128" s="18">
        <v>5</v>
      </c>
      <c r="EU128" s="18">
        <v>4</v>
      </c>
      <c r="EV128" s="18">
        <v>3</v>
      </c>
      <c r="EW128" s="18">
        <v>2</v>
      </c>
      <c r="EX128" s="18">
        <v>1</v>
      </c>
      <c r="EY128" s="18">
        <v>2</v>
      </c>
      <c r="EZ128" s="18">
        <v>3</v>
      </c>
      <c r="FA128" s="18">
        <v>4</v>
      </c>
      <c r="FB128" s="18">
        <v>5</v>
      </c>
      <c r="FC128" s="18">
        <v>6</v>
      </c>
      <c r="FD128" s="18">
        <v>7</v>
      </c>
      <c r="FE128" s="18">
        <v>8</v>
      </c>
      <c r="FF128" s="18">
        <v>9</v>
      </c>
      <c r="FG128" s="47" t="s">
        <v>98</v>
      </c>
      <c r="FH128" s="47"/>
      <c r="FI128" s="47"/>
      <c r="GH128" s="47" t="s">
        <v>97</v>
      </c>
      <c r="GI128" s="47"/>
      <c r="GJ128" s="47"/>
      <c r="GK128" s="18">
        <v>9</v>
      </c>
      <c r="GL128" s="18">
        <v>8</v>
      </c>
      <c r="GM128" s="18">
        <v>7</v>
      </c>
      <c r="GN128" s="18">
        <v>6</v>
      </c>
      <c r="GO128" s="18">
        <v>5</v>
      </c>
      <c r="GP128" s="18">
        <v>4</v>
      </c>
      <c r="GQ128" s="18">
        <v>3</v>
      </c>
      <c r="GR128" s="18">
        <v>2</v>
      </c>
      <c r="GS128" s="18">
        <v>1</v>
      </c>
      <c r="GT128" s="18">
        <v>2</v>
      </c>
      <c r="GU128" s="18">
        <v>3</v>
      </c>
      <c r="GV128" s="18">
        <v>4</v>
      </c>
      <c r="GW128" s="18">
        <v>5</v>
      </c>
      <c r="GX128" s="18">
        <v>6</v>
      </c>
      <c r="GY128" s="18">
        <v>7</v>
      </c>
      <c r="GZ128" s="18">
        <v>8</v>
      </c>
      <c r="HA128" s="18">
        <v>9</v>
      </c>
      <c r="HB128" s="47" t="s">
        <v>98</v>
      </c>
      <c r="HC128" s="47"/>
      <c r="HD128" s="47"/>
      <c r="IC128" s="47" t="s">
        <v>97</v>
      </c>
      <c r="ID128" s="47"/>
      <c r="IE128" s="47"/>
      <c r="IF128" s="18">
        <v>9</v>
      </c>
      <c r="IG128" s="18">
        <v>8</v>
      </c>
      <c r="IH128" s="18">
        <v>7</v>
      </c>
      <c r="II128" s="18">
        <v>6</v>
      </c>
      <c r="IJ128" s="18">
        <v>5</v>
      </c>
      <c r="IK128" s="18">
        <v>4</v>
      </c>
      <c r="IL128" s="18">
        <v>3</v>
      </c>
      <c r="IM128" s="18">
        <v>2</v>
      </c>
      <c r="IN128" s="18">
        <v>1</v>
      </c>
      <c r="IO128" s="18">
        <v>2</v>
      </c>
      <c r="IP128" s="18">
        <v>3</v>
      </c>
      <c r="IQ128" s="18">
        <v>4</v>
      </c>
      <c r="IR128" s="18">
        <v>5</v>
      </c>
      <c r="IS128" s="18">
        <v>6</v>
      </c>
      <c r="IT128" s="18">
        <v>7</v>
      </c>
      <c r="IU128" s="18">
        <v>8</v>
      </c>
      <c r="IV128" s="18">
        <v>9</v>
      </c>
      <c r="IW128" s="47" t="s">
        <v>98</v>
      </c>
      <c r="IX128" s="47"/>
      <c r="IY128" s="47"/>
      <c r="KR128" s="56"/>
      <c r="KS128" s="56"/>
      <c r="KT128" s="56"/>
    </row>
    <row r="129" spans="2:316" x14ac:dyDescent="0.35">
      <c r="B129" s="48" t="s">
        <v>112</v>
      </c>
      <c r="C129" s="48"/>
      <c r="D129" s="48"/>
      <c r="E129" s="18"/>
      <c r="F129" s="18"/>
      <c r="G129" s="18"/>
      <c r="H129" s="18"/>
      <c r="I129" s="18"/>
      <c r="J129" s="18"/>
      <c r="K129" s="23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48" t="s">
        <v>114</v>
      </c>
      <c r="W129" s="48"/>
      <c r="X129" s="48"/>
      <c r="AW129" s="48" t="s">
        <v>112</v>
      </c>
      <c r="AX129" s="48"/>
      <c r="AY129" s="48"/>
      <c r="AZ129" s="18"/>
      <c r="BA129" s="18"/>
      <c r="BB129" s="18"/>
      <c r="BC129" s="18"/>
      <c r="BD129" s="18"/>
      <c r="BE129" s="18"/>
      <c r="BF129" s="18"/>
      <c r="BG129" s="18"/>
      <c r="BH129" s="18"/>
      <c r="BI129" s="18"/>
      <c r="BJ129" s="23"/>
      <c r="BK129" s="18"/>
      <c r="BL129" s="18"/>
      <c r="BM129" s="18"/>
      <c r="BN129" s="18"/>
      <c r="BO129" s="18"/>
      <c r="BP129" s="18"/>
      <c r="BQ129" s="48" t="s">
        <v>114</v>
      </c>
      <c r="BR129" s="48"/>
      <c r="BS129" s="48"/>
      <c r="CR129" s="48" t="s">
        <v>112</v>
      </c>
      <c r="CS129" s="48"/>
      <c r="CT129" s="48"/>
      <c r="CU129" s="18"/>
      <c r="CV129" s="18"/>
      <c r="CW129" s="18"/>
      <c r="CX129" s="18"/>
      <c r="CY129" s="18"/>
      <c r="CZ129" s="18"/>
      <c r="DA129" s="23"/>
      <c r="DB129" s="18"/>
      <c r="DC129" s="18"/>
      <c r="DD129" s="18"/>
      <c r="DE129" s="24"/>
      <c r="DF129" s="18"/>
      <c r="DG129" s="18"/>
      <c r="DH129" s="18"/>
      <c r="DI129" s="18"/>
      <c r="DJ129" s="18"/>
      <c r="DK129" s="18"/>
      <c r="DL129" s="48" t="s">
        <v>114</v>
      </c>
      <c r="DM129" s="48"/>
      <c r="DN129" s="48"/>
      <c r="EM129" s="48" t="s">
        <v>112</v>
      </c>
      <c r="EN129" s="48"/>
      <c r="EO129" s="48"/>
      <c r="EP129" s="18"/>
      <c r="EQ129" s="18"/>
      <c r="ER129" s="18"/>
      <c r="ES129" s="18"/>
      <c r="ET129" s="18"/>
      <c r="EU129" s="18"/>
      <c r="EV129" s="18"/>
      <c r="EW129" s="18"/>
      <c r="EX129" s="18"/>
      <c r="EY129" s="18"/>
      <c r="EZ129" s="23"/>
      <c r="FA129" s="18"/>
      <c r="FB129" s="18"/>
      <c r="FC129" s="18"/>
      <c r="FD129" s="18"/>
      <c r="FE129" s="18"/>
      <c r="FF129" s="18"/>
      <c r="FG129" s="48" t="s">
        <v>114</v>
      </c>
      <c r="FH129" s="48"/>
      <c r="FI129" s="48"/>
      <c r="GH129" s="48" t="s">
        <v>112</v>
      </c>
      <c r="GI129" s="48"/>
      <c r="GJ129" s="48"/>
      <c r="GK129" s="18"/>
      <c r="GL129" s="18"/>
      <c r="GM129" s="18"/>
      <c r="GN129" s="18"/>
      <c r="GO129" s="18"/>
      <c r="GP129" s="23"/>
      <c r="GQ129" s="18"/>
      <c r="GR129" s="18"/>
      <c r="GS129" s="18"/>
      <c r="GT129" s="18"/>
      <c r="GU129" s="18"/>
      <c r="GV129" s="18"/>
      <c r="GW129" s="18"/>
      <c r="GX129" s="18"/>
      <c r="GY129" s="18"/>
      <c r="GZ129" s="18"/>
      <c r="HA129" s="18"/>
      <c r="HB129" s="48" t="s">
        <v>114</v>
      </c>
      <c r="HC129" s="48"/>
      <c r="HD129" s="48"/>
      <c r="IC129" s="48" t="s">
        <v>112</v>
      </c>
      <c r="ID129" s="48"/>
      <c r="IE129" s="48"/>
      <c r="IF129" s="18"/>
      <c r="IG129" s="18"/>
      <c r="IH129" s="18"/>
      <c r="II129" s="18"/>
      <c r="IJ129" s="18"/>
      <c r="IK129" s="18"/>
      <c r="IL129" s="18"/>
      <c r="IM129" s="18"/>
      <c r="IN129" s="18"/>
      <c r="IO129" s="18"/>
      <c r="IP129" s="23"/>
      <c r="IQ129" s="18"/>
      <c r="IR129" s="18"/>
      <c r="IS129" s="18"/>
      <c r="IT129" s="18"/>
      <c r="IU129" s="18"/>
      <c r="IV129" s="18"/>
      <c r="IW129" s="48" t="s">
        <v>114</v>
      </c>
      <c r="IX129" s="48"/>
      <c r="IY129" s="48"/>
      <c r="KR129" s="57"/>
      <c r="KS129" s="57"/>
      <c r="KT129" s="57"/>
    </row>
    <row r="130" spans="2:316" x14ac:dyDescent="0.35">
      <c r="B130" s="48" t="s">
        <v>112</v>
      </c>
      <c r="C130" s="48"/>
      <c r="D130" s="48"/>
      <c r="E130" s="18"/>
      <c r="F130" s="18"/>
      <c r="G130" s="18"/>
      <c r="H130" s="18"/>
      <c r="I130" s="18"/>
      <c r="J130" s="18"/>
      <c r="K130" s="24"/>
      <c r="L130" s="18"/>
      <c r="M130" s="18"/>
      <c r="N130" s="18"/>
      <c r="O130" s="18"/>
      <c r="P130" s="18"/>
      <c r="Q130" s="23"/>
      <c r="R130" s="18"/>
      <c r="S130" s="18"/>
      <c r="T130" s="18"/>
      <c r="U130" s="18"/>
      <c r="V130" s="48" t="s">
        <v>115</v>
      </c>
      <c r="W130" s="48"/>
      <c r="X130" s="48"/>
      <c r="AW130" s="48" t="s">
        <v>112</v>
      </c>
      <c r="AX130" s="48"/>
      <c r="AY130" s="48"/>
      <c r="AZ130" s="18"/>
      <c r="BA130" s="18"/>
      <c r="BB130" s="18"/>
      <c r="BC130" s="18"/>
      <c r="BD130" s="18"/>
      <c r="BE130" s="18"/>
      <c r="BF130" s="18"/>
      <c r="BG130" s="18"/>
      <c r="BH130" s="18"/>
      <c r="BI130" s="18"/>
      <c r="BJ130" s="23"/>
      <c r="BK130" s="18"/>
      <c r="BL130" s="18"/>
      <c r="BM130" s="18"/>
      <c r="BN130" s="18"/>
      <c r="BO130" s="18"/>
      <c r="BP130" s="18"/>
      <c r="BQ130" s="48" t="s">
        <v>115</v>
      </c>
      <c r="BR130" s="48"/>
      <c r="BS130" s="48"/>
      <c r="CR130" s="48" t="s">
        <v>112</v>
      </c>
      <c r="CS130" s="48"/>
      <c r="CT130" s="48"/>
      <c r="CU130" s="18"/>
      <c r="CV130" s="18"/>
      <c r="CW130" s="18"/>
      <c r="CX130" s="18"/>
      <c r="CY130" s="18"/>
      <c r="CZ130" s="18"/>
      <c r="DA130" s="18"/>
      <c r="DB130" s="18"/>
      <c r="DC130" s="18"/>
      <c r="DD130" s="18"/>
      <c r="DE130" s="23"/>
      <c r="DF130" s="18"/>
      <c r="DG130" s="18"/>
      <c r="DH130" s="18"/>
      <c r="DI130" s="18"/>
      <c r="DJ130" s="18"/>
      <c r="DK130" s="18"/>
      <c r="DL130" s="48" t="s">
        <v>115</v>
      </c>
      <c r="DM130" s="48"/>
      <c r="DN130" s="48"/>
      <c r="EM130" s="48" t="s">
        <v>112</v>
      </c>
      <c r="EN130" s="48"/>
      <c r="EO130" s="48"/>
      <c r="EP130" s="18"/>
      <c r="EQ130" s="18"/>
      <c r="ER130" s="18"/>
      <c r="ES130" s="18"/>
      <c r="ET130" s="18"/>
      <c r="EU130" s="18"/>
      <c r="EV130" s="18"/>
      <c r="EW130" s="18"/>
      <c r="EX130" s="18"/>
      <c r="EY130" s="18"/>
      <c r="EZ130" s="23"/>
      <c r="FA130" s="18"/>
      <c r="FB130" s="18"/>
      <c r="FC130" s="18"/>
      <c r="FD130" s="18"/>
      <c r="FE130" s="18"/>
      <c r="FF130" s="18"/>
      <c r="FG130" s="48" t="s">
        <v>115</v>
      </c>
      <c r="FH130" s="48"/>
      <c r="FI130" s="48"/>
      <c r="GH130" s="48" t="s">
        <v>112</v>
      </c>
      <c r="GI130" s="48"/>
      <c r="GJ130" s="48"/>
      <c r="GK130" s="18"/>
      <c r="GL130" s="18"/>
      <c r="GM130" s="18"/>
      <c r="GN130" s="18"/>
      <c r="GO130" s="18"/>
      <c r="GP130" s="18"/>
      <c r="GQ130" s="18"/>
      <c r="GR130" s="18"/>
      <c r="GS130" s="18"/>
      <c r="GT130" s="18"/>
      <c r="GU130" s="23"/>
      <c r="GV130" s="18"/>
      <c r="GW130" s="18"/>
      <c r="GX130" s="18"/>
      <c r="GY130" s="18"/>
      <c r="GZ130" s="18"/>
      <c r="HA130" s="18"/>
      <c r="HB130" s="48" t="s">
        <v>115</v>
      </c>
      <c r="HC130" s="48"/>
      <c r="HD130" s="48"/>
      <c r="IC130" s="48" t="s">
        <v>112</v>
      </c>
      <c r="ID130" s="48"/>
      <c r="IE130" s="48"/>
      <c r="IF130" s="18"/>
      <c r="IG130" s="18"/>
      <c r="IH130" s="18"/>
      <c r="II130" s="18"/>
      <c r="IJ130" s="18"/>
      <c r="IK130" s="18"/>
      <c r="IL130" s="18"/>
      <c r="IM130" s="18"/>
      <c r="IN130" s="18"/>
      <c r="IO130" s="18"/>
      <c r="IP130" s="23"/>
      <c r="IQ130" s="18"/>
      <c r="IR130" s="18"/>
      <c r="IS130" s="18"/>
      <c r="IT130" s="18"/>
      <c r="IU130" s="18"/>
      <c r="IV130" s="18"/>
      <c r="IW130" s="48" t="s">
        <v>115</v>
      </c>
      <c r="IX130" s="48"/>
      <c r="IY130" s="48"/>
      <c r="KR130" s="57"/>
      <c r="KS130" s="57"/>
      <c r="KT130" s="57"/>
    </row>
    <row r="131" spans="2:316" x14ac:dyDescent="0.35">
      <c r="B131" s="48" t="s">
        <v>112</v>
      </c>
      <c r="C131" s="48"/>
      <c r="D131" s="4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23"/>
      <c r="P131" s="18"/>
      <c r="Q131" s="18"/>
      <c r="R131" s="18"/>
      <c r="S131" s="18"/>
      <c r="T131" s="18"/>
      <c r="U131" s="18"/>
      <c r="V131" s="48" t="s">
        <v>116</v>
      </c>
      <c r="W131" s="48"/>
      <c r="X131" s="48"/>
      <c r="AW131" s="48" t="s">
        <v>112</v>
      </c>
      <c r="AX131" s="48"/>
      <c r="AY131" s="48"/>
      <c r="AZ131" s="18"/>
      <c r="BA131" s="18"/>
      <c r="BB131" s="18"/>
      <c r="BC131" s="18"/>
      <c r="BD131" s="18"/>
      <c r="BE131" s="18"/>
      <c r="BF131" s="18"/>
      <c r="BG131" s="18"/>
      <c r="BH131" s="18"/>
      <c r="BI131" s="18"/>
      <c r="BJ131" s="23"/>
      <c r="BK131" s="18"/>
      <c r="BL131" s="18"/>
      <c r="BM131" s="18"/>
      <c r="BN131" s="18"/>
      <c r="BO131" s="18"/>
      <c r="BP131" s="18"/>
      <c r="BQ131" s="48" t="s">
        <v>116</v>
      </c>
      <c r="BR131" s="48"/>
      <c r="BS131" s="48"/>
      <c r="CR131" s="48" t="s">
        <v>112</v>
      </c>
      <c r="CS131" s="48"/>
      <c r="CT131" s="48"/>
      <c r="CU131" s="18"/>
      <c r="CV131" s="18"/>
      <c r="CW131" s="18"/>
      <c r="CX131" s="18"/>
      <c r="CY131" s="18"/>
      <c r="CZ131" s="18"/>
      <c r="DA131" s="18"/>
      <c r="DB131" s="18"/>
      <c r="DC131" s="18"/>
      <c r="DD131" s="18"/>
      <c r="DE131" s="18"/>
      <c r="DF131" s="18"/>
      <c r="DG131" s="23"/>
      <c r="DH131" s="18"/>
      <c r="DI131" s="18"/>
      <c r="DJ131" s="18"/>
      <c r="DK131" s="18"/>
      <c r="DL131" s="48" t="s">
        <v>116</v>
      </c>
      <c r="DM131" s="48"/>
      <c r="DN131" s="48"/>
      <c r="EM131" s="48" t="s">
        <v>112</v>
      </c>
      <c r="EN131" s="48"/>
      <c r="EO131" s="48"/>
      <c r="EP131" s="18"/>
      <c r="EQ131" s="18"/>
      <c r="ER131" s="18"/>
      <c r="ES131" s="18"/>
      <c r="ET131" s="18"/>
      <c r="EU131" s="18"/>
      <c r="EV131" s="18"/>
      <c r="EW131" s="18"/>
      <c r="EX131" s="18"/>
      <c r="EY131" s="18"/>
      <c r="EZ131" s="23"/>
      <c r="FA131" s="18"/>
      <c r="FB131" s="18"/>
      <c r="FC131" s="18"/>
      <c r="FD131" s="18"/>
      <c r="FE131" s="18"/>
      <c r="FF131" s="18"/>
      <c r="FG131" s="48" t="s">
        <v>116</v>
      </c>
      <c r="FH131" s="48"/>
      <c r="FI131" s="48"/>
      <c r="GH131" s="48" t="s">
        <v>112</v>
      </c>
      <c r="GI131" s="48"/>
      <c r="GJ131" s="48"/>
      <c r="GK131" s="18"/>
      <c r="GL131" s="18"/>
      <c r="GM131" s="18"/>
      <c r="GN131" s="18"/>
      <c r="GO131" s="18"/>
      <c r="GP131" s="18"/>
      <c r="GQ131" s="18"/>
      <c r="GR131" s="18"/>
      <c r="GS131" s="18"/>
      <c r="GT131" s="18"/>
      <c r="GU131" s="23"/>
      <c r="GV131" s="18"/>
      <c r="GW131" s="18"/>
      <c r="GX131" s="18"/>
      <c r="GY131" s="18"/>
      <c r="GZ131" s="18"/>
      <c r="HA131" s="18"/>
      <c r="HB131" s="48" t="s">
        <v>116</v>
      </c>
      <c r="HC131" s="48"/>
      <c r="HD131" s="48"/>
      <c r="IC131" s="48" t="s">
        <v>112</v>
      </c>
      <c r="ID131" s="48"/>
      <c r="IE131" s="48"/>
      <c r="IF131" s="18"/>
      <c r="IG131" s="18"/>
      <c r="IH131" s="18"/>
      <c r="II131" s="18"/>
      <c r="IJ131" s="18"/>
      <c r="IK131" s="18"/>
      <c r="IL131" s="18"/>
      <c r="IM131" s="18"/>
      <c r="IN131" s="18"/>
      <c r="IO131" s="18"/>
      <c r="IP131" s="23"/>
      <c r="IQ131" s="18"/>
      <c r="IR131" s="18"/>
      <c r="IS131" s="18"/>
      <c r="IT131" s="18"/>
      <c r="IU131" s="18"/>
      <c r="IV131" s="18"/>
      <c r="IW131" s="48" t="s">
        <v>116</v>
      </c>
      <c r="IX131" s="48"/>
      <c r="IY131" s="48"/>
      <c r="KR131" s="57"/>
      <c r="KS131" s="57"/>
      <c r="KT131" s="57"/>
    </row>
    <row r="133" spans="2:316" x14ac:dyDescent="0.35">
      <c r="B133" s="47" t="s">
        <v>97</v>
      </c>
      <c r="C133" s="47"/>
      <c r="D133" s="47"/>
      <c r="E133" s="18">
        <v>9</v>
      </c>
      <c r="F133" s="18">
        <v>8</v>
      </c>
      <c r="G133" s="18">
        <v>7</v>
      </c>
      <c r="H133" s="18">
        <v>6</v>
      </c>
      <c r="I133" s="18">
        <v>5</v>
      </c>
      <c r="J133" s="18">
        <v>4</v>
      </c>
      <c r="K133" s="18">
        <v>3</v>
      </c>
      <c r="L133" s="18">
        <v>2</v>
      </c>
      <c r="M133" s="18">
        <v>1</v>
      </c>
      <c r="N133" s="18">
        <v>2</v>
      </c>
      <c r="O133" s="18">
        <v>3</v>
      </c>
      <c r="P133" s="18">
        <v>4</v>
      </c>
      <c r="Q133" s="18">
        <v>5</v>
      </c>
      <c r="R133" s="18">
        <v>6</v>
      </c>
      <c r="S133" s="18">
        <v>7</v>
      </c>
      <c r="T133" s="18">
        <v>8</v>
      </c>
      <c r="U133" s="18">
        <v>9</v>
      </c>
      <c r="V133" s="47" t="s">
        <v>98</v>
      </c>
      <c r="W133" s="47"/>
      <c r="X133" s="47"/>
      <c r="AW133" s="47" t="s">
        <v>97</v>
      </c>
      <c r="AX133" s="47"/>
      <c r="AY133" s="47"/>
      <c r="AZ133" s="18">
        <v>9</v>
      </c>
      <c r="BA133" s="18">
        <v>8</v>
      </c>
      <c r="BB133" s="18">
        <v>7</v>
      </c>
      <c r="BC133" s="18">
        <v>6</v>
      </c>
      <c r="BD133" s="18">
        <v>5</v>
      </c>
      <c r="BE133" s="18">
        <v>4</v>
      </c>
      <c r="BF133" s="18">
        <v>3</v>
      </c>
      <c r="BG133" s="18">
        <v>2</v>
      </c>
      <c r="BH133" s="18">
        <v>1</v>
      </c>
      <c r="BI133" s="18">
        <v>2</v>
      </c>
      <c r="BJ133" s="18">
        <v>3</v>
      </c>
      <c r="BK133" s="18">
        <v>4</v>
      </c>
      <c r="BL133" s="18">
        <v>5</v>
      </c>
      <c r="BM133" s="18">
        <v>6</v>
      </c>
      <c r="BN133" s="18">
        <v>7</v>
      </c>
      <c r="BO133" s="18">
        <v>8</v>
      </c>
      <c r="BP133" s="18">
        <v>9</v>
      </c>
      <c r="BQ133" s="47" t="s">
        <v>98</v>
      </c>
      <c r="BR133" s="47"/>
      <c r="BS133" s="47"/>
      <c r="CR133" s="47" t="s">
        <v>97</v>
      </c>
      <c r="CS133" s="47"/>
      <c r="CT133" s="47"/>
      <c r="CU133" s="18">
        <v>9</v>
      </c>
      <c r="CV133" s="18">
        <v>8</v>
      </c>
      <c r="CW133" s="18">
        <v>7</v>
      </c>
      <c r="CX133" s="18">
        <v>6</v>
      </c>
      <c r="CY133" s="18">
        <v>5</v>
      </c>
      <c r="CZ133" s="18">
        <v>4</v>
      </c>
      <c r="DA133" s="18">
        <v>3</v>
      </c>
      <c r="DB133" s="18">
        <v>2</v>
      </c>
      <c r="DC133" s="18">
        <v>1</v>
      </c>
      <c r="DD133" s="18">
        <v>2</v>
      </c>
      <c r="DE133" s="18">
        <v>3</v>
      </c>
      <c r="DF133" s="18">
        <v>4</v>
      </c>
      <c r="DG133" s="18">
        <v>5</v>
      </c>
      <c r="DH133" s="18">
        <v>6</v>
      </c>
      <c r="DI133" s="18">
        <v>7</v>
      </c>
      <c r="DJ133" s="18">
        <v>8</v>
      </c>
      <c r="DK133" s="18">
        <v>9</v>
      </c>
      <c r="DL133" s="47" t="s">
        <v>98</v>
      </c>
      <c r="DM133" s="47"/>
      <c r="DN133" s="47"/>
      <c r="EM133" s="47" t="s">
        <v>97</v>
      </c>
      <c r="EN133" s="47"/>
      <c r="EO133" s="47"/>
      <c r="EP133" s="18">
        <v>9</v>
      </c>
      <c r="EQ133" s="18">
        <v>8</v>
      </c>
      <c r="ER133" s="18">
        <v>7</v>
      </c>
      <c r="ES133" s="18">
        <v>6</v>
      </c>
      <c r="ET133" s="18">
        <v>5</v>
      </c>
      <c r="EU133" s="18">
        <v>4</v>
      </c>
      <c r="EV133" s="18">
        <v>3</v>
      </c>
      <c r="EW133" s="18">
        <v>2</v>
      </c>
      <c r="EX133" s="18">
        <v>1</v>
      </c>
      <c r="EY133" s="18">
        <v>2</v>
      </c>
      <c r="EZ133" s="18">
        <v>3</v>
      </c>
      <c r="FA133" s="18">
        <v>4</v>
      </c>
      <c r="FB133" s="18">
        <v>5</v>
      </c>
      <c r="FC133" s="18">
        <v>6</v>
      </c>
      <c r="FD133" s="18">
        <v>7</v>
      </c>
      <c r="FE133" s="18">
        <v>8</v>
      </c>
      <c r="FF133" s="18">
        <v>9</v>
      </c>
      <c r="FG133" s="47" t="s">
        <v>98</v>
      </c>
      <c r="FH133" s="47"/>
      <c r="FI133" s="47"/>
      <c r="GH133" s="47" t="s">
        <v>97</v>
      </c>
      <c r="GI133" s="47"/>
      <c r="GJ133" s="47"/>
      <c r="GK133" s="18">
        <v>9</v>
      </c>
      <c r="GL133" s="18">
        <v>8</v>
      </c>
      <c r="GM133" s="18">
        <v>7</v>
      </c>
      <c r="GN133" s="18">
        <v>6</v>
      </c>
      <c r="GO133" s="18">
        <v>5</v>
      </c>
      <c r="GP133" s="18">
        <v>4</v>
      </c>
      <c r="GQ133" s="18">
        <v>3</v>
      </c>
      <c r="GR133" s="18">
        <v>2</v>
      </c>
      <c r="GS133" s="18">
        <v>1</v>
      </c>
      <c r="GT133" s="18">
        <v>2</v>
      </c>
      <c r="GU133" s="18">
        <v>3</v>
      </c>
      <c r="GV133" s="18">
        <v>4</v>
      </c>
      <c r="GW133" s="18">
        <v>5</v>
      </c>
      <c r="GX133" s="18">
        <v>6</v>
      </c>
      <c r="GY133" s="18">
        <v>7</v>
      </c>
      <c r="GZ133" s="18">
        <v>8</v>
      </c>
      <c r="HA133" s="18">
        <v>9</v>
      </c>
      <c r="HB133" s="47" t="s">
        <v>98</v>
      </c>
      <c r="HC133" s="47"/>
      <c r="HD133" s="47"/>
      <c r="IC133" s="47" t="s">
        <v>97</v>
      </c>
      <c r="ID133" s="47"/>
      <c r="IE133" s="47"/>
      <c r="IF133" s="18">
        <v>9</v>
      </c>
      <c r="IG133" s="18">
        <v>8</v>
      </c>
      <c r="IH133" s="18">
        <v>7</v>
      </c>
      <c r="II133" s="18">
        <v>6</v>
      </c>
      <c r="IJ133" s="18">
        <v>5</v>
      </c>
      <c r="IK133" s="18">
        <v>4</v>
      </c>
      <c r="IL133" s="18">
        <v>3</v>
      </c>
      <c r="IM133" s="18">
        <v>2</v>
      </c>
      <c r="IN133" s="18">
        <v>1</v>
      </c>
      <c r="IO133" s="18">
        <v>2</v>
      </c>
      <c r="IP133" s="18">
        <v>3</v>
      </c>
      <c r="IQ133" s="18">
        <v>4</v>
      </c>
      <c r="IR133" s="18">
        <v>5</v>
      </c>
      <c r="IS133" s="18">
        <v>6</v>
      </c>
      <c r="IT133" s="18">
        <v>7</v>
      </c>
      <c r="IU133" s="18">
        <v>8</v>
      </c>
      <c r="IV133" s="18">
        <v>9</v>
      </c>
      <c r="IW133" s="47" t="s">
        <v>98</v>
      </c>
      <c r="IX133" s="47"/>
      <c r="IY133" s="47"/>
      <c r="KR133" s="56"/>
      <c r="KS133" s="56"/>
      <c r="KT133" s="56"/>
    </row>
    <row r="134" spans="2:316" x14ac:dyDescent="0.35">
      <c r="B134" s="48" t="s">
        <v>114</v>
      </c>
      <c r="C134" s="48"/>
      <c r="D134" s="4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23"/>
      <c r="P134" s="18"/>
      <c r="Q134" s="18"/>
      <c r="R134" s="18"/>
      <c r="S134" s="18"/>
      <c r="T134" s="18"/>
      <c r="U134" s="18"/>
      <c r="V134" s="48" t="s">
        <v>115</v>
      </c>
      <c r="W134" s="48"/>
      <c r="X134" s="48"/>
      <c r="AW134" s="48" t="s">
        <v>114</v>
      </c>
      <c r="AX134" s="48"/>
      <c r="AY134" s="48"/>
      <c r="AZ134" s="18"/>
      <c r="BA134" s="18"/>
      <c r="BB134" s="18"/>
      <c r="BC134" s="18"/>
      <c r="BD134" s="18"/>
      <c r="BE134" s="18"/>
      <c r="BF134" s="18"/>
      <c r="BG134" s="18"/>
      <c r="BH134" s="18"/>
      <c r="BI134" s="18"/>
      <c r="BJ134" s="23"/>
      <c r="BK134" s="18"/>
      <c r="BL134" s="18"/>
      <c r="BM134" s="18"/>
      <c r="BN134" s="18"/>
      <c r="BO134" s="18"/>
      <c r="BP134" s="18"/>
      <c r="BQ134" s="48" t="s">
        <v>115</v>
      </c>
      <c r="BR134" s="48"/>
      <c r="BS134" s="48"/>
      <c r="CR134" s="48" t="s">
        <v>114</v>
      </c>
      <c r="CS134" s="48"/>
      <c r="CT134" s="48"/>
      <c r="CU134" s="18"/>
      <c r="CV134" s="18"/>
      <c r="CW134" s="18"/>
      <c r="CX134" s="18"/>
      <c r="CY134" s="18"/>
      <c r="CZ134" s="18"/>
      <c r="DA134" s="18"/>
      <c r="DB134" s="18"/>
      <c r="DC134" s="18"/>
      <c r="DD134" s="18"/>
      <c r="DE134" s="23"/>
      <c r="DF134" s="18"/>
      <c r="DG134" s="18"/>
      <c r="DH134" s="18"/>
      <c r="DI134" s="18"/>
      <c r="DJ134" s="18"/>
      <c r="DK134" s="18"/>
      <c r="DL134" s="48" t="s">
        <v>115</v>
      </c>
      <c r="DM134" s="48"/>
      <c r="DN134" s="48"/>
      <c r="EM134" s="48" t="s">
        <v>114</v>
      </c>
      <c r="EN134" s="48"/>
      <c r="EO134" s="48"/>
      <c r="EP134" s="18"/>
      <c r="EQ134" s="18"/>
      <c r="ER134" s="18"/>
      <c r="ES134" s="18"/>
      <c r="ET134" s="18"/>
      <c r="EU134" s="18"/>
      <c r="EV134" s="18"/>
      <c r="EW134" s="18"/>
      <c r="EX134" s="18"/>
      <c r="EY134" s="18"/>
      <c r="EZ134" s="23"/>
      <c r="FA134" s="18"/>
      <c r="FB134" s="18"/>
      <c r="FC134" s="18"/>
      <c r="FD134" s="18"/>
      <c r="FE134" s="18"/>
      <c r="FF134" s="18"/>
      <c r="FG134" s="48" t="s">
        <v>115</v>
      </c>
      <c r="FH134" s="48"/>
      <c r="FI134" s="48"/>
      <c r="GH134" s="48" t="s">
        <v>114</v>
      </c>
      <c r="GI134" s="48"/>
      <c r="GJ134" s="48"/>
      <c r="GK134" s="18"/>
      <c r="GL134" s="18"/>
      <c r="GM134" s="18"/>
      <c r="GN134" s="18"/>
      <c r="GO134" s="18"/>
      <c r="GP134" s="18"/>
      <c r="GQ134" s="18"/>
      <c r="GR134" s="18"/>
      <c r="GS134" s="18"/>
      <c r="GT134" s="18"/>
      <c r="GU134" s="23"/>
      <c r="GV134" s="18"/>
      <c r="GW134" s="18"/>
      <c r="GX134" s="18"/>
      <c r="GY134" s="18"/>
      <c r="GZ134" s="18"/>
      <c r="HA134" s="18"/>
      <c r="HB134" s="48" t="s">
        <v>115</v>
      </c>
      <c r="HC134" s="48"/>
      <c r="HD134" s="48"/>
      <c r="IC134" s="48" t="s">
        <v>114</v>
      </c>
      <c r="ID134" s="48"/>
      <c r="IE134" s="48"/>
      <c r="IF134" s="18"/>
      <c r="IG134" s="18"/>
      <c r="IH134" s="18"/>
      <c r="II134" s="18"/>
      <c r="IJ134" s="18"/>
      <c r="IK134" s="18"/>
      <c r="IL134" s="18"/>
      <c r="IM134" s="18"/>
      <c r="IN134" s="18"/>
      <c r="IO134" s="18"/>
      <c r="IP134" s="23"/>
      <c r="IQ134" s="18"/>
      <c r="IR134" s="18"/>
      <c r="IS134" s="18"/>
      <c r="IT134" s="18"/>
      <c r="IU134" s="18"/>
      <c r="IV134" s="18"/>
      <c r="IW134" s="48" t="s">
        <v>115</v>
      </c>
      <c r="IX134" s="48"/>
      <c r="IY134" s="48"/>
      <c r="KR134" s="57"/>
      <c r="KS134" s="57"/>
      <c r="KT134" s="57"/>
    </row>
    <row r="135" spans="2:316" x14ac:dyDescent="0.35">
      <c r="B135" s="48" t="s">
        <v>114</v>
      </c>
      <c r="C135" s="48"/>
      <c r="D135" s="4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23"/>
      <c r="P135" s="18"/>
      <c r="Q135" s="18"/>
      <c r="R135" s="18"/>
      <c r="S135" s="18"/>
      <c r="T135" s="18"/>
      <c r="U135" s="18"/>
      <c r="V135" s="48" t="s">
        <v>116</v>
      </c>
      <c r="W135" s="48"/>
      <c r="X135" s="48"/>
      <c r="AW135" s="48" t="s">
        <v>114</v>
      </c>
      <c r="AX135" s="48"/>
      <c r="AY135" s="48"/>
      <c r="AZ135" s="18"/>
      <c r="BA135" s="18"/>
      <c r="BB135" s="18"/>
      <c r="BC135" s="18"/>
      <c r="BD135" s="23"/>
      <c r="BE135" s="18"/>
      <c r="BF135" s="18"/>
      <c r="BG135" s="18"/>
      <c r="BH135" s="18"/>
      <c r="BI135" s="18"/>
      <c r="BJ135" s="18"/>
      <c r="BK135" s="18"/>
      <c r="BL135" s="18"/>
      <c r="BM135" s="18"/>
      <c r="BN135" s="18"/>
      <c r="BO135" s="18"/>
      <c r="BP135" s="18"/>
      <c r="BQ135" s="48" t="s">
        <v>116</v>
      </c>
      <c r="BR135" s="48"/>
      <c r="BS135" s="48"/>
      <c r="CR135" s="48" t="s">
        <v>114</v>
      </c>
      <c r="CS135" s="48"/>
      <c r="CT135" s="48"/>
      <c r="CU135" s="18"/>
      <c r="CV135" s="18"/>
      <c r="CW135" s="18"/>
      <c r="CX135" s="18"/>
      <c r="CY135" s="18"/>
      <c r="CZ135" s="18"/>
      <c r="DA135" s="18"/>
      <c r="DB135" s="18"/>
      <c r="DC135" s="18"/>
      <c r="DD135" s="18"/>
      <c r="DE135" s="23"/>
      <c r="DF135" s="18"/>
      <c r="DG135" s="18"/>
      <c r="DH135" s="18"/>
      <c r="DI135" s="18"/>
      <c r="DJ135" s="18"/>
      <c r="DK135" s="18"/>
      <c r="DL135" s="48" t="s">
        <v>116</v>
      </c>
      <c r="DM135" s="48"/>
      <c r="DN135" s="48"/>
      <c r="EM135" s="48" t="s">
        <v>114</v>
      </c>
      <c r="EN135" s="48"/>
      <c r="EO135" s="48"/>
      <c r="EP135" s="18"/>
      <c r="EQ135" s="18"/>
      <c r="ER135" s="18"/>
      <c r="ES135" s="18"/>
      <c r="ET135" s="23"/>
      <c r="EU135" s="18"/>
      <c r="EV135" s="18"/>
      <c r="EW135" s="18"/>
      <c r="EX135" s="18"/>
      <c r="EY135" s="18"/>
      <c r="EZ135" s="18"/>
      <c r="FA135" s="18"/>
      <c r="FB135" s="18"/>
      <c r="FC135" s="18"/>
      <c r="FD135" s="18"/>
      <c r="FE135" s="18"/>
      <c r="FF135" s="18"/>
      <c r="FG135" s="48" t="s">
        <v>116</v>
      </c>
      <c r="FH135" s="48"/>
      <c r="FI135" s="48"/>
      <c r="GH135" s="48" t="s">
        <v>114</v>
      </c>
      <c r="GI135" s="48"/>
      <c r="GJ135" s="48"/>
      <c r="GK135" s="18"/>
      <c r="GL135" s="18"/>
      <c r="GM135" s="18"/>
      <c r="GN135" s="18"/>
      <c r="GO135" s="18"/>
      <c r="GP135" s="18"/>
      <c r="GQ135" s="18"/>
      <c r="GR135" s="18"/>
      <c r="GS135" s="18"/>
      <c r="GT135" s="18"/>
      <c r="GU135" s="23"/>
      <c r="GV135" s="18"/>
      <c r="GW135" s="18"/>
      <c r="GX135" s="18"/>
      <c r="GY135" s="18"/>
      <c r="GZ135" s="18"/>
      <c r="HA135" s="18"/>
      <c r="HB135" s="48" t="s">
        <v>116</v>
      </c>
      <c r="HC135" s="48"/>
      <c r="HD135" s="48"/>
      <c r="IC135" s="48" t="s">
        <v>114</v>
      </c>
      <c r="ID135" s="48"/>
      <c r="IE135" s="48"/>
      <c r="IF135" s="18"/>
      <c r="IG135" s="18"/>
      <c r="IH135" s="18"/>
      <c r="II135" s="18"/>
      <c r="IJ135" s="18"/>
      <c r="IK135" s="18"/>
      <c r="IL135" s="18"/>
      <c r="IM135" s="18"/>
      <c r="IN135" s="18"/>
      <c r="IO135" s="18"/>
      <c r="IP135" s="23"/>
      <c r="IQ135" s="18"/>
      <c r="IR135" s="18"/>
      <c r="IS135" s="18"/>
      <c r="IT135" s="18"/>
      <c r="IU135" s="18"/>
      <c r="IV135" s="18"/>
      <c r="IW135" s="48" t="s">
        <v>116</v>
      </c>
      <c r="IX135" s="48"/>
      <c r="IY135" s="48"/>
      <c r="KR135" s="57"/>
      <c r="KS135" s="57"/>
      <c r="KT135" s="57"/>
    </row>
    <row r="137" spans="2:316" x14ac:dyDescent="0.35">
      <c r="B137" s="47" t="s">
        <v>97</v>
      </c>
      <c r="C137" s="47"/>
      <c r="D137" s="47"/>
      <c r="E137" s="18">
        <v>9</v>
      </c>
      <c r="F137" s="18">
        <v>8</v>
      </c>
      <c r="G137" s="18">
        <v>7</v>
      </c>
      <c r="H137" s="18">
        <v>6</v>
      </c>
      <c r="I137" s="18">
        <v>5</v>
      </c>
      <c r="J137" s="18">
        <v>4</v>
      </c>
      <c r="K137" s="18">
        <v>3</v>
      </c>
      <c r="L137" s="18">
        <v>2</v>
      </c>
      <c r="M137" s="18">
        <v>1</v>
      </c>
      <c r="N137" s="18">
        <v>2</v>
      </c>
      <c r="O137" s="18">
        <v>3</v>
      </c>
      <c r="P137" s="18">
        <v>4</v>
      </c>
      <c r="Q137" s="18">
        <v>5</v>
      </c>
      <c r="R137" s="18">
        <v>6</v>
      </c>
      <c r="S137" s="18">
        <v>7</v>
      </c>
      <c r="T137" s="18">
        <v>8</v>
      </c>
      <c r="U137" s="18">
        <v>9</v>
      </c>
      <c r="V137" s="47" t="s">
        <v>98</v>
      </c>
      <c r="W137" s="47"/>
      <c r="X137" s="47"/>
      <c r="AW137" s="47" t="s">
        <v>97</v>
      </c>
      <c r="AX137" s="47"/>
      <c r="AY137" s="47"/>
      <c r="AZ137" s="18">
        <v>9</v>
      </c>
      <c r="BA137" s="18">
        <v>8</v>
      </c>
      <c r="BB137" s="18">
        <v>7</v>
      </c>
      <c r="BC137" s="18">
        <v>6</v>
      </c>
      <c r="BD137" s="18">
        <v>5</v>
      </c>
      <c r="BE137" s="18">
        <v>4</v>
      </c>
      <c r="BF137" s="18">
        <v>3</v>
      </c>
      <c r="BG137" s="18">
        <v>2</v>
      </c>
      <c r="BH137" s="18">
        <v>1</v>
      </c>
      <c r="BI137" s="18">
        <v>2</v>
      </c>
      <c r="BJ137" s="18">
        <v>3</v>
      </c>
      <c r="BK137" s="18">
        <v>4</v>
      </c>
      <c r="BL137" s="18">
        <v>5</v>
      </c>
      <c r="BM137" s="18">
        <v>6</v>
      </c>
      <c r="BN137" s="18">
        <v>7</v>
      </c>
      <c r="BO137" s="18">
        <v>8</v>
      </c>
      <c r="BP137" s="18">
        <v>9</v>
      </c>
      <c r="BQ137" s="47" t="s">
        <v>98</v>
      </c>
      <c r="BR137" s="47"/>
      <c r="BS137" s="47"/>
      <c r="CR137" s="47" t="s">
        <v>97</v>
      </c>
      <c r="CS137" s="47"/>
      <c r="CT137" s="47"/>
      <c r="CU137" s="18">
        <v>9</v>
      </c>
      <c r="CV137" s="18">
        <v>8</v>
      </c>
      <c r="CW137" s="18">
        <v>7</v>
      </c>
      <c r="CX137" s="18">
        <v>6</v>
      </c>
      <c r="CY137" s="18">
        <v>5</v>
      </c>
      <c r="CZ137" s="18">
        <v>4</v>
      </c>
      <c r="DA137" s="18">
        <v>3</v>
      </c>
      <c r="DB137" s="18">
        <v>2</v>
      </c>
      <c r="DC137" s="18">
        <v>1</v>
      </c>
      <c r="DD137" s="18">
        <v>2</v>
      </c>
      <c r="DE137" s="18">
        <v>3</v>
      </c>
      <c r="DF137" s="18">
        <v>4</v>
      </c>
      <c r="DG137" s="18">
        <v>5</v>
      </c>
      <c r="DH137" s="18">
        <v>6</v>
      </c>
      <c r="DI137" s="18">
        <v>7</v>
      </c>
      <c r="DJ137" s="18">
        <v>8</v>
      </c>
      <c r="DK137" s="18">
        <v>9</v>
      </c>
      <c r="DL137" s="47" t="s">
        <v>98</v>
      </c>
      <c r="DM137" s="47"/>
      <c r="DN137" s="47"/>
      <c r="EM137" s="47" t="s">
        <v>97</v>
      </c>
      <c r="EN137" s="47"/>
      <c r="EO137" s="47"/>
      <c r="EP137" s="18">
        <v>9</v>
      </c>
      <c r="EQ137" s="18">
        <v>8</v>
      </c>
      <c r="ER137" s="18">
        <v>7</v>
      </c>
      <c r="ES137" s="18">
        <v>6</v>
      </c>
      <c r="ET137" s="18">
        <v>5</v>
      </c>
      <c r="EU137" s="18">
        <v>4</v>
      </c>
      <c r="EV137" s="18">
        <v>3</v>
      </c>
      <c r="EW137" s="18">
        <v>2</v>
      </c>
      <c r="EX137" s="18">
        <v>1</v>
      </c>
      <c r="EY137" s="18">
        <v>2</v>
      </c>
      <c r="EZ137" s="18">
        <v>3</v>
      </c>
      <c r="FA137" s="18">
        <v>4</v>
      </c>
      <c r="FB137" s="18">
        <v>5</v>
      </c>
      <c r="FC137" s="18">
        <v>6</v>
      </c>
      <c r="FD137" s="18">
        <v>7</v>
      </c>
      <c r="FE137" s="18">
        <v>8</v>
      </c>
      <c r="FF137" s="18">
        <v>9</v>
      </c>
      <c r="FG137" s="47" t="s">
        <v>98</v>
      </c>
      <c r="FH137" s="47"/>
      <c r="FI137" s="47"/>
      <c r="GH137" s="47" t="s">
        <v>97</v>
      </c>
      <c r="GI137" s="47"/>
      <c r="GJ137" s="47"/>
      <c r="GK137" s="18">
        <v>9</v>
      </c>
      <c r="GL137" s="18">
        <v>8</v>
      </c>
      <c r="GM137" s="18">
        <v>7</v>
      </c>
      <c r="GN137" s="18">
        <v>6</v>
      </c>
      <c r="GO137" s="18">
        <v>5</v>
      </c>
      <c r="GP137" s="18">
        <v>4</v>
      </c>
      <c r="GQ137" s="18">
        <v>3</v>
      </c>
      <c r="GR137" s="18">
        <v>2</v>
      </c>
      <c r="GS137" s="18">
        <v>1</v>
      </c>
      <c r="GT137" s="18">
        <v>2</v>
      </c>
      <c r="GU137" s="18">
        <v>3</v>
      </c>
      <c r="GV137" s="18">
        <v>4</v>
      </c>
      <c r="GW137" s="18">
        <v>5</v>
      </c>
      <c r="GX137" s="18">
        <v>6</v>
      </c>
      <c r="GY137" s="18">
        <v>7</v>
      </c>
      <c r="GZ137" s="18">
        <v>8</v>
      </c>
      <c r="HA137" s="18">
        <v>9</v>
      </c>
      <c r="HB137" s="47" t="s">
        <v>98</v>
      </c>
      <c r="HC137" s="47"/>
      <c r="HD137" s="47"/>
      <c r="IC137" s="47" t="s">
        <v>97</v>
      </c>
      <c r="ID137" s="47"/>
      <c r="IE137" s="47"/>
      <c r="IF137" s="18">
        <v>9</v>
      </c>
      <c r="IG137" s="18">
        <v>8</v>
      </c>
      <c r="IH137" s="18">
        <v>7</v>
      </c>
      <c r="II137" s="18">
        <v>6</v>
      </c>
      <c r="IJ137" s="18">
        <v>5</v>
      </c>
      <c r="IK137" s="18">
        <v>4</v>
      </c>
      <c r="IL137" s="18">
        <v>3</v>
      </c>
      <c r="IM137" s="18">
        <v>2</v>
      </c>
      <c r="IN137" s="18">
        <v>1</v>
      </c>
      <c r="IO137" s="18">
        <v>2</v>
      </c>
      <c r="IP137" s="18">
        <v>3</v>
      </c>
      <c r="IQ137" s="18">
        <v>4</v>
      </c>
      <c r="IR137" s="18">
        <v>5</v>
      </c>
      <c r="IS137" s="18">
        <v>6</v>
      </c>
      <c r="IT137" s="18">
        <v>7</v>
      </c>
      <c r="IU137" s="18">
        <v>8</v>
      </c>
      <c r="IV137" s="18">
        <v>9</v>
      </c>
      <c r="IW137" s="47" t="s">
        <v>98</v>
      </c>
      <c r="IX137" s="47"/>
      <c r="IY137" s="47"/>
      <c r="KR137" s="56"/>
      <c r="KS137" s="56"/>
      <c r="KT137" s="56"/>
    </row>
    <row r="138" spans="2:316" x14ac:dyDescent="0.35">
      <c r="B138" s="48" t="s">
        <v>115</v>
      </c>
      <c r="C138" s="48"/>
      <c r="D138" s="48"/>
      <c r="E138" s="18"/>
      <c r="F138" s="18"/>
      <c r="G138" s="18"/>
      <c r="H138" s="18"/>
      <c r="I138" s="18"/>
      <c r="J138" s="23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48" t="s">
        <v>116</v>
      </c>
      <c r="W138" s="48"/>
      <c r="X138" s="48"/>
      <c r="AW138" s="48" t="s">
        <v>115</v>
      </c>
      <c r="AX138" s="48"/>
      <c r="AY138" s="48"/>
      <c r="AZ138" s="18"/>
      <c r="BA138" s="18"/>
      <c r="BB138" s="18"/>
      <c r="BC138" s="18"/>
      <c r="BD138" s="18"/>
      <c r="BE138" s="18"/>
      <c r="BF138" s="23"/>
      <c r="BG138" s="18"/>
      <c r="BH138" s="18"/>
      <c r="BI138" s="18"/>
      <c r="BJ138" s="18"/>
      <c r="BK138" s="18"/>
      <c r="BL138" s="18"/>
      <c r="BM138" s="18"/>
      <c r="BN138" s="18"/>
      <c r="BO138" s="18"/>
      <c r="BP138" s="18"/>
      <c r="BQ138" s="48" t="s">
        <v>116</v>
      </c>
      <c r="BR138" s="48"/>
      <c r="BS138" s="48"/>
      <c r="CR138" s="48" t="s">
        <v>115</v>
      </c>
      <c r="CS138" s="48"/>
      <c r="CT138" s="48"/>
      <c r="CU138" s="18"/>
      <c r="CV138" s="18"/>
      <c r="CW138" s="18"/>
      <c r="CX138" s="18"/>
      <c r="CY138" s="23"/>
      <c r="CZ138" s="18"/>
      <c r="DA138" s="18"/>
      <c r="DB138" s="18"/>
      <c r="DC138" s="18"/>
      <c r="DD138" s="18"/>
      <c r="DE138" s="18"/>
      <c r="DF138" s="18"/>
      <c r="DG138" s="18"/>
      <c r="DH138" s="18"/>
      <c r="DI138" s="18"/>
      <c r="DJ138" s="18"/>
      <c r="DK138" s="18"/>
      <c r="DL138" s="48" t="s">
        <v>116</v>
      </c>
      <c r="DM138" s="48"/>
      <c r="DN138" s="48"/>
      <c r="EM138" s="48" t="s">
        <v>115</v>
      </c>
      <c r="EN138" s="48"/>
      <c r="EO138" s="48"/>
      <c r="EP138" s="18"/>
      <c r="EQ138" s="18"/>
      <c r="ER138" s="18"/>
      <c r="ES138" s="18"/>
      <c r="ET138" s="18"/>
      <c r="EU138" s="18"/>
      <c r="EV138" s="23"/>
      <c r="EW138" s="18"/>
      <c r="EX138" s="18"/>
      <c r="EY138" s="18"/>
      <c r="EZ138" s="18"/>
      <c r="FA138" s="18"/>
      <c r="FB138" s="18"/>
      <c r="FC138" s="18"/>
      <c r="FD138" s="18"/>
      <c r="FE138" s="18"/>
      <c r="FF138" s="18"/>
      <c r="FG138" s="48" t="s">
        <v>116</v>
      </c>
      <c r="FH138" s="48"/>
      <c r="FI138" s="48"/>
      <c r="GH138" s="48" t="s">
        <v>115</v>
      </c>
      <c r="GI138" s="48"/>
      <c r="GJ138" s="48"/>
      <c r="GK138" s="18"/>
      <c r="GL138" s="18"/>
      <c r="GM138" s="18"/>
      <c r="GN138" s="18"/>
      <c r="GO138" s="18"/>
      <c r="GP138" s="18"/>
      <c r="GQ138" s="23"/>
      <c r="GR138" s="18"/>
      <c r="GS138" s="18"/>
      <c r="GT138" s="18"/>
      <c r="GU138" s="18"/>
      <c r="GV138" s="18"/>
      <c r="GW138" s="18"/>
      <c r="GX138" s="18"/>
      <c r="GY138" s="18"/>
      <c r="GZ138" s="18"/>
      <c r="HA138" s="18"/>
      <c r="HB138" s="48" t="s">
        <v>116</v>
      </c>
      <c r="HC138" s="48"/>
      <c r="HD138" s="48"/>
      <c r="IC138" s="48" t="s">
        <v>115</v>
      </c>
      <c r="ID138" s="48"/>
      <c r="IE138" s="48"/>
      <c r="IF138" s="18"/>
      <c r="IG138" s="18"/>
      <c r="IH138" s="18"/>
      <c r="II138" s="18"/>
      <c r="IJ138" s="18"/>
      <c r="IK138" s="18"/>
      <c r="IL138" s="23"/>
      <c r="IM138" s="18"/>
      <c r="IN138" s="18"/>
      <c r="IO138" s="18"/>
      <c r="IP138" s="18"/>
      <c r="IQ138" s="18"/>
      <c r="IR138" s="18"/>
      <c r="IS138" s="18"/>
      <c r="IT138" s="18"/>
      <c r="IU138" s="18"/>
      <c r="IV138" s="18"/>
      <c r="IW138" s="48" t="s">
        <v>116</v>
      </c>
      <c r="IX138" s="48"/>
      <c r="IY138" s="48"/>
      <c r="KR138" s="57"/>
      <c r="KS138" s="57"/>
      <c r="KT138" s="57"/>
    </row>
    <row r="141" spans="2:316" x14ac:dyDescent="0.35">
      <c r="B141" s="20" t="s">
        <v>140</v>
      </c>
      <c r="AW141" s="20" t="s">
        <v>140</v>
      </c>
      <c r="CR141" s="20" t="s">
        <v>140</v>
      </c>
      <c r="EM141" s="20" t="s">
        <v>140</v>
      </c>
      <c r="GH141" s="20" t="s">
        <v>140</v>
      </c>
      <c r="IC141" s="20" t="s">
        <v>140</v>
      </c>
    </row>
    <row r="143" spans="2:316" x14ac:dyDescent="0.35">
      <c r="B143" s="47" t="s">
        <v>97</v>
      </c>
      <c r="C143" s="47"/>
      <c r="D143" s="47"/>
      <c r="E143" s="18">
        <v>9</v>
      </c>
      <c r="F143" s="18">
        <v>8</v>
      </c>
      <c r="G143" s="18">
        <v>7</v>
      </c>
      <c r="H143" s="18">
        <v>6</v>
      </c>
      <c r="I143" s="18">
        <v>5</v>
      </c>
      <c r="J143" s="18">
        <v>4</v>
      </c>
      <c r="K143" s="18">
        <v>3</v>
      </c>
      <c r="L143" s="18">
        <v>2</v>
      </c>
      <c r="M143" s="18">
        <v>1</v>
      </c>
      <c r="N143" s="18">
        <v>2</v>
      </c>
      <c r="O143" s="18">
        <v>3</v>
      </c>
      <c r="P143" s="18">
        <v>4</v>
      </c>
      <c r="Q143" s="18">
        <v>5</v>
      </c>
      <c r="R143" s="18">
        <v>6</v>
      </c>
      <c r="S143" s="18">
        <v>7</v>
      </c>
      <c r="T143" s="18">
        <v>8</v>
      </c>
      <c r="U143" s="18">
        <v>9</v>
      </c>
      <c r="V143" s="47" t="s">
        <v>98</v>
      </c>
      <c r="W143" s="47"/>
      <c r="X143" s="47"/>
      <c r="AA143" s="45"/>
      <c r="AB143" s="45"/>
      <c r="AC143" s="45" t="s">
        <v>141</v>
      </c>
      <c r="AD143" s="45"/>
      <c r="AE143" s="45" t="s">
        <v>118</v>
      </c>
      <c r="AF143" s="45"/>
      <c r="AG143" s="45" t="s">
        <v>119</v>
      </c>
      <c r="AH143" s="45"/>
      <c r="AW143" s="47" t="s">
        <v>97</v>
      </c>
      <c r="AX143" s="47"/>
      <c r="AY143" s="47"/>
      <c r="AZ143" s="18">
        <v>9</v>
      </c>
      <c r="BA143" s="18">
        <v>8</v>
      </c>
      <c r="BB143" s="18">
        <v>7</v>
      </c>
      <c r="BC143" s="18">
        <v>6</v>
      </c>
      <c r="BD143" s="18">
        <v>5</v>
      </c>
      <c r="BE143" s="18">
        <v>4</v>
      </c>
      <c r="BF143" s="18">
        <v>3</v>
      </c>
      <c r="BG143" s="18">
        <v>2</v>
      </c>
      <c r="BH143" s="18">
        <v>1</v>
      </c>
      <c r="BI143" s="18">
        <v>2</v>
      </c>
      <c r="BJ143" s="18">
        <v>3</v>
      </c>
      <c r="BK143" s="18">
        <v>4</v>
      </c>
      <c r="BL143" s="18">
        <v>5</v>
      </c>
      <c r="BM143" s="18">
        <v>6</v>
      </c>
      <c r="BN143" s="18">
        <v>7</v>
      </c>
      <c r="BO143" s="18">
        <v>8</v>
      </c>
      <c r="BP143" s="18">
        <v>9</v>
      </c>
      <c r="BQ143" s="47" t="s">
        <v>98</v>
      </c>
      <c r="BR143" s="47"/>
      <c r="BS143" s="47"/>
      <c r="BV143" s="45"/>
      <c r="BW143" s="45"/>
      <c r="BX143" s="45" t="s">
        <v>141</v>
      </c>
      <c r="BY143" s="45"/>
      <c r="BZ143" s="45" t="s">
        <v>118</v>
      </c>
      <c r="CA143" s="45"/>
      <c r="CB143" s="45" t="s">
        <v>119</v>
      </c>
      <c r="CC143" s="45"/>
      <c r="CR143" s="47" t="s">
        <v>97</v>
      </c>
      <c r="CS143" s="47"/>
      <c r="CT143" s="47"/>
      <c r="CU143" s="18">
        <v>9</v>
      </c>
      <c r="CV143" s="18">
        <v>8</v>
      </c>
      <c r="CW143" s="18">
        <v>7</v>
      </c>
      <c r="CX143" s="18">
        <v>6</v>
      </c>
      <c r="CY143" s="18">
        <v>5</v>
      </c>
      <c r="CZ143" s="18">
        <v>4</v>
      </c>
      <c r="DA143" s="18">
        <v>3</v>
      </c>
      <c r="DB143" s="18">
        <v>2</v>
      </c>
      <c r="DC143" s="18">
        <v>1</v>
      </c>
      <c r="DD143" s="18">
        <v>2</v>
      </c>
      <c r="DE143" s="18">
        <v>3</v>
      </c>
      <c r="DF143" s="18">
        <v>4</v>
      </c>
      <c r="DG143" s="18">
        <v>5</v>
      </c>
      <c r="DH143" s="18">
        <v>6</v>
      </c>
      <c r="DI143" s="18">
        <v>7</v>
      </c>
      <c r="DJ143" s="18">
        <v>8</v>
      </c>
      <c r="DK143" s="18">
        <v>9</v>
      </c>
      <c r="DL143" s="47" t="s">
        <v>98</v>
      </c>
      <c r="DM143" s="47"/>
      <c r="DN143" s="47"/>
      <c r="DQ143" s="45"/>
      <c r="DR143" s="45"/>
      <c r="DS143" s="45" t="s">
        <v>141</v>
      </c>
      <c r="DT143" s="45"/>
      <c r="DU143" s="45" t="s">
        <v>118</v>
      </c>
      <c r="DV143" s="45"/>
      <c r="DW143" s="45" t="s">
        <v>119</v>
      </c>
      <c r="DX143" s="45"/>
      <c r="EM143" s="47" t="s">
        <v>97</v>
      </c>
      <c r="EN143" s="47"/>
      <c r="EO143" s="47"/>
      <c r="EP143" s="18">
        <v>9</v>
      </c>
      <c r="EQ143" s="18">
        <v>8</v>
      </c>
      <c r="ER143" s="18">
        <v>7</v>
      </c>
      <c r="ES143" s="18">
        <v>6</v>
      </c>
      <c r="ET143" s="18">
        <v>5</v>
      </c>
      <c r="EU143" s="18">
        <v>4</v>
      </c>
      <c r="EV143" s="18">
        <v>3</v>
      </c>
      <c r="EW143" s="18">
        <v>2</v>
      </c>
      <c r="EX143" s="18">
        <v>1</v>
      </c>
      <c r="EY143" s="18">
        <v>2</v>
      </c>
      <c r="EZ143" s="18">
        <v>3</v>
      </c>
      <c r="FA143" s="18">
        <v>4</v>
      </c>
      <c r="FB143" s="18">
        <v>5</v>
      </c>
      <c r="FC143" s="18">
        <v>6</v>
      </c>
      <c r="FD143" s="18">
        <v>7</v>
      </c>
      <c r="FE143" s="18">
        <v>8</v>
      </c>
      <c r="FF143" s="18">
        <v>9</v>
      </c>
      <c r="FG143" s="47" t="s">
        <v>98</v>
      </c>
      <c r="FH143" s="47"/>
      <c r="FI143" s="47"/>
      <c r="FL143" s="45"/>
      <c r="FM143" s="45"/>
      <c r="FN143" s="45" t="s">
        <v>141</v>
      </c>
      <c r="FO143" s="45"/>
      <c r="FP143" s="45" t="s">
        <v>118</v>
      </c>
      <c r="FQ143" s="45"/>
      <c r="FR143" s="45" t="s">
        <v>119</v>
      </c>
      <c r="FS143" s="45"/>
      <c r="GH143" s="47" t="s">
        <v>97</v>
      </c>
      <c r="GI143" s="47"/>
      <c r="GJ143" s="47"/>
      <c r="GK143" s="18">
        <v>9</v>
      </c>
      <c r="GL143" s="18">
        <v>8</v>
      </c>
      <c r="GM143" s="18">
        <v>7</v>
      </c>
      <c r="GN143" s="18">
        <v>6</v>
      </c>
      <c r="GO143" s="18">
        <v>5</v>
      </c>
      <c r="GP143" s="18">
        <v>4</v>
      </c>
      <c r="GQ143" s="18">
        <v>3</v>
      </c>
      <c r="GR143" s="18">
        <v>2</v>
      </c>
      <c r="GS143" s="18">
        <v>1</v>
      </c>
      <c r="GT143" s="18">
        <v>2</v>
      </c>
      <c r="GU143" s="18">
        <v>3</v>
      </c>
      <c r="GV143" s="18">
        <v>4</v>
      </c>
      <c r="GW143" s="18">
        <v>5</v>
      </c>
      <c r="GX143" s="18">
        <v>6</v>
      </c>
      <c r="GY143" s="18">
        <v>7</v>
      </c>
      <c r="GZ143" s="18">
        <v>8</v>
      </c>
      <c r="HA143" s="18">
        <v>9</v>
      </c>
      <c r="HB143" s="47" t="s">
        <v>98</v>
      </c>
      <c r="HC143" s="47"/>
      <c r="HD143" s="47"/>
      <c r="HG143" s="45"/>
      <c r="HH143" s="45"/>
      <c r="HI143" s="45" t="s">
        <v>141</v>
      </c>
      <c r="HJ143" s="45"/>
      <c r="HK143" s="45" t="s">
        <v>118</v>
      </c>
      <c r="HL143" s="45"/>
      <c r="HM143" s="45" t="s">
        <v>119</v>
      </c>
      <c r="HN143" s="45"/>
      <c r="IC143" s="47" t="s">
        <v>97</v>
      </c>
      <c r="ID143" s="47"/>
      <c r="IE143" s="47"/>
      <c r="IF143" s="18">
        <v>9</v>
      </c>
      <c r="IG143" s="18">
        <v>8</v>
      </c>
      <c r="IH143" s="18">
        <v>7</v>
      </c>
      <c r="II143" s="18">
        <v>6</v>
      </c>
      <c r="IJ143" s="18">
        <v>5</v>
      </c>
      <c r="IK143" s="18">
        <v>4</v>
      </c>
      <c r="IL143" s="18">
        <v>3</v>
      </c>
      <c r="IM143" s="18">
        <v>2</v>
      </c>
      <c r="IN143" s="18">
        <v>1</v>
      </c>
      <c r="IO143" s="18">
        <v>2</v>
      </c>
      <c r="IP143" s="18">
        <v>3</v>
      </c>
      <c r="IQ143" s="18">
        <v>4</v>
      </c>
      <c r="IR143" s="18">
        <v>5</v>
      </c>
      <c r="IS143" s="18">
        <v>6</v>
      </c>
      <c r="IT143" s="18">
        <v>7</v>
      </c>
      <c r="IU143" s="18">
        <v>8</v>
      </c>
      <c r="IV143" s="18">
        <v>9</v>
      </c>
      <c r="IW143" s="47" t="s">
        <v>98</v>
      </c>
      <c r="IX143" s="47"/>
      <c r="IY143" s="47"/>
      <c r="JB143" s="45"/>
      <c r="JC143" s="45"/>
      <c r="JD143" s="45" t="s">
        <v>141</v>
      </c>
      <c r="JE143" s="45"/>
      <c r="JF143" s="45" t="s">
        <v>118</v>
      </c>
      <c r="JG143" s="45"/>
      <c r="JH143" s="45" t="s">
        <v>119</v>
      </c>
      <c r="JI143" s="45"/>
      <c r="JX143" s="45"/>
      <c r="JY143" s="45"/>
      <c r="JZ143" s="45" t="s">
        <v>141</v>
      </c>
      <c r="KA143" s="45"/>
      <c r="KB143" s="45" t="s">
        <v>118</v>
      </c>
      <c r="KC143" s="45"/>
      <c r="KD143" s="45" t="s">
        <v>119</v>
      </c>
      <c r="KE143" s="45"/>
      <c r="KR143" s="56"/>
      <c r="KS143" s="56"/>
      <c r="KT143" s="56"/>
      <c r="KW143" s="22"/>
      <c r="KX143" s="22"/>
      <c r="KY143" s="22"/>
      <c r="KZ143" s="22"/>
      <c r="LA143" s="22"/>
      <c r="LB143" s="22"/>
      <c r="LC143" s="22"/>
      <c r="LD143" s="22"/>
    </row>
    <row r="144" spans="2:316" x14ac:dyDescent="0.35">
      <c r="B144" s="48" t="s">
        <v>117</v>
      </c>
      <c r="C144" s="48"/>
      <c r="D144" s="4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23"/>
      <c r="P144" s="18"/>
      <c r="Q144" s="18"/>
      <c r="R144" s="18"/>
      <c r="S144" s="18"/>
      <c r="T144" s="18"/>
      <c r="U144" s="18"/>
      <c r="V144" s="48" t="s">
        <v>118</v>
      </c>
      <c r="W144" s="48"/>
      <c r="X144" s="48"/>
      <c r="AA144" s="45"/>
      <c r="AB144" s="45"/>
      <c r="AC144" s="45"/>
      <c r="AD144" s="45"/>
      <c r="AE144" s="45"/>
      <c r="AF144" s="45"/>
      <c r="AG144" s="45"/>
      <c r="AH144" s="45"/>
      <c r="AW144" s="48" t="s">
        <v>117</v>
      </c>
      <c r="AX144" s="48"/>
      <c r="AY144" s="48"/>
      <c r="AZ144" s="18"/>
      <c r="BA144" s="18"/>
      <c r="BB144" s="18"/>
      <c r="BC144" s="18"/>
      <c r="BD144" s="18"/>
      <c r="BE144" s="18"/>
      <c r="BF144" s="23"/>
      <c r="BG144" s="18"/>
      <c r="BH144" s="18"/>
      <c r="BI144" s="18"/>
      <c r="BJ144" s="18"/>
      <c r="BK144" s="18"/>
      <c r="BL144" s="18"/>
      <c r="BM144" s="18"/>
      <c r="BN144" s="18"/>
      <c r="BO144" s="18"/>
      <c r="BP144" s="18"/>
      <c r="BQ144" s="48" t="s">
        <v>118</v>
      </c>
      <c r="BR144" s="48"/>
      <c r="BS144" s="48"/>
      <c r="BV144" s="45"/>
      <c r="BW144" s="45"/>
      <c r="BX144" s="45"/>
      <c r="BY144" s="45"/>
      <c r="BZ144" s="45"/>
      <c r="CA144" s="45"/>
      <c r="CB144" s="45"/>
      <c r="CC144" s="45"/>
      <c r="CR144" s="48" t="s">
        <v>117</v>
      </c>
      <c r="CS144" s="48"/>
      <c r="CT144" s="48"/>
      <c r="CU144" s="18"/>
      <c r="CV144" s="18"/>
      <c r="CW144" s="18"/>
      <c r="CX144" s="18"/>
      <c r="CY144" s="18"/>
      <c r="CZ144" s="18"/>
      <c r="DA144" s="23"/>
      <c r="DB144" s="18"/>
      <c r="DC144" s="18"/>
      <c r="DD144" s="18"/>
      <c r="DE144" s="18"/>
      <c r="DF144" s="18"/>
      <c r="DG144" s="18"/>
      <c r="DH144" s="18"/>
      <c r="DI144" s="18"/>
      <c r="DJ144" s="18"/>
      <c r="DK144" s="18"/>
      <c r="DL144" s="48" t="s">
        <v>118</v>
      </c>
      <c r="DM144" s="48"/>
      <c r="DN144" s="48"/>
      <c r="DQ144" s="45"/>
      <c r="DR144" s="45"/>
      <c r="DS144" s="45"/>
      <c r="DT144" s="45"/>
      <c r="DU144" s="45"/>
      <c r="DV144" s="45"/>
      <c r="DW144" s="45"/>
      <c r="DX144" s="45"/>
      <c r="EM144" s="48" t="s">
        <v>117</v>
      </c>
      <c r="EN144" s="48"/>
      <c r="EO144" s="48"/>
      <c r="EP144" s="18"/>
      <c r="EQ144" s="18"/>
      <c r="ER144" s="18"/>
      <c r="ES144" s="18"/>
      <c r="ET144" s="18"/>
      <c r="EU144" s="18"/>
      <c r="EV144" s="23"/>
      <c r="EW144" s="18"/>
      <c r="EX144" s="18"/>
      <c r="EY144" s="18"/>
      <c r="EZ144" s="18"/>
      <c r="FA144" s="18"/>
      <c r="FB144" s="18"/>
      <c r="FC144" s="18"/>
      <c r="FD144" s="18"/>
      <c r="FE144" s="18"/>
      <c r="FF144" s="18"/>
      <c r="FG144" s="48" t="s">
        <v>118</v>
      </c>
      <c r="FH144" s="48"/>
      <c r="FI144" s="48"/>
      <c r="FL144" s="45"/>
      <c r="FM144" s="45"/>
      <c r="FN144" s="45"/>
      <c r="FO144" s="45"/>
      <c r="FP144" s="45"/>
      <c r="FQ144" s="45"/>
      <c r="FR144" s="45"/>
      <c r="FS144" s="45"/>
      <c r="GH144" s="48" t="s">
        <v>117</v>
      </c>
      <c r="GI144" s="48"/>
      <c r="GJ144" s="48"/>
      <c r="GK144" s="18"/>
      <c r="GL144" s="18"/>
      <c r="GM144" s="18"/>
      <c r="GN144" s="18"/>
      <c r="GO144" s="18"/>
      <c r="GP144" s="18"/>
      <c r="GQ144" s="23"/>
      <c r="GR144" s="18"/>
      <c r="GS144" s="18"/>
      <c r="GT144" s="18"/>
      <c r="GU144" s="18"/>
      <c r="GV144" s="18"/>
      <c r="GW144" s="18"/>
      <c r="GX144" s="18"/>
      <c r="GY144" s="18"/>
      <c r="GZ144" s="18"/>
      <c r="HA144" s="18"/>
      <c r="HB144" s="48" t="s">
        <v>118</v>
      </c>
      <c r="HC144" s="48"/>
      <c r="HD144" s="48"/>
      <c r="HG144" s="45"/>
      <c r="HH144" s="45"/>
      <c r="HI144" s="45"/>
      <c r="HJ144" s="45"/>
      <c r="HK144" s="45"/>
      <c r="HL144" s="45"/>
      <c r="HM144" s="45"/>
      <c r="HN144" s="45"/>
      <c r="IC144" s="48" t="s">
        <v>117</v>
      </c>
      <c r="ID144" s="48"/>
      <c r="IE144" s="48"/>
      <c r="IF144" s="18"/>
      <c r="IG144" s="18"/>
      <c r="IH144" s="23"/>
      <c r="II144" s="18"/>
      <c r="IJ144" s="18"/>
      <c r="IK144" s="18"/>
      <c r="IL144" s="18"/>
      <c r="IM144" s="18"/>
      <c r="IN144" s="18"/>
      <c r="IO144" s="18"/>
      <c r="IP144" s="18"/>
      <c r="IQ144" s="18"/>
      <c r="IR144" s="18"/>
      <c r="IS144" s="18"/>
      <c r="IT144" s="18"/>
      <c r="IU144" s="18"/>
      <c r="IV144" s="18"/>
      <c r="IW144" s="48" t="s">
        <v>118</v>
      </c>
      <c r="IX144" s="48"/>
      <c r="IY144" s="48"/>
      <c r="JB144" s="45"/>
      <c r="JC144" s="45"/>
      <c r="JD144" s="45"/>
      <c r="JE144" s="45"/>
      <c r="JF144" s="45"/>
      <c r="JG144" s="45"/>
      <c r="JH144" s="45"/>
      <c r="JI144" s="45"/>
      <c r="JX144" s="45"/>
      <c r="JY144" s="45"/>
      <c r="JZ144" s="45"/>
      <c r="KA144" s="45"/>
      <c r="KB144" s="45"/>
      <c r="KC144" s="45"/>
      <c r="KD144" s="45"/>
      <c r="KE144" s="45"/>
      <c r="KR144" s="57"/>
      <c r="KS144" s="57"/>
      <c r="KT144" s="57"/>
      <c r="KW144" s="22"/>
      <c r="KX144" s="22"/>
      <c r="KY144" s="22"/>
      <c r="KZ144" s="22"/>
      <c r="LA144" s="22"/>
      <c r="LB144" s="22"/>
      <c r="LC144" s="22"/>
      <c r="LD144" s="22"/>
    </row>
    <row r="145" spans="2:316" x14ac:dyDescent="0.35">
      <c r="B145" s="48" t="s">
        <v>117</v>
      </c>
      <c r="C145" s="48"/>
      <c r="D145" s="4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23"/>
      <c r="P145" s="18"/>
      <c r="Q145" s="18"/>
      <c r="R145" s="18"/>
      <c r="S145" s="18"/>
      <c r="T145" s="18"/>
      <c r="U145" s="18"/>
      <c r="V145" s="48" t="s">
        <v>119</v>
      </c>
      <c r="W145" s="48"/>
      <c r="X145" s="48"/>
      <c r="AA145" s="45" t="s">
        <v>141</v>
      </c>
      <c r="AB145" s="45"/>
      <c r="AC145" s="46">
        <v>1</v>
      </c>
      <c r="AD145" s="46"/>
      <c r="AE145" s="45" cm="1">
        <f t="array" ref="AE145">FindRedCellValue(E144:U144)</f>
        <v>3</v>
      </c>
      <c r="AF145" s="45"/>
      <c r="AG145" s="49" cm="1">
        <f t="array" ref="AG145">FindRedCellValue(E145:U145)</f>
        <v>3</v>
      </c>
      <c r="AH145" s="50"/>
      <c r="AW145" s="48" t="s">
        <v>117</v>
      </c>
      <c r="AX145" s="48"/>
      <c r="AY145" s="48"/>
      <c r="AZ145" s="18"/>
      <c r="BA145" s="18"/>
      <c r="BB145" s="18"/>
      <c r="BC145" s="18"/>
      <c r="BD145" s="18"/>
      <c r="BE145" s="18"/>
      <c r="BF145" s="18"/>
      <c r="BG145" s="18"/>
      <c r="BH145" s="18"/>
      <c r="BI145" s="18"/>
      <c r="BJ145" s="18"/>
      <c r="BK145" s="18"/>
      <c r="BL145" s="18"/>
      <c r="BM145" s="18"/>
      <c r="BN145" s="23"/>
      <c r="BO145" s="18"/>
      <c r="BP145" s="18"/>
      <c r="BQ145" s="48" t="s">
        <v>119</v>
      </c>
      <c r="BR145" s="48"/>
      <c r="BS145" s="48"/>
      <c r="BV145" s="45" t="s">
        <v>141</v>
      </c>
      <c r="BW145" s="45"/>
      <c r="BX145" s="46">
        <v>1</v>
      </c>
      <c r="BY145" s="46"/>
      <c r="BZ145" s="45" cm="1">
        <f t="array" ref="BZ145">FindRedCellValue(AZ144:BP144)</f>
        <v>0.33333333333333331</v>
      </c>
      <c r="CA145" s="45"/>
      <c r="CB145" s="49" cm="1">
        <f t="array" ref="CB145">FindRedCellValue(AZ145:BP145)</f>
        <v>7</v>
      </c>
      <c r="CC145" s="50"/>
      <c r="CR145" s="48" t="s">
        <v>117</v>
      </c>
      <c r="CS145" s="48"/>
      <c r="CT145" s="48"/>
      <c r="CU145" s="18"/>
      <c r="CV145" s="18"/>
      <c r="CW145" s="18"/>
      <c r="CX145" s="18"/>
      <c r="CY145" s="18"/>
      <c r="CZ145" s="18"/>
      <c r="DA145" s="18"/>
      <c r="DB145" s="18"/>
      <c r="DC145" s="18"/>
      <c r="DD145" s="18"/>
      <c r="DE145" s="18"/>
      <c r="DF145" s="18"/>
      <c r="DG145" s="18"/>
      <c r="DH145" s="18"/>
      <c r="DI145" s="23"/>
      <c r="DJ145" s="18"/>
      <c r="DK145" s="18"/>
      <c r="DL145" s="48" t="s">
        <v>119</v>
      </c>
      <c r="DM145" s="48"/>
      <c r="DN145" s="48"/>
      <c r="DQ145" s="45" t="s">
        <v>141</v>
      </c>
      <c r="DR145" s="45"/>
      <c r="DS145" s="46">
        <v>1</v>
      </c>
      <c r="DT145" s="46"/>
      <c r="DU145" s="45" cm="1">
        <f t="array" ref="DU145">FindRedCellValue(CU144:DK144)</f>
        <v>0.33333333333333331</v>
      </c>
      <c r="DV145" s="45"/>
      <c r="DW145" s="49" cm="1">
        <f t="array" ref="DW145">FindRedCellValue(CU145:DK145)</f>
        <v>7</v>
      </c>
      <c r="DX145" s="50"/>
      <c r="EM145" s="48" t="s">
        <v>117</v>
      </c>
      <c r="EN145" s="48"/>
      <c r="EO145" s="48"/>
      <c r="EP145" s="18"/>
      <c r="EQ145" s="18"/>
      <c r="ER145" s="18"/>
      <c r="ES145" s="23"/>
      <c r="ET145" s="18"/>
      <c r="EU145" s="18"/>
      <c r="EV145" s="18"/>
      <c r="EW145" s="18"/>
      <c r="EX145" s="18"/>
      <c r="EY145" s="18"/>
      <c r="EZ145" s="18"/>
      <c r="FA145" s="18"/>
      <c r="FB145" s="18"/>
      <c r="FC145" s="18"/>
      <c r="FD145" s="18"/>
      <c r="FE145" s="18"/>
      <c r="FF145" s="18"/>
      <c r="FG145" s="48" t="s">
        <v>119</v>
      </c>
      <c r="FH145" s="48"/>
      <c r="FI145" s="48"/>
      <c r="FL145" s="45" t="s">
        <v>141</v>
      </c>
      <c r="FM145" s="45"/>
      <c r="FN145" s="46">
        <v>1</v>
      </c>
      <c r="FO145" s="46"/>
      <c r="FP145" s="45" cm="1">
        <f t="array" ref="FP145">FindRedCellValue(EP144:FF144)</f>
        <v>0.33333333333333331</v>
      </c>
      <c r="FQ145" s="45"/>
      <c r="FR145" s="49" cm="1">
        <f t="array" ref="FR145">FindRedCellValue(EP145:FF145)</f>
        <v>0.16666666666666666</v>
      </c>
      <c r="FS145" s="50"/>
      <c r="GH145" s="48" t="s">
        <v>117</v>
      </c>
      <c r="GI145" s="48"/>
      <c r="GJ145" s="48"/>
      <c r="GK145" s="18"/>
      <c r="GL145" s="18"/>
      <c r="GM145" s="18"/>
      <c r="GN145" s="18"/>
      <c r="GO145" s="23"/>
      <c r="GP145" s="18"/>
      <c r="GQ145" s="18"/>
      <c r="GR145" s="18"/>
      <c r="GS145" s="18"/>
      <c r="GT145" s="18"/>
      <c r="GU145" s="18"/>
      <c r="GV145" s="18"/>
      <c r="GW145" s="18"/>
      <c r="GX145" s="18"/>
      <c r="GY145" s="18"/>
      <c r="GZ145" s="18"/>
      <c r="HA145" s="18"/>
      <c r="HB145" s="48" t="s">
        <v>119</v>
      </c>
      <c r="HC145" s="48"/>
      <c r="HD145" s="48"/>
      <c r="HG145" s="45" t="s">
        <v>141</v>
      </c>
      <c r="HH145" s="45"/>
      <c r="HI145" s="46">
        <v>1</v>
      </c>
      <c r="HJ145" s="46"/>
      <c r="HK145" s="45" cm="1">
        <f t="array" ref="HK145">FindRedCellValue(GK144:HA144)</f>
        <v>0.33333333333333331</v>
      </c>
      <c r="HL145" s="45"/>
      <c r="HM145" s="49" cm="1">
        <f t="array" ref="HM145">FindRedCellValue(GK145:HA145)</f>
        <v>0.2</v>
      </c>
      <c r="HN145" s="50"/>
      <c r="IC145" s="48" t="s">
        <v>117</v>
      </c>
      <c r="ID145" s="48"/>
      <c r="IE145" s="48"/>
      <c r="IF145" s="18"/>
      <c r="IG145" s="18"/>
      <c r="IH145" s="18"/>
      <c r="II145" s="18"/>
      <c r="IJ145" s="18"/>
      <c r="IK145" s="18"/>
      <c r="IL145" s="23"/>
      <c r="IM145" s="18"/>
      <c r="IN145" s="18"/>
      <c r="IO145" s="18"/>
      <c r="IP145" s="18"/>
      <c r="IQ145" s="18"/>
      <c r="IR145" s="18"/>
      <c r="IS145" s="18"/>
      <c r="IT145" s="18"/>
      <c r="IU145" s="18"/>
      <c r="IV145" s="18"/>
      <c r="IW145" s="48" t="s">
        <v>119</v>
      </c>
      <c r="IX145" s="48"/>
      <c r="IY145" s="48"/>
      <c r="JB145" s="45" t="s">
        <v>141</v>
      </c>
      <c r="JC145" s="45"/>
      <c r="JD145" s="46">
        <v>1</v>
      </c>
      <c r="JE145" s="46"/>
      <c r="JF145" s="45" cm="1">
        <f t="array" ref="JF145">FindRedCellValue(IF144:IV144)</f>
        <v>0.14285714285714285</v>
      </c>
      <c r="JG145" s="45"/>
      <c r="JH145" s="49" cm="1">
        <f t="array" ref="JH145">FindRedCellValue(IF145:IV145)</f>
        <v>0.33333333333333331</v>
      </c>
      <c r="JI145" s="50"/>
      <c r="JX145" s="45" t="s">
        <v>141</v>
      </c>
      <c r="JY145" s="45"/>
      <c r="JZ145" s="45">
        <f>AVERAGE(AC145,BX145,DS145,FN145,HI145,JD145)</f>
        <v>1</v>
      </c>
      <c r="KA145" s="45"/>
      <c r="KB145" s="45">
        <f t="shared" ref="KB145" si="183">AVERAGE(AE145,BZ145,DU145,FP145,HK145,JF145)</f>
        <v>0.74603174603174605</v>
      </c>
      <c r="KC145" s="45"/>
      <c r="KD145" s="45">
        <f t="shared" ref="KD145" si="184">AVERAGE(AG145,CB145,DW145,FR145,HM145,JH145)</f>
        <v>2.9499999999999997</v>
      </c>
      <c r="KE145" s="45"/>
      <c r="KR145" s="57"/>
      <c r="KS145" s="57"/>
      <c r="KT145" s="57"/>
      <c r="KW145" s="22"/>
      <c r="KX145" s="22"/>
      <c r="KY145" s="22"/>
      <c r="KZ145" s="22"/>
      <c r="LA145" s="22"/>
      <c r="LB145" s="22"/>
      <c r="LC145" s="22"/>
      <c r="LD145" s="22"/>
    </row>
    <row r="146" spans="2:316" x14ac:dyDescent="0.35">
      <c r="AA146" s="45"/>
      <c r="AB146" s="45"/>
      <c r="AC146" s="46"/>
      <c r="AD146" s="46"/>
      <c r="AE146" s="45"/>
      <c r="AF146" s="45"/>
      <c r="AG146" s="51"/>
      <c r="AH146" s="52"/>
      <c r="BV146" s="45"/>
      <c r="BW146" s="45"/>
      <c r="BX146" s="46"/>
      <c r="BY146" s="46"/>
      <c r="BZ146" s="45"/>
      <c r="CA146" s="45"/>
      <c r="CB146" s="51"/>
      <c r="CC146" s="52"/>
      <c r="DQ146" s="45"/>
      <c r="DR146" s="45"/>
      <c r="DS146" s="46"/>
      <c r="DT146" s="46"/>
      <c r="DU146" s="45"/>
      <c r="DV146" s="45"/>
      <c r="DW146" s="51"/>
      <c r="DX146" s="52"/>
      <c r="FL146" s="45"/>
      <c r="FM146" s="45"/>
      <c r="FN146" s="46"/>
      <c r="FO146" s="46"/>
      <c r="FP146" s="45"/>
      <c r="FQ146" s="45"/>
      <c r="FR146" s="51"/>
      <c r="FS146" s="52"/>
      <c r="HG146" s="45"/>
      <c r="HH146" s="45"/>
      <c r="HI146" s="46"/>
      <c r="HJ146" s="46"/>
      <c r="HK146" s="45"/>
      <c r="HL146" s="45"/>
      <c r="HM146" s="51"/>
      <c r="HN146" s="52"/>
      <c r="JB146" s="45"/>
      <c r="JC146" s="45"/>
      <c r="JD146" s="46"/>
      <c r="JE146" s="46"/>
      <c r="JF146" s="45"/>
      <c r="JG146" s="45"/>
      <c r="JH146" s="51"/>
      <c r="JI146" s="52"/>
      <c r="JX146" s="45"/>
      <c r="JY146" s="45"/>
      <c r="JZ146" s="45"/>
      <c r="KA146" s="45"/>
      <c r="KB146" s="45"/>
      <c r="KC146" s="45"/>
      <c r="KD146" s="45"/>
      <c r="KE146" s="45"/>
      <c r="KW146" s="22"/>
      <c r="KX146" s="22"/>
      <c r="KY146" s="22"/>
      <c r="KZ146" s="22"/>
      <c r="LA146" s="22"/>
      <c r="LB146" s="22"/>
      <c r="LC146" s="22"/>
      <c r="LD146" s="22"/>
    </row>
    <row r="147" spans="2:316" x14ac:dyDescent="0.35">
      <c r="B147" s="47" t="s">
        <v>97</v>
      </c>
      <c r="C147" s="47"/>
      <c r="D147" s="47"/>
      <c r="E147" s="18">
        <v>9</v>
      </c>
      <c r="F147" s="18">
        <v>8</v>
      </c>
      <c r="G147" s="18">
        <v>7</v>
      </c>
      <c r="H147" s="18">
        <v>6</v>
      </c>
      <c r="I147" s="18">
        <v>5</v>
      </c>
      <c r="J147" s="18">
        <v>4</v>
      </c>
      <c r="K147" s="18">
        <v>3</v>
      </c>
      <c r="L147" s="18">
        <v>2</v>
      </c>
      <c r="M147" s="18">
        <v>1</v>
      </c>
      <c r="N147" s="18">
        <v>2</v>
      </c>
      <c r="O147" s="18">
        <v>3</v>
      </c>
      <c r="P147" s="18">
        <v>4</v>
      </c>
      <c r="Q147" s="18">
        <v>5</v>
      </c>
      <c r="R147" s="18">
        <v>6</v>
      </c>
      <c r="S147" s="18">
        <v>7</v>
      </c>
      <c r="T147" s="18">
        <v>8</v>
      </c>
      <c r="U147" s="18">
        <v>9</v>
      </c>
      <c r="V147" s="47" t="s">
        <v>98</v>
      </c>
      <c r="W147" s="47"/>
      <c r="X147" s="47"/>
      <c r="AA147" s="45" t="s">
        <v>118</v>
      </c>
      <c r="AB147" s="45"/>
      <c r="AC147" s="45">
        <f>1/AE145</f>
        <v>0.33333333333333331</v>
      </c>
      <c r="AD147" s="45"/>
      <c r="AE147" s="46">
        <v>1</v>
      </c>
      <c r="AF147" s="46"/>
      <c r="AG147" s="45" cm="1">
        <f t="array" ref="AG147">FindRedCellValue(E148:U148)</f>
        <v>3</v>
      </c>
      <c r="AH147" s="45"/>
      <c r="AW147" s="47" t="s">
        <v>97</v>
      </c>
      <c r="AX147" s="47"/>
      <c r="AY147" s="47"/>
      <c r="AZ147" s="18">
        <v>9</v>
      </c>
      <c r="BA147" s="18">
        <v>8</v>
      </c>
      <c r="BB147" s="18">
        <v>7</v>
      </c>
      <c r="BC147" s="18">
        <v>6</v>
      </c>
      <c r="BD147" s="18">
        <v>5</v>
      </c>
      <c r="BE147" s="18">
        <v>4</v>
      </c>
      <c r="BF147" s="18">
        <v>3</v>
      </c>
      <c r="BG147" s="18">
        <v>2</v>
      </c>
      <c r="BH147" s="18">
        <v>1</v>
      </c>
      <c r="BI147" s="18">
        <v>2</v>
      </c>
      <c r="BJ147" s="18">
        <v>3</v>
      </c>
      <c r="BK147" s="18">
        <v>4</v>
      </c>
      <c r="BL147" s="18">
        <v>5</v>
      </c>
      <c r="BM147" s="18">
        <v>6</v>
      </c>
      <c r="BN147" s="18">
        <v>7</v>
      </c>
      <c r="BO147" s="18">
        <v>8</v>
      </c>
      <c r="BP147" s="18">
        <v>9</v>
      </c>
      <c r="BQ147" s="47" t="s">
        <v>98</v>
      </c>
      <c r="BR147" s="47"/>
      <c r="BS147" s="47"/>
      <c r="BV147" s="45" t="s">
        <v>118</v>
      </c>
      <c r="BW147" s="45"/>
      <c r="BX147" s="45">
        <f>1/BZ145</f>
        <v>3</v>
      </c>
      <c r="BY147" s="45"/>
      <c r="BZ147" s="46">
        <v>1</v>
      </c>
      <c r="CA147" s="46"/>
      <c r="CB147" s="45" cm="1">
        <f t="array" ref="CB147">FindRedCellValue(AZ148:BP148)</f>
        <v>9</v>
      </c>
      <c r="CC147" s="45"/>
      <c r="CR147" s="47" t="s">
        <v>97</v>
      </c>
      <c r="CS147" s="47"/>
      <c r="CT147" s="47"/>
      <c r="CU147" s="18">
        <v>9</v>
      </c>
      <c r="CV147" s="18">
        <v>8</v>
      </c>
      <c r="CW147" s="18">
        <v>7</v>
      </c>
      <c r="CX147" s="18">
        <v>6</v>
      </c>
      <c r="CY147" s="18">
        <v>5</v>
      </c>
      <c r="CZ147" s="18">
        <v>4</v>
      </c>
      <c r="DA147" s="18">
        <v>3</v>
      </c>
      <c r="DB147" s="18">
        <v>2</v>
      </c>
      <c r="DC147" s="18">
        <v>1</v>
      </c>
      <c r="DD147" s="18">
        <v>2</v>
      </c>
      <c r="DE147" s="18">
        <v>3</v>
      </c>
      <c r="DF147" s="18">
        <v>4</v>
      </c>
      <c r="DG147" s="18">
        <v>5</v>
      </c>
      <c r="DH147" s="18">
        <v>6</v>
      </c>
      <c r="DI147" s="18">
        <v>7</v>
      </c>
      <c r="DJ147" s="18">
        <v>8</v>
      </c>
      <c r="DK147" s="18">
        <v>9</v>
      </c>
      <c r="DL147" s="47" t="s">
        <v>98</v>
      </c>
      <c r="DM147" s="47"/>
      <c r="DN147" s="47"/>
      <c r="DQ147" s="45" t="s">
        <v>118</v>
      </c>
      <c r="DR147" s="45"/>
      <c r="DS147" s="45">
        <f>1/DU145</f>
        <v>3</v>
      </c>
      <c r="DT147" s="45"/>
      <c r="DU147" s="46">
        <v>1</v>
      </c>
      <c r="DV147" s="46"/>
      <c r="DW147" s="45" cm="1">
        <f t="array" ref="DW147">FindRedCellValue(CU148:DK148)</f>
        <v>3</v>
      </c>
      <c r="DX147" s="45"/>
      <c r="EM147" s="47" t="s">
        <v>97</v>
      </c>
      <c r="EN147" s="47"/>
      <c r="EO147" s="47"/>
      <c r="EP147" s="18">
        <v>9</v>
      </c>
      <c r="EQ147" s="18">
        <v>8</v>
      </c>
      <c r="ER147" s="18">
        <v>7</v>
      </c>
      <c r="ES147" s="18">
        <v>6</v>
      </c>
      <c r="ET147" s="18">
        <v>5</v>
      </c>
      <c r="EU147" s="18">
        <v>4</v>
      </c>
      <c r="EV147" s="18">
        <v>3</v>
      </c>
      <c r="EW147" s="18">
        <v>2</v>
      </c>
      <c r="EX147" s="18">
        <v>1</v>
      </c>
      <c r="EY147" s="18">
        <v>2</v>
      </c>
      <c r="EZ147" s="18">
        <v>3</v>
      </c>
      <c r="FA147" s="18">
        <v>4</v>
      </c>
      <c r="FB147" s="18">
        <v>5</v>
      </c>
      <c r="FC147" s="18">
        <v>6</v>
      </c>
      <c r="FD147" s="18">
        <v>7</v>
      </c>
      <c r="FE147" s="18">
        <v>8</v>
      </c>
      <c r="FF147" s="18">
        <v>9</v>
      </c>
      <c r="FG147" s="47" t="s">
        <v>98</v>
      </c>
      <c r="FH147" s="47"/>
      <c r="FI147" s="47"/>
      <c r="FL147" s="45" t="s">
        <v>118</v>
      </c>
      <c r="FM147" s="45"/>
      <c r="FN147" s="45">
        <f>1/FP145</f>
        <v>3</v>
      </c>
      <c r="FO147" s="45"/>
      <c r="FP147" s="46">
        <v>1</v>
      </c>
      <c r="FQ147" s="46"/>
      <c r="FR147" s="45" cm="1">
        <f t="array" ref="FR147">FindRedCellValue(EP148:FF148)</f>
        <v>3</v>
      </c>
      <c r="FS147" s="45"/>
      <c r="GH147" s="47" t="s">
        <v>97</v>
      </c>
      <c r="GI147" s="47"/>
      <c r="GJ147" s="47"/>
      <c r="GK147" s="18">
        <v>9</v>
      </c>
      <c r="GL147" s="18">
        <v>8</v>
      </c>
      <c r="GM147" s="18">
        <v>7</v>
      </c>
      <c r="GN147" s="18">
        <v>6</v>
      </c>
      <c r="GO147" s="18">
        <v>5</v>
      </c>
      <c r="GP147" s="18">
        <v>4</v>
      </c>
      <c r="GQ147" s="18">
        <v>3</v>
      </c>
      <c r="GR147" s="18">
        <v>2</v>
      </c>
      <c r="GS147" s="18">
        <v>1</v>
      </c>
      <c r="GT147" s="18">
        <v>2</v>
      </c>
      <c r="GU147" s="18">
        <v>3</v>
      </c>
      <c r="GV147" s="18">
        <v>4</v>
      </c>
      <c r="GW147" s="18">
        <v>5</v>
      </c>
      <c r="GX147" s="18">
        <v>6</v>
      </c>
      <c r="GY147" s="18">
        <v>7</v>
      </c>
      <c r="GZ147" s="18">
        <v>8</v>
      </c>
      <c r="HA147" s="18">
        <v>9</v>
      </c>
      <c r="HB147" s="47" t="s">
        <v>98</v>
      </c>
      <c r="HC147" s="47"/>
      <c r="HD147" s="47"/>
      <c r="HG147" s="45" t="s">
        <v>118</v>
      </c>
      <c r="HH147" s="45"/>
      <c r="HI147" s="45">
        <f>1/HK145</f>
        <v>3</v>
      </c>
      <c r="HJ147" s="45"/>
      <c r="HK147" s="46">
        <v>1</v>
      </c>
      <c r="HL147" s="46"/>
      <c r="HM147" s="45" cm="1">
        <f t="array" ref="HM147">FindRedCellValue(GK148:HA148)</f>
        <v>0.33333333333333331</v>
      </c>
      <c r="HN147" s="45"/>
      <c r="IC147" s="47" t="s">
        <v>97</v>
      </c>
      <c r="ID147" s="47"/>
      <c r="IE147" s="47"/>
      <c r="IF147" s="18">
        <v>9</v>
      </c>
      <c r="IG147" s="18">
        <v>8</v>
      </c>
      <c r="IH147" s="18">
        <v>7</v>
      </c>
      <c r="II147" s="18">
        <v>6</v>
      </c>
      <c r="IJ147" s="18">
        <v>5</v>
      </c>
      <c r="IK147" s="18">
        <v>4</v>
      </c>
      <c r="IL147" s="18">
        <v>3</v>
      </c>
      <c r="IM147" s="18">
        <v>2</v>
      </c>
      <c r="IN147" s="18">
        <v>1</v>
      </c>
      <c r="IO147" s="18">
        <v>2</v>
      </c>
      <c r="IP147" s="18">
        <v>3</v>
      </c>
      <c r="IQ147" s="18">
        <v>4</v>
      </c>
      <c r="IR147" s="18">
        <v>5</v>
      </c>
      <c r="IS147" s="18">
        <v>6</v>
      </c>
      <c r="IT147" s="18">
        <v>7</v>
      </c>
      <c r="IU147" s="18">
        <v>8</v>
      </c>
      <c r="IV147" s="18">
        <v>9</v>
      </c>
      <c r="IW147" s="47" t="s">
        <v>98</v>
      </c>
      <c r="IX147" s="47"/>
      <c r="IY147" s="47"/>
      <c r="JB147" s="45" t="s">
        <v>118</v>
      </c>
      <c r="JC147" s="45"/>
      <c r="JD147" s="45">
        <f>1/JF145</f>
        <v>7</v>
      </c>
      <c r="JE147" s="45"/>
      <c r="JF147" s="46">
        <v>1</v>
      </c>
      <c r="JG147" s="46"/>
      <c r="JH147" s="45" cm="1">
        <f t="array" ref="JH147">FindRedCellValue(IF148:IV148)</f>
        <v>0.33333333333333331</v>
      </c>
      <c r="JI147" s="45"/>
      <c r="JX147" s="45" t="s">
        <v>118</v>
      </c>
      <c r="JY147" s="45"/>
      <c r="JZ147" s="45">
        <f t="shared" ref="JZ147" si="185">AVERAGE(AC147,BX147,DS147,FN147,HI147,JD147)</f>
        <v>3.2222222222222228</v>
      </c>
      <c r="KA147" s="45"/>
      <c r="KB147" s="45">
        <f t="shared" ref="KB147" si="186">AVERAGE(AE147,BZ147,DU147,FP147,HK147,JF147)</f>
        <v>1</v>
      </c>
      <c r="KC147" s="45"/>
      <c r="KD147" s="45">
        <f t="shared" ref="KD147" si="187">AVERAGE(AG147,CB147,DW147,FR147,HM147,JH147)</f>
        <v>3.1111111111111107</v>
      </c>
      <c r="KE147" s="45"/>
      <c r="KR147" s="56"/>
      <c r="KS147" s="56"/>
      <c r="KT147" s="56"/>
      <c r="KW147" s="22"/>
      <c r="KX147" s="22"/>
      <c r="KY147" s="22"/>
      <c r="KZ147" s="22"/>
      <c r="LA147" s="22"/>
      <c r="LB147" s="22"/>
      <c r="LC147" s="22"/>
      <c r="LD147" s="22"/>
    </row>
    <row r="148" spans="2:316" x14ac:dyDescent="0.35">
      <c r="B148" s="48" t="s">
        <v>118</v>
      </c>
      <c r="C148" s="48"/>
      <c r="D148" s="4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23"/>
      <c r="P148" s="18"/>
      <c r="Q148" s="18"/>
      <c r="R148" s="18"/>
      <c r="S148" s="18"/>
      <c r="T148" s="18"/>
      <c r="U148" s="18"/>
      <c r="V148" s="48" t="s">
        <v>119</v>
      </c>
      <c r="W148" s="48"/>
      <c r="X148" s="48"/>
      <c r="AA148" s="45"/>
      <c r="AB148" s="45"/>
      <c r="AC148" s="45"/>
      <c r="AD148" s="45"/>
      <c r="AE148" s="46"/>
      <c r="AF148" s="46"/>
      <c r="AG148" s="45"/>
      <c r="AH148" s="45"/>
      <c r="AW148" s="48" t="s">
        <v>118</v>
      </c>
      <c r="AX148" s="48"/>
      <c r="AY148" s="48"/>
      <c r="AZ148" s="18"/>
      <c r="BA148" s="18"/>
      <c r="BB148" s="18"/>
      <c r="BC148" s="18"/>
      <c r="BD148" s="18"/>
      <c r="BE148" s="18"/>
      <c r="BF148" s="18"/>
      <c r="BG148" s="18"/>
      <c r="BH148" s="18"/>
      <c r="BI148" s="18"/>
      <c r="BJ148" s="18"/>
      <c r="BK148" s="18"/>
      <c r="BL148" s="18"/>
      <c r="BM148" s="18"/>
      <c r="BN148" s="18"/>
      <c r="BO148" s="18"/>
      <c r="BP148" s="23"/>
      <c r="BQ148" s="48" t="s">
        <v>119</v>
      </c>
      <c r="BR148" s="48"/>
      <c r="BS148" s="48"/>
      <c r="BV148" s="45"/>
      <c r="BW148" s="45"/>
      <c r="BX148" s="45"/>
      <c r="BY148" s="45"/>
      <c r="BZ148" s="46"/>
      <c r="CA148" s="46"/>
      <c r="CB148" s="45"/>
      <c r="CC148" s="45"/>
      <c r="CR148" s="48" t="s">
        <v>118</v>
      </c>
      <c r="CS148" s="48"/>
      <c r="CT148" s="48"/>
      <c r="CU148" s="18"/>
      <c r="CV148" s="18"/>
      <c r="CW148" s="18"/>
      <c r="CX148" s="18"/>
      <c r="CY148" s="18"/>
      <c r="CZ148" s="18"/>
      <c r="DA148" s="18"/>
      <c r="DB148" s="18"/>
      <c r="DC148" s="18"/>
      <c r="DD148" s="18"/>
      <c r="DE148" s="23"/>
      <c r="DF148" s="18"/>
      <c r="DG148" s="18"/>
      <c r="DH148" s="18"/>
      <c r="DI148" s="18"/>
      <c r="DJ148" s="18"/>
      <c r="DK148" s="18"/>
      <c r="DL148" s="48" t="s">
        <v>119</v>
      </c>
      <c r="DM148" s="48"/>
      <c r="DN148" s="48"/>
      <c r="DQ148" s="45"/>
      <c r="DR148" s="45"/>
      <c r="DS148" s="45"/>
      <c r="DT148" s="45"/>
      <c r="DU148" s="46"/>
      <c r="DV148" s="46"/>
      <c r="DW148" s="45"/>
      <c r="DX148" s="45"/>
      <c r="EM148" s="48" t="s">
        <v>118</v>
      </c>
      <c r="EN148" s="48"/>
      <c r="EO148" s="48"/>
      <c r="EP148" s="18"/>
      <c r="EQ148" s="18"/>
      <c r="ER148" s="18"/>
      <c r="ES148" s="18"/>
      <c r="ET148" s="18"/>
      <c r="EU148" s="18"/>
      <c r="EV148" s="18"/>
      <c r="EW148" s="18"/>
      <c r="EX148" s="18"/>
      <c r="EY148" s="18"/>
      <c r="EZ148" s="23"/>
      <c r="FA148" s="18"/>
      <c r="FB148" s="18"/>
      <c r="FC148" s="18"/>
      <c r="FD148" s="18"/>
      <c r="FE148" s="18"/>
      <c r="FF148" s="18"/>
      <c r="FG148" s="48" t="s">
        <v>119</v>
      </c>
      <c r="FH148" s="48"/>
      <c r="FI148" s="48"/>
      <c r="FL148" s="45"/>
      <c r="FM148" s="45"/>
      <c r="FN148" s="45"/>
      <c r="FO148" s="45"/>
      <c r="FP148" s="46"/>
      <c r="FQ148" s="46"/>
      <c r="FR148" s="45"/>
      <c r="FS148" s="45"/>
      <c r="GH148" s="48" t="s">
        <v>118</v>
      </c>
      <c r="GI148" s="48"/>
      <c r="GJ148" s="48"/>
      <c r="GK148" s="18"/>
      <c r="GL148" s="18"/>
      <c r="GM148" s="18"/>
      <c r="GN148" s="18"/>
      <c r="GO148" s="18"/>
      <c r="GP148" s="18"/>
      <c r="GQ148" s="23"/>
      <c r="GR148" s="18"/>
      <c r="GS148" s="18"/>
      <c r="GT148" s="18"/>
      <c r="GU148" s="18"/>
      <c r="GV148" s="18"/>
      <c r="GW148" s="18"/>
      <c r="GX148" s="18"/>
      <c r="GY148" s="18"/>
      <c r="GZ148" s="18"/>
      <c r="HA148" s="18"/>
      <c r="HB148" s="48" t="s">
        <v>119</v>
      </c>
      <c r="HC148" s="48"/>
      <c r="HD148" s="48"/>
      <c r="HG148" s="45"/>
      <c r="HH148" s="45"/>
      <c r="HI148" s="45"/>
      <c r="HJ148" s="45"/>
      <c r="HK148" s="46"/>
      <c r="HL148" s="46"/>
      <c r="HM148" s="45"/>
      <c r="HN148" s="45"/>
      <c r="IC148" s="48" t="s">
        <v>118</v>
      </c>
      <c r="ID148" s="48"/>
      <c r="IE148" s="48"/>
      <c r="IF148" s="18"/>
      <c r="IG148" s="18"/>
      <c r="IH148" s="18"/>
      <c r="II148" s="18"/>
      <c r="IJ148" s="18"/>
      <c r="IK148" s="18"/>
      <c r="IL148" s="23"/>
      <c r="IM148" s="18"/>
      <c r="IN148" s="18"/>
      <c r="IO148" s="18"/>
      <c r="IP148" s="18"/>
      <c r="IQ148" s="18"/>
      <c r="IR148" s="18"/>
      <c r="IS148" s="18"/>
      <c r="IT148" s="18"/>
      <c r="IU148" s="18"/>
      <c r="IV148" s="18"/>
      <c r="IW148" s="48" t="s">
        <v>119</v>
      </c>
      <c r="IX148" s="48"/>
      <c r="IY148" s="48"/>
      <c r="JB148" s="45"/>
      <c r="JC148" s="45"/>
      <c r="JD148" s="45"/>
      <c r="JE148" s="45"/>
      <c r="JF148" s="46"/>
      <c r="JG148" s="46"/>
      <c r="JH148" s="45"/>
      <c r="JI148" s="45"/>
      <c r="JX148" s="45"/>
      <c r="JY148" s="45"/>
      <c r="JZ148" s="45"/>
      <c r="KA148" s="45"/>
      <c r="KB148" s="45"/>
      <c r="KC148" s="45"/>
      <c r="KD148" s="45"/>
      <c r="KE148" s="45"/>
      <c r="KR148" s="57"/>
      <c r="KS148" s="57"/>
      <c r="KT148" s="57"/>
      <c r="KW148" s="22"/>
      <c r="KX148" s="22"/>
      <c r="KY148" s="22"/>
      <c r="KZ148" s="22"/>
      <c r="LA148" s="22"/>
      <c r="LB148" s="22"/>
      <c r="LC148" s="22"/>
      <c r="LD148" s="22"/>
    </row>
    <row r="149" spans="2:316" x14ac:dyDescent="0.35">
      <c r="AA149" s="45" t="s">
        <v>119</v>
      </c>
      <c r="AB149" s="45"/>
      <c r="AC149" s="45">
        <f>1/AG145</f>
        <v>0.33333333333333331</v>
      </c>
      <c r="AD149" s="45"/>
      <c r="AE149" s="45">
        <f>1/AG147</f>
        <v>0.33333333333333331</v>
      </c>
      <c r="AF149" s="45"/>
      <c r="AG149" s="46">
        <v>1</v>
      </c>
      <c r="AH149" s="46"/>
      <c r="BV149" s="45" t="s">
        <v>119</v>
      </c>
      <c r="BW149" s="45"/>
      <c r="BX149" s="45">
        <f>1/CB145</f>
        <v>0.14285714285714285</v>
      </c>
      <c r="BY149" s="45"/>
      <c r="BZ149" s="45">
        <f>1/CB147</f>
        <v>0.1111111111111111</v>
      </c>
      <c r="CA149" s="45"/>
      <c r="CB149" s="46">
        <v>1</v>
      </c>
      <c r="CC149" s="46"/>
      <c r="DQ149" s="45" t="s">
        <v>119</v>
      </c>
      <c r="DR149" s="45"/>
      <c r="DS149" s="45">
        <f>1/DW145</f>
        <v>0.14285714285714285</v>
      </c>
      <c r="DT149" s="45"/>
      <c r="DU149" s="45">
        <f>1/DW147</f>
        <v>0.33333333333333331</v>
      </c>
      <c r="DV149" s="45"/>
      <c r="DW149" s="46">
        <v>1</v>
      </c>
      <c r="DX149" s="46"/>
      <c r="FL149" s="45" t="s">
        <v>119</v>
      </c>
      <c r="FM149" s="45"/>
      <c r="FN149" s="45">
        <f>1/FR145</f>
        <v>6</v>
      </c>
      <c r="FO149" s="45"/>
      <c r="FP149" s="45">
        <f>1/FR147</f>
        <v>0.33333333333333331</v>
      </c>
      <c r="FQ149" s="45"/>
      <c r="FR149" s="46">
        <v>1</v>
      </c>
      <c r="FS149" s="46"/>
      <c r="HG149" s="45" t="s">
        <v>119</v>
      </c>
      <c r="HH149" s="45"/>
      <c r="HI149" s="45">
        <f>1/HM145</f>
        <v>5</v>
      </c>
      <c r="HJ149" s="45"/>
      <c r="HK149" s="45">
        <f>1/HM147</f>
        <v>3</v>
      </c>
      <c r="HL149" s="45"/>
      <c r="HM149" s="46">
        <v>1</v>
      </c>
      <c r="HN149" s="46"/>
      <c r="JB149" s="45" t="s">
        <v>119</v>
      </c>
      <c r="JC149" s="45"/>
      <c r="JD149" s="45">
        <f>1/JH145</f>
        <v>3</v>
      </c>
      <c r="JE149" s="45"/>
      <c r="JF149" s="45">
        <f>1/JH147</f>
        <v>3</v>
      </c>
      <c r="JG149" s="45"/>
      <c r="JH149" s="46">
        <v>1</v>
      </c>
      <c r="JI149" s="46"/>
      <c r="JX149" s="45" t="s">
        <v>119</v>
      </c>
      <c r="JY149" s="45"/>
      <c r="JZ149" s="45">
        <f t="shared" ref="JZ149" si="188">AVERAGE(AC149,BX149,DS149,FN149,HI149,JD149)</f>
        <v>2.4365079365079363</v>
      </c>
      <c r="KA149" s="45"/>
      <c r="KB149" s="45">
        <f t="shared" ref="KB149" si="189">AVERAGE(AE149,BZ149,DU149,FP149,HK149,JF149)</f>
        <v>1.1851851851851851</v>
      </c>
      <c r="KC149" s="45"/>
      <c r="KD149" s="45">
        <f t="shared" ref="KD149" si="190">AVERAGE(AG149,CB149,DW149,FR149,HM149,JH149)</f>
        <v>1</v>
      </c>
      <c r="KE149" s="45"/>
      <c r="KW149" s="22"/>
      <c r="KX149" s="22"/>
      <c r="KY149" s="22"/>
      <c r="KZ149" s="22"/>
      <c r="LA149" s="22"/>
      <c r="LB149" s="22"/>
      <c r="LC149" s="22"/>
      <c r="LD149" s="22"/>
    </row>
    <row r="150" spans="2:316" x14ac:dyDescent="0.35">
      <c r="AA150" s="45"/>
      <c r="AB150" s="45"/>
      <c r="AC150" s="45"/>
      <c r="AD150" s="45"/>
      <c r="AE150" s="45"/>
      <c r="AF150" s="45"/>
      <c r="AG150" s="46"/>
      <c r="AH150" s="46"/>
      <c r="BV150" s="45"/>
      <c r="BW150" s="45"/>
      <c r="BX150" s="45"/>
      <c r="BY150" s="45"/>
      <c r="BZ150" s="45"/>
      <c r="CA150" s="45"/>
      <c r="CB150" s="46"/>
      <c r="CC150" s="46"/>
      <c r="DQ150" s="45"/>
      <c r="DR150" s="45"/>
      <c r="DS150" s="45"/>
      <c r="DT150" s="45"/>
      <c r="DU150" s="45"/>
      <c r="DV150" s="45"/>
      <c r="DW150" s="46"/>
      <c r="DX150" s="46"/>
      <c r="FL150" s="45"/>
      <c r="FM150" s="45"/>
      <c r="FN150" s="45"/>
      <c r="FO150" s="45"/>
      <c r="FP150" s="45"/>
      <c r="FQ150" s="45"/>
      <c r="FR150" s="46"/>
      <c r="FS150" s="46"/>
      <c r="HG150" s="45"/>
      <c r="HH150" s="45"/>
      <c r="HI150" s="45"/>
      <c r="HJ150" s="45"/>
      <c r="HK150" s="45"/>
      <c r="HL150" s="45"/>
      <c r="HM150" s="46"/>
      <c r="HN150" s="46"/>
      <c r="JB150" s="45"/>
      <c r="JC150" s="45"/>
      <c r="JD150" s="45"/>
      <c r="JE150" s="45"/>
      <c r="JF150" s="45"/>
      <c r="JG150" s="45"/>
      <c r="JH150" s="46"/>
      <c r="JI150" s="46"/>
      <c r="JX150" s="45"/>
      <c r="JY150" s="45"/>
      <c r="JZ150" s="45"/>
      <c r="KA150" s="45"/>
      <c r="KB150" s="45"/>
      <c r="KC150" s="45"/>
      <c r="KD150" s="45"/>
      <c r="KE150" s="45"/>
      <c r="KW150" s="22"/>
      <c r="KX150" s="22"/>
      <c r="KY150" s="22"/>
      <c r="KZ150" s="22"/>
      <c r="LA150" s="22"/>
      <c r="LB150" s="22"/>
      <c r="LC150" s="22"/>
      <c r="LD150" s="22"/>
    </row>
  </sheetData>
  <mergeCells count="3252">
    <mergeCell ref="JX145:JY146"/>
    <mergeCell ref="JZ145:KA146"/>
    <mergeCell ref="KB145:KC146"/>
    <mergeCell ref="KD145:KE146"/>
    <mergeCell ref="JX147:JY148"/>
    <mergeCell ref="JZ147:KA148"/>
    <mergeCell ref="KB147:KC148"/>
    <mergeCell ref="KD147:KE148"/>
    <mergeCell ref="JX149:JY150"/>
    <mergeCell ref="JZ149:KA150"/>
    <mergeCell ref="KB149:KC150"/>
    <mergeCell ref="KD149:KE150"/>
    <mergeCell ref="JX119:JY120"/>
    <mergeCell ref="JZ119:KA120"/>
    <mergeCell ref="KB119:KC120"/>
    <mergeCell ref="KD119:KE120"/>
    <mergeCell ref="KF119:KG120"/>
    <mergeCell ref="KH119:KI120"/>
    <mergeCell ref="KJ119:KK120"/>
    <mergeCell ref="KL119:KM120"/>
    <mergeCell ref="JX121:JY122"/>
    <mergeCell ref="JZ121:KA122"/>
    <mergeCell ref="KB121:KC122"/>
    <mergeCell ref="KD121:KE122"/>
    <mergeCell ref="KF121:KG122"/>
    <mergeCell ref="KH121:KI122"/>
    <mergeCell ref="KJ121:KK122"/>
    <mergeCell ref="KL121:KM122"/>
    <mergeCell ref="JX143:JY144"/>
    <mergeCell ref="JZ143:KA144"/>
    <mergeCell ref="KB143:KC144"/>
    <mergeCell ref="KD143:KE144"/>
    <mergeCell ref="JX113:JY114"/>
    <mergeCell ref="JZ113:KA114"/>
    <mergeCell ref="KB113:KC114"/>
    <mergeCell ref="KD113:KE114"/>
    <mergeCell ref="KF113:KG114"/>
    <mergeCell ref="KH113:KI114"/>
    <mergeCell ref="KJ113:KK114"/>
    <mergeCell ref="KL113:KM114"/>
    <mergeCell ref="JX115:JY116"/>
    <mergeCell ref="JZ115:KA116"/>
    <mergeCell ref="KB115:KC116"/>
    <mergeCell ref="KD115:KE116"/>
    <mergeCell ref="KF115:KG116"/>
    <mergeCell ref="KH115:KI116"/>
    <mergeCell ref="KJ115:KK116"/>
    <mergeCell ref="KL115:KM116"/>
    <mergeCell ref="JX117:JY118"/>
    <mergeCell ref="KH107:KI108"/>
    <mergeCell ref="KJ107:KK108"/>
    <mergeCell ref="KL107:KM108"/>
    <mergeCell ref="JX109:JY110"/>
    <mergeCell ref="JZ109:KA110"/>
    <mergeCell ref="KB109:KC110"/>
    <mergeCell ref="KD109:KE110"/>
    <mergeCell ref="KF109:KG110"/>
    <mergeCell ref="KH109:KI110"/>
    <mergeCell ref="KJ109:KK110"/>
    <mergeCell ref="KL109:KM110"/>
    <mergeCell ref="JX111:JY112"/>
    <mergeCell ref="JZ111:KA112"/>
    <mergeCell ref="KB111:KC112"/>
    <mergeCell ref="KD111:KE112"/>
    <mergeCell ref="KF111:KG112"/>
    <mergeCell ref="KH111:KI112"/>
    <mergeCell ref="KJ111:KK112"/>
    <mergeCell ref="KL111:KM112"/>
    <mergeCell ref="JX99:JY100"/>
    <mergeCell ref="JZ99:KA100"/>
    <mergeCell ref="KB99:KC100"/>
    <mergeCell ref="KD99:KE100"/>
    <mergeCell ref="JX101:JY102"/>
    <mergeCell ref="JZ101:KA102"/>
    <mergeCell ref="KB101:KC102"/>
    <mergeCell ref="KD101:KE102"/>
    <mergeCell ref="JX103:JY104"/>
    <mergeCell ref="JZ103:KA104"/>
    <mergeCell ref="KB103:KC104"/>
    <mergeCell ref="KD103:KE104"/>
    <mergeCell ref="JX107:JY108"/>
    <mergeCell ref="JZ107:KA108"/>
    <mergeCell ref="KB107:KC108"/>
    <mergeCell ref="KD107:KE108"/>
    <mergeCell ref="KF107:KG108"/>
    <mergeCell ref="JX73:JY74"/>
    <mergeCell ref="JZ73:KA74"/>
    <mergeCell ref="KB73:KC74"/>
    <mergeCell ref="KD73:KE74"/>
    <mergeCell ref="KF73:KG74"/>
    <mergeCell ref="KH73:KI74"/>
    <mergeCell ref="KJ73:KK74"/>
    <mergeCell ref="KL73:KM74"/>
    <mergeCell ref="JX75:JY76"/>
    <mergeCell ref="JZ75:KA76"/>
    <mergeCell ref="KB75:KC76"/>
    <mergeCell ref="KD75:KE76"/>
    <mergeCell ref="KF75:KG76"/>
    <mergeCell ref="KH75:KI76"/>
    <mergeCell ref="KJ75:KK76"/>
    <mergeCell ref="KL75:KM76"/>
    <mergeCell ref="JX97:JY98"/>
    <mergeCell ref="JZ97:KA98"/>
    <mergeCell ref="KB97:KC98"/>
    <mergeCell ref="KD97:KE98"/>
    <mergeCell ref="JX67:JY68"/>
    <mergeCell ref="JZ67:KA68"/>
    <mergeCell ref="KB67:KC68"/>
    <mergeCell ref="KD67:KE68"/>
    <mergeCell ref="KF67:KG68"/>
    <mergeCell ref="KH67:KI68"/>
    <mergeCell ref="KJ67:KK68"/>
    <mergeCell ref="KL67:KM68"/>
    <mergeCell ref="JX69:JY70"/>
    <mergeCell ref="JZ69:KA70"/>
    <mergeCell ref="KB69:KC70"/>
    <mergeCell ref="KD69:KE70"/>
    <mergeCell ref="KF69:KG70"/>
    <mergeCell ref="KH69:KI70"/>
    <mergeCell ref="KJ69:KK70"/>
    <mergeCell ref="KL69:KM70"/>
    <mergeCell ref="JX71:JY72"/>
    <mergeCell ref="JZ71:KA72"/>
    <mergeCell ref="KB71:KC72"/>
    <mergeCell ref="KD71:KE72"/>
    <mergeCell ref="KF71:KG72"/>
    <mergeCell ref="KH71:KI72"/>
    <mergeCell ref="KJ71:KK72"/>
    <mergeCell ref="KL71:KM72"/>
    <mergeCell ref="KD61:KE62"/>
    <mergeCell ref="KF61:KG62"/>
    <mergeCell ref="KH61:KI62"/>
    <mergeCell ref="KJ61:KK62"/>
    <mergeCell ref="KL61:KM62"/>
    <mergeCell ref="JX63:JY64"/>
    <mergeCell ref="JZ63:KA64"/>
    <mergeCell ref="KB63:KC64"/>
    <mergeCell ref="KD63:KE64"/>
    <mergeCell ref="KF63:KG64"/>
    <mergeCell ref="KH63:KI64"/>
    <mergeCell ref="KJ63:KK64"/>
    <mergeCell ref="KL63:KM64"/>
    <mergeCell ref="JX65:JY66"/>
    <mergeCell ref="JZ65:KA66"/>
    <mergeCell ref="KB65:KC66"/>
    <mergeCell ref="KD65:KE66"/>
    <mergeCell ref="KF65:KG66"/>
    <mergeCell ref="KH65:KI66"/>
    <mergeCell ref="KJ65:KK66"/>
    <mergeCell ref="KL65:KM66"/>
    <mergeCell ref="JX23:JY24"/>
    <mergeCell ref="JZ23:KA24"/>
    <mergeCell ref="KB23:KC24"/>
    <mergeCell ref="KD23:KE24"/>
    <mergeCell ref="KF23:KG24"/>
    <mergeCell ref="KH23:KI24"/>
    <mergeCell ref="KJ23:KK24"/>
    <mergeCell ref="KL23:KM24"/>
    <mergeCell ref="KN23:KO24"/>
    <mergeCell ref="KP23:KQ24"/>
    <mergeCell ref="JX25:JY26"/>
    <mergeCell ref="JZ25:KA26"/>
    <mergeCell ref="KB25:KC26"/>
    <mergeCell ref="KD25:KE26"/>
    <mergeCell ref="KF25:KG26"/>
    <mergeCell ref="KH25:KI26"/>
    <mergeCell ref="KJ25:KK26"/>
    <mergeCell ref="KL25:KM26"/>
    <mergeCell ref="KN25:KO26"/>
    <mergeCell ref="KP25:KQ26"/>
    <mergeCell ref="JX19:JY20"/>
    <mergeCell ref="JZ19:KA20"/>
    <mergeCell ref="KB19:KC20"/>
    <mergeCell ref="KD19:KE20"/>
    <mergeCell ref="KF19:KG20"/>
    <mergeCell ref="KH19:KI20"/>
    <mergeCell ref="KJ19:KK20"/>
    <mergeCell ref="KL19:KM20"/>
    <mergeCell ref="KN19:KO20"/>
    <mergeCell ref="KP19:KQ20"/>
    <mergeCell ref="JX21:JY22"/>
    <mergeCell ref="JZ21:KA22"/>
    <mergeCell ref="KB21:KC22"/>
    <mergeCell ref="KD21:KE22"/>
    <mergeCell ref="KF21:KG22"/>
    <mergeCell ref="KH21:KI22"/>
    <mergeCell ref="KJ21:KK22"/>
    <mergeCell ref="KL21:KM22"/>
    <mergeCell ref="KN21:KO22"/>
    <mergeCell ref="KP21:KQ22"/>
    <mergeCell ref="JX15:JY16"/>
    <mergeCell ref="JZ15:KA16"/>
    <mergeCell ref="KB15:KC16"/>
    <mergeCell ref="KD15:KE16"/>
    <mergeCell ref="KF15:KG16"/>
    <mergeCell ref="KH15:KI16"/>
    <mergeCell ref="KJ15:KK16"/>
    <mergeCell ref="KL15:KM16"/>
    <mergeCell ref="KN15:KO16"/>
    <mergeCell ref="KP15:KQ16"/>
    <mergeCell ref="JX17:JY18"/>
    <mergeCell ref="JZ17:KA18"/>
    <mergeCell ref="KB17:KC18"/>
    <mergeCell ref="KD17:KE18"/>
    <mergeCell ref="KF17:KG18"/>
    <mergeCell ref="KH17:KI18"/>
    <mergeCell ref="KJ17:KK18"/>
    <mergeCell ref="KL17:KM18"/>
    <mergeCell ref="KN17:KO18"/>
    <mergeCell ref="KP17:KQ18"/>
    <mergeCell ref="JX11:JY12"/>
    <mergeCell ref="JZ11:KA12"/>
    <mergeCell ref="KB11:KC12"/>
    <mergeCell ref="KD11:KE12"/>
    <mergeCell ref="KF11:KG12"/>
    <mergeCell ref="KH11:KI12"/>
    <mergeCell ref="KJ11:KK12"/>
    <mergeCell ref="KL11:KM12"/>
    <mergeCell ref="KN11:KO12"/>
    <mergeCell ref="KP11:KQ12"/>
    <mergeCell ref="JX13:JY14"/>
    <mergeCell ref="JZ13:KA14"/>
    <mergeCell ref="KB13:KC14"/>
    <mergeCell ref="KD13:KE14"/>
    <mergeCell ref="KF13:KG14"/>
    <mergeCell ref="KH13:KI14"/>
    <mergeCell ref="KJ13:KK14"/>
    <mergeCell ref="KL13:KM14"/>
    <mergeCell ref="KN13:KO14"/>
    <mergeCell ref="KP13:KQ14"/>
    <mergeCell ref="JY2:KO2"/>
    <mergeCell ref="JX7:JY8"/>
    <mergeCell ref="JZ7:KA8"/>
    <mergeCell ref="KB7:KC8"/>
    <mergeCell ref="KD7:KE8"/>
    <mergeCell ref="KF7:KG8"/>
    <mergeCell ref="KH7:KI8"/>
    <mergeCell ref="KJ7:KK8"/>
    <mergeCell ref="KL7:KM8"/>
    <mergeCell ref="KN7:KO8"/>
    <mergeCell ref="KP7:KQ8"/>
    <mergeCell ref="JX9:JY10"/>
    <mergeCell ref="JZ9:KA10"/>
    <mergeCell ref="KB9:KC10"/>
    <mergeCell ref="KD9:KE10"/>
    <mergeCell ref="KF9:KG10"/>
    <mergeCell ref="KH9:KI10"/>
    <mergeCell ref="KJ9:KK10"/>
    <mergeCell ref="KL9:KM10"/>
    <mergeCell ref="KN9:KO10"/>
    <mergeCell ref="KP9:KQ10"/>
    <mergeCell ref="B4:C4"/>
    <mergeCell ref="AW4:AX4"/>
    <mergeCell ref="CR4:CS4"/>
    <mergeCell ref="EM4:EN4"/>
    <mergeCell ref="GH4:GI4"/>
    <mergeCell ref="IC4:ID4"/>
    <mergeCell ref="E2:U2"/>
    <mergeCell ref="AZ2:BP2"/>
    <mergeCell ref="CU2:DK2"/>
    <mergeCell ref="EP2:FF2"/>
    <mergeCell ref="GK2:HA2"/>
    <mergeCell ref="IF2:IV2"/>
    <mergeCell ref="KR6:KT6"/>
    <mergeCell ref="B7:D7"/>
    <mergeCell ref="V7:X7"/>
    <mergeCell ref="AA7:AB8"/>
    <mergeCell ref="AC7:AD8"/>
    <mergeCell ref="AE7:AF8"/>
    <mergeCell ref="AG7:AH8"/>
    <mergeCell ref="AI7:AJ8"/>
    <mergeCell ref="AK7:AL8"/>
    <mergeCell ref="EM6:EO6"/>
    <mergeCell ref="FG6:FI6"/>
    <mergeCell ref="GH6:GJ6"/>
    <mergeCell ref="HB6:HD6"/>
    <mergeCell ref="IC6:IE6"/>
    <mergeCell ref="IW6:IY6"/>
    <mergeCell ref="B6:D6"/>
    <mergeCell ref="V6:X6"/>
    <mergeCell ref="AW6:AY6"/>
    <mergeCell ref="BQ6:BS6"/>
    <mergeCell ref="CR6:CT6"/>
    <mergeCell ref="DL6:DN6"/>
    <mergeCell ref="CH7:CI8"/>
    <mergeCell ref="CJ7:CK8"/>
    <mergeCell ref="CL7:CM8"/>
    <mergeCell ref="CN7:CO8"/>
    <mergeCell ref="CR7:CT7"/>
    <mergeCell ref="DL7:DN7"/>
    <mergeCell ref="BV7:BW8"/>
    <mergeCell ref="BX7:BY8"/>
    <mergeCell ref="BZ7:CA8"/>
    <mergeCell ref="CB7:CC8"/>
    <mergeCell ref="CD7:CE8"/>
    <mergeCell ref="CF7:CG8"/>
    <mergeCell ref="AM7:AN8"/>
    <mergeCell ref="AO7:AP8"/>
    <mergeCell ref="AQ7:AR8"/>
    <mergeCell ref="AS7:AT8"/>
    <mergeCell ref="AW7:AY7"/>
    <mergeCell ref="BQ7:BS7"/>
    <mergeCell ref="FN7:FO8"/>
    <mergeCell ref="FP7:FQ8"/>
    <mergeCell ref="FR7:FS8"/>
    <mergeCell ref="FT7:FU8"/>
    <mergeCell ref="FV7:FW8"/>
    <mergeCell ref="EC7:ED8"/>
    <mergeCell ref="EE7:EF8"/>
    <mergeCell ref="EG7:EH8"/>
    <mergeCell ref="EI7:EJ8"/>
    <mergeCell ref="EM7:EO7"/>
    <mergeCell ref="FG7:FI7"/>
    <mergeCell ref="EM8:EO8"/>
    <mergeCell ref="FG8:FI8"/>
    <mergeCell ref="DQ7:DR8"/>
    <mergeCell ref="DS7:DT8"/>
    <mergeCell ref="DU7:DV8"/>
    <mergeCell ref="DW7:DX8"/>
    <mergeCell ref="DY7:DZ8"/>
    <mergeCell ref="EA7:EB8"/>
    <mergeCell ref="JT7:JU8"/>
    <mergeCell ref="KR7:KT7"/>
    <mergeCell ref="KR8:KT8"/>
    <mergeCell ref="JB7:JC8"/>
    <mergeCell ref="JD7:JE8"/>
    <mergeCell ref="JF7:JG8"/>
    <mergeCell ref="JH7:JI8"/>
    <mergeCell ref="JJ7:JK8"/>
    <mergeCell ref="JL7:JM8"/>
    <mergeCell ref="HS7:HT8"/>
    <mergeCell ref="HU7:HV8"/>
    <mergeCell ref="HW7:HX8"/>
    <mergeCell ref="HY7:HZ8"/>
    <mergeCell ref="IC7:IE7"/>
    <mergeCell ref="IW7:IY7"/>
    <mergeCell ref="IC8:IE8"/>
    <mergeCell ref="IW8:IY8"/>
    <mergeCell ref="B9:D9"/>
    <mergeCell ref="V9:X9"/>
    <mergeCell ref="AA9:AB10"/>
    <mergeCell ref="AC9:AD10"/>
    <mergeCell ref="AE9:AF10"/>
    <mergeCell ref="AG9:AH10"/>
    <mergeCell ref="B10:D10"/>
    <mergeCell ref="V10:X10"/>
    <mergeCell ref="B8:D8"/>
    <mergeCell ref="V8:X8"/>
    <mergeCell ref="AW8:AY8"/>
    <mergeCell ref="BQ8:BS8"/>
    <mergeCell ref="CR8:CT8"/>
    <mergeCell ref="DL8:DN8"/>
    <mergeCell ref="JN7:JO8"/>
    <mergeCell ref="JP7:JQ8"/>
    <mergeCell ref="JR7:JS8"/>
    <mergeCell ref="HG7:HH8"/>
    <mergeCell ref="HI7:HJ8"/>
    <mergeCell ref="HK7:HL8"/>
    <mergeCell ref="HM7:HN8"/>
    <mergeCell ref="HO7:HP8"/>
    <mergeCell ref="HQ7:HR8"/>
    <mergeCell ref="FX7:FY8"/>
    <mergeCell ref="FZ7:GA8"/>
    <mergeCell ref="GB7:GC8"/>
    <mergeCell ref="GD7:GE8"/>
    <mergeCell ref="GH7:GJ7"/>
    <mergeCell ref="HB7:HD7"/>
    <mergeCell ref="GH8:GJ8"/>
    <mergeCell ref="HB8:HD8"/>
    <mergeCell ref="FL7:FM8"/>
    <mergeCell ref="CD9:CE10"/>
    <mergeCell ref="CF9:CG10"/>
    <mergeCell ref="CH9:CI10"/>
    <mergeCell ref="CJ9:CK10"/>
    <mergeCell ref="CL9:CM10"/>
    <mergeCell ref="CN9:CO10"/>
    <mergeCell ref="AW9:AY9"/>
    <mergeCell ref="BQ9:BS9"/>
    <mergeCell ref="BV9:BW10"/>
    <mergeCell ref="BX9:BY10"/>
    <mergeCell ref="BZ9:CA10"/>
    <mergeCell ref="CB9:CC10"/>
    <mergeCell ref="AW10:AY10"/>
    <mergeCell ref="BQ10:BS10"/>
    <mergeCell ref="AI9:AJ10"/>
    <mergeCell ref="AK9:AL10"/>
    <mergeCell ref="AM9:AN10"/>
    <mergeCell ref="AO9:AP10"/>
    <mergeCell ref="AQ9:AR10"/>
    <mergeCell ref="AS9:AT10"/>
    <mergeCell ref="EM9:EO9"/>
    <mergeCell ref="FG9:FI9"/>
    <mergeCell ref="FL9:FM10"/>
    <mergeCell ref="FN9:FO10"/>
    <mergeCell ref="FP9:FQ10"/>
    <mergeCell ref="FR9:FS10"/>
    <mergeCell ref="EM10:EO10"/>
    <mergeCell ref="FG10:FI10"/>
    <mergeCell ref="DY9:DZ10"/>
    <mergeCell ref="EA9:EB10"/>
    <mergeCell ref="EC9:ED10"/>
    <mergeCell ref="EE9:EF10"/>
    <mergeCell ref="EG9:EH10"/>
    <mergeCell ref="EI9:EJ10"/>
    <mergeCell ref="CR9:CT9"/>
    <mergeCell ref="DL9:DN9"/>
    <mergeCell ref="DQ9:DR10"/>
    <mergeCell ref="DS9:DT10"/>
    <mergeCell ref="DU9:DV10"/>
    <mergeCell ref="DW9:DX10"/>
    <mergeCell ref="CR10:CT10"/>
    <mergeCell ref="DL10:DN10"/>
    <mergeCell ref="HO9:HP10"/>
    <mergeCell ref="HQ9:HR10"/>
    <mergeCell ref="HS9:HT10"/>
    <mergeCell ref="HU9:HV10"/>
    <mergeCell ref="HW9:HX10"/>
    <mergeCell ref="HY9:HZ10"/>
    <mergeCell ref="GH9:GJ9"/>
    <mergeCell ref="HB9:HD9"/>
    <mergeCell ref="HG9:HH10"/>
    <mergeCell ref="HI9:HJ10"/>
    <mergeCell ref="HK9:HL10"/>
    <mergeCell ref="HM9:HN10"/>
    <mergeCell ref="GH10:GJ10"/>
    <mergeCell ref="HB10:HD10"/>
    <mergeCell ref="FT9:FU10"/>
    <mergeCell ref="FV9:FW10"/>
    <mergeCell ref="FX9:FY10"/>
    <mergeCell ref="FZ9:GA10"/>
    <mergeCell ref="GB9:GC10"/>
    <mergeCell ref="GD9:GE10"/>
    <mergeCell ref="KR9:KT9"/>
    <mergeCell ref="KR10:KT10"/>
    <mergeCell ref="JJ9:JK10"/>
    <mergeCell ref="JL9:JM10"/>
    <mergeCell ref="JN9:JO10"/>
    <mergeCell ref="JP9:JQ10"/>
    <mergeCell ref="JR9:JS10"/>
    <mergeCell ref="JT9:JU10"/>
    <mergeCell ref="IC9:IE9"/>
    <mergeCell ref="IW9:IY9"/>
    <mergeCell ref="JB9:JC10"/>
    <mergeCell ref="JD9:JE10"/>
    <mergeCell ref="JF9:JG10"/>
    <mergeCell ref="JH9:JI10"/>
    <mergeCell ref="IC10:IE10"/>
    <mergeCell ref="IW10:IY10"/>
    <mergeCell ref="AW11:AY11"/>
    <mergeCell ref="BQ11:BS11"/>
    <mergeCell ref="BV11:BW12"/>
    <mergeCell ref="BX11:BY12"/>
    <mergeCell ref="BZ11:CA12"/>
    <mergeCell ref="CB11:CC12"/>
    <mergeCell ref="AW12:AY12"/>
    <mergeCell ref="BQ12:BS12"/>
    <mergeCell ref="EE11:EF12"/>
    <mergeCell ref="EG11:EH12"/>
    <mergeCell ref="EI11:EJ12"/>
    <mergeCell ref="GH11:GJ11"/>
    <mergeCell ref="HB11:HD11"/>
    <mergeCell ref="HG11:HH12"/>
    <mergeCell ref="HI11:HJ12"/>
    <mergeCell ref="HK11:HL12"/>
    <mergeCell ref="AI11:AJ12"/>
    <mergeCell ref="AK11:AL12"/>
    <mergeCell ref="AM11:AN12"/>
    <mergeCell ref="AO11:AP12"/>
    <mergeCell ref="AQ11:AR12"/>
    <mergeCell ref="AS11:AT12"/>
    <mergeCell ref="B11:D11"/>
    <mergeCell ref="V11:X11"/>
    <mergeCell ref="AA11:AB12"/>
    <mergeCell ref="AC11:AD12"/>
    <mergeCell ref="AE11:AF12"/>
    <mergeCell ref="AG11:AH12"/>
    <mergeCell ref="B12:D12"/>
    <mergeCell ref="V12:X12"/>
    <mergeCell ref="DY11:DZ12"/>
    <mergeCell ref="EA11:EB12"/>
    <mergeCell ref="EC11:ED12"/>
    <mergeCell ref="CR11:CT11"/>
    <mergeCell ref="DL11:DN11"/>
    <mergeCell ref="DQ11:DR12"/>
    <mergeCell ref="DS11:DT12"/>
    <mergeCell ref="DU11:DV12"/>
    <mergeCell ref="DW11:DX12"/>
    <mergeCell ref="CR12:CT12"/>
    <mergeCell ref="DL12:DN12"/>
    <mergeCell ref="CD11:CE12"/>
    <mergeCell ref="CF11:CG12"/>
    <mergeCell ref="CH11:CI12"/>
    <mergeCell ref="CJ11:CK12"/>
    <mergeCell ref="CL11:CM12"/>
    <mergeCell ref="CN11:CO12"/>
    <mergeCell ref="HM11:HN12"/>
    <mergeCell ref="GH12:GJ12"/>
    <mergeCell ref="HB12:HD12"/>
    <mergeCell ref="FT11:FU12"/>
    <mergeCell ref="FV11:FW12"/>
    <mergeCell ref="FX11:FY12"/>
    <mergeCell ref="FZ11:GA12"/>
    <mergeCell ref="GB11:GC12"/>
    <mergeCell ref="GD11:GE12"/>
    <mergeCell ref="EM11:EO11"/>
    <mergeCell ref="FG11:FI11"/>
    <mergeCell ref="FL11:FM12"/>
    <mergeCell ref="FN11:FO12"/>
    <mergeCell ref="FP11:FQ12"/>
    <mergeCell ref="FR11:FS12"/>
    <mergeCell ref="EM12:EO12"/>
    <mergeCell ref="FG12:FI12"/>
    <mergeCell ref="B13:D13"/>
    <mergeCell ref="V13:X13"/>
    <mergeCell ref="AA13:AB14"/>
    <mergeCell ref="AC13:AD14"/>
    <mergeCell ref="AE13:AF14"/>
    <mergeCell ref="AG13:AH14"/>
    <mergeCell ref="B14:D14"/>
    <mergeCell ref="V14:X14"/>
    <mergeCell ref="KR11:KT11"/>
    <mergeCell ref="KR12:KT12"/>
    <mergeCell ref="JJ11:JK12"/>
    <mergeCell ref="JL11:JM12"/>
    <mergeCell ref="JN11:JO12"/>
    <mergeCell ref="JP11:JQ12"/>
    <mergeCell ref="JR11:JS12"/>
    <mergeCell ref="JT11:JU12"/>
    <mergeCell ref="IC11:IE11"/>
    <mergeCell ref="IW11:IY11"/>
    <mergeCell ref="JB11:JC12"/>
    <mergeCell ref="JD11:JE12"/>
    <mergeCell ref="JF11:JG12"/>
    <mergeCell ref="JH11:JI12"/>
    <mergeCell ref="IC12:IE12"/>
    <mergeCell ref="IW12:IY12"/>
    <mergeCell ref="HO11:HP12"/>
    <mergeCell ref="HQ11:HR12"/>
    <mergeCell ref="HS11:HT12"/>
    <mergeCell ref="HU11:HV12"/>
    <mergeCell ref="HW11:HX12"/>
    <mergeCell ref="HY11:HZ12"/>
    <mergeCell ref="CD13:CE14"/>
    <mergeCell ref="CF13:CG14"/>
    <mergeCell ref="CH13:CI14"/>
    <mergeCell ref="CJ13:CK14"/>
    <mergeCell ref="CL13:CM14"/>
    <mergeCell ref="CN13:CO14"/>
    <mergeCell ref="AW13:AY13"/>
    <mergeCell ref="BQ13:BS13"/>
    <mergeCell ref="BV13:BW14"/>
    <mergeCell ref="BX13:BY14"/>
    <mergeCell ref="BZ13:CA14"/>
    <mergeCell ref="CB13:CC14"/>
    <mergeCell ref="AW14:AY14"/>
    <mergeCell ref="BQ14:BS14"/>
    <mergeCell ref="AI13:AJ14"/>
    <mergeCell ref="AK13:AL14"/>
    <mergeCell ref="AM13:AN14"/>
    <mergeCell ref="AO13:AP14"/>
    <mergeCell ref="AQ13:AR14"/>
    <mergeCell ref="AS13:AT14"/>
    <mergeCell ref="EM13:EO13"/>
    <mergeCell ref="FG13:FI13"/>
    <mergeCell ref="FL13:FM14"/>
    <mergeCell ref="FN13:FO14"/>
    <mergeCell ref="FP13:FQ14"/>
    <mergeCell ref="FR13:FS14"/>
    <mergeCell ref="EM14:EO14"/>
    <mergeCell ref="FG14:FI14"/>
    <mergeCell ref="DY13:DZ14"/>
    <mergeCell ref="EA13:EB14"/>
    <mergeCell ref="EC13:ED14"/>
    <mergeCell ref="EE13:EF14"/>
    <mergeCell ref="EG13:EH14"/>
    <mergeCell ref="EI13:EJ14"/>
    <mergeCell ref="CR13:CT13"/>
    <mergeCell ref="DL13:DN13"/>
    <mergeCell ref="DQ13:DR14"/>
    <mergeCell ref="DS13:DT14"/>
    <mergeCell ref="DU13:DV14"/>
    <mergeCell ref="DW13:DX14"/>
    <mergeCell ref="CR14:CT14"/>
    <mergeCell ref="DL14:DN14"/>
    <mergeCell ref="HO13:HP14"/>
    <mergeCell ref="HQ13:HR14"/>
    <mergeCell ref="HS13:HT14"/>
    <mergeCell ref="HU13:HV14"/>
    <mergeCell ref="HW13:HX14"/>
    <mergeCell ref="HY13:HZ14"/>
    <mergeCell ref="GH13:GJ13"/>
    <mergeCell ref="HB13:HD13"/>
    <mergeCell ref="HG13:HH14"/>
    <mergeCell ref="HI13:HJ14"/>
    <mergeCell ref="HK13:HL14"/>
    <mergeCell ref="HM13:HN14"/>
    <mergeCell ref="GH14:GJ14"/>
    <mergeCell ref="HB14:HD14"/>
    <mergeCell ref="FT13:FU14"/>
    <mergeCell ref="FV13:FW14"/>
    <mergeCell ref="FX13:FY14"/>
    <mergeCell ref="FZ13:GA14"/>
    <mergeCell ref="GB13:GC14"/>
    <mergeCell ref="GD13:GE14"/>
    <mergeCell ref="KR13:KT13"/>
    <mergeCell ref="KR14:KT14"/>
    <mergeCell ref="JJ13:JK14"/>
    <mergeCell ref="JL13:JM14"/>
    <mergeCell ref="JN13:JO14"/>
    <mergeCell ref="JP13:JQ14"/>
    <mergeCell ref="JR13:JS14"/>
    <mergeCell ref="JT13:JU14"/>
    <mergeCell ref="IC13:IE13"/>
    <mergeCell ref="IW13:IY13"/>
    <mergeCell ref="JB13:JC14"/>
    <mergeCell ref="JD13:JE14"/>
    <mergeCell ref="JF13:JG14"/>
    <mergeCell ref="JH13:JI14"/>
    <mergeCell ref="IC14:IE14"/>
    <mergeCell ref="IW14:IY14"/>
    <mergeCell ref="BZ15:CA16"/>
    <mergeCell ref="CB15:CC16"/>
    <mergeCell ref="CD15:CE16"/>
    <mergeCell ref="CF15:CG16"/>
    <mergeCell ref="CH15:CI16"/>
    <mergeCell ref="CJ15:CK16"/>
    <mergeCell ref="FV15:FW16"/>
    <mergeCell ref="JR15:JS16"/>
    <mergeCell ref="JT15:JU16"/>
    <mergeCell ref="HW15:HX16"/>
    <mergeCell ref="HY15:HZ16"/>
    <mergeCell ref="JB15:JC16"/>
    <mergeCell ref="JD15:JE16"/>
    <mergeCell ref="JF15:JG16"/>
    <mergeCell ref="JH15:JI16"/>
    <mergeCell ref="HK15:HL16"/>
    <mergeCell ref="AM15:AN16"/>
    <mergeCell ref="AO15:AP16"/>
    <mergeCell ref="AQ15:AR16"/>
    <mergeCell ref="AS15:AT16"/>
    <mergeCell ref="BV15:BW16"/>
    <mergeCell ref="BX15:BY16"/>
    <mergeCell ref="AA15:AB16"/>
    <mergeCell ref="AC15:AD16"/>
    <mergeCell ref="AE15:AF16"/>
    <mergeCell ref="AG15:AH16"/>
    <mergeCell ref="AI15:AJ16"/>
    <mergeCell ref="AK15:AL16"/>
    <mergeCell ref="FL15:FM16"/>
    <mergeCell ref="FN15:FO16"/>
    <mergeCell ref="FP15:FQ16"/>
    <mergeCell ref="FR15:FS16"/>
    <mergeCell ref="FT15:FU16"/>
    <mergeCell ref="DY15:DZ16"/>
    <mergeCell ref="EA15:EB16"/>
    <mergeCell ref="EC15:ED16"/>
    <mergeCell ref="EE15:EF16"/>
    <mergeCell ref="EG15:EH16"/>
    <mergeCell ref="EI15:EJ16"/>
    <mergeCell ref="CL15:CM16"/>
    <mergeCell ref="CN15:CO16"/>
    <mergeCell ref="DQ15:DR16"/>
    <mergeCell ref="DS15:DT16"/>
    <mergeCell ref="DU15:DV16"/>
    <mergeCell ref="DW15:DX16"/>
    <mergeCell ref="HM15:HN16"/>
    <mergeCell ref="HO15:HP16"/>
    <mergeCell ref="HQ15:HR16"/>
    <mergeCell ref="HS15:HT16"/>
    <mergeCell ref="HU15:HV16"/>
    <mergeCell ref="FX15:FY16"/>
    <mergeCell ref="FZ15:GA16"/>
    <mergeCell ref="GB15:GC16"/>
    <mergeCell ref="GD15:GE16"/>
    <mergeCell ref="HG15:HH16"/>
    <mergeCell ref="HI15:HJ16"/>
    <mergeCell ref="AM17:AN18"/>
    <mergeCell ref="AO17:AP18"/>
    <mergeCell ref="AQ17:AR18"/>
    <mergeCell ref="AS17:AT18"/>
    <mergeCell ref="AW17:AY17"/>
    <mergeCell ref="BQ17:BS17"/>
    <mergeCell ref="CJ17:CK18"/>
    <mergeCell ref="CL17:CM18"/>
    <mergeCell ref="CN17:CO18"/>
    <mergeCell ref="CR17:CT17"/>
    <mergeCell ref="DL17:DN17"/>
    <mergeCell ref="BV17:BW18"/>
    <mergeCell ref="BX17:BY18"/>
    <mergeCell ref="BZ17:CA18"/>
    <mergeCell ref="CB17:CC18"/>
    <mergeCell ref="CD17:CE18"/>
    <mergeCell ref="CF17:CG18"/>
    <mergeCell ref="HO17:HP18"/>
    <mergeCell ref="HQ17:HR18"/>
    <mergeCell ref="FX17:FY18"/>
    <mergeCell ref="FZ17:GA18"/>
    <mergeCell ref="KR16:KT16"/>
    <mergeCell ref="B17:D17"/>
    <mergeCell ref="V17:X17"/>
    <mergeCell ref="AA17:AB18"/>
    <mergeCell ref="AC17:AD18"/>
    <mergeCell ref="AE17:AF18"/>
    <mergeCell ref="AG17:AH18"/>
    <mergeCell ref="AI17:AJ18"/>
    <mergeCell ref="AK17:AL18"/>
    <mergeCell ref="EM16:EO16"/>
    <mergeCell ref="FG16:FI16"/>
    <mergeCell ref="GH16:GJ16"/>
    <mergeCell ref="HB16:HD16"/>
    <mergeCell ref="IC16:IE16"/>
    <mergeCell ref="IW16:IY16"/>
    <mergeCell ref="B16:D16"/>
    <mergeCell ref="V16:X16"/>
    <mergeCell ref="AW16:AY16"/>
    <mergeCell ref="BQ16:BS16"/>
    <mergeCell ref="CR16:CT16"/>
    <mergeCell ref="DL16:DN16"/>
    <mergeCell ref="JJ15:JK16"/>
    <mergeCell ref="JL15:JM16"/>
    <mergeCell ref="JN15:JO16"/>
    <mergeCell ref="JP15:JQ16"/>
    <mergeCell ref="DQ17:DR18"/>
    <mergeCell ref="DS17:DT18"/>
    <mergeCell ref="DU17:DV18"/>
    <mergeCell ref="DW17:DX18"/>
    <mergeCell ref="DY17:DZ18"/>
    <mergeCell ref="EA17:EB18"/>
    <mergeCell ref="CH17:CI18"/>
    <mergeCell ref="GH17:GJ17"/>
    <mergeCell ref="HB17:HD17"/>
    <mergeCell ref="GH18:GJ18"/>
    <mergeCell ref="HB18:HD18"/>
    <mergeCell ref="FL17:FM18"/>
    <mergeCell ref="FN17:FO18"/>
    <mergeCell ref="FP17:FQ18"/>
    <mergeCell ref="FR17:FS18"/>
    <mergeCell ref="FT17:FU18"/>
    <mergeCell ref="FV17:FW18"/>
    <mergeCell ref="EC17:ED18"/>
    <mergeCell ref="EE17:EF18"/>
    <mergeCell ref="EG17:EH18"/>
    <mergeCell ref="EI17:EJ18"/>
    <mergeCell ref="EM17:EO17"/>
    <mergeCell ref="FG17:FI17"/>
    <mergeCell ref="EM18:EO18"/>
    <mergeCell ref="FG18:FI18"/>
    <mergeCell ref="B18:D18"/>
    <mergeCell ref="V18:X18"/>
    <mergeCell ref="AW18:AY18"/>
    <mergeCell ref="BQ18:BS18"/>
    <mergeCell ref="CR18:CT18"/>
    <mergeCell ref="DL18:DN18"/>
    <mergeCell ref="JN17:JO18"/>
    <mergeCell ref="JP17:JQ18"/>
    <mergeCell ref="JR17:JS18"/>
    <mergeCell ref="JT17:JU18"/>
    <mergeCell ref="KR17:KT17"/>
    <mergeCell ref="KR18:KT18"/>
    <mergeCell ref="JB17:JC18"/>
    <mergeCell ref="JD17:JE18"/>
    <mergeCell ref="JF17:JG18"/>
    <mergeCell ref="JH17:JI18"/>
    <mergeCell ref="JJ17:JK18"/>
    <mergeCell ref="JL17:JM18"/>
    <mergeCell ref="HS17:HT18"/>
    <mergeCell ref="HU17:HV18"/>
    <mergeCell ref="HW17:HX18"/>
    <mergeCell ref="HY17:HZ18"/>
    <mergeCell ref="IC17:IE17"/>
    <mergeCell ref="IW17:IY17"/>
    <mergeCell ref="IC18:IE18"/>
    <mergeCell ref="IW18:IY18"/>
    <mergeCell ref="HG17:HH18"/>
    <mergeCell ref="HI17:HJ18"/>
    <mergeCell ref="HK17:HL18"/>
    <mergeCell ref="HM17:HN18"/>
    <mergeCell ref="GB17:GC18"/>
    <mergeCell ref="GD17:GE18"/>
    <mergeCell ref="AW19:AY19"/>
    <mergeCell ref="BQ19:BS19"/>
    <mergeCell ref="BV19:BW20"/>
    <mergeCell ref="BX19:BY20"/>
    <mergeCell ref="BZ19:CA20"/>
    <mergeCell ref="CB19:CC20"/>
    <mergeCell ref="AW20:AY20"/>
    <mergeCell ref="BQ20:BS20"/>
    <mergeCell ref="AI19:AJ20"/>
    <mergeCell ref="AK19:AL20"/>
    <mergeCell ref="AM19:AN20"/>
    <mergeCell ref="AO19:AP20"/>
    <mergeCell ref="AQ19:AR20"/>
    <mergeCell ref="AS19:AT20"/>
    <mergeCell ref="B19:D19"/>
    <mergeCell ref="V19:X19"/>
    <mergeCell ref="AA19:AB20"/>
    <mergeCell ref="AC19:AD20"/>
    <mergeCell ref="AE19:AF20"/>
    <mergeCell ref="AG19:AH20"/>
    <mergeCell ref="B20:D20"/>
    <mergeCell ref="V20:X20"/>
    <mergeCell ref="DY19:DZ20"/>
    <mergeCell ref="EA19:EB20"/>
    <mergeCell ref="EC19:ED20"/>
    <mergeCell ref="EE19:EF20"/>
    <mergeCell ref="EG19:EH20"/>
    <mergeCell ref="EI19:EJ20"/>
    <mergeCell ref="CR19:CT19"/>
    <mergeCell ref="DL19:DN19"/>
    <mergeCell ref="DQ19:DR20"/>
    <mergeCell ref="DS19:DT20"/>
    <mergeCell ref="DU19:DV20"/>
    <mergeCell ref="DW19:DX20"/>
    <mergeCell ref="CR20:CT20"/>
    <mergeCell ref="DL20:DN20"/>
    <mergeCell ref="CD19:CE20"/>
    <mergeCell ref="CF19:CG20"/>
    <mergeCell ref="CH19:CI20"/>
    <mergeCell ref="CJ19:CK20"/>
    <mergeCell ref="CL19:CM20"/>
    <mergeCell ref="CN19:CO20"/>
    <mergeCell ref="GH19:GJ19"/>
    <mergeCell ref="HB19:HD19"/>
    <mergeCell ref="HG19:HH20"/>
    <mergeCell ref="HI19:HJ20"/>
    <mergeCell ref="HK19:HL20"/>
    <mergeCell ref="HM19:HN20"/>
    <mergeCell ref="GH20:GJ20"/>
    <mergeCell ref="HB20:HD20"/>
    <mergeCell ref="FT19:FU20"/>
    <mergeCell ref="FV19:FW20"/>
    <mergeCell ref="FX19:FY20"/>
    <mergeCell ref="FZ19:GA20"/>
    <mergeCell ref="GB19:GC20"/>
    <mergeCell ref="GD19:GE20"/>
    <mergeCell ref="EM19:EO19"/>
    <mergeCell ref="FG19:FI19"/>
    <mergeCell ref="FL19:FM20"/>
    <mergeCell ref="FN19:FO20"/>
    <mergeCell ref="FP19:FQ20"/>
    <mergeCell ref="FR19:FS20"/>
    <mergeCell ref="EM20:EO20"/>
    <mergeCell ref="FG20:FI20"/>
    <mergeCell ref="B21:D21"/>
    <mergeCell ref="V21:X21"/>
    <mergeCell ref="AA21:AB22"/>
    <mergeCell ref="AC21:AD22"/>
    <mergeCell ref="AE21:AF22"/>
    <mergeCell ref="AG21:AH22"/>
    <mergeCell ref="B22:D22"/>
    <mergeCell ref="V22:X22"/>
    <mergeCell ref="KR19:KT19"/>
    <mergeCell ref="KR20:KT20"/>
    <mergeCell ref="JJ19:JK20"/>
    <mergeCell ref="JL19:JM20"/>
    <mergeCell ref="JN19:JO20"/>
    <mergeCell ref="JP19:JQ20"/>
    <mergeCell ref="JR19:JS20"/>
    <mergeCell ref="JT19:JU20"/>
    <mergeCell ref="IC19:IE19"/>
    <mergeCell ref="IW19:IY19"/>
    <mergeCell ref="JB19:JC20"/>
    <mergeCell ref="JD19:JE20"/>
    <mergeCell ref="JF19:JG20"/>
    <mergeCell ref="JH19:JI20"/>
    <mergeCell ref="IC20:IE20"/>
    <mergeCell ref="IW20:IY20"/>
    <mergeCell ref="HO19:HP20"/>
    <mergeCell ref="HQ19:HR20"/>
    <mergeCell ref="HS19:HT20"/>
    <mergeCell ref="HU19:HV20"/>
    <mergeCell ref="HW19:HX20"/>
    <mergeCell ref="HY19:HZ20"/>
    <mergeCell ref="CD21:CE22"/>
    <mergeCell ref="CF21:CG22"/>
    <mergeCell ref="CH21:CI22"/>
    <mergeCell ref="CJ21:CK22"/>
    <mergeCell ref="CL21:CM22"/>
    <mergeCell ref="CN21:CO22"/>
    <mergeCell ref="AW21:AY21"/>
    <mergeCell ref="BQ21:BS21"/>
    <mergeCell ref="BV21:BW22"/>
    <mergeCell ref="BX21:BY22"/>
    <mergeCell ref="BZ21:CA22"/>
    <mergeCell ref="CB21:CC22"/>
    <mergeCell ref="AW22:AY22"/>
    <mergeCell ref="BQ22:BS22"/>
    <mergeCell ref="AI21:AJ22"/>
    <mergeCell ref="AK21:AL22"/>
    <mergeCell ref="AM21:AN22"/>
    <mergeCell ref="AO21:AP22"/>
    <mergeCell ref="AQ21:AR22"/>
    <mergeCell ref="AS21:AT22"/>
    <mergeCell ref="EM21:EO21"/>
    <mergeCell ref="FG21:FI21"/>
    <mergeCell ref="FL21:FM22"/>
    <mergeCell ref="FN21:FO22"/>
    <mergeCell ref="FP21:FQ22"/>
    <mergeCell ref="FR21:FS22"/>
    <mergeCell ref="EM22:EO22"/>
    <mergeCell ref="FG22:FI22"/>
    <mergeCell ref="DY21:DZ22"/>
    <mergeCell ref="EA21:EB22"/>
    <mergeCell ref="EC21:ED22"/>
    <mergeCell ref="EE21:EF22"/>
    <mergeCell ref="EG21:EH22"/>
    <mergeCell ref="EI21:EJ22"/>
    <mergeCell ref="CR21:CT21"/>
    <mergeCell ref="DL21:DN21"/>
    <mergeCell ref="DQ21:DR22"/>
    <mergeCell ref="DS21:DT22"/>
    <mergeCell ref="DU21:DV22"/>
    <mergeCell ref="DW21:DX22"/>
    <mergeCell ref="CR22:CT22"/>
    <mergeCell ref="DL22:DN22"/>
    <mergeCell ref="HQ21:HR22"/>
    <mergeCell ref="HS21:HT22"/>
    <mergeCell ref="HU21:HV22"/>
    <mergeCell ref="HW21:HX22"/>
    <mergeCell ref="HY21:HZ22"/>
    <mergeCell ref="GH21:GJ21"/>
    <mergeCell ref="HB21:HD21"/>
    <mergeCell ref="HG21:HH22"/>
    <mergeCell ref="HI21:HJ22"/>
    <mergeCell ref="HK21:HL22"/>
    <mergeCell ref="HM21:HN22"/>
    <mergeCell ref="GH22:GJ22"/>
    <mergeCell ref="HB22:HD22"/>
    <mergeCell ref="FT21:FU22"/>
    <mergeCell ref="FV21:FW22"/>
    <mergeCell ref="FX21:FY22"/>
    <mergeCell ref="FZ21:GA22"/>
    <mergeCell ref="GB21:GC22"/>
    <mergeCell ref="GD21:GE22"/>
    <mergeCell ref="AI23:AJ24"/>
    <mergeCell ref="AK23:AL24"/>
    <mergeCell ref="AM23:AN24"/>
    <mergeCell ref="AO23:AP24"/>
    <mergeCell ref="AQ23:AR24"/>
    <mergeCell ref="AS23:AT24"/>
    <mergeCell ref="B23:D23"/>
    <mergeCell ref="V23:X23"/>
    <mergeCell ref="AA23:AB24"/>
    <mergeCell ref="AC23:AD24"/>
    <mergeCell ref="AE23:AF24"/>
    <mergeCell ref="AG23:AH24"/>
    <mergeCell ref="LO21:LP22"/>
    <mergeCell ref="KR21:KT21"/>
    <mergeCell ref="KR22:KT22"/>
    <mergeCell ref="JJ21:JK22"/>
    <mergeCell ref="JL21:JM22"/>
    <mergeCell ref="JN21:JO22"/>
    <mergeCell ref="JP21:JQ22"/>
    <mergeCell ref="JR21:JS22"/>
    <mergeCell ref="JT21:JU22"/>
    <mergeCell ref="IC21:IE21"/>
    <mergeCell ref="IW21:IY21"/>
    <mergeCell ref="JB21:JC22"/>
    <mergeCell ref="JD21:JE22"/>
    <mergeCell ref="JF21:JG22"/>
    <mergeCell ref="JH21:JI22"/>
    <mergeCell ref="IC22:IE22"/>
    <mergeCell ref="IW22:IY22"/>
    <mergeCell ref="HO21:HP22"/>
    <mergeCell ref="CR23:CT23"/>
    <mergeCell ref="DL23:DN23"/>
    <mergeCell ref="DQ23:DR24"/>
    <mergeCell ref="DS23:DT24"/>
    <mergeCell ref="DU23:DV24"/>
    <mergeCell ref="DW23:DX24"/>
    <mergeCell ref="CD23:CE24"/>
    <mergeCell ref="CF23:CG24"/>
    <mergeCell ref="CH23:CI24"/>
    <mergeCell ref="CJ23:CK24"/>
    <mergeCell ref="CL23:CM24"/>
    <mergeCell ref="CN23:CO24"/>
    <mergeCell ref="AW23:AY23"/>
    <mergeCell ref="BQ23:BS23"/>
    <mergeCell ref="BV23:BW24"/>
    <mergeCell ref="BX23:BY24"/>
    <mergeCell ref="BZ23:CA24"/>
    <mergeCell ref="CB23:CC24"/>
    <mergeCell ref="HI23:HJ24"/>
    <mergeCell ref="HK23:HL24"/>
    <mergeCell ref="HM23:HN24"/>
    <mergeCell ref="FT23:FU24"/>
    <mergeCell ref="FV23:FW24"/>
    <mergeCell ref="FX23:FY24"/>
    <mergeCell ref="FZ23:GA24"/>
    <mergeCell ref="GB23:GC24"/>
    <mergeCell ref="GD23:GE24"/>
    <mergeCell ref="EM23:EO23"/>
    <mergeCell ref="FG23:FI23"/>
    <mergeCell ref="FL23:FM24"/>
    <mergeCell ref="FN23:FO24"/>
    <mergeCell ref="FP23:FQ24"/>
    <mergeCell ref="FR23:FS24"/>
    <mergeCell ref="DY23:DZ24"/>
    <mergeCell ref="EA23:EB24"/>
    <mergeCell ref="EC23:ED24"/>
    <mergeCell ref="EE23:EF24"/>
    <mergeCell ref="EG23:EH24"/>
    <mergeCell ref="EI23:EJ24"/>
    <mergeCell ref="B25:D25"/>
    <mergeCell ref="V25:X25"/>
    <mergeCell ref="AA25:AB26"/>
    <mergeCell ref="AC25:AD26"/>
    <mergeCell ref="AE25:AF26"/>
    <mergeCell ref="AG25:AH26"/>
    <mergeCell ref="B26:D26"/>
    <mergeCell ref="V26:X26"/>
    <mergeCell ref="LO23:LP24"/>
    <mergeCell ref="KR23:KT23"/>
    <mergeCell ref="JJ23:JK24"/>
    <mergeCell ref="JL23:JM24"/>
    <mergeCell ref="JN23:JO24"/>
    <mergeCell ref="JP23:JQ24"/>
    <mergeCell ref="JR23:JS24"/>
    <mergeCell ref="JT23:JU24"/>
    <mergeCell ref="IC23:IE23"/>
    <mergeCell ref="IW23:IY23"/>
    <mergeCell ref="JB23:JC24"/>
    <mergeCell ref="JD23:JE24"/>
    <mergeCell ref="JF23:JG24"/>
    <mergeCell ref="JH23:JI24"/>
    <mergeCell ref="HO23:HP24"/>
    <mergeCell ref="HQ23:HR24"/>
    <mergeCell ref="HS23:HT24"/>
    <mergeCell ref="HU23:HV24"/>
    <mergeCell ref="HW23:HX24"/>
    <mergeCell ref="HY23:HZ24"/>
    <mergeCell ref="GH23:GJ23"/>
    <mergeCell ref="HB23:HD23"/>
    <mergeCell ref="HG23:HH24"/>
    <mergeCell ref="CD25:CE26"/>
    <mergeCell ref="CF25:CG26"/>
    <mergeCell ref="CH25:CI26"/>
    <mergeCell ref="CJ25:CK26"/>
    <mergeCell ref="CL25:CM26"/>
    <mergeCell ref="CN25:CO26"/>
    <mergeCell ref="AW25:AY25"/>
    <mergeCell ref="BQ25:BS25"/>
    <mergeCell ref="BV25:BW26"/>
    <mergeCell ref="BX25:BY26"/>
    <mergeCell ref="BZ25:CA26"/>
    <mergeCell ref="CB25:CC26"/>
    <mergeCell ref="AW26:AY26"/>
    <mergeCell ref="BQ26:BS26"/>
    <mergeCell ref="AI25:AJ26"/>
    <mergeCell ref="AK25:AL26"/>
    <mergeCell ref="AM25:AN26"/>
    <mergeCell ref="AO25:AP26"/>
    <mergeCell ref="AQ25:AR26"/>
    <mergeCell ref="AS25:AT26"/>
    <mergeCell ref="EM25:EO25"/>
    <mergeCell ref="FG25:FI25"/>
    <mergeCell ref="FL25:FM26"/>
    <mergeCell ref="FN25:FO26"/>
    <mergeCell ref="FP25:FQ26"/>
    <mergeCell ref="FR25:FS26"/>
    <mergeCell ref="EM26:EO26"/>
    <mergeCell ref="FG26:FI26"/>
    <mergeCell ref="DY25:DZ26"/>
    <mergeCell ref="EA25:EB26"/>
    <mergeCell ref="EC25:ED26"/>
    <mergeCell ref="EE25:EF26"/>
    <mergeCell ref="EG25:EH26"/>
    <mergeCell ref="EI25:EJ26"/>
    <mergeCell ref="CR25:CT25"/>
    <mergeCell ref="DL25:DN25"/>
    <mergeCell ref="DQ25:DR26"/>
    <mergeCell ref="DS25:DT26"/>
    <mergeCell ref="DU25:DV26"/>
    <mergeCell ref="DW25:DX26"/>
    <mergeCell ref="CR26:CT26"/>
    <mergeCell ref="DL26:DN26"/>
    <mergeCell ref="HO25:HP26"/>
    <mergeCell ref="HQ25:HR26"/>
    <mergeCell ref="HS25:HT26"/>
    <mergeCell ref="HU25:HV26"/>
    <mergeCell ref="HW25:HX26"/>
    <mergeCell ref="HY25:HZ26"/>
    <mergeCell ref="GH25:GJ25"/>
    <mergeCell ref="HB25:HD25"/>
    <mergeCell ref="HG25:HH26"/>
    <mergeCell ref="HI25:HJ26"/>
    <mergeCell ref="HK25:HL26"/>
    <mergeCell ref="HM25:HN26"/>
    <mergeCell ref="GH26:GJ26"/>
    <mergeCell ref="HB26:HD26"/>
    <mergeCell ref="FT25:FU26"/>
    <mergeCell ref="FV25:FW26"/>
    <mergeCell ref="FX25:FY26"/>
    <mergeCell ref="FZ25:GA26"/>
    <mergeCell ref="GB25:GC26"/>
    <mergeCell ref="GD25:GE26"/>
    <mergeCell ref="LO25:LP26"/>
    <mergeCell ref="KR25:KT25"/>
    <mergeCell ref="KR26:KT26"/>
    <mergeCell ref="JJ25:JK26"/>
    <mergeCell ref="JL25:JM26"/>
    <mergeCell ref="JN25:JO26"/>
    <mergeCell ref="JP25:JQ26"/>
    <mergeCell ref="JR25:JS26"/>
    <mergeCell ref="JT25:JU26"/>
    <mergeCell ref="IC25:IE25"/>
    <mergeCell ref="IW25:IY25"/>
    <mergeCell ref="JB25:JC26"/>
    <mergeCell ref="JD25:JE26"/>
    <mergeCell ref="JF25:JG26"/>
    <mergeCell ref="JH25:JI26"/>
    <mergeCell ref="IC26:IE26"/>
    <mergeCell ref="IW26:IY26"/>
    <mergeCell ref="GH28:GJ28"/>
    <mergeCell ref="HB28:HD28"/>
    <mergeCell ref="IC28:IE28"/>
    <mergeCell ref="IW28:IY28"/>
    <mergeCell ref="KR28:KT28"/>
    <mergeCell ref="KR27:KT27"/>
    <mergeCell ref="B28:D28"/>
    <mergeCell ref="V28:X28"/>
    <mergeCell ref="AW28:AY28"/>
    <mergeCell ref="BQ28:BS28"/>
    <mergeCell ref="CR28:CT28"/>
    <mergeCell ref="DL28:DN28"/>
    <mergeCell ref="EM28:EO28"/>
    <mergeCell ref="FG28:FI28"/>
    <mergeCell ref="EM27:EO27"/>
    <mergeCell ref="FG27:FI27"/>
    <mergeCell ref="GH27:GJ27"/>
    <mergeCell ref="HB27:HD27"/>
    <mergeCell ref="IC27:IE27"/>
    <mergeCell ref="IW27:IY27"/>
    <mergeCell ref="B27:D27"/>
    <mergeCell ref="V27:X27"/>
    <mergeCell ref="AW27:AY27"/>
    <mergeCell ref="BQ27:BS27"/>
    <mergeCell ref="CR27:CT27"/>
    <mergeCell ref="DL27:DN27"/>
    <mergeCell ref="GH30:GJ30"/>
    <mergeCell ref="HB30:HD30"/>
    <mergeCell ref="IC30:IE30"/>
    <mergeCell ref="IW30:IY30"/>
    <mergeCell ref="KR30:KT30"/>
    <mergeCell ref="KR29:KT29"/>
    <mergeCell ref="B30:D30"/>
    <mergeCell ref="V30:X30"/>
    <mergeCell ref="AW30:AY30"/>
    <mergeCell ref="BQ30:BS30"/>
    <mergeCell ref="CR30:CT30"/>
    <mergeCell ref="DL30:DN30"/>
    <mergeCell ref="EM30:EO30"/>
    <mergeCell ref="FG30:FI30"/>
    <mergeCell ref="EM29:EO29"/>
    <mergeCell ref="FG29:FI29"/>
    <mergeCell ref="GH29:GJ29"/>
    <mergeCell ref="HB29:HD29"/>
    <mergeCell ref="IC29:IE29"/>
    <mergeCell ref="IW29:IY29"/>
    <mergeCell ref="B29:D29"/>
    <mergeCell ref="V29:X29"/>
    <mergeCell ref="AW29:AY29"/>
    <mergeCell ref="BQ29:BS29"/>
    <mergeCell ref="CR29:CT29"/>
    <mergeCell ref="DL29:DN29"/>
    <mergeCell ref="GH33:GJ33"/>
    <mergeCell ref="HB33:HD33"/>
    <mergeCell ref="IC33:IE33"/>
    <mergeCell ref="IW33:IY33"/>
    <mergeCell ref="KR33:KT33"/>
    <mergeCell ref="KR31:KT31"/>
    <mergeCell ref="B33:D33"/>
    <mergeCell ref="V33:X33"/>
    <mergeCell ref="AW33:AY33"/>
    <mergeCell ref="BQ33:BS33"/>
    <mergeCell ref="CR33:CT33"/>
    <mergeCell ref="DL33:DN33"/>
    <mergeCell ref="EM33:EO33"/>
    <mergeCell ref="FG33:FI33"/>
    <mergeCell ref="EM31:EO31"/>
    <mergeCell ref="FG31:FI31"/>
    <mergeCell ref="GH31:GJ31"/>
    <mergeCell ref="HB31:HD31"/>
    <mergeCell ref="IC31:IE31"/>
    <mergeCell ref="IW31:IY31"/>
    <mergeCell ref="B31:D31"/>
    <mergeCell ref="V31:X31"/>
    <mergeCell ref="AW31:AY31"/>
    <mergeCell ref="BQ31:BS31"/>
    <mergeCell ref="CR31:CT31"/>
    <mergeCell ref="DL31:DN31"/>
    <mergeCell ref="GH35:GJ35"/>
    <mergeCell ref="HB35:HD35"/>
    <mergeCell ref="IC35:IE35"/>
    <mergeCell ref="IW35:IY35"/>
    <mergeCell ref="KR35:KT35"/>
    <mergeCell ref="KR34:KT34"/>
    <mergeCell ref="B35:D35"/>
    <mergeCell ref="V35:X35"/>
    <mergeCell ref="AW35:AY35"/>
    <mergeCell ref="BQ35:BS35"/>
    <mergeCell ref="CR35:CT35"/>
    <mergeCell ref="DL35:DN35"/>
    <mergeCell ref="EM35:EO35"/>
    <mergeCell ref="FG35:FI35"/>
    <mergeCell ref="EM34:EO34"/>
    <mergeCell ref="FG34:FI34"/>
    <mergeCell ref="GH34:GJ34"/>
    <mergeCell ref="HB34:HD34"/>
    <mergeCell ref="IC34:IE34"/>
    <mergeCell ref="IW34:IY34"/>
    <mergeCell ref="B34:D34"/>
    <mergeCell ref="V34:X34"/>
    <mergeCell ref="AW34:AY34"/>
    <mergeCell ref="BQ34:BS34"/>
    <mergeCell ref="CR34:CT34"/>
    <mergeCell ref="DL34:DN34"/>
    <mergeCell ref="GH37:GJ37"/>
    <mergeCell ref="HB37:HD37"/>
    <mergeCell ref="IC37:IE37"/>
    <mergeCell ref="IW37:IY37"/>
    <mergeCell ref="KR37:KT37"/>
    <mergeCell ref="KR36:KT36"/>
    <mergeCell ref="B37:D37"/>
    <mergeCell ref="V37:X37"/>
    <mergeCell ref="AW37:AY37"/>
    <mergeCell ref="BQ37:BS37"/>
    <mergeCell ref="CR37:CT37"/>
    <mergeCell ref="DL37:DN37"/>
    <mergeCell ref="EM37:EO37"/>
    <mergeCell ref="FG37:FI37"/>
    <mergeCell ref="EM36:EO36"/>
    <mergeCell ref="FG36:FI36"/>
    <mergeCell ref="GH36:GJ36"/>
    <mergeCell ref="HB36:HD36"/>
    <mergeCell ref="IC36:IE36"/>
    <mergeCell ref="IW36:IY36"/>
    <mergeCell ref="B36:D36"/>
    <mergeCell ref="V36:X36"/>
    <mergeCell ref="AW36:AY36"/>
    <mergeCell ref="BQ36:BS36"/>
    <mergeCell ref="CR36:CT36"/>
    <mergeCell ref="DL36:DN36"/>
    <mergeCell ref="GH40:GJ40"/>
    <mergeCell ref="HB40:HD40"/>
    <mergeCell ref="IC40:IE40"/>
    <mergeCell ref="IW40:IY40"/>
    <mergeCell ref="KR40:KT40"/>
    <mergeCell ref="KR38:KT38"/>
    <mergeCell ref="B40:D40"/>
    <mergeCell ref="V40:X40"/>
    <mergeCell ref="AW40:AY40"/>
    <mergeCell ref="BQ40:BS40"/>
    <mergeCell ref="CR40:CT40"/>
    <mergeCell ref="DL40:DN40"/>
    <mergeCell ref="EM40:EO40"/>
    <mergeCell ref="FG40:FI40"/>
    <mergeCell ref="EM38:EO38"/>
    <mergeCell ref="FG38:FI38"/>
    <mergeCell ref="GH38:GJ38"/>
    <mergeCell ref="HB38:HD38"/>
    <mergeCell ref="IC38:IE38"/>
    <mergeCell ref="IW38:IY38"/>
    <mergeCell ref="B38:D38"/>
    <mergeCell ref="V38:X38"/>
    <mergeCell ref="AW38:AY38"/>
    <mergeCell ref="BQ38:BS38"/>
    <mergeCell ref="CR38:CT38"/>
    <mergeCell ref="DL38:DN38"/>
    <mergeCell ref="GH42:GJ42"/>
    <mergeCell ref="HB42:HD42"/>
    <mergeCell ref="IC42:IE42"/>
    <mergeCell ref="IW42:IY42"/>
    <mergeCell ref="KR42:KT42"/>
    <mergeCell ref="KR41:KT41"/>
    <mergeCell ref="B42:D42"/>
    <mergeCell ref="V42:X42"/>
    <mergeCell ref="AW42:AY42"/>
    <mergeCell ref="BQ42:BS42"/>
    <mergeCell ref="CR42:CT42"/>
    <mergeCell ref="DL42:DN42"/>
    <mergeCell ref="EM42:EO42"/>
    <mergeCell ref="FG42:FI42"/>
    <mergeCell ref="EM41:EO41"/>
    <mergeCell ref="FG41:FI41"/>
    <mergeCell ref="GH41:GJ41"/>
    <mergeCell ref="HB41:HD41"/>
    <mergeCell ref="IC41:IE41"/>
    <mergeCell ref="IW41:IY41"/>
    <mergeCell ref="B41:D41"/>
    <mergeCell ref="V41:X41"/>
    <mergeCell ref="AW41:AY41"/>
    <mergeCell ref="BQ41:BS41"/>
    <mergeCell ref="CR41:CT41"/>
    <mergeCell ref="DL41:DN41"/>
    <mergeCell ref="GH44:GJ44"/>
    <mergeCell ref="HB44:HD44"/>
    <mergeCell ref="IC44:IE44"/>
    <mergeCell ref="IW44:IY44"/>
    <mergeCell ref="KR44:KT44"/>
    <mergeCell ref="KR43:KT43"/>
    <mergeCell ref="B44:D44"/>
    <mergeCell ref="V44:X44"/>
    <mergeCell ref="AW44:AY44"/>
    <mergeCell ref="BQ44:BS44"/>
    <mergeCell ref="CR44:CT44"/>
    <mergeCell ref="DL44:DN44"/>
    <mergeCell ref="EM44:EO44"/>
    <mergeCell ref="FG44:FI44"/>
    <mergeCell ref="EM43:EO43"/>
    <mergeCell ref="FG43:FI43"/>
    <mergeCell ref="GH43:GJ43"/>
    <mergeCell ref="HB43:HD43"/>
    <mergeCell ref="IC43:IE43"/>
    <mergeCell ref="IW43:IY43"/>
    <mergeCell ref="B43:D43"/>
    <mergeCell ref="V43:X43"/>
    <mergeCell ref="AW43:AY43"/>
    <mergeCell ref="BQ43:BS43"/>
    <mergeCell ref="CR43:CT43"/>
    <mergeCell ref="DL43:DN43"/>
    <mergeCell ref="GH47:GJ47"/>
    <mergeCell ref="HB47:HD47"/>
    <mergeCell ref="IC47:IE47"/>
    <mergeCell ref="IW47:IY47"/>
    <mergeCell ref="KR47:KT47"/>
    <mergeCell ref="KR46:KT46"/>
    <mergeCell ref="B47:D47"/>
    <mergeCell ref="V47:X47"/>
    <mergeCell ref="AW47:AY47"/>
    <mergeCell ref="BQ47:BS47"/>
    <mergeCell ref="CR47:CT47"/>
    <mergeCell ref="DL47:DN47"/>
    <mergeCell ref="EM47:EO47"/>
    <mergeCell ref="FG47:FI47"/>
    <mergeCell ref="EM46:EO46"/>
    <mergeCell ref="FG46:FI46"/>
    <mergeCell ref="GH46:GJ46"/>
    <mergeCell ref="HB46:HD46"/>
    <mergeCell ref="IC46:IE46"/>
    <mergeCell ref="IW46:IY46"/>
    <mergeCell ref="B46:D46"/>
    <mergeCell ref="V46:X46"/>
    <mergeCell ref="AW46:AY46"/>
    <mergeCell ref="BQ46:BS46"/>
    <mergeCell ref="CR46:CT46"/>
    <mergeCell ref="DL46:DN46"/>
    <mergeCell ref="GH49:GJ49"/>
    <mergeCell ref="HB49:HD49"/>
    <mergeCell ref="IC49:IE49"/>
    <mergeCell ref="IW49:IY49"/>
    <mergeCell ref="KR49:KT49"/>
    <mergeCell ref="KR48:KT48"/>
    <mergeCell ref="B49:D49"/>
    <mergeCell ref="V49:X49"/>
    <mergeCell ref="AW49:AY49"/>
    <mergeCell ref="BQ49:BS49"/>
    <mergeCell ref="CR49:CT49"/>
    <mergeCell ref="DL49:DN49"/>
    <mergeCell ref="EM49:EO49"/>
    <mergeCell ref="FG49:FI49"/>
    <mergeCell ref="EM48:EO48"/>
    <mergeCell ref="FG48:FI48"/>
    <mergeCell ref="GH48:GJ48"/>
    <mergeCell ref="HB48:HD48"/>
    <mergeCell ref="IC48:IE48"/>
    <mergeCell ref="IW48:IY48"/>
    <mergeCell ref="B48:D48"/>
    <mergeCell ref="V48:X48"/>
    <mergeCell ref="AW48:AY48"/>
    <mergeCell ref="BQ48:BS48"/>
    <mergeCell ref="CR48:CT48"/>
    <mergeCell ref="DL48:DN48"/>
    <mergeCell ref="GH52:GJ52"/>
    <mergeCell ref="HB52:HD52"/>
    <mergeCell ref="IC52:IE52"/>
    <mergeCell ref="IW52:IY52"/>
    <mergeCell ref="KR52:KT52"/>
    <mergeCell ref="KR51:KT51"/>
    <mergeCell ref="B52:D52"/>
    <mergeCell ref="V52:X52"/>
    <mergeCell ref="AW52:AY52"/>
    <mergeCell ref="BQ52:BS52"/>
    <mergeCell ref="CR52:CT52"/>
    <mergeCell ref="DL52:DN52"/>
    <mergeCell ref="EM52:EO52"/>
    <mergeCell ref="FG52:FI52"/>
    <mergeCell ref="EM51:EO51"/>
    <mergeCell ref="FG51:FI51"/>
    <mergeCell ref="GH51:GJ51"/>
    <mergeCell ref="HB51:HD51"/>
    <mergeCell ref="IC51:IE51"/>
    <mergeCell ref="IW51:IY51"/>
    <mergeCell ref="B51:D51"/>
    <mergeCell ref="V51:X51"/>
    <mergeCell ref="AW51:AY51"/>
    <mergeCell ref="BQ51:BS51"/>
    <mergeCell ref="CR51:CT51"/>
    <mergeCell ref="DL51:DN51"/>
    <mergeCell ref="GH55:GJ55"/>
    <mergeCell ref="HB55:HD55"/>
    <mergeCell ref="IC55:IE55"/>
    <mergeCell ref="IW55:IY55"/>
    <mergeCell ref="KR55:KT55"/>
    <mergeCell ref="KR53:KT53"/>
    <mergeCell ref="B55:D55"/>
    <mergeCell ref="V55:X55"/>
    <mergeCell ref="AW55:AY55"/>
    <mergeCell ref="BQ55:BS55"/>
    <mergeCell ref="CR55:CT55"/>
    <mergeCell ref="DL55:DN55"/>
    <mergeCell ref="EM55:EO55"/>
    <mergeCell ref="FG55:FI55"/>
    <mergeCell ref="EM53:EO53"/>
    <mergeCell ref="FG53:FI53"/>
    <mergeCell ref="GH53:GJ53"/>
    <mergeCell ref="HB53:HD53"/>
    <mergeCell ref="IC53:IE53"/>
    <mergeCell ref="IW53:IY53"/>
    <mergeCell ref="B53:D53"/>
    <mergeCell ref="V53:X53"/>
    <mergeCell ref="AW53:AY53"/>
    <mergeCell ref="BQ53:BS53"/>
    <mergeCell ref="CR53:CT53"/>
    <mergeCell ref="DL53:DN53"/>
    <mergeCell ref="AW61:AY61"/>
    <mergeCell ref="BQ61:BS61"/>
    <mergeCell ref="B61:D61"/>
    <mergeCell ref="V61:X61"/>
    <mergeCell ref="AA61:AB62"/>
    <mergeCell ref="AC61:AD62"/>
    <mergeCell ref="AE61:AF62"/>
    <mergeCell ref="AG61:AH62"/>
    <mergeCell ref="KR56:KT56"/>
    <mergeCell ref="B59:C59"/>
    <mergeCell ref="AW59:AX59"/>
    <mergeCell ref="CR59:CS59"/>
    <mergeCell ref="EM59:EN59"/>
    <mergeCell ref="GH59:GI59"/>
    <mergeCell ref="IC59:ID59"/>
    <mergeCell ref="EM56:EO56"/>
    <mergeCell ref="FG56:FI56"/>
    <mergeCell ref="GH56:GJ56"/>
    <mergeCell ref="HB56:HD56"/>
    <mergeCell ref="IC56:IE56"/>
    <mergeCell ref="IW56:IY56"/>
    <mergeCell ref="B56:D56"/>
    <mergeCell ref="V56:X56"/>
    <mergeCell ref="AW56:AY56"/>
    <mergeCell ref="BQ56:BS56"/>
    <mergeCell ref="CR56:CT56"/>
    <mergeCell ref="DU61:DV62"/>
    <mergeCell ref="DW61:DX62"/>
    <mergeCell ref="DL56:DN56"/>
    <mergeCell ref="JX61:JY62"/>
    <mergeCell ref="JZ61:KA62"/>
    <mergeCell ref="KB61:KC62"/>
    <mergeCell ref="HB64:HD64"/>
    <mergeCell ref="DY61:DZ62"/>
    <mergeCell ref="EA61:EB62"/>
    <mergeCell ref="EC61:ED62"/>
    <mergeCell ref="EE61:EF62"/>
    <mergeCell ref="CH61:CI62"/>
    <mergeCell ref="CJ61:CK62"/>
    <mergeCell ref="CR61:CT61"/>
    <mergeCell ref="DL61:DN61"/>
    <mergeCell ref="DQ61:DR62"/>
    <mergeCell ref="DS61:DT62"/>
    <mergeCell ref="BV61:BW62"/>
    <mergeCell ref="BX61:BY62"/>
    <mergeCell ref="BZ61:CA62"/>
    <mergeCell ref="CB61:CC62"/>
    <mergeCell ref="CD61:CE62"/>
    <mergeCell ref="CF61:CG62"/>
    <mergeCell ref="FT61:FU62"/>
    <mergeCell ref="FV61:FW62"/>
    <mergeCell ref="FX61:FY62"/>
    <mergeCell ref="FZ61:GA62"/>
    <mergeCell ref="GH61:GJ61"/>
    <mergeCell ref="HB61:HD61"/>
    <mergeCell ref="GH62:GJ62"/>
    <mergeCell ref="HB62:HD62"/>
    <mergeCell ref="EM61:EO61"/>
    <mergeCell ref="FG61:FI61"/>
    <mergeCell ref="FL61:FM62"/>
    <mergeCell ref="FN61:FO62"/>
    <mergeCell ref="FP61:FQ62"/>
    <mergeCell ref="FR61:FS62"/>
    <mergeCell ref="EM62:EO62"/>
    <mergeCell ref="B62:D62"/>
    <mergeCell ref="V62:X62"/>
    <mergeCell ref="AW62:AY62"/>
    <mergeCell ref="BQ62:BS62"/>
    <mergeCell ref="CR62:CT62"/>
    <mergeCell ref="DL62:DN62"/>
    <mergeCell ref="KR61:KT61"/>
    <mergeCell ref="KR62:KT62"/>
    <mergeCell ref="JF61:JG62"/>
    <mergeCell ref="JH61:JI62"/>
    <mergeCell ref="JJ61:JK62"/>
    <mergeCell ref="JL61:JM62"/>
    <mergeCell ref="JN61:JO62"/>
    <mergeCell ref="JP61:JQ62"/>
    <mergeCell ref="HS61:HT62"/>
    <mergeCell ref="HU61:HV62"/>
    <mergeCell ref="IC61:IE61"/>
    <mergeCell ref="IW61:IY61"/>
    <mergeCell ref="JB61:JC62"/>
    <mergeCell ref="JD61:JE62"/>
    <mergeCell ref="IC62:IE62"/>
    <mergeCell ref="IW62:IY62"/>
    <mergeCell ref="HG61:HH62"/>
    <mergeCell ref="HI61:HJ62"/>
    <mergeCell ref="HK61:HL62"/>
    <mergeCell ref="HM61:HN62"/>
    <mergeCell ref="HO61:HP62"/>
    <mergeCell ref="HQ61:HR62"/>
    <mergeCell ref="AI61:AJ62"/>
    <mergeCell ref="AK61:AL62"/>
    <mergeCell ref="AM61:AN62"/>
    <mergeCell ref="AO61:AP62"/>
    <mergeCell ref="EM64:EO64"/>
    <mergeCell ref="FG64:FI64"/>
    <mergeCell ref="DU63:DV64"/>
    <mergeCell ref="DW63:DX64"/>
    <mergeCell ref="DY63:DZ64"/>
    <mergeCell ref="EA63:EB64"/>
    <mergeCell ref="EC63:ED64"/>
    <mergeCell ref="EE63:EF64"/>
    <mergeCell ref="CH63:CI64"/>
    <mergeCell ref="CJ63:CK64"/>
    <mergeCell ref="CR63:CT63"/>
    <mergeCell ref="DL63:DN63"/>
    <mergeCell ref="DQ63:DR64"/>
    <mergeCell ref="DS63:DT64"/>
    <mergeCell ref="DL64:DN64"/>
    <mergeCell ref="FG62:FI62"/>
    <mergeCell ref="AC63:AD64"/>
    <mergeCell ref="AE63:AF64"/>
    <mergeCell ref="AG63:AH64"/>
    <mergeCell ref="KR63:KT63"/>
    <mergeCell ref="KR64:KT64"/>
    <mergeCell ref="JF63:JG64"/>
    <mergeCell ref="JH63:JI64"/>
    <mergeCell ref="JJ63:JK64"/>
    <mergeCell ref="JL63:JM64"/>
    <mergeCell ref="JN63:JO64"/>
    <mergeCell ref="JP63:JQ64"/>
    <mergeCell ref="HS63:HT64"/>
    <mergeCell ref="HU63:HV64"/>
    <mergeCell ref="IC63:IE63"/>
    <mergeCell ref="IW63:IY63"/>
    <mergeCell ref="JB63:JC64"/>
    <mergeCell ref="JD63:JE64"/>
    <mergeCell ref="IC64:IE64"/>
    <mergeCell ref="IW64:IY64"/>
    <mergeCell ref="HG63:HH64"/>
    <mergeCell ref="HI63:HJ64"/>
    <mergeCell ref="HK63:HL64"/>
    <mergeCell ref="HM63:HN64"/>
    <mergeCell ref="HO63:HP64"/>
    <mergeCell ref="HQ63:HR64"/>
    <mergeCell ref="FT63:FU64"/>
    <mergeCell ref="FV63:FW64"/>
    <mergeCell ref="FX63:FY64"/>
    <mergeCell ref="FZ63:GA64"/>
    <mergeCell ref="GH63:GJ63"/>
    <mergeCell ref="HB63:HD63"/>
    <mergeCell ref="GH64:GJ64"/>
    <mergeCell ref="AI65:AJ66"/>
    <mergeCell ref="AK65:AL66"/>
    <mergeCell ref="AM65:AN66"/>
    <mergeCell ref="AO65:AP66"/>
    <mergeCell ref="AW65:AY65"/>
    <mergeCell ref="BQ65:BS65"/>
    <mergeCell ref="DU65:DV66"/>
    <mergeCell ref="DW65:DX66"/>
    <mergeCell ref="DY65:DZ66"/>
    <mergeCell ref="EA65:EB66"/>
    <mergeCell ref="EC65:ED66"/>
    <mergeCell ref="EE65:EF66"/>
    <mergeCell ref="DL65:DN65"/>
    <mergeCell ref="DQ65:DR66"/>
    <mergeCell ref="DS65:DT66"/>
    <mergeCell ref="CB65:CC66"/>
    <mergeCell ref="CD65:CE66"/>
    <mergeCell ref="CF65:CG66"/>
    <mergeCell ref="BZ65:CA66"/>
    <mergeCell ref="EM63:EO63"/>
    <mergeCell ref="FG63:FI63"/>
    <mergeCell ref="FL63:FM64"/>
    <mergeCell ref="FN63:FO64"/>
    <mergeCell ref="FP63:FQ64"/>
    <mergeCell ref="FR63:FS64"/>
    <mergeCell ref="B64:D64"/>
    <mergeCell ref="V64:X64"/>
    <mergeCell ref="AW64:AY64"/>
    <mergeCell ref="BQ64:BS64"/>
    <mergeCell ref="CR64:CT64"/>
    <mergeCell ref="BV63:BW64"/>
    <mergeCell ref="BX63:BY64"/>
    <mergeCell ref="BZ63:CA64"/>
    <mergeCell ref="CB63:CC64"/>
    <mergeCell ref="CD63:CE64"/>
    <mergeCell ref="CF63:CG64"/>
    <mergeCell ref="AI63:AJ64"/>
    <mergeCell ref="AK63:AL64"/>
    <mergeCell ref="AM63:AN64"/>
    <mergeCell ref="AO63:AP64"/>
    <mergeCell ref="AW63:AY63"/>
    <mergeCell ref="BQ63:BS63"/>
    <mergeCell ref="B63:D63"/>
    <mergeCell ref="V63:X63"/>
    <mergeCell ref="AA63:AB64"/>
    <mergeCell ref="FV65:FW66"/>
    <mergeCell ref="FX65:FY66"/>
    <mergeCell ref="FZ65:GA66"/>
    <mergeCell ref="GH65:GJ65"/>
    <mergeCell ref="HB65:HD65"/>
    <mergeCell ref="GH66:GJ66"/>
    <mergeCell ref="HB66:HD66"/>
    <mergeCell ref="EM65:EO65"/>
    <mergeCell ref="FG65:FI65"/>
    <mergeCell ref="FL65:FM66"/>
    <mergeCell ref="FN65:FO66"/>
    <mergeCell ref="FP65:FQ66"/>
    <mergeCell ref="FR65:FS66"/>
    <mergeCell ref="EM66:EO66"/>
    <mergeCell ref="FG66:FI66"/>
    <mergeCell ref="HK65:HL66"/>
    <mergeCell ref="B65:D65"/>
    <mergeCell ref="V65:X65"/>
    <mergeCell ref="AA65:AB66"/>
    <mergeCell ref="AC65:AD66"/>
    <mergeCell ref="AE65:AF66"/>
    <mergeCell ref="AG65:AH66"/>
    <mergeCell ref="CH65:CI66"/>
    <mergeCell ref="CJ65:CK66"/>
    <mergeCell ref="CR65:CT65"/>
    <mergeCell ref="BV65:BW66"/>
    <mergeCell ref="BX65:BY66"/>
    <mergeCell ref="KR65:KT65"/>
    <mergeCell ref="KR66:KT66"/>
    <mergeCell ref="JF65:JG66"/>
    <mergeCell ref="JH65:JI66"/>
    <mergeCell ref="JJ65:JK66"/>
    <mergeCell ref="JL65:JM66"/>
    <mergeCell ref="JN65:JO66"/>
    <mergeCell ref="JP65:JQ66"/>
    <mergeCell ref="HS65:HT66"/>
    <mergeCell ref="HU65:HV66"/>
    <mergeCell ref="IC65:IE65"/>
    <mergeCell ref="IW65:IY65"/>
    <mergeCell ref="JB65:JC66"/>
    <mergeCell ref="JD65:JE66"/>
    <mergeCell ref="IC66:IE66"/>
    <mergeCell ref="IW66:IY66"/>
    <mergeCell ref="HG65:HH66"/>
    <mergeCell ref="HI65:HJ66"/>
    <mergeCell ref="HM65:HN66"/>
    <mergeCell ref="HO65:HP66"/>
    <mergeCell ref="HQ65:HR66"/>
    <mergeCell ref="AI67:AJ68"/>
    <mergeCell ref="AK67:AL68"/>
    <mergeCell ref="AM67:AN68"/>
    <mergeCell ref="AO67:AP68"/>
    <mergeCell ref="AW67:AY67"/>
    <mergeCell ref="BQ67:BS67"/>
    <mergeCell ref="FT67:FU68"/>
    <mergeCell ref="B67:D67"/>
    <mergeCell ref="V67:X67"/>
    <mergeCell ref="AA67:AB68"/>
    <mergeCell ref="AC67:AD68"/>
    <mergeCell ref="AE67:AF68"/>
    <mergeCell ref="AG67:AH68"/>
    <mergeCell ref="B66:D66"/>
    <mergeCell ref="V66:X66"/>
    <mergeCell ref="AW66:AY66"/>
    <mergeCell ref="BQ66:BS66"/>
    <mergeCell ref="CR66:CT66"/>
    <mergeCell ref="DL66:DN66"/>
    <mergeCell ref="CH67:CI68"/>
    <mergeCell ref="CJ67:CK68"/>
    <mergeCell ref="FT65:FU66"/>
    <mergeCell ref="FG67:FI67"/>
    <mergeCell ref="FL67:FM68"/>
    <mergeCell ref="FN67:FO68"/>
    <mergeCell ref="FP67:FQ68"/>
    <mergeCell ref="FR67:FS68"/>
    <mergeCell ref="DU67:DV68"/>
    <mergeCell ref="DW67:DX68"/>
    <mergeCell ref="DY67:DZ68"/>
    <mergeCell ref="EA67:EB68"/>
    <mergeCell ref="EC67:ED68"/>
    <mergeCell ref="EE67:EF68"/>
    <mergeCell ref="CR67:CT67"/>
    <mergeCell ref="DL67:DN67"/>
    <mergeCell ref="DQ67:DR68"/>
    <mergeCell ref="DS67:DT68"/>
    <mergeCell ref="BV67:BW68"/>
    <mergeCell ref="BX67:BY68"/>
    <mergeCell ref="BZ67:CA68"/>
    <mergeCell ref="CB67:CC68"/>
    <mergeCell ref="CD67:CE68"/>
    <mergeCell ref="CF67:CG68"/>
    <mergeCell ref="B69:D69"/>
    <mergeCell ref="V69:X69"/>
    <mergeCell ref="AA69:AB70"/>
    <mergeCell ref="AC69:AD70"/>
    <mergeCell ref="AE69:AF70"/>
    <mergeCell ref="AG69:AH70"/>
    <mergeCell ref="KR67:KT67"/>
    <mergeCell ref="JF67:JG68"/>
    <mergeCell ref="JH67:JI68"/>
    <mergeCell ref="JJ67:JK68"/>
    <mergeCell ref="JL67:JM68"/>
    <mergeCell ref="JN67:JO68"/>
    <mergeCell ref="JP67:JQ68"/>
    <mergeCell ref="HS67:HT68"/>
    <mergeCell ref="HU67:HV68"/>
    <mergeCell ref="IC67:IE67"/>
    <mergeCell ref="IW67:IY67"/>
    <mergeCell ref="JB67:JC68"/>
    <mergeCell ref="JD67:JE68"/>
    <mergeCell ref="HG67:HH68"/>
    <mergeCell ref="HI67:HJ68"/>
    <mergeCell ref="HK67:HL68"/>
    <mergeCell ref="HM67:HN68"/>
    <mergeCell ref="HO67:HP68"/>
    <mergeCell ref="HQ67:HR68"/>
    <mergeCell ref="DU69:DV70"/>
    <mergeCell ref="FV67:FW68"/>
    <mergeCell ref="FX67:FY68"/>
    <mergeCell ref="FZ67:GA68"/>
    <mergeCell ref="GH67:GJ67"/>
    <mergeCell ref="HB67:HD67"/>
    <mergeCell ref="EM67:EO67"/>
    <mergeCell ref="CH69:CI70"/>
    <mergeCell ref="CJ69:CK70"/>
    <mergeCell ref="CR69:CT69"/>
    <mergeCell ref="DL69:DN69"/>
    <mergeCell ref="DQ69:DR70"/>
    <mergeCell ref="DS69:DT70"/>
    <mergeCell ref="BV69:BW70"/>
    <mergeCell ref="BX69:BY70"/>
    <mergeCell ref="BZ69:CA70"/>
    <mergeCell ref="CB69:CC70"/>
    <mergeCell ref="CD69:CE70"/>
    <mergeCell ref="CF69:CG70"/>
    <mergeCell ref="AI69:AJ70"/>
    <mergeCell ref="AK69:AL70"/>
    <mergeCell ref="AM69:AN70"/>
    <mergeCell ref="AO69:AP70"/>
    <mergeCell ref="AW69:AY69"/>
    <mergeCell ref="BQ69:BS69"/>
    <mergeCell ref="HB72:HD72"/>
    <mergeCell ref="EM71:EO71"/>
    <mergeCell ref="HQ69:HR70"/>
    <mergeCell ref="FT69:FU70"/>
    <mergeCell ref="FV69:FW70"/>
    <mergeCell ref="FX69:FY70"/>
    <mergeCell ref="FZ69:GA70"/>
    <mergeCell ref="GH69:GJ69"/>
    <mergeCell ref="HB69:HD69"/>
    <mergeCell ref="GH70:GJ70"/>
    <mergeCell ref="HB70:HD70"/>
    <mergeCell ref="EM69:EO69"/>
    <mergeCell ref="FG69:FI69"/>
    <mergeCell ref="FL69:FM70"/>
    <mergeCell ref="FN69:FO70"/>
    <mergeCell ref="FP69:FQ70"/>
    <mergeCell ref="FR69:FS70"/>
    <mergeCell ref="EM70:EO70"/>
    <mergeCell ref="FG70:FI70"/>
    <mergeCell ref="B70:D70"/>
    <mergeCell ref="V70:X70"/>
    <mergeCell ref="AW70:AY70"/>
    <mergeCell ref="BQ70:BS70"/>
    <mergeCell ref="CR70:CT70"/>
    <mergeCell ref="DL70:DN70"/>
    <mergeCell ref="KR69:KT69"/>
    <mergeCell ref="KR70:KT70"/>
    <mergeCell ref="JF69:JG70"/>
    <mergeCell ref="JH69:JI70"/>
    <mergeCell ref="JJ69:JK70"/>
    <mergeCell ref="JL69:JM70"/>
    <mergeCell ref="JN69:JO70"/>
    <mergeCell ref="JP69:JQ70"/>
    <mergeCell ref="HS69:HT70"/>
    <mergeCell ref="HU69:HV70"/>
    <mergeCell ref="IC69:IE69"/>
    <mergeCell ref="IW69:IY69"/>
    <mergeCell ref="JB69:JC70"/>
    <mergeCell ref="JD69:JE70"/>
    <mergeCell ref="IC70:IE70"/>
    <mergeCell ref="IW70:IY70"/>
    <mergeCell ref="HG69:HH70"/>
    <mergeCell ref="HI69:HJ70"/>
    <mergeCell ref="HK69:HL70"/>
    <mergeCell ref="HM69:HN70"/>
    <mergeCell ref="HO69:HP70"/>
    <mergeCell ref="DW69:DX70"/>
    <mergeCell ref="DY69:DZ70"/>
    <mergeCell ref="EA69:EB70"/>
    <mergeCell ref="EC69:ED70"/>
    <mergeCell ref="EE69:EF70"/>
    <mergeCell ref="FG72:FI72"/>
    <mergeCell ref="DU71:DV72"/>
    <mergeCell ref="DW71:DX72"/>
    <mergeCell ref="DY71:DZ72"/>
    <mergeCell ref="EA71:EB72"/>
    <mergeCell ref="EC71:ED72"/>
    <mergeCell ref="EE71:EF72"/>
    <mergeCell ref="CH71:CI72"/>
    <mergeCell ref="CJ71:CK72"/>
    <mergeCell ref="CR71:CT71"/>
    <mergeCell ref="DL71:DN71"/>
    <mergeCell ref="DQ71:DR72"/>
    <mergeCell ref="DS71:DT72"/>
    <mergeCell ref="DL72:DN72"/>
    <mergeCell ref="AC71:AD72"/>
    <mergeCell ref="AE71:AF72"/>
    <mergeCell ref="AG71:AH72"/>
    <mergeCell ref="KR71:KT71"/>
    <mergeCell ref="KR72:KT72"/>
    <mergeCell ref="JF71:JG72"/>
    <mergeCell ref="JH71:JI72"/>
    <mergeCell ref="JJ71:JK72"/>
    <mergeCell ref="JL71:JM72"/>
    <mergeCell ref="JN71:JO72"/>
    <mergeCell ref="JP71:JQ72"/>
    <mergeCell ref="HS71:HT72"/>
    <mergeCell ref="HU71:HV72"/>
    <mergeCell ref="IC71:IE71"/>
    <mergeCell ref="IW71:IY71"/>
    <mergeCell ref="JB71:JC72"/>
    <mergeCell ref="JD71:JE72"/>
    <mergeCell ref="IC72:IE72"/>
    <mergeCell ref="IW72:IY72"/>
    <mergeCell ref="HG71:HH72"/>
    <mergeCell ref="HI71:HJ72"/>
    <mergeCell ref="HK71:HL72"/>
    <mergeCell ref="HM71:HN72"/>
    <mergeCell ref="HO71:HP72"/>
    <mergeCell ref="HQ71:HR72"/>
    <mergeCell ref="FT71:FU72"/>
    <mergeCell ref="FV71:FW72"/>
    <mergeCell ref="FX71:FY72"/>
    <mergeCell ref="FZ71:GA72"/>
    <mergeCell ref="GH71:GJ71"/>
    <mergeCell ref="HB71:HD71"/>
    <mergeCell ref="GH72:GJ72"/>
    <mergeCell ref="AI73:AJ74"/>
    <mergeCell ref="AK73:AL74"/>
    <mergeCell ref="AM73:AN74"/>
    <mergeCell ref="AO73:AP74"/>
    <mergeCell ref="AW73:AY73"/>
    <mergeCell ref="BQ73:BS73"/>
    <mergeCell ref="DU73:DV74"/>
    <mergeCell ref="DW73:DX74"/>
    <mergeCell ref="DY73:DZ74"/>
    <mergeCell ref="EA73:EB74"/>
    <mergeCell ref="EC73:ED74"/>
    <mergeCell ref="EE73:EF74"/>
    <mergeCell ref="DL73:DN73"/>
    <mergeCell ref="DQ73:DR74"/>
    <mergeCell ref="DS73:DT74"/>
    <mergeCell ref="CB73:CC74"/>
    <mergeCell ref="CD73:CE74"/>
    <mergeCell ref="CF73:CG74"/>
    <mergeCell ref="BZ73:CA74"/>
    <mergeCell ref="FG71:FI71"/>
    <mergeCell ref="FL71:FM72"/>
    <mergeCell ref="FN71:FO72"/>
    <mergeCell ref="FP71:FQ72"/>
    <mergeCell ref="FR71:FS72"/>
    <mergeCell ref="EM72:EO72"/>
    <mergeCell ref="B73:D73"/>
    <mergeCell ref="V73:X73"/>
    <mergeCell ref="AA73:AB74"/>
    <mergeCell ref="AC73:AD74"/>
    <mergeCell ref="AE73:AF74"/>
    <mergeCell ref="AG73:AH74"/>
    <mergeCell ref="B72:D72"/>
    <mergeCell ref="V72:X72"/>
    <mergeCell ref="AW72:AY72"/>
    <mergeCell ref="BQ72:BS72"/>
    <mergeCell ref="CR72:CT72"/>
    <mergeCell ref="BV71:BW72"/>
    <mergeCell ref="BX71:BY72"/>
    <mergeCell ref="BZ71:CA72"/>
    <mergeCell ref="CB71:CC72"/>
    <mergeCell ref="CD71:CE72"/>
    <mergeCell ref="CF71:CG72"/>
    <mergeCell ref="AI71:AJ72"/>
    <mergeCell ref="AK71:AL72"/>
    <mergeCell ref="AM71:AN72"/>
    <mergeCell ref="AO71:AP72"/>
    <mergeCell ref="AW71:AY71"/>
    <mergeCell ref="BQ71:BS71"/>
    <mergeCell ref="B71:D71"/>
    <mergeCell ref="V71:X71"/>
    <mergeCell ref="AA71:AB72"/>
    <mergeCell ref="CH73:CI74"/>
    <mergeCell ref="CJ73:CK74"/>
    <mergeCell ref="CR73:CT73"/>
    <mergeCell ref="BV73:BW74"/>
    <mergeCell ref="BX73:BY74"/>
    <mergeCell ref="HM73:HN74"/>
    <mergeCell ref="HO73:HP74"/>
    <mergeCell ref="HQ73:HR74"/>
    <mergeCell ref="FT73:FU74"/>
    <mergeCell ref="FV73:FW74"/>
    <mergeCell ref="FX73:FY74"/>
    <mergeCell ref="FZ73:GA74"/>
    <mergeCell ref="GH73:GJ73"/>
    <mergeCell ref="HB73:HD73"/>
    <mergeCell ref="GH74:GJ74"/>
    <mergeCell ref="HB74:HD74"/>
    <mergeCell ref="EM73:EO73"/>
    <mergeCell ref="FG73:FI73"/>
    <mergeCell ref="FL73:FM74"/>
    <mergeCell ref="FN73:FO74"/>
    <mergeCell ref="FP73:FQ74"/>
    <mergeCell ref="FR73:FS74"/>
    <mergeCell ref="EM74:EO74"/>
    <mergeCell ref="FG74:FI74"/>
    <mergeCell ref="HK73:HL74"/>
    <mergeCell ref="AA75:AB76"/>
    <mergeCell ref="AC75:AD76"/>
    <mergeCell ref="AE75:AF76"/>
    <mergeCell ref="AG75:AH76"/>
    <mergeCell ref="AI75:AJ76"/>
    <mergeCell ref="AK75:AL76"/>
    <mergeCell ref="B74:D74"/>
    <mergeCell ref="V74:X74"/>
    <mergeCell ref="AW74:AY74"/>
    <mergeCell ref="BQ74:BS74"/>
    <mergeCell ref="CR74:CT74"/>
    <mergeCell ref="DL74:DN74"/>
    <mergeCell ref="KR73:KT73"/>
    <mergeCell ref="KR74:KT74"/>
    <mergeCell ref="JF73:JG74"/>
    <mergeCell ref="JH73:JI74"/>
    <mergeCell ref="JJ73:JK74"/>
    <mergeCell ref="JL73:JM74"/>
    <mergeCell ref="JN73:JO74"/>
    <mergeCell ref="JP73:JQ74"/>
    <mergeCell ref="HS73:HT74"/>
    <mergeCell ref="HU73:HV74"/>
    <mergeCell ref="IC73:IE73"/>
    <mergeCell ref="IW73:IY73"/>
    <mergeCell ref="JB73:JC74"/>
    <mergeCell ref="JD73:JE74"/>
    <mergeCell ref="IC74:IE74"/>
    <mergeCell ref="IW74:IY74"/>
    <mergeCell ref="HG73:HH74"/>
    <mergeCell ref="HI73:HJ74"/>
    <mergeCell ref="DU75:DV76"/>
    <mergeCell ref="DW75:DX76"/>
    <mergeCell ref="DY75:DZ76"/>
    <mergeCell ref="EA75:EB76"/>
    <mergeCell ref="EC75:ED76"/>
    <mergeCell ref="EE75:EF76"/>
    <mergeCell ref="CD75:CE76"/>
    <mergeCell ref="CF75:CG76"/>
    <mergeCell ref="CH75:CI76"/>
    <mergeCell ref="CJ75:CK76"/>
    <mergeCell ref="DQ75:DR76"/>
    <mergeCell ref="DS75:DT76"/>
    <mergeCell ref="AM75:AN76"/>
    <mergeCell ref="AO75:AP76"/>
    <mergeCell ref="BV75:BW76"/>
    <mergeCell ref="BX75:BY76"/>
    <mergeCell ref="BZ75:CA76"/>
    <mergeCell ref="CB75:CC76"/>
    <mergeCell ref="HS75:HT76"/>
    <mergeCell ref="JD75:JE76"/>
    <mergeCell ref="IC76:IE76"/>
    <mergeCell ref="IW76:IY76"/>
    <mergeCell ref="FX75:FY76"/>
    <mergeCell ref="FZ75:GA76"/>
    <mergeCell ref="HG75:HH76"/>
    <mergeCell ref="HI75:HJ76"/>
    <mergeCell ref="HK75:HL76"/>
    <mergeCell ref="HM75:HN76"/>
    <mergeCell ref="GH76:GJ76"/>
    <mergeCell ref="HB76:HD76"/>
    <mergeCell ref="FL75:FM76"/>
    <mergeCell ref="FN75:FO76"/>
    <mergeCell ref="FP75:FQ76"/>
    <mergeCell ref="FR75:FS76"/>
    <mergeCell ref="FT75:FU76"/>
    <mergeCell ref="FV75:FW76"/>
    <mergeCell ref="GH77:GJ77"/>
    <mergeCell ref="HB77:HD77"/>
    <mergeCell ref="IC77:IE77"/>
    <mergeCell ref="IW77:IY77"/>
    <mergeCell ref="KR77:KT77"/>
    <mergeCell ref="KR76:KT76"/>
    <mergeCell ref="B77:D77"/>
    <mergeCell ref="V77:X77"/>
    <mergeCell ref="AW77:AY77"/>
    <mergeCell ref="BQ77:BS77"/>
    <mergeCell ref="CR77:CT77"/>
    <mergeCell ref="DL77:DN77"/>
    <mergeCell ref="EM77:EO77"/>
    <mergeCell ref="FG77:FI77"/>
    <mergeCell ref="B76:D76"/>
    <mergeCell ref="V76:X76"/>
    <mergeCell ref="AW76:AY76"/>
    <mergeCell ref="BQ76:BS76"/>
    <mergeCell ref="CR76:CT76"/>
    <mergeCell ref="DL76:DN76"/>
    <mergeCell ref="EM76:EO76"/>
    <mergeCell ref="FG76:FI76"/>
    <mergeCell ref="JF75:JG76"/>
    <mergeCell ref="JH75:JI76"/>
    <mergeCell ref="JJ75:JK76"/>
    <mergeCell ref="JL75:JM76"/>
    <mergeCell ref="JN75:JO76"/>
    <mergeCell ref="JP75:JQ76"/>
    <mergeCell ref="HO75:HP76"/>
    <mergeCell ref="HQ75:HR76"/>
    <mergeCell ref="HU75:HV76"/>
    <mergeCell ref="JB75:JC76"/>
    <mergeCell ref="GH79:GJ79"/>
    <mergeCell ref="HB79:HD79"/>
    <mergeCell ref="IC79:IE79"/>
    <mergeCell ref="IW79:IY79"/>
    <mergeCell ref="KR79:KT79"/>
    <mergeCell ref="KR78:KT78"/>
    <mergeCell ref="B79:D79"/>
    <mergeCell ref="V79:X79"/>
    <mergeCell ref="AW79:AY79"/>
    <mergeCell ref="BQ79:BS79"/>
    <mergeCell ref="CR79:CT79"/>
    <mergeCell ref="DL79:DN79"/>
    <mergeCell ref="EM79:EO79"/>
    <mergeCell ref="FG79:FI79"/>
    <mergeCell ref="EM78:EO78"/>
    <mergeCell ref="FG78:FI78"/>
    <mergeCell ref="GH78:GJ78"/>
    <mergeCell ref="HB78:HD78"/>
    <mergeCell ref="IC78:IE78"/>
    <mergeCell ref="IW78:IY78"/>
    <mergeCell ref="B78:D78"/>
    <mergeCell ref="V78:X78"/>
    <mergeCell ref="AW78:AY78"/>
    <mergeCell ref="BQ78:BS78"/>
    <mergeCell ref="CR78:CT78"/>
    <mergeCell ref="DL78:DN78"/>
    <mergeCell ref="GH82:GJ82"/>
    <mergeCell ref="HB82:HD82"/>
    <mergeCell ref="IC82:IE82"/>
    <mergeCell ref="IW82:IY82"/>
    <mergeCell ref="KR82:KT82"/>
    <mergeCell ref="KR80:KT80"/>
    <mergeCell ref="B82:D82"/>
    <mergeCell ref="V82:X82"/>
    <mergeCell ref="AW82:AY82"/>
    <mergeCell ref="BQ82:BS82"/>
    <mergeCell ref="CR82:CT82"/>
    <mergeCell ref="DL82:DN82"/>
    <mergeCell ref="EM82:EO82"/>
    <mergeCell ref="FG82:FI82"/>
    <mergeCell ref="EM80:EO80"/>
    <mergeCell ref="FG80:FI80"/>
    <mergeCell ref="GH80:GJ80"/>
    <mergeCell ref="HB80:HD80"/>
    <mergeCell ref="IC80:IE80"/>
    <mergeCell ref="IW80:IY80"/>
    <mergeCell ref="B80:D80"/>
    <mergeCell ref="V80:X80"/>
    <mergeCell ref="AW80:AY80"/>
    <mergeCell ref="BQ80:BS80"/>
    <mergeCell ref="CR80:CT80"/>
    <mergeCell ref="DL80:DN80"/>
    <mergeCell ref="GH84:GJ84"/>
    <mergeCell ref="HB84:HD84"/>
    <mergeCell ref="IC84:IE84"/>
    <mergeCell ref="IW84:IY84"/>
    <mergeCell ref="KR84:KT84"/>
    <mergeCell ref="KR83:KT83"/>
    <mergeCell ref="B84:D84"/>
    <mergeCell ref="V84:X84"/>
    <mergeCell ref="AW84:AY84"/>
    <mergeCell ref="BQ84:BS84"/>
    <mergeCell ref="CR84:CT84"/>
    <mergeCell ref="DL84:DN84"/>
    <mergeCell ref="EM84:EO84"/>
    <mergeCell ref="FG84:FI84"/>
    <mergeCell ref="EM83:EO83"/>
    <mergeCell ref="FG83:FI83"/>
    <mergeCell ref="GH83:GJ83"/>
    <mergeCell ref="HB83:HD83"/>
    <mergeCell ref="IC83:IE83"/>
    <mergeCell ref="IW83:IY83"/>
    <mergeCell ref="B83:D83"/>
    <mergeCell ref="V83:X83"/>
    <mergeCell ref="AW83:AY83"/>
    <mergeCell ref="BQ83:BS83"/>
    <mergeCell ref="CR83:CT83"/>
    <mergeCell ref="DL83:DN83"/>
    <mergeCell ref="GH87:GJ87"/>
    <mergeCell ref="HB87:HD87"/>
    <mergeCell ref="IC87:IE87"/>
    <mergeCell ref="IW87:IY87"/>
    <mergeCell ref="KR87:KT87"/>
    <mergeCell ref="KR85:KT85"/>
    <mergeCell ref="B87:D87"/>
    <mergeCell ref="V87:X87"/>
    <mergeCell ref="AW87:AY87"/>
    <mergeCell ref="BQ87:BS87"/>
    <mergeCell ref="CR87:CT87"/>
    <mergeCell ref="DL87:DN87"/>
    <mergeCell ref="EM87:EO87"/>
    <mergeCell ref="FG87:FI87"/>
    <mergeCell ref="EM85:EO85"/>
    <mergeCell ref="FG85:FI85"/>
    <mergeCell ref="GH85:GJ85"/>
    <mergeCell ref="HB85:HD85"/>
    <mergeCell ref="IC85:IE85"/>
    <mergeCell ref="IW85:IY85"/>
    <mergeCell ref="B85:D85"/>
    <mergeCell ref="V85:X85"/>
    <mergeCell ref="AW85:AY85"/>
    <mergeCell ref="BQ85:BS85"/>
    <mergeCell ref="CR85:CT85"/>
    <mergeCell ref="DL85:DN85"/>
    <mergeCell ref="GH89:GJ89"/>
    <mergeCell ref="HB89:HD89"/>
    <mergeCell ref="IC89:IE89"/>
    <mergeCell ref="IW89:IY89"/>
    <mergeCell ref="KR89:KT89"/>
    <mergeCell ref="KR88:KT88"/>
    <mergeCell ref="B89:D89"/>
    <mergeCell ref="V89:X89"/>
    <mergeCell ref="AW89:AY89"/>
    <mergeCell ref="BQ89:BS89"/>
    <mergeCell ref="CR89:CT89"/>
    <mergeCell ref="DL89:DN89"/>
    <mergeCell ref="EM89:EO89"/>
    <mergeCell ref="FG89:FI89"/>
    <mergeCell ref="EM88:EO88"/>
    <mergeCell ref="FG88:FI88"/>
    <mergeCell ref="GH88:GJ88"/>
    <mergeCell ref="HB88:HD88"/>
    <mergeCell ref="IC88:IE88"/>
    <mergeCell ref="IW88:IY88"/>
    <mergeCell ref="B88:D88"/>
    <mergeCell ref="V88:X88"/>
    <mergeCell ref="AW88:AY88"/>
    <mergeCell ref="BQ88:BS88"/>
    <mergeCell ref="CR88:CT88"/>
    <mergeCell ref="DL88:DN88"/>
    <mergeCell ref="KR91:KT91"/>
    <mergeCell ref="B92:D92"/>
    <mergeCell ref="V92:X92"/>
    <mergeCell ref="AW92:AY92"/>
    <mergeCell ref="BQ92:BS92"/>
    <mergeCell ref="CR92:CT92"/>
    <mergeCell ref="DL92:DN92"/>
    <mergeCell ref="EM92:EO92"/>
    <mergeCell ref="FG92:FI92"/>
    <mergeCell ref="EM91:EO91"/>
    <mergeCell ref="FG91:FI91"/>
    <mergeCell ref="GH91:GJ91"/>
    <mergeCell ref="HB91:HD91"/>
    <mergeCell ref="IC91:IE91"/>
    <mergeCell ref="IW91:IY91"/>
    <mergeCell ref="B91:D91"/>
    <mergeCell ref="V91:X91"/>
    <mergeCell ref="AW91:AY91"/>
    <mergeCell ref="BQ91:BS91"/>
    <mergeCell ref="CR91:CT91"/>
    <mergeCell ref="DL91:DN91"/>
    <mergeCell ref="IW92:IY92"/>
    <mergeCell ref="AC97:AD98"/>
    <mergeCell ref="AE97:AF98"/>
    <mergeCell ref="AG97:AH98"/>
    <mergeCell ref="AW97:AY97"/>
    <mergeCell ref="BQ97:BS97"/>
    <mergeCell ref="BV97:BW98"/>
    <mergeCell ref="B95:D95"/>
    <mergeCell ref="AW95:AY95"/>
    <mergeCell ref="CR95:CT95"/>
    <mergeCell ref="EM95:EO95"/>
    <mergeCell ref="GH95:GJ95"/>
    <mergeCell ref="IC95:IE95"/>
    <mergeCell ref="GH92:GJ92"/>
    <mergeCell ref="HB92:HD92"/>
    <mergeCell ref="IC92:IE92"/>
    <mergeCell ref="EM98:EO98"/>
    <mergeCell ref="KR92:KT92"/>
    <mergeCell ref="JD97:JE98"/>
    <mergeCell ref="JF97:JG98"/>
    <mergeCell ref="JH97:JI98"/>
    <mergeCell ref="EM97:EO97"/>
    <mergeCell ref="FG97:FI97"/>
    <mergeCell ref="FL97:FM98"/>
    <mergeCell ref="FG98:FI98"/>
    <mergeCell ref="KR97:KT97"/>
    <mergeCell ref="KR98:KT98"/>
    <mergeCell ref="HI97:HJ98"/>
    <mergeCell ref="HK97:HL98"/>
    <mergeCell ref="HM97:HN98"/>
    <mergeCell ref="IC97:IE97"/>
    <mergeCell ref="IW97:IY97"/>
    <mergeCell ref="JB97:JC98"/>
    <mergeCell ref="IC98:IE98"/>
    <mergeCell ref="IW98:IY98"/>
    <mergeCell ref="FN97:FO98"/>
    <mergeCell ref="FP97:FQ98"/>
    <mergeCell ref="FR97:FS98"/>
    <mergeCell ref="GH97:GJ97"/>
    <mergeCell ref="HB97:HD97"/>
    <mergeCell ref="HG97:HH98"/>
    <mergeCell ref="GH98:GJ98"/>
    <mergeCell ref="HB98:HD98"/>
    <mergeCell ref="DU99:DV100"/>
    <mergeCell ref="DW99:DX100"/>
    <mergeCell ref="AW99:AY99"/>
    <mergeCell ref="BQ99:BS99"/>
    <mergeCell ref="BV99:BW100"/>
    <mergeCell ref="BX99:BY100"/>
    <mergeCell ref="BZ99:CA100"/>
    <mergeCell ref="CB99:CC100"/>
    <mergeCell ref="B99:D99"/>
    <mergeCell ref="V99:X99"/>
    <mergeCell ref="AA99:AB100"/>
    <mergeCell ref="AC99:AD100"/>
    <mergeCell ref="AE99:AF100"/>
    <mergeCell ref="AG99:AH100"/>
    <mergeCell ref="B98:D98"/>
    <mergeCell ref="V98:X98"/>
    <mergeCell ref="AW98:AY98"/>
    <mergeCell ref="BQ98:BS98"/>
    <mergeCell ref="CR98:CT98"/>
    <mergeCell ref="DL98:DN98"/>
    <mergeCell ref="DS97:DT98"/>
    <mergeCell ref="DU97:DV98"/>
    <mergeCell ref="DW97:DX98"/>
    <mergeCell ref="BX97:BY98"/>
    <mergeCell ref="BZ97:CA98"/>
    <mergeCell ref="CB97:CC98"/>
    <mergeCell ref="CR97:CT97"/>
    <mergeCell ref="DL97:DN97"/>
    <mergeCell ref="DQ97:DR98"/>
    <mergeCell ref="B97:D97"/>
    <mergeCell ref="V97:X97"/>
    <mergeCell ref="AA97:AB98"/>
    <mergeCell ref="B101:D101"/>
    <mergeCell ref="V101:X101"/>
    <mergeCell ref="AA101:AB102"/>
    <mergeCell ref="AC101:AD102"/>
    <mergeCell ref="AE101:AF102"/>
    <mergeCell ref="AG101:AH102"/>
    <mergeCell ref="B102:D102"/>
    <mergeCell ref="V102:X102"/>
    <mergeCell ref="KR99:KT99"/>
    <mergeCell ref="IC99:IE99"/>
    <mergeCell ref="IW99:IY99"/>
    <mergeCell ref="JB99:JC100"/>
    <mergeCell ref="JD99:JE100"/>
    <mergeCell ref="JF99:JG100"/>
    <mergeCell ref="JH99:JI100"/>
    <mergeCell ref="GH99:GJ99"/>
    <mergeCell ref="HB99:HD99"/>
    <mergeCell ref="HG99:HH100"/>
    <mergeCell ref="HI99:HJ100"/>
    <mergeCell ref="HK99:HL100"/>
    <mergeCell ref="HM99:HN100"/>
    <mergeCell ref="EM99:EO99"/>
    <mergeCell ref="FG99:FI99"/>
    <mergeCell ref="FL99:FM100"/>
    <mergeCell ref="FN99:FO100"/>
    <mergeCell ref="FP99:FQ100"/>
    <mergeCell ref="FR99:FS100"/>
    <mergeCell ref="CR99:CT99"/>
    <mergeCell ref="DL99:DN99"/>
    <mergeCell ref="DQ99:DR100"/>
    <mergeCell ref="DS99:DT100"/>
    <mergeCell ref="EM101:EO101"/>
    <mergeCell ref="FG101:FI101"/>
    <mergeCell ref="FL101:FM102"/>
    <mergeCell ref="FN101:FO102"/>
    <mergeCell ref="FP101:FQ102"/>
    <mergeCell ref="FR101:FS102"/>
    <mergeCell ref="EM102:EO102"/>
    <mergeCell ref="FG102:FI102"/>
    <mergeCell ref="CR101:CT101"/>
    <mergeCell ref="DL101:DN101"/>
    <mergeCell ref="DQ101:DR102"/>
    <mergeCell ref="DS101:DT102"/>
    <mergeCell ref="DU101:DV102"/>
    <mergeCell ref="DW101:DX102"/>
    <mergeCell ref="CR102:CT102"/>
    <mergeCell ref="DL102:DN102"/>
    <mergeCell ref="AW101:AY101"/>
    <mergeCell ref="BQ101:BS101"/>
    <mergeCell ref="BV101:BW102"/>
    <mergeCell ref="BX101:BY102"/>
    <mergeCell ref="BZ101:CA102"/>
    <mergeCell ref="CB101:CC102"/>
    <mergeCell ref="AW102:AY102"/>
    <mergeCell ref="BQ102:BS102"/>
    <mergeCell ref="KR101:KT101"/>
    <mergeCell ref="KR102:KT102"/>
    <mergeCell ref="IC101:IE101"/>
    <mergeCell ref="IW101:IY101"/>
    <mergeCell ref="JB101:JC102"/>
    <mergeCell ref="JD101:JE102"/>
    <mergeCell ref="JF101:JG102"/>
    <mergeCell ref="JH101:JI102"/>
    <mergeCell ref="IC102:IE102"/>
    <mergeCell ref="IW102:IY102"/>
    <mergeCell ref="GH101:GJ101"/>
    <mergeCell ref="HB101:HD101"/>
    <mergeCell ref="HG101:HH102"/>
    <mergeCell ref="HI101:HJ102"/>
    <mergeCell ref="HK101:HL102"/>
    <mergeCell ref="HM101:HN102"/>
    <mergeCell ref="GH102:GJ102"/>
    <mergeCell ref="HB102:HD102"/>
    <mergeCell ref="JH103:JI104"/>
    <mergeCell ref="FL103:FM104"/>
    <mergeCell ref="FN103:FO104"/>
    <mergeCell ref="FP103:FQ104"/>
    <mergeCell ref="FR103:FS104"/>
    <mergeCell ref="HG103:HH104"/>
    <mergeCell ref="HI103:HJ104"/>
    <mergeCell ref="BZ103:CA104"/>
    <mergeCell ref="CB103:CC104"/>
    <mergeCell ref="DQ103:DR104"/>
    <mergeCell ref="DS103:DT104"/>
    <mergeCell ref="DU103:DV104"/>
    <mergeCell ref="DW103:DX104"/>
    <mergeCell ref="AA103:AB104"/>
    <mergeCell ref="AC103:AD104"/>
    <mergeCell ref="AE103:AF104"/>
    <mergeCell ref="AG103:AH104"/>
    <mergeCell ref="BV103:BW104"/>
    <mergeCell ref="BX103:BY104"/>
    <mergeCell ref="BQ107:BS107"/>
    <mergeCell ref="B107:D107"/>
    <mergeCell ref="V107:X107"/>
    <mergeCell ref="AA107:AB108"/>
    <mergeCell ref="AC107:AD108"/>
    <mergeCell ref="AE107:AF108"/>
    <mergeCell ref="AG107:AH108"/>
    <mergeCell ref="HK103:HL104"/>
    <mergeCell ref="HM103:HN104"/>
    <mergeCell ref="JB103:JC104"/>
    <mergeCell ref="JD103:JE104"/>
    <mergeCell ref="JF103:JG104"/>
    <mergeCell ref="DU107:DV108"/>
    <mergeCell ref="DW107:DX108"/>
    <mergeCell ref="DY107:DZ108"/>
    <mergeCell ref="EA107:EB108"/>
    <mergeCell ref="EC107:ED108"/>
    <mergeCell ref="EE107:EF108"/>
    <mergeCell ref="CH107:CI108"/>
    <mergeCell ref="CJ107:CK108"/>
    <mergeCell ref="CR107:CT107"/>
    <mergeCell ref="DL107:DN107"/>
    <mergeCell ref="DQ107:DR108"/>
    <mergeCell ref="DS107:DT108"/>
    <mergeCell ref="BV107:BW108"/>
    <mergeCell ref="BX107:BY108"/>
    <mergeCell ref="BZ107:CA108"/>
    <mergeCell ref="HB110:HD110"/>
    <mergeCell ref="EM109:EO109"/>
    <mergeCell ref="CB107:CC108"/>
    <mergeCell ref="CD107:CE108"/>
    <mergeCell ref="CF107:CG108"/>
    <mergeCell ref="HQ107:HR108"/>
    <mergeCell ref="FT107:FU108"/>
    <mergeCell ref="FV107:FW108"/>
    <mergeCell ref="FX107:FY108"/>
    <mergeCell ref="FZ107:GA108"/>
    <mergeCell ref="GH107:GJ107"/>
    <mergeCell ref="HB107:HD107"/>
    <mergeCell ref="GH108:GJ108"/>
    <mergeCell ref="HB108:HD108"/>
    <mergeCell ref="EM107:EO107"/>
    <mergeCell ref="FG107:FI107"/>
    <mergeCell ref="FL107:FM108"/>
    <mergeCell ref="FN107:FO108"/>
    <mergeCell ref="FP107:FQ108"/>
    <mergeCell ref="FR107:FS108"/>
    <mergeCell ref="EM108:EO108"/>
    <mergeCell ref="FG108:FI108"/>
    <mergeCell ref="B108:D108"/>
    <mergeCell ref="V108:X108"/>
    <mergeCell ref="AW108:AY108"/>
    <mergeCell ref="BQ108:BS108"/>
    <mergeCell ref="CR108:CT108"/>
    <mergeCell ref="DL108:DN108"/>
    <mergeCell ref="KR107:KT107"/>
    <mergeCell ref="KR108:KT108"/>
    <mergeCell ref="JF107:JG108"/>
    <mergeCell ref="JH107:JI108"/>
    <mergeCell ref="JJ107:JK108"/>
    <mergeCell ref="JL107:JM108"/>
    <mergeCell ref="JN107:JO108"/>
    <mergeCell ref="JP107:JQ108"/>
    <mergeCell ref="HS107:HT108"/>
    <mergeCell ref="HU107:HV108"/>
    <mergeCell ref="IC107:IE107"/>
    <mergeCell ref="IW107:IY107"/>
    <mergeCell ref="JB107:JC108"/>
    <mergeCell ref="JD107:JE108"/>
    <mergeCell ref="IC108:IE108"/>
    <mergeCell ref="IW108:IY108"/>
    <mergeCell ref="HG107:HH108"/>
    <mergeCell ref="HI107:HJ108"/>
    <mergeCell ref="HK107:HL108"/>
    <mergeCell ref="HM107:HN108"/>
    <mergeCell ref="HO107:HP108"/>
    <mergeCell ref="AI107:AJ108"/>
    <mergeCell ref="AK107:AL108"/>
    <mergeCell ref="AM107:AN108"/>
    <mergeCell ref="AO107:AP108"/>
    <mergeCell ref="AW107:AY107"/>
    <mergeCell ref="FG110:FI110"/>
    <mergeCell ref="DU109:DV110"/>
    <mergeCell ref="DW109:DX110"/>
    <mergeCell ref="DY109:DZ110"/>
    <mergeCell ref="EA109:EB110"/>
    <mergeCell ref="EC109:ED110"/>
    <mergeCell ref="EE109:EF110"/>
    <mergeCell ref="CH109:CI110"/>
    <mergeCell ref="CJ109:CK110"/>
    <mergeCell ref="CR109:CT109"/>
    <mergeCell ref="DL109:DN109"/>
    <mergeCell ref="DQ109:DR110"/>
    <mergeCell ref="DS109:DT110"/>
    <mergeCell ref="DL110:DN110"/>
    <mergeCell ref="AC109:AD110"/>
    <mergeCell ref="AE109:AF110"/>
    <mergeCell ref="AG109:AH110"/>
    <mergeCell ref="KR109:KT109"/>
    <mergeCell ref="KR110:KT110"/>
    <mergeCell ref="JF109:JG110"/>
    <mergeCell ref="JH109:JI110"/>
    <mergeCell ref="JJ109:JK110"/>
    <mergeCell ref="JL109:JM110"/>
    <mergeCell ref="JN109:JO110"/>
    <mergeCell ref="JP109:JQ110"/>
    <mergeCell ref="HS109:HT110"/>
    <mergeCell ref="HU109:HV110"/>
    <mergeCell ref="IC109:IE109"/>
    <mergeCell ref="IW109:IY109"/>
    <mergeCell ref="JB109:JC110"/>
    <mergeCell ref="JD109:JE110"/>
    <mergeCell ref="IC110:IE110"/>
    <mergeCell ref="IW110:IY110"/>
    <mergeCell ref="HG109:HH110"/>
    <mergeCell ref="HI109:HJ110"/>
    <mergeCell ref="HK109:HL110"/>
    <mergeCell ref="HM109:HN110"/>
    <mergeCell ref="HO109:HP110"/>
    <mergeCell ref="HQ109:HR110"/>
    <mergeCell ref="FT109:FU110"/>
    <mergeCell ref="FV109:FW110"/>
    <mergeCell ref="FX109:FY110"/>
    <mergeCell ref="FZ109:GA110"/>
    <mergeCell ref="GH109:GJ109"/>
    <mergeCell ref="HB109:HD109"/>
    <mergeCell ref="GH110:GJ110"/>
    <mergeCell ref="AI111:AJ112"/>
    <mergeCell ref="AK111:AL112"/>
    <mergeCell ref="AM111:AN112"/>
    <mergeCell ref="AO111:AP112"/>
    <mergeCell ref="AW111:AY111"/>
    <mergeCell ref="BQ111:BS111"/>
    <mergeCell ref="DU111:DV112"/>
    <mergeCell ref="DW111:DX112"/>
    <mergeCell ref="DY111:DZ112"/>
    <mergeCell ref="EA111:EB112"/>
    <mergeCell ref="EC111:ED112"/>
    <mergeCell ref="EE111:EF112"/>
    <mergeCell ref="DL111:DN111"/>
    <mergeCell ref="DQ111:DR112"/>
    <mergeCell ref="DS111:DT112"/>
    <mergeCell ref="CB111:CC112"/>
    <mergeCell ref="CD111:CE112"/>
    <mergeCell ref="CF111:CG112"/>
    <mergeCell ref="BZ111:CA112"/>
    <mergeCell ref="FG109:FI109"/>
    <mergeCell ref="FL109:FM110"/>
    <mergeCell ref="FN109:FO110"/>
    <mergeCell ref="FP109:FQ110"/>
    <mergeCell ref="FR109:FS110"/>
    <mergeCell ref="EM110:EO110"/>
    <mergeCell ref="B110:D110"/>
    <mergeCell ref="V110:X110"/>
    <mergeCell ref="AW110:AY110"/>
    <mergeCell ref="BQ110:BS110"/>
    <mergeCell ref="CR110:CT110"/>
    <mergeCell ref="BV109:BW110"/>
    <mergeCell ref="BX109:BY110"/>
    <mergeCell ref="BZ109:CA110"/>
    <mergeCell ref="CB109:CC110"/>
    <mergeCell ref="CD109:CE110"/>
    <mergeCell ref="CF109:CG110"/>
    <mergeCell ref="AI109:AJ110"/>
    <mergeCell ref="AK109:AL110"/>
    <mergeCell ref="AM109:AN110"/>
    <mergeCell ref="AO109:AP110"/>
    <mergeCell ref="AW109:AY109"/>
    <mergeCell ref="BQ109:BS109"/>
    <mergeCell ref="B109:D109"/>
    <mergeCell ref="V109:X109"/>
    <mergeCell ref="AA109:AB110"/>
    <mergeCell ref="FV111:FW112"/>
    <mergeCell ref="FX111:FY112"/>
    <mergeCell ref="FZ111:GA112"/>
    <mergeCell ref="GH111:GJ111"/>
    <mergeCell ref="HB111:HD111"/>
    <mergeCell ref="GH112:GJ112"/>
    <mergeCell ref="HB112:HD112"/>
    <mergeCell ref="EM111:EO111"/>
    <mergeCell ref="FG111:FI111"/>
    <mergeCell ref="FL111:FM112"/>
    <mergeCell ref="FN111:FO112"/>
    <mergeCell ref="FP111:FQ112"/>
    <mergeCell ref="FR111:FS112"/>
    <mergeCell ref="EM112:EO112"/>
    <mergeCell ref="FG112:FI112"/>
    <mergeCell ref="HK111:HL112"/>
    <mergeCell ref="B111:D111"/>
    <mergeCell ref="V111:X111"/>
    <mergeCell ref="AA111:AB112"/>
    <mergeCell ref="AC111:AD112"/>
    <mergeCell ref="AE111:AF112"/>
    <mergeCell ref="AG111:AH112"/>
    <mergeCell ref="CH111:CI112"/>
    <mergeCell ref="CJ111:CK112"/>
    <mergeCell ref="CR111:CT111"/>
    <mergeCell ref="BV111:BW112"/>
    <mergeCell ref="BX111:BY112"/>
    <mergeCell ref="KR111:KT111"/>
    <mergeCell ref="KR112:KT112"/>
    <mergeCell ref="JF111:JG112"/>
    <mergeCell ref="JH111:JI112"/>
    <mergeCell ref="JJ111:JK112"/>
    <mergeCell ref="JL111:JM112"/>
    <mergeCell ref="JN111:JO112"/>
    <mergeCell ref="JP111:JQ112"/>
    <mergeCell ref="HS111:HT112"/>
    <mergeCell ref="HU111:HV112"/>
    <mergeCell ref="IC111:IE111"/>
    <mergeCell ref="IW111:IY111"/>
    <mergeCell ref="JB111:JC112"/>
    <mergeCell ref="JD111:JE112"/>
    <mergeCell ref="IC112:IE112"/>
    <mergeCell ref="IW112:IY112"/>
    <mergeCell ref="HG111:HH112"/>
    <mergeCell ref="HI111:HJ112"/>
    <mergeCell ref="HM111:HN112"/>
    <mergeCell ref="HO111:HP112"/>
    <mergeCell ref="HQ111:HR112"/>
    <mergeCell ref="AI113:AJ114"/>
    <mergeCell ref="AK113:AL114"/>
    <mergeCell ref="AM113:AN114"/>
    <mergeCell ref="AO113:AP114"/>
    <mergeCell ref="AW113:AY113"/>
    <mergeCell ref="BQ113:BS113"/>
    <mergeCell ref="FT113:FU114"/>
    <mergeCell ref="B113:D113"/>
    <mergeCell ref="V113:X113"/>
    <mergeCell ref="AA113:AB114"/>
    <mergeCell ref="AC113:AD114"/>
    <mergeCell ref="AE113:AF114"/>
    <mergeCell ref="AG113:AH114"/>
    <mergeCell ref="B112:D112"/>
    <mergeCell ref="V112:X112"/>
    <mergeCell ref="AW112:AY112"/>
    <mergeCell ref="BQ112:BS112"/>
    <mergeCell ref="CR112:CT112"/>
    <mergeCell ref="DL112:DN112"/>
    <mergeCell ref="CH113:CI114"/>
    <mergeCell ref="CJ113:CK114"/>
    <mergeCell ref="FT111:FU112"/>
    <mergeCell ref="FG113:FI113"/>
    <mergeCell ref="FL113:FM114"/>
    <mergeCell ref="FN113:FO114"/>
    <mergeCell ref="FP113:FQ114"/>
    <mergeCell ref="FR113:FS114"/>
    <mergeCell ref="DU113:DV114"/>
    <mergeCell ref="DW113:DX114"/>
    <mergeCell ref="DY113:DZ114"/>
    <mergeCell ref="EA113:EB114"/>
    <mergeCell ref="EC113:ED114"/>
    <mergeCell ref="EE113:EF114"/>
    <mergeCell ref="CR113:CT113"/>
    <mergeCell ref="DL113:DN113"/>
    <mergeCell ref="DQ113:DR114"/>
    <mergeCell ref="DS113:DT114"/>
    <mergeCell ref="BV113:BW114"/>
    <mergeCell ref="BX113:BY114"/>
    <mergeCell ref="BZ113:CA114"/>
    <mergeCell ref="CB113:CC114"/>
    <mergeCell ref="CD113:CE114"/>
    <mergeCell ref="CF113:CG114"/>
    <mergeCell ref="B115:D115"/>
    <mergeCell ref="V115:X115"/>
    <mergeCell ref="AA115:AB116"/>
    <mergeCell ref="AC115:AD116"/>
    <mergeCell ref="AE115:AF116"/>
    <mergeCell ref="AG115:AH116"/>
    <mergeCell ref="KR113:KT113"/>
    <mergeCell ref="JF113:JG114"/>
    <mergeCell ref="JH113:JI114"/>
    <mergeCell ref="JJ113:JK114"/>
    <mergeCell ref="JL113:JM114"/>
    <mergeCell ref="JN113:JO114"/>
    <mergeCell ref="JP113:JQ114"/>
    <mergeCell ref="HS113:HT114"/>
    <mergeCell ref="HU113:HV114"/>
    <mergeCell ref="IC113:IE113"/>
    <mergeCell ref="IW113:IY113"/>
    <mergeCell ref="JB113:JC114"/>
    <mergeCell ref="JD113:JE114"/>
    <mergeCell ref="HG113:HH114"/>
    <mergeCell ref="HI113:HJ114"/>
    <mergeCell ref="HK113:HL114"/>
    <mergeCell ref="HM113:HN114"/>
    <mergeCell ref="HO113:HP114"/>
    <mergeCell ref="HQ113:HR114"/>
    <mergeCell ref="DU115:DV116"/>
    <mergeCell ref="FV113:FW114"/>
    <mergeCell ref="FX113:FY114"/>
    <mergeCell ref="FZ113:GA114"/>
    <mergeCell ref="GH113:GJ113"/>
    <mergeCell ref="HB113:HD113"/>
    <mergeCell ref="EM113:EO113"/>
    <mergeCell ref="CH115:CI116"/>
    <mergeCell ref="CJ115:CK116"/>
    <mergeCell ref="CR115:CT115"/>
    <mergeCell ref="DL115:DN115"/>
    <mergeCell ref="DQ115:DR116"/>
    <mergeCell ref="DS115:DT116"/>
    <mergeCell ref="BV115:BW116"/>
    <mergeCell ref="BX115:BY116"/>
    <mergeCell ref="BZ115:CA116"/>
    <mergeCell ref="CB115:CC116"/>
    <mergeCell ref="CD115:CE116"/>
    <mergeCell ref="CF115:CG116"/>
    <mergeCell ref="AI115:AJ116"/>
    <mergeCell ref="AK115:AL116"/>
    <mergeCell ref="AM115:AN116"/>
    <mergeCell ref="AO115:AP116"/>
    <mergeCell ref="AW115:AY115"/>
    <mergeCell ref="BQ115:BS115"/>
    <mergeCell ref="HB118:HD118"/>
    <mergeCell ref="EM117:EO117"/>
    <mergeCell ref="HQ115:HR116"/>
    <mergeCell ref="FT115:FU116"/>
    <mergeCell ref="FV115:FW116"/>
    <mergeCell ref="FX115:FY116"/>
    <mergeCell ref="FZ115:GA116"/>
    <mergeCell ref="GH115:GJ115"/>
    <mergeCell ref="HB115:HD115"/>
    <mergeCell ref="GH116:GJ116"/>
    <mergeCell ref="HB116:HD116"/>
    <mergeCell ref="EM115:EO115"/>
    <mergeCell ref="FG115:FI115"/>
    <mergeCell ref="FL115:FM116"/>
    <mergeCell ref="FN115:FO116"/>
    <mergeCell ref="FP115:FQ116"/>
    <mergeCell ref="FR115:FS116"/>
    <mergeCell ref="EM116:EO116"/>
    <mergeCell ref="FG116:FI116"/>
    <mergeCell ref="B116:D116"/>
    <mergeCell ref="V116:X116"/>
    <mergeCell ref="AW116:AY116"/>
    <mergeCell ref="BQ116:BS116"/>
    <mergeCell ref="CR116:CT116"/>
    <mergeCell ref="DL116:DN116"/>
    <mergeCell ref="KR115:KT115"/>
    <mergeCell ref="KR116:KT116"/>
    <mergeCell ref="JF115:JG116"/>
    <mergeCell ref="JH115:JI116"/>
    <mergeCell ref="JJ115:JK116"/>
    <mergeCell ref="JL115:JM116"/>
    <mergeCell ref="JN115:JO116"/>
    <mergeCell ref="JP115:JQ116"/>
    <mergeCell ref="HS115:HT116"/>
    <mergeCell ref="HU115:HV116"/>
    <mergeCell ref="IC115:IE115"/>
    <mergeCell ref="IW115:IY115"/>
    <mergeCell ref="JB115:JC116"/>
    <mergeCell ref="JD115:JE116"/>
    <mergeCell ref="IC116:IE116"/>
    <mergeCell ref="IW116:IY116"/>
    <mergeCell ref="HG115:HH116"/>
    <mergeCell ref="HI115:HJ116"/>
    <mergeCell ref="HK115:HL116"/>
    <mergeCell ref="HM115:HN116"/>
    <mergeCell ref="HO115:HP116"/>
    <mergeCell ref="DW115:DX116"/>
    <mergeCell ref="DY115:DZ116"/>
    <mergeCell ref="EA115:EB116"/>
    <mergeCell ref="EC115:ED116"/>
    <mergeCell ref="EE115:EF116"/>
    <mergeCell ref="FG118:FI118"/>
    <mergeCell ref="DU117:DV118"/>
    <mergeCell ref="DW117:DX118"/>
    <mergeCell ref="DY117:DZ118"/>
    <mergeCell ref="EA117:EB118"/>
    <mergeCell ref="EC117:ED118"/>
    <mergeCell ref="EE117:EF118"/>
    <mergeCell ref="CH117:CI118"/>
    <mergeCell ref="CJ117:CK118"/>
    <mergeCell ref="CR117:CT117"/>
    <mergeCell ref="DL117:DN117"/>
    <mergeCell ref="DQ117:DR118"/>
    <mergeCell ref="DS117:DT118"/>
    <mergeCell ref="DL118:DN118"/>
    <mergeCell ref="AC117:AD118"/>
    <mergeCell ref="AE117:AF118"/>
    <mergeCell ref="AG117:AH118"/>
    <mergeCell ref="KR117:KT117"/>
    <mergeCell ref="KR118:KT118"/>
    <mergeCell ref="JF117:JG118"/>
    <mergeCell ref="JH117:JI118"/>
    <mergeCell ref="JJ117:JK118"/>
    <mergeCell ref="JL117:JM118"/>
    <mergeCell ref="JN117:JO118"/>
    <mergeCell ref="JP117:JQ118"/>
    <mergeCell ref="HS117:HT118"/>
    <mergeCell ref="HU117:HV118"/>
    <mergeCell ref="IC117:IE117"/>
    <mergeCell ref="IW117:IY117"/>
    <mergeCell ref="JB117:JC118"/>
    <mergeCell ref="JD117:JE118"/>
    <mergeCell ref="IC118:IE118"/>
    <mergeCell ref="IW118:IY118"/>
    <mergeCell ref="HG117:HH118"/>
    <mergeCell ref="HI117:HJ118"/>
    <mergeCell ref="HK117:HL118"/>
    <mergeCell ref="HM117:HN118"/>
    <mergeCell ref="HO117:HP118"/>
    <mergeCell ref="HQ117:HR118"/>
    <mergeCell ref="JZ117:KA118"/>
    <mergeCell ref="KB117:KC118"/>
    <mergeCell ref="KD117:KE118"/>
    <mergeCell ref="KF117:KG118"/>
    <mergeCell ref="KH117:KI118"/>
    <mergeCell ref="KJ117:KK118"/>
    <mergeCell ref="KL117:KM118"/>
    <mergeCell ref="FT117:FU118"/>
    <mergeCell ref="FV117:FW118"/>
    <mergeCell ref="FX117:FY118"/>
    <mergeCell ref="FZ117:GA118"/>
    <mergeCell ref="GH117:GJ117"/>
    <mergeCell ref="HB117:HD117"/>
    <mergeCell ref="GH118:GJ118"/>
    <mergeCell ref="AI119:AJ120"/>
    <mergeCell ref="AK119:AL120"/>
    <mergeCell ref="AM119:AN120"/>
    <mergeCell ref="AO119:AP120"/>
    <mergeCell ref="AW119:AY119"/>
    <mergeCell ref="BQ119:BS119"/>
    <mergeCell ref="DU119:DV120"/>
    <mergeCell ref="DW119:DX120"/>
    <mergeCell ref="DY119:DZ120"/>
    <mergeCell ref="EA119:EB120"/>
    <mergeCell ref="EC119:ED120"/>
    <mergeCell ref="EE119:EF120"/>
    <mergeCell ref="DL119:DN119"/>
    <mergeCell ref="DQ119:DR120"/>
    <mergeCell ref="DS119:DT120"/>
    <mergeCell ref="CB119:CC120"/>
    <mergeCell ref="CD119:CE120"/>
    <mergeCell ref="CF119:CG120"/>
    <mergeCell ref="BZ119:CA120"/>
    <mergeCell ref="FG117:FI117"/>
    <mergeCell ref="FL117:FM118"/>
    <mergeCell ref="FN117:FO118"/>
    <mergeCell ref="FP117:FQ118"/>
    <mergeCell ref="FR117:FS118"/>
    <mergeCell ref="EM118:EO118"/>
    <mergeCell ref="B119:D119"/>
    <mergeCell ref="V119:X119"/>
    <mergeCell ref="AA119:AB120"/>
    <mergeCell ref="AC119:AD120"/>
    <mergeCell ref="AE119:AF120"/>
    <mergeCell ref="AG119:AH120"/>
    <mergeCell ref="B118:D118"/>
    <mergeCell ref="V118:X118"/>
    <mergeCell ref="AW118:AY118"/>
    <mergeCell ref="BQ118:BS118"/>
    <mergeCell ref="CR118:CT118"/>
    <mergeCell ref="BV117:BW118"/>
    <mergeCell ref="BX117:BY118"/>
    <mergeCell ref="BZ117:CA118"/>
    <mergeCell ref="CB117:CC118"/>
    <mergeCell ref="CD117:CE118"/>
    <mergeCell ref="CF117:CG118"/>
    <mergeCell ref="AI117:AJ118"/>
    <mergeCell ref="AK117:AL118"/>
    <mergeCell ref="AM117:AN118"/>
    <mergeCell ref="AO117:AP118"/>
    <mergeCell ref="AW117:AY117"/>
    <mergeCell ref="BQ117:BS117"/>
    <mergeCell ref="B117:D117"/>
    <mergeCell ref="V117:X117"/>
    <mergeCell ref="AA117:AB118"/>
    <mergeCell ref="CH119:CI120"/>
    <mergeCell ref="CJ119:CK120"/>
    <mergeCell ref="CR119:CT119"/>
    <mergeCell ref="BV119:BW120"/>
    <mergeCell ref="BX119:BY120"/>
    <mergeCell ref="HM119:HN120"/>
    <mergeCell ref="HO119:HP120"/>
    <mergeCell ref="HQ119:HR120"/>
    <mergeCell ref="FT119:FU120"/>
    <mergeCell ref="FV119:FW120"/>
    <mergeCell ref="FX119:FY120"/>
    <mergeCell ref="FZ119:GA120"/>
    <mergeCell ref="GH119:GJ119"/>
    <mergeCell ref="HB119:HD119"/>
    <mergeCell ref="GH120:GJ120"/>
    <mergeCell ref="HB120:HD120"/>
    <mergeCell ref="EM119:EO119"/>
    <mergeCell ref="FG119:FI119"/>
    <mergeCell ref="FL119:FM120"/>
    <mergeCell ref="FN119:FO120"/>
    <mergeCell ref="FP119:FQ120"/>
    <mergeCell ref="FR119:FS120"/>
    <mergeCell ref="EM120:EO120"/>
    <mergeCell ref="FG120:FI120"/>
    <mergeCell ref="HK119:HL120"/>
    <mergeCell ref="AA121:AB122"/>
    <mergeCell ref="AC121:AD122"/>
    <mergeCell ref="AE121:AF122"/>
    <mergeCell ref="AG121:AH122"/>
    <mergeCell ref="AI121:AJ122"/>
    <mergeCell ref="AK121:AL122"/>
    <mergeCell ref="B120:D120"/>
    <mergeCell ref="V120:X120"/>
    <mergeCell ref="AW120:AY120"/>
    <mergeCell ref="BQ120:BS120"/>
    <mergeCell ref="CR120:CT120"/>
    <mergeCell ref="DL120:DN120"/>
    <mergeCell ref="KR119:KT119"/>
    <mergeCell ref="KR120:KT120"/>
    <mergeCell ref="JF119:JG120"/>
    <mergeCell ref="JH119:JI120"/>
    <mergeCell ref="JJ119:JK120"/>
    <mergeCell ref="JL119:JM120"/>
    <mergeCell ref="JN119:JO120"/>
    <mergeCell ref="JP119:JQ120"/>
    <mergeCell ref="HS119:HT120"/>
    <mergeCell ref="HU119:HV120"/>
    <mergeCell ref="IC119:IE119"/>
    <mergeCell ref="IW119:IY119"/>
    <mergeCell ref="JB119:JC120"/>
    <mergeCell ref="JD119:JE120"/>
    <mergeCell ref="IC120:IE120"/>
    <mergeCell ref="IW120:IY120"/>
    <mergeCell ref="HG119:HH120"/>
    <mergeCell ref="HI119:HJ120"/>
    <mergeCell ref="DU121:DV122"/>
    <mergeCell ref="DW121:DX122"/>
    <mergeCell ref="DY121:DZ122"/>
    <mergeCell ref="EA121:EB122"/>
    <mergeCell ref="EC121:ED122"/>
    <mergeCell ref="EE121:EF122"/>
    <mergeCell ref="CD121:CE122"/>
    <mergeCell ref="CF121:CG122"/>
    <mergeCell ref="CH121:CI122"/>
    <mergeCell ref="CJ121:CK122"/>
    <mergeCell ref="DQ121:DR122"/>
    <mergeCell ref="DS121:DT122"/>
    <mergeCell ref="AM121:AN122"/>
    <mergeCell ref="AO121:AP122"/>
    <mergeCell ref="BV121:BW122"/>
    <mergeCell ref="BX121:BY122"/>
    <mergeCell ref="BZ121:CA122"/>
    <mergeCell ref="CB121:CC122"/>
    <mergeCell ref="HS121:HT122"/>
    <mergeCell ref="JD121:JE122"/>
    <mergeCell ref="IC122:IE122"/>
    <mergeCell ref="IW122:IY122"/>
    <mergeCell ref="FX121:FY122"/>
    <mergeCell ref="FZ121:GA122"/>
    <mergeCell ref="HG121:HH122"/>
    <mergeCell ref="HI121:HJ122"/>
    <mergeCell ref="HK121:HL122"/>
    <mergeCell ref="HM121:HN122"/>
    <mergeCell ref="GH122:GJ122"/>
    <mergeCell ref="HB122:HD122"/>
    <mergeCell ref="FL121:FM122"/>
    <mergeCell ref="FN121:FO122"/>
    <mergeCell ref="FP121:FQ122"/>
    <mergeCell ref="FR121:FS122"/>
    <mergeCell ref="FT121:FU122"/>
    <mergeCell ref="FV121:FW122"/>
    <mergeCell ref="GH123:GJ123"/>
    <mergeCell ref="HB123:HD123"/>
    <mergeCell ref="IC123:IE123"/>
    <mergeCell ref="IW123:IY123"/>
    <mergeCell ref="KR123:KT123"/>
    <mergeCell ref="KR122:KT122"/>
    <mergeCell ref="B123:D123"/>
    <mergeCell ref="V123:X123"/>
    <mergeCell ref="AW123:AY123"/>
    <mergeCell ref="BQ123:BS123"/>
    <mergeCell ref="CR123:CT123"/>
    <mergeCell ref="DL123:DN123"/>
    <mergeCell ref="EM123:EO123"/>
    <mergeCell ref="FG123:FI123"/>
    <mergeCell ref="B122:D122"/>
    <mergeCell ref="V122:X122"/>
    <mergeCell ref="AW122:AY122"/>
    <mergeCell ref="BQ122:BS122"/>
    <mergeCell ref="CR122:CT122"/>
    <mergeCell ref="DL122:DN122"/>
    <mergeCell ref="EM122:EO122"/>
    <mergeCell ref="FG122:FI122"/>
    <mergeCell ref="JF121:JG122"/>
    <mergeCell ref="JH121:JI122"/>
    <mergeCell ref="JJ121:JK122"/>
    <mergeCell ref="JL121:JM122"/>
    <mergeCell ref="JN121:JO122"/>
    <mergeCell ref="JP121:JQ122"/>
    <mergeCell ref="HO121:HP122"/>
    <mergeCell ref="HQ121:HR122"/>
    <mergeCell ref="HU121:HV122"/>
    <mergeCell ref="JB121:JC122"/>
    <mergeCell ref="GH125:GJ125"/>
    <mergeCell ref="HB125:HD125"/>
    <mergeCell ref="IC125:IE125"/>
    <mergeCell ref="IW125:IY125"/>
    <mergeCell ref="KR125:KT125"/>
    <mergeCell ref="KR124:KT124"/>
    <mergeCell ref="B125:D125"/>
    <mergeCell ref="V125:X125"/>
    <mergeCell ref="AW125:AY125"/>
    <mergeCell ref="BQ125:BS125"/>
    <mergeCell ref="CR125:CT125"/>
    <mergeCell ref="DL125:DN125"/>
    <mergeCell ref="EM125:EO125"/>
    <mergeCell ref="FG125:FI125"/>
    <mergeCell ref="EM124:EO124"/>
    <mergeCell ref="FG124:FI124"/>
    <mergeCell ref="GH124:GJ124"/>
    <mergeCell ref="HB124:HD124"/>
    <mergeCell ref="IC124:IE124"/>
    <mergeCell ref="IW124:IY124"/>
    <mergeCell ref="B124:D124"/>
    <mergeCell ref="V124:X124"/>
    <mergeCell ref="AW124:AY124"/>
    <mergeCell ref="BQ124:BS124"/>
    <mergeCell ref="CR124:CT124"/>
    <mergeCell ref="DL124:DN124"/>
    <mergeCell ref="GH128:GJ128"/>
    <mergeCell ref="HB128:HD128"/>
    <mergeCell ref="IC128:IE128"/>
    <mergeCell ref="IW128:IY128"/>
    <mergeCell ref="KR128:KT128"/>
    <mergeCell ref="KR126:KT126"/>
    <mergeCell ref="B128:D128"/>
    <mergeCell ref="V128:X128"/>
    <mergeCell ref="AW128:AY128"/>
    <mergeCell ref="BQ128:BS128"/>
    <mergeCell ref="CR128:CT128"/>
    <mergeCell ref="DL128:DN128"/>
    <mergeCell ref="EM128:EO128"/>
    <mergeCell ref="FG128:FI128"/>
    <mergeCell ref="EM126:EO126"/>
    <mergeCell ref="FG126:FI126"/>
    <mergeCell ref="GH126:GJ126"/>
    <mergeCell ref="HB126:HD126"/>
    <mergeCell ref="IC126:IE126"/>
    <mergeCell ref="IW126:IY126"/>
    <mergeCell ref="B126:D126"/>
    <mergeCell ref="V126:X126"/>
    <mergeCell ref="AW126:AY126"/>
    <mergeCell ref="BQ126:BS126"/>
    <mergeCell ref="CR126:CT126"/>
    <mergeCell ref="DL126:DN126"/>
    <mergeCell ref="GH130:GJ130"/>
    <mergeCell ref="HB130:HD130"/>
    <mergeCell ref="IC130:IE130"/>
    <mergeCell ref="IW130:IY130"/>
    <mergeCell ref="KR130:KT130"/>
    <mergeCell ref="KR129:KT129"/>
    <mergeCell ref="B130:D130"/>
    <mergeCell ref="V130:X130"/>
    <mergeCell ref="AW130:AY130"/>
    <mergeCell ref="BQ130:BS130"/>
    <mergeCell ref="CR130:CT130"/>
    <mergeCell ref="DL130:DN130"/>
    <mergeCell ref="EM130:EO130"/>
    <mergeCell ref="FG130:FI130"/>
    <mergeCell ref="EM129:EO129"/>
    <mergeCell ref="FG129:FI129"/>
    <mergeCell ref="GH129:GJ129"/>
    <mergeCell ref="HB129:HD129"/>
    <mergeCell ref="IC129:IE129"/>
    <mergeCell ref="IW129:IY129"/>
    <mergeCell ref="B129:D129"/>
    <mergeCell ref="V129:X129"/>
    <mergeCell ref="AW129:AY129"/>
    <mergeCell ref="BQ129:BS129"/>
    <mergeCell ref="CR129:CT129"/>
    <mergeCell ref="DL129:DN129"/>
    <mergeCell ref="GH133:GJ133"/>
    <mergeCell ref="HB133:HD133"/>
    <mergeCell ref="IC133:IE133"/>
    <mergeCell ref="IW133:IY133"/>
    <mergeCell ref="KR133:KT133"/>
    <mergeCell ref="KR131:KT131"/>
    <mergeCell ref="B133:D133"/>
    <mergeCell ref="V133:X133"/>
    <mergeCell ref="AW133:AY133"/>
    <mergeCell ref="BQ133:BS133"/>
    <mergeCell ref="CR133:CT133"/>
    <mergeCell ref="DL133:DN133"/>
    <mergeCell ref="EM133:EO133"/>
    <mergeCell ref="FG133:FI133"/>
    <mergeCell ref="EM131:EO131"/>
    <mergeCell ref="FG131:FI131"/>
    <mergeCell ref="GH131:GJ131"/>
    <mergeCell ref="HB131:HD131"/>
    <mergeCell ref="IC131:IE131"/>
    <mergeCell ref="IW131:IY131"/>
    <mergeCell ref="B131:D131"/>
    <mergeCell ref="V131:X131"/>
    <mergeCell ref="AW131:AY131"/>
    <mergeCell ref="BQ131:BS131"/>
    <mergeCell ref="CR131:CT131"/>
    <mergeCell ref="DL131:DN131"/>
    <mergeCell ref="BQ137:BS137"/>
    <mergeCell ref="CR137:CT137"/>
    <mergeCell ref="DL137:DN137"/>
    <mergeCell ref="GH135:GJ135"/>
    <mergeCell ref="HB135:HD135"/>
    <mergeCell ref="IC135:IE135"/>
    <mergeCell ref="IW135:IY135"/>
    <mergeCell ref="KR135:KT135"/>
    <mergeCell ref="KR134:KT134"/>
    <mergeCell ref="B135:D135"/>
    <mergeCell ref="V135:X135"/>
    <mergeCell ref="AW135:AY135"/>
    <mergeCell ref="BQ135:BS135"/>
    <mergeCell ref="CR135:CT135"/>
    <mergeCell ref="DL135:DN135"/>
    <mergeCell ref="EM135:EO135"/>
    <mergeCell ref="FG135:FI135"/>
    <mergeCell ref="EM134:EO134"/>
    <mergeCell ref="FG134:FI134"/>
    <mergeCell ref="GH134:GJ134"/>
    <mergeCell ref="HB134:HD134"/>
    <mergeCell ref="IC134:IE134"/>
    <mergeCell ref="IW134:IY134"/>
    <mergeCell ref="B134:D134"/>
    <mergeCell ref="V134:X134"/>
    <mergeCell ref="AW134:AY134"/>
    <mergeCell ref="BQ134:BS134"/>
    <mergeCell ref="CR134:CT134"/>
    <mergeCell ref="DL134:DN134"/>
    <mergeCell ref="B143:D143"/>
    <mergeCell ref="V143:X143"/>
    <mergeCell ref="AA143:AB144"/>
    <mergeCell ref="AC143:AD144"/>
    <mergeCell ref="AE143:AF144"/>
    <mergeCell ref="AG143:AH144"/>
    <mergeCell ref="B144:D144"/>
    <mergeCell ref="V144:X144"/>
    <mergeCell ref="GH138:GJ138"/>
    <mergeCell ref="GH144:GJ144"/>
    <mergeCell ref="HB138:HD138"/>
    <mergeCell ref="IC138:IE138"/>
    <mergeCell ref="IW138:IY138"/>
    <mergeCell ref="KR138:KT138"/>
    <mergeCell ref="KR137:KT137"/>
    <mergeCell ref="B138:D138"/>
    <mergeCell ref="V138:X138"/>
    <mergeCell ref="AW138:AY138"/>
    <mergeCell ref="BQ138:BS138"/>
    <mergeCell ref="CR138:CT138"/>
    <mergeCell ref="DL138:DN138"/>
    <mergeCell ref="EM138:EO138"/>
    <mergeCell ref="FG138:FI138"/>
    <mergeCell ref="EM137:EO137"/>
    <mergeCell ref="FG137:FI137"/>
    <mergeCell ref="GH137:GJ137"/>
    <mergeCell ref="HB137:HD137"/>
    <mergeCell ref="IC137:IE137"/>
    <mergeCell ref="IW137:IY137"/>
    <mergeCell ref="B137:D137"/>
    <mergeCell ref="V137:X137"/>
    <mergeCell ref="AW137:AY137"/>
    <mergeCell ref="EM143:EO143"/>
    <mergeCell ref="FG143:FI143"/>
    <mergeCell ref="FL143:FM144"/>
    <mergeCell ref="FN143:FO144"/>
    <mergeCell ref="FP143:FQ144"/>
    <mergeCell ref="FR143:FS144"/>
    <mergeCell ref="EM144:EO144"/>
    <mergeCell ref="FG144:FI144"/>
    <mergeCell ref="CR143:CT143"/>
    <mergeCell ref="DL143:DN143"/>
    <mergeCell ref="DQ143:DR144"/>
    <mergeCell ref="DS143:DT144"/>
    <mergeCell ref="DU143:DV144"/>
    <mergeCell ref="DW143:DX144"/>
    <mergeCell ref="CR144:CT144"/>
    <mergeCell ref="DL144:DN144"/>
    <mergeCell ref="AW143:AY143"/>
    <mergeCell ref="BQ143:BS143"/>
    <mergeCell ref="BV143:BW144"/>
    <mergeCell ref="BX143:BY144"/>
    <mergeCell ref="BZ143:CA144"/>
    <mergeCell ref="CB143:CC144"/>
    <mergeCell ref="AW144:AY144"/>
    <mergeCell ref="BQ144:BS144"/>
    <mergeCell ref="KR143:KT143"/>
    <mergeCell ref="KR144:KT144"/>
    <mergeCell ref="IC143:IE143"/>
    <mergeCell ref="IW143:IY143"/>
    <mergeCell ref="JB143:JC144"/>
    <mergeCell ref="JD143:JE144"/>
    <mergeCell ref="JF143:JG144"/>
    <mergeCell ref="JH143:JI144"/>
    <mergeCell ref="IC144:IE144"/>
    <mergeCell ref="IW144:IY144"/>
    <mergeCell ref="GH143:GJ143"/>
    <mergeCell ref="HB143:HD143"/>
    <mergeCell ref="HG143:HH144"/>
    <mergeCell ref="HI143:HJ144"/>
    <mergeCell ref="HK143:HL144"/>
    <mergeCell ref="HM143:HN144"/>
    <mergeCell ref="HB144:HD144"/>
    <mergeCell ref="FN145:FO146"/>
    <mergeCell ref="FP145:FQ146"/>
    <mergeCell ref="FR145:FS146"/>
    <mergeCell ref="CR145:CT145"/>
    <mergeCell ref="DL145:DN145"/>
    <mergeCell ref="DQ145:DR146"/>
    <mergeCell ref="DS145:DT146"/>
    <mergeCell ref="EM148:EO148"/>
    <mergeCell ref="DU145:DV146"/>
    <mergeCell ref="DW145:DX146"/>
    <mergeCell ref="AW145:AY145"/>
    <mergeCell ref="BQ145:BS145"/>
    <mergeCell ref="BV145:BW146"/>
    <mergeCell ref="BX145:BY146"/>
    <mergeCell ref="BZ145:CA146"/>
    <mergeCell ref="CB145:CC146"/>
    <mergeCell ref="B145:D145"/>
    <mergeCell ref="V145:X145"/>
    <mergeCell ref="AA145:AB146"/>
    <mergeCell ref="AC145:AD146"/>
    <mergeCell ref="AE145:AF146"/>
    <mergeCell ref="AG145:AH146"/>
    <mergeCell ref="AW147:AY147"/>
    <mergeCell ref="BQ147:BS147"/>
    <mergeCell ref="BV147:BW148"/>
    <mergeCell ref="BX147:BY148"/>
    <mergeCell ref="BZ147:CA148"/>
    <mergeCell ref="CB147:CC148"/>
    <mergeCell ref="AW148:AY148"/>
    <mergeCell ref="BQ148:BS148"/>
    <mergeCell ref="B147:D147"/>
    <mergeCell ref="V147:X147"/>
    <mergeCell ref="AA147:AB148"/>
    <mergeCell ref="AC147:AD148"/>
    <mergeCell ref="AE147:AF148"/>
    <mergeCell ref="AG147:AH148"/>
    <mergeCell ref="B148:D148"/>
    <mergeCell ref="V148:X148"/>
    <mergeCell ref="KR145:KT145"/>
    <mergeCell ref="IC145:IE145"/>
    <mergeCell ref="IW145:IY145"/>
    <mergeCell ref="JB145:JC146"/>
    <mergeCell ref="JD145:JE146"/>
    <mergeCell ref="JF145:JG146"/>
    <mergeCell ref="JH145:JI146"/>
    <mergeCell ref="GH145:GJ145"/>
    <mergeCell ref="HB145:HD145"/>
    <mergeCell ref="HG145:HH146"/>
    <mergeCell ref="HI145:HJ146"/>
    <mergeCell ref="HK145:HL146"/>
    <mergeCell ref="HM145:HN146"/>
    <mergeCell ref="EM145:EO145"/>
    <mergeCell ref="FG145:FI145"/>
    <mergeCell ref="FL145:FM146"/>
    <mergeCell ref="EM147:EO147"/>
    <mergeCell ref="FG147:FI147"/>
    <mergeCell ref="FL147:FM148"/>
    <mergeCell ref="FN147:FO148"/>
    <mergeCell ref="FP147:FQ148"/>
    <mergeCell ref="FR147:FS148"/>
    <mergeCell ref="HK149:HL150"/>
    <mergeCell ref="HM149:HN150"/>
    <mergeCell ref="FG148:FI148"/>
    <mergeCell ref="CR147:CT147"/>
    <mergeCell ref="DL147:DN147"/>
    <mergeCell ref="DQ147:DR148"/>
    <mergeCell ref="DS147:DT148"/>
    <mergeCell ref="DU147:DV148"/>
    <mergeCell ref="DW147:DX148"/>
    <mergeCell ref="CR148:CT148"/>
    <mergeCell ref="DL148:DN148"/>
    <mergeCell ref="KR147:KT147"/>
    <mergeCell ref="KR148:KT148"/>
    <mergeCell ref="IC147:IE147"/>
    <mergeCell ref="IW147:IY147"/>
    <mergeCell ref="JB147:JC148"/>
    <mergeCell ref="JD147:JE148"/>
    <mergeCell ref="JF147:JG148"/>
    <mergeCell ref="JH147:JI148"/>
    <mergeCell ref="IC148:IE148"/>
    <mergeCell ref="IW148:IY148"/>
    <mergeCell ref="GH147:GJ147"/>
    <mergeCell ref="HB147:HD147"/>
    <mergeCell ref="HG147:HH148"/>
    <mergeCell ref="HI147:HJ148"/>
    <mergeCell ref="HK147:HL148"/>
    <mergeCell ref="HM147:HN148"/>
    <mergeCell ref="GH148:GJ148"/>
    <mergeCell ref="HB148:HD148"/>
    <mergeCell ref="JB149:JC150"/>
    <mergeCell ref="JD149:JE150"/>
    <mergeCell ref="JF149:JG150"/>
    <mergeCell ref="JH149:JI150"/>
    <mergeCell ref="FL149:FM150"/>
    <mergeCell ref="FN149:FO150"/>
    <mergeCell ref="FP149:FQ150"/>
    <mergeCell ref="FR149:FS150"/>
    <mergeCell ref="HG149:HH150"/>
    <mergeCell ref="HI149:HJ150"/>
    <mergeCell ref="BZ149:CA150"/>
    <mergeCell ref="CB149:CC150"/>
    <mergeCell ref="DQ149:DR150"/>
    <mergeCell ref="DS149:DT150"/>
    <mergeCell ref="DU149:DV150"/>
    <mergeCell ref="DW149:DX150"/>
    <mergeCell ref="AA149:AB150"/>
    <mergeCell ref="AC149:AD150"/>
    <mergeCell ref="AE149:AF150"/>
    <mergeCell ref="AG149:AH150"/>
    <mergeCell ref="BV149:BW150"/>
    <mergeCell ref="BX149:BY15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5F216-059D-481C-9655-2F5C9E378E1E}">
  <sheetPr codeName="Sheet7"/>
  <dimension ref="A2:IU150"/>
  <sheetViews>
    <sheetView topLeftCell="R4" zoomScale="66" zoomScaleNormal="20" workbookViewId="0">
      <selection activeCell="EK99" sqref="EK99"/>
    </sheetView>
  </sheetViews>
  <sheetFormatPr defaultRowHeight="14.5" x14ac:dyDescent="0.35"/>
  <cols>
    <col min="4" max="20" width="3.7265625" customWidth="1"/>
    <col min="51" max="67" width="3.7265625" customWidth="1"/>
    <col min="98" max="114" width="3.7265625" customWidth="1"/>
    <col min="145" max="161" width="3.7265625" customWidth="1"/>
    <col min="192" max="208" width="3.7265625" customWidth="1"/>
  </cols>
  <sheetData>
    <row r="2" spans="1:255" x14ac:dyDescent="0.35">
      <c r="D2" s="55" t="s">
        <v>99</v>
      </c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AY2" s="55" t="s">
        <v>120</v>
      </c>
      <c r="AZ2" s="55"/>
      <c r="BA2" s="55"/>
      <c r="BB2" s="55"/>
      <c r="BC2" s="55"/>
      <c r="BD2" s="55"/>
      <c r="BE2" s="55"/>
      <c r="BF2" s="55"/>
      <c r="BG2" s="55"/>
      <c r="BH2" s="55"/>
      <c r="BI2" s="55"/>
      <c r="BJ2" s="55"/>
      <c r="BK2" s="55"/>
      <c r="BL2" s="55"/>
      <c r="BM2" s="55"/>
      <c r="BN2" s="55"/>
      <c r="BO2" s="55"/>
      <c r="CT2" s="55" t="s">
        <v>121</v>
      </c>
      <c r="CU2" s="55"/>
      <c r="CV2" s="55"/>
      <c r="CW2" s="55"/>
      <c r="CX2" s="55"/>
      <c r="CY2" s="55"/>
      <c r="CZ2" s="55"/>
      <c r="DA2" s="55"/>
      <c r="DB2" s="55"/>
      <c r="DC2" s="55"/>
      <c r="DD2" s="55"/>
      <c r="DE2" s="55"/>
      <c r="DF2" s="55"/>
      <c r="DG2" s="55"/>
      <c r="DH2" s="55"/>
      <c r="DI2" s="55"/>
      <c r="DJ2" s="55"/>
      <c r="EO2" s="55" t="s">
        <v>122</v>
      </c>
      <c r="EP2" s="55"/>
      <c r="EQ2" s="55"/>
      <c r="ER2" s="55"/>
      <c r="ES2" s="55"/>
      <c r="ET2" s="55"/>
      <c r="EU2" s="55"/>
      <c r="EV2" s="55"/>
      <c r="EW2" s="55"/>
      <c r="EX2" s="55"/>
      <c r="EY2" s="55"/>
      <c r="EZ2" s="55"/>
      <c r="FA2" s="55"/>
      <c r="FB2" s="55"/>
      <c r="FC2" s="55"/>
      <c r="FD2" s="55"/>
      <c r="FE2" s="55"/>
      <c r="GJ2" s="55" t="s">
        <v>123</v>
      </c>
      <c r="GK2" s="55"/>
      <c r="GL2" s="55"/>
      <c r="GM2" s="55"/>
      <c r="GN2" s="55"/>
      <c r="GO2" s="55"/>
      <c r="GP2" s="55"/>
      <c r="GQ2" s="55"/>
      <c r="GR2" s="55"/>
      <c r="GS2" s="55"/>
      <c r="GT2" s="55"/>
      <c r="GU2" s="55"/>
      <c r="GV2" s="55"/>
      <c r="GW2" s="55"/>
      <c r="GX2" s="55"/>
      <c r="GY2" s="55"/>
      <c r="GZ2" s="55"/>
      <c r="IC2" s="55" t="s">
        <v>89</v>
      </c>
      <c r="ID2" s="55"/>
      <c r="IE2" s="55"/>
      <c r="IF2" s="55"/>
      <c r="IG2" s="55"/>
      <c r="IH2" s="55"/>
      <c r="II2" s="55"/>
      <c r="IJ2" s="55"/>
      <c r="IK2" s="55"/>
      <c r="IL2" s="55"/>
      <c r="IM2" s="55"/>
      <c r="IN2" s="55"/>
      <c r="IO2" s="55"/>
      <c r="IP2" s="55"/>
      <c r="IQ2" s="55"/>
      <c r="IR2" s="55"/>
      <c r="IS2" s="55"/>
    </row>
    <row r="4" spans="1:255" x14ac:dyDescent="0.35">
      <c r="A4" s="54" t="s">
        <v>134</v>
      </c>
      <c r="B4" s="54"/>
      <c r="AV4" s="54" t="s">
        <v>134</v>
      </c>
      <c r="AW4" s="54"/>
      <c r="CQ4" s="54" t="s">
        <v>134</v>
      </c>
      <c r="CR4" s="54"/>
      <c r="EL4" s="54" t="s">
        <v>134</v>
      </c>
      <c r="EM4" s="54"/>
      <c r="GG4" s="54" t="s">
        <v>134</v>
      </c>
      <c r="GH4" s="54"/>
    </row>
    <row r="6" spans="1:255" x14ac:dyDescent="0.35">
      <c r="A6" s="47" t="s">
        <v>97</v>
      </c>
      <c r="B6" s="47"/>
      <c r="C6" s="47"/>
      <c r="D6" s="18">
        <v>9</v>
      </c>
      <c r="E6" s="18">
        <v>8</v>
      </c>
      <c r="F6" s="18">
        <v>7</v>
      </c>
      <c r="G6" s="18">
        <v>6</v>
      </c>
      <c r="H6" s="18">
        <v>5</v>
      </c>
      <c r="I6" s="18">
        <v>4</v>
      </c>
      <c r="J6" s="18">
        <v>3</v>
      </c>
      <c r="K6" s="18">
        <v>2</v>
      </c>
      <c r="L6" s="18">
        <v>1</v>
      </c>
      <c r="M6" s="18">
        <v>2</v>
      </c>
      <c r="N6" s="18">
        <v>3</v>
      </c>
      <c r="O6" s="18">
        <v>4</v>
      </c>
      <c r="P6" s="18">
        <v>5</v>
      </c>
      <c r="Q6" s="18">
        <v>6</v>
      </c>
      <c r="R6" s="18">
        <v>7</v>
      </c>
      <c r="S6" s="18">
        <v>8</v>
      </c>
      <c r="T6" s="18">
        <v>9</v>
      </c>
      <c r="U6" s="47" t="s">
        <v>98</v>
      </c>
      <c r="V6" s="47"/>
      <c r="W6" s="47"/>
      <c r="AV6" s="47" t="s">
        <v>97</v>
      </c>
      <c r="AW6" s="47"/>
      <c r="AX6" s="47"/>
      <c r="AY6" s="18">
        <v>9</v>
      </c>
      <c r="AZ6" s="18">
        <v>8</v>
      </c>
      <c r="BA6" s="18">
        <v>7</v>
      </c>
      <c r="BB6" s="18">
        <v>6</v>
      </c>
      <c r="BC6" s="18">
        <v>5</v>
      </c>
      <c r="BD6" s="18">
        <v>4</v>
      </c>
      <c r="BE6" s="18">
        <v>3</v>
      </c>
      <c r="BF6" s="18">
        <v>2</v>
      </c>
      <c r="BG6" s="18">
        <v>1</v>
      </c>
      <c r="BH6" s="18">
        <v>2</v>
      </c>
      <c r="BI6" s="18">
        <v>3</v>
      </c>
      <c r="BJ6" s="18">
        <v>4</v>
      </c>
      <c r="BK6" s="18">
        <v>5</v>
      </c>
      <c r="BL6" s="18">
        <v>6</v>
      </c>
      <c r="BM6" s="18">
        <v>7</v>
      </c>
      <c r="BN6" s="18">
        <v>8</v>
      </c>
      <c r="BO6" s="18">
        <v>9</v>
      </c>
      <c r="BP6" s="47" t="s">
        <v>98</v>
      </c>
      <c r="BQ6" s="47"/>
      <c r="BR6" s="47"/>
      <c r="CQ6" s="47" t="s">
        <v>97</v>
      </c>
      <c r="CR6" s="47"/>
      <c r="CS6" s="47"/>
      <c r="CT6" s="18">
        <v>9</v>
      </c>
      <c r="CU6" s="18">
        <v>8</v>
      </c>
      <c r="CV6" s="18">
        <v>7</v>
      </c>
      <c r="CW6" s="18">
        <v>6</v>
      </c>
      <c r="CX6" s="18">
        <v>5</v>
      </c>
      <c r="CY6" s="18">
        <v>4</v>
      </c>
      <c r="CZ6" s="18">
        <v>3</v>
      </c>
      <c r="DA6" s="18">
        <v>2</v>
      </c>
      <c r="DB6" s="18">
        <v>1</v>
      </c>
      <c r="DC6" s="18">
        <v>2</v>
      </c>
      <c r="DD6" s="18">
        <v>3</v>
      </c>
      <c r="DE6" s="18">
        <v>4</v>
      </c>
      <c r="DF6" s="18">
        <v>5</v>
      </c>
      <c r="DG6" s="18">
        <v>6</v>
      </c>
      <c r="DH6" s="18">
        <v>7</v>
      </c>
      <c r="DI6" s="18">
        <v>8</v>
      </c>
      <c r="DJ6" s="18">
        <v>9</v>
      </c>
      <c r="DK6" s="47" t="s">
        <v>98</v>
      </c>
      <c r="DL6" s="47"/>
      <c r="DM6" s="47"/>
      <c r="EL6" s="47" t="s">
        <v>97</v>
      </c>
      <c r="EM6" s="47"/>
      <c r="EN6" s="47"/>
      <c r="EO6" s="18">
        <v>9</v>
      </c>
      <c r="EP6" s="18">
        <v>8</v>
      </c>
      <c r="EQ6" s="18">
        <v>7</v>
      </c>
      <c r="ER6" s="18">
        <v>6</v>
      </c>
      <c r="ES6" s="18">
        <v>5</v>
      </c>
      <c r="ET6" s="18">
        <v>4</v>
      </c>
      <c r="EU6" s="18">
        <v>3</v>
      </c>
      <c r="EV6" s="18">
        <v>2</v>
      </c>
      <c r="EW6" s="18">
        <v>1</v>
      </c>
      <c r="EX6" s="18">
        <v>2</v>
      </c>
      <c r="EY6" s="18">
        <v>3</v>
      </c>
      <c r="EZ6" s="18">
        <v>4</v>
      </c>
      <c r="FA6" s="18">
        <v>5</v>
      </c>
      <c r="FB6" s="18">
        <v>6</v>
      </c>
      <c r="FC6" s="18">
        <v>7</v>
      </c>
      <c r="FD6" s="18">
        <v>8</v>
      </c>
      <c r="FE6" s="18">
        <v>9</v>
      </c>
      <c r="FF6" s="47" t="s">
        <v>98</v>
      </c>
      <c r="FG6" s="47"/>
      <c r="FH6" s="47"/>
      <c r="GG6" s="47" t="s">
        <v>97</v>
      </c>
      <c r="GH6" s="47"/>
      <c r="GI6" s="47"/>
      <c r="GJ6" s="18">
        <v>9</v>
      </c>
      <c r="GK6" s="18">
        <v>8</v>
      </c>
      <c r="GL6" s="18">
        <v>7</v>
      </c>
      <c r="GM6" s="18">
        <v>6</v>
      </c>
      <c r="GN6" s="18">
        <v>5</v>
      </c>
      <c r="GO6" s="18">
        <v>4</v>
      </c>
      <c r="GP6" s="18">
        <v>3</v>
      </c>
      <c r="GQ6" s="18">
        <v>2</v>
      </c>
      <c r="GR6" s="18">
        <v>1</v>
      </c>
      <c r="GS6" s="18">
        <v>2</v>
      </c>
      <c r="GT6" s="18">
        <v>3</v>
      </c>
      <c r="GU6" s="18">
        <v>4</v>
      </c>
      <c r="GV6" s="18">
        <v>5</v>
      </c>
      <c r="GW6" s="18">
        <v>6</v>
      </c>
      <c r="GX6" s="18">
        <v>7</v>
      </c>
      <c r="GY6" s="18">
        <v>8</v>
      </c>
      <c r="GZ6" s="18">
        <v>9</v>
      </c>
      <c r="HA6" s="47" t="s">
        <v>98</v>
      </c>
      <c r="HB6" s="47"/>
      <c r="HC6" s="47"/>
    </row>
    <row r="7" spans="1:255" x14ac:dyDescent="0.35">
      <c r="A7" s="48" t="s">
        <v>101</v>
      </c>
      <c r="B7" s="48"/>
      <c r="C7" s="48"/>
      <c r="D7" s="18"/>
      <c r="E7" s="18"/>
      <c r="F7" s="18"/>
      <c r="G7" s="18"/>
      <c r="H7" s="18"/>
      <c r="I7" s="18"/>
      <c r="J7" s="18"/>
      <c r="K7" s="18"/>
      <c r="L7" s="18"/>
      <c r="M7" s="18"/>
      <c r="N7" s="23"/>
      <c r="O7" s="18"/>
      <c r="P7" s="18"/>
      <c r="Q7" s="18"/>
      <c r="R7" s="18"/>
      <c r="S7" s="18"/>
      <c r="T7" s="18"/>
      <c r="U7" s="48" t="s">
        <v>131</v>
      </c>
      <c r="V7" s="48"/>
      <c r="W7" s="48"/>
      <c r="Z7" s="45"/>
      <c r="AA7" s="45"/>
      <c r="AB7" s="45" t="s">
        <v>101</v>
      </c>
      <c r="AC7" s="45"/>
      <c r="AD7" s="45" t="s">
        <v>131</v>
      </c>
      <c r="AE7" s="45"/>
      <c r="AF7" s="45" t="s">
        <v>100</v>
      </c>
      <c r="AG7" s="45"/>
      <c r="AH7" s="45" t="s">
        <v>91</v>
      </c>
      <c r="AI7" s="45"/>
      <c r="AJ7" s="45" t="s">
        <v>132</v>
      </c>
      <c r="AK7" s="45"/>
      <c r="AL7" s="45" t="s">
        <v>93</v>
      </c>
      <c r="AM7" s="45"/>
      <c r="AN7" s="45" t="s">
        <v>94</v>
      </c>
      <c r="AO7" s="45"/>
      <c r="AP7" s="45" t="s">
        <v>95</v>
      </c>
      <c r="AQ7" s="45"/>
      <c r="AR7" s="45" t="s">
        <v>133</v>
      </c>
      <c r="AS7" s="45"/>
      <c r="AV7" s="48" t="s">
        <v>101</v>
      </c>
      <c r="AW7" s="48"/>
      <c r="AX7" s="48"/>
      <c r="AY7" s="18"/>
      <c r="AZ7" s="18"/>
      <c r="BA7" s="18"/>
      <c r="BB7" s="18"/>
      <c r="BC7" s="18"/>
      <c r="BD7" s="18"/>
      <c r="BE7" s="23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48" t="s">
        <v>131</v>
      </c>
      <c r="BQ7" s="48"/>
      <c r="BR7" s="48"/>
      <c r="BU7" s="45"/>
      <c r="BV7" s="45"/>
      <c r="BW7" s="45" t="s">
        <v>101</v>
      </c>
      <c r="BX7" s="45"/>
      <c r="BY7" s="45" t="s">
        <v>131</v>
      </c>
      <c r="BZ7" s="45"/>
      <c r="CA7" s="45" t="s">
        <v>100</v>
      </c>
      <c r="CB7" s="45"/>
      <c r="CC7" s="45" t="s">
        <v>91</v>
      </c>
      <c r="CD7" s="45"/>
      <c r="CE7" s="45" t="s">
        <v>132</v>
      </c>
      <c r="CF7" s="45"/>
      <c r="CG7" s="45" t="s">
        <v>93</v>
      </c>
      <c r="CH7" s="45"/>
      <c r="CI7" s="45" t="s">
        <v>94</v>
      </c>
      <c r="CJ7" s="45"/>
      <c r="CK7" s="45" t="s">
        <v>95</v>
      </c>
      <c r="CL7" s="45"/>
      <c r="CM7" s="45" t="s">
        <v>133</v>
      </c>
      <c r="CN7" s="45"/>
      <c r="CQ7" s="48" t="s">
        <v>101</v>
      </c>
      <c r="CR7" s="48"/>
      <c r="CS7" s="48"/>
      <c r="CT7" s="18"/>
      <c r="CU7" s="18"/>
      <c r="CV7" s="18"/>
      <c r="CW7" s="18"/>
      <c r="CX7" s="18"/>
      <c r="CY7" s="18"/>
      <c r="CZ7" s="23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48" t="s">
        <v>131</v>
      </c>
      <c r="DL7" s="48"/>
      <c r="DM7" s="48"/>
      <c r="DP7" s="45"/>
      <c r="DQ7" s="45"/>
      <c r="DR7" s="45" t="s">
        <v>101</v>
      </c>
      <c r="DS7" s="45"/>
      <c r="DT7" s="45" t="s">
        <v>131</v>
      </c>
      <c r="DU7" s="45"/>
      <c r="DV7" s="45" t="s">
        <v>100</v>
      </c>
      <c r="DW7" s="45"/>
      <c r="DX7" s="45" t="s">
        <v>91</v>
      </c>
      <c r="DY7" s="45"/>
      <c r="DZ7" s="45" t="s">
        <v>132</v>
      </c>
      <c r="EA7" s="45"/>
      <c r="EB7" s="45" t="s">
        <v>93</v>
      </c>
      <c r="EC7" s="45"/>
      <c r="ED7" s="45" t="s">
        <v>94</v>
      </c>
      <c r="EE7" s="45"/>
      <c r="EF7" s="45" t="s">
        <v>95</v>
      </c>
      <c r="EG7" s="45"/>
      <c r="EH7" s="45" t="s">
        <v>133</v>
      </c>
      <c r="EI7" s="45"/>
      <c r="EL7" s="48" t="s">
        <v>101</v>
      </c>
      <c r="EM7" s="48"/>
      <c r="EN7" s="48"/>
      <c r="EO7" s="18"/>
      <c r="EP7" s="18"/>
      <c r="EQ7" s="18"/>
      <c r="ER7" s="18"/>
      <c r="ES7" s="23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48" t="s">
        <v>131</v>
      </c>
      <c r="FG7" s="48"/>
      <c r="FH7" s="48"/>
      <c r="FK7" s="45"/>
      <c r="FL7" s="45"/>
      <c r="FM7" s="45" t="s">
        <v>101</v>
      </c>
      <c r="FN7" s="45"/>
      <c r="FO7" s="45" t="s">
        <v>131</v>
      </c>
      <c r="FP7" s="45"/>
      <c r="FQ7" s="45" t="s">
        <v>100</v>
      </c>
      <c r="FR7" s="45"/>
      <c r="FS7" s="45" t="s">
        <v>91</v>
      </c>
      <c r="FT7" s="45"/>
      <c r="FU7" s="45" t="s">
        <v>132</v>
      </c>
      <c r="FV7" s="45"/>
      <c r="FW7" s="45" t="s">
        <v>93</v>
      </c>
      <c r="FX7" s="45"/>
      <c r="FY7" s="45" t="s">
        <v>94</v>
      </c>
      <c r="FZ7" s="45"/>
      <c r="GA7" s="45" t="s">
        <v>95</v>
      </c>
      <c r="GB7" s="45"/>
      <c r="GC7" s="45" t="s">
        <v>133</v>
      </c>
      <c r="GD7" s="45"/>
      <c r="GG7" s="48" t="s">
        <v>101</v>
      </c>
      <c r="GH7" s="48"/>
      <c r="GI7" s="48"/>
      <c r="GJ7" s="18"/>
      <c r="GK7" s="18"/>
      <c r="GL7" s="18"/>
      <c r="GM7" s="18"/>
      <c r="GN7" s="23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48" t="s">
        <v>131</v>
      </c>
      <c r="HB7" s="48"/>
      <c r="HC7" s="48"/>
      <c r="HF7" s="45"/>
      <c r="HG7" s="45"/>
      <c r="HH7" s="45" t="s">
        <v>101</v>
      </c>
      <c r="HI7" s="45"/>
      <c r="HJ7" s="45" t="s">
        <v>131</v>
      </c>
      <c r="HK7" s="45"/>
      <c r="HL7" s="45" t="s">
        <v>100</v>
      </c>
      <c r="HM7" s="45"/>
      <c r="HN7" s="45" t="s">
        <v>91</v>
      </c>
      <c r="HO7" s="45"/>
      <c r="HP7" s="45" t="s">
        <v>132</v>
      </c>
      <c r="HQ7" s="45"/>
      <c r="HR7" s="45" t="s">
        <v>93</v>
      </c>
      <c r="HS7" s="45"/>
      <c r="HT7" s="45" t="s">
        <v>94</v>
      </c>
      <c r="HU7" s="45"/>
      <c r="HV7" s="45" t="s">
        <v>95</v>
      </c>
      <c r="HW7" s="45"/>
      <c r="HX7" s="45" t="s">
        <v>133</v>
      </c>
      <c r="HY7" s="45"/>
      <c r="IB7" s="45"/>
      <c r="IC7" s="45"/>
      <c r="ID7" s="45" t="s">
        <v>101</v>
      </c>
      <c r="IE7" s="45"/>
      <c r="IF7" s="45" t="s">
        <v>131</v>
      </c>
      <c r="IG7" s="45"/>
      <c r="IH7" s="45" t="s">
        <v>100</v>
      </c>
      <c r="II7" s="45"/>
      <c r="IJ7" s="45" t="s">
        <v>91</v>
      </c>
      <c r="IK7" s="45"/>
      <c r="IL7" s="45" t="s">
        <v>132</v>
      </c>
      <c r="IM7" s="45"/>
      <c r="IN7" s="45" t="s">
        <v>93</v>
      </c>
      <c r="IO7" s="45"/>
      <c r="IP7" s="45" t="s">
        <v>94</v>
      </c>
      <c r="IQ7" s="45"/>
      <c r="IR7" s="45" t="s">
        <v>95</v>
      </c>
      <c r="IS7" s="45"/>
      <c r="IT7" s="45" t="s">
        <v>133</v>
      </c>
      <c r="IU7" s="45"/>
    </row>
    <row r="8" spans="1:255" x14ac:dyDescent="0.35">
      <c r="A8" s="48" t="s">
        <v>101</v>
      </c>
      <c r="B8" s="48"/>
      <c r="C8" s="48"/>
      <c r="D8" s="18"/>
      <c r="E8" s="18"/>
      <c r="F8" s="18"/>
      <c r="G8" s="18"/>
      <c r="H8" s="18"/>
      <c r="I8" s="18"/>
      <c r="J8" s="23"/>
      <c r="K8" s="18"/>
      <c r="L8" s="18"/>
      <c r="M8" s="18"/>
      <c r="N8" s="18"/>
      <c r="O8" s="18"/>
      <c r="P8" s="18"/>
      <c r="Q8" s="18"/>
      <c r="R8" s="18"/>
      <c r="S8" s="18"/>
      <c r="T8" s="18"/>
      <c r="U8" s="48" t="s">
        <v>100</v>
      </c>
      <c r="V8" s="48"/>
      <c r="W8" s="48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  <c r="AO8" s="45"/>
      <c r="AP8" s="45"/>
      <c r="AQ8" s="45"/>
      <c r="AR8" s="45"/>
      <c r="AS8" s="45"/>
      <c r="AV8" s="48" t="s">
        <v>101</v>
      </c>
      <c r="AW8" s="48"/>
      <c r="AX8" s="4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23"/>
      <c r="BJ8" s="18"/>
      <c r="BK8" s="18"/>
      <c r="BL8" s="18"/>
      <c r="BM8" s="18"/>
      <c r="BN8" s="18"/>
      <c r="BO8" s="18"/>
      <c r="BP8" s="48" t="s">
        <v>100</v>
      </c>
      <c r="BQ8" s="48"/>
      <c r="BR8" s="48"/>
      <c r="BU8" s="45"/>
      <c r="BV8" s="45"/>
      <c r="BW8" s="45"/>
      <c r="BX8" s="45"/>
      <c r="BY8" s="45"/>
      <c r="BZ8" s="45"/>
      <c r="CA8" s="45"/>
      <c r="CB8" s="45"/>
      <c r="CC8" s="45"/>
      <c r="CD8" s="45"/>
      <c r="CE8" s="45"/>
      <c r="CF8" s="45"/>
      <c r="CG8" s="45"/>
      <c r="CH8" s="45"/>
      <c r="CI8" s="45"/>
      <c r="CJ8" s="45"/>
      <c r="CK8" s="45"/>
      <c r="CL8" s="45"/>
      <c r="CM8" s="45"/>
      <c r="CN8" s="45"/>
      <c r="CQ8" s="48" t="s">
        <v>101</v>
      </c>
      <c r="CR8" s="48"/>
      <c r="CS8" s="4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23"/>
      <c r="DE8" s="18"/>
      <c r="DF8" s="18"/>
      <c r="DG8" s="18"/>
      <c r="DH8" s="18"/>
      <c r="DI8" s="18"/>
      <c r="DJ8" s="18"/>
      <c r="DK8" s="48" t="s">
        <v>100</v>
      </c>
      <c r="DL8" s="48"/>
      <c r="DM8" s="48"/>
      <c r="DP8" s="45"/>
      <c r="DQ8" s="45"/>
      <c r="DR8" s="45"/>
      <c r="DS8" s="45"/>
      <c r="DT8" s="45"/>
      <c r="DU8" s="45"/>
      <c r="DV8" s="45"/>
      <c r="DW8" s="45"/>
      <c r="DX8" s="45"/>
      <c r="DY8" s="45"/>
      <c r="DZ8" s="45"/>
      <c r="EA8" s="45"/>
      <c r="EB8" s="45"/>
      <c r="EC8" s="45"/>
      <c r="ED8" s="45"/>
      <c r="EE8" s="45"/>
      <c r="EF8" s="45"/>
      <c r="EG8" s="45"/>
      <c r="EH8" s="45"/>
      <c r="EI8" s="45"/>
      <c r="EL8" s="48" t="s">
        <v>101</v>
      </c>
      <c r="EM8" s="48"/>
      <c r="EN8" s="4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23"/>
      <c r="FD8" s="18"/>
      <c r="FE8" s="18"/>
      <c r="FF8" s="48" t="s">
        <v>100</v>
      </c>
      <c r="FG8" s="48"/>
      <c r="FH8" s="48"/>
      <c r="FK8" s="45"/>
      <c r="FL8" s="45"/>
      <c r="FM8" s="45"/>
      <c r="FN8" s="45"/>
      <c r="FO8" s="45"/>
      <c r="FP8" s="45"/>
      <c r="FQ8" s="45"/>
      <c r="FR8" s="45"/>
      <c r="FS8" s="45"/>
      <c r="FT8" s="45"/>
      <c r="FU8" s="45"/>
      <c r="FV8" s="45"/>
      <c r="FW8" s="45"/>
      <c r="FX8" s="45"/>
      <c r="FY8" s="45"/>
      <c r="FZ8" s="45"/>
      <c r="GA8" s="45"/>
      <c r="GB8" s="45"/>
      <c r="GC8" s="45"/>
      <c r="GD8" s="45"/>
      <c r="GG8" s="48" t="s">
        <v>101</v>
      </c>
      <c r="GH8" s="48"/>
      <c r="GI8" s="48"/>
      <c r="GJ8" s="18"/>
      <c r="GK8" s="18"/>
      <c r="GL8" s="18"/>
      <c r="GM8" s="18"/>
      <c r="GN8" s="18"/>
      <c r="GO8" s="18"/>
      <c r="GP8" s="23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48" t="s">
        <v>100</v>
      </c>
      <c r="HB8" s="48"/>
      <c r="HC8" s="48"/>
      <c r="HF8" s="45"/>
      <c r="HG8" s="45"/>
      <c r="HH8" s="45"/>
      <c r="HI8" s="45"/>
      <c r="HJ8" s="45"/>
      <c r="HK8" s="45"/>
      <c r="HL8" s="45"/>
      <c r="HM8" s="45"/>
      <c r="HN8" s="45"/>
      <c r="HO8" s="45"/>
      <c r="HP8" s="45"/>
      <c r="HQ8" s="45"/>
      <c r="HR8" s="45"/>
      <c r="HS8" s="45"/>
      <c r="HT8" s="45"/>
      <c r="HU8" s="45"/>
      <c r="HV8" s="45"/>
      <c r="HW8" s="45"/>
      <c r="HX8" s="45"/>
      <c r="HY8" s="45"/>
      <c r="IB8" s="45"/>
      <c r="IC8" s="45"/>
      <c r="ID8" s="45"/>
      <c r="IE8" s="45"/>
      <c r="IF8" s="45"/>
      <c r="IG8" s="45"/>
      <c r="IH8" s="45"/>
      <c r="II8" s="45"/>
      <c r="IJ8" s="45"/>
      <c r="IK8" s="45"/>
      <c r="IL8" s="45"/>
      <c r="IM8" s="45"/>
      <c r="IN8" s="45"/>
      <c r="IO8" s="45"/>
      <c r="IP8" s="45"/>
      <c r="IQ8" s="45"/>
      <c r="IR8" s="45"/>
      <c r="IS8" s="45"/>
      <c r="IT8" s="45"/>
      <c r="IU8" s="45"/>
    </row>
    <row r="9" spans="1:255" x14ac:dyDescent="0.35">
      <c r="A9" s="48" t="s">
        <v>101</v>
      </c>
      <c r="B9" s="48"/>
      <c r="C9" s="48"/>
      <c r="D9" s="18"/>
      <c r="E9" s="18"/>
      <c r="F9" s="18"/>
      <c r="G9" s="18"/>
      <c r="H9" s="23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48" t="s">
        <v>91</v>
      </c>
      <c r="V9" s="48"/>
      <c r="W9" s="48"/>
      <c r="Z9" s="45" t="s">
        <v>101</v>
      </c>
      <c r="AA9" s="45"/>
      <c r="AB9" s="46">
        <v>1</v>
      </c>
      <c r="AC9" s="46"/>
      <c r="AD9" s="45" cm="1">
        <f t="array" ref="AD9">FindRedCellValue(D7:T7)</f>
        <v>3</v>
      </c>
      <c r="AE9" s="45"/>
      <c r="AF9" s="49" cm="1">
        <f t="array" ref="AF9">FindRedCellValue(D8:T8)</f>
        <v>0.33333333333333331</v>
      </c>
      <c r="AG9" s="50"/>
      <c r="AH9" s="45" cm="1">
        <f t="array" ref="AH9">FindRedCellValue(D9:T9)</f>
        <v>0.2</v>
      </c>
      <c r="AI9" s="45"/>
      <c r="AJ9" s="45" cm="1">
        <f t="array" ref="AJ9">FindRedCellValue(D10:T10)</f>
        <v>0.14285714285714285</v>
      </c>
      <c r="AK9" s="45"/>
      <c r="AL9" s="45" cm="1">
        <f t="array" ref="AL9">FindRedCellValue(D11:T11)</f>
        <v>5</v>
      </c>
      <c r="AM9" s="45"/>
      <c r="AN9" s="45" cm="1">
        <f t="array" ref="AN9">FindRedCellValue(D12:T12)</f>
        <v>3</v>
      </c>
      <c r="AO9" s="45"/>
      <c r="AP9" s="45" cm="1">
        <f t="array" ref="AP9">FindRedCellValue(D13:T13)</f>
        <v>5</v>
      </c>
      <c r="AQ9" s="45"/>
      <c r="AR9" s="45" cm="1">
        <f t="array" ref="AR9">FindRedCellValue(D14:T14)</f>
        <v>0.33333333333333331</v>
      </c>
      <c r="AS9" s="45"/>
      <c r="AV9" s="48" t="s">
        <v>101</v>
      </c>
      <c r="AW9" s="48"/>
      <c r="AX9" s="4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23"/>
      <c r="BL9" s="18"/>
      <c r="BM9" s="18"/>
      <c r="BN9" s="18"/>
      <c r="BO9" s="18"/>
      <c r="BP9" s="48" t="s">
        <v>91</v>
      </c>
      <c r="BQ9" s="48"/>
      <c r="BR9" s="48"/>
      <c r="BU9" s="45" t="s">
        <v>101</v>
      </c>
      <c r="BV9" s="45"/>
      <c r="BW9" s="46">
        <v>1</v>
      </c>
      <c r="BX9" s="46"/>
      <c r="BY9" s="45" cm="1">
        <f t="array" ref="BY9">FindRedCellValue(AY7:BO7)</f>
        <v>0.33333333333333331</v>
      </c>
      <c r="BZ9" s="45"/>
      <c r="CA9" s="49" cm="1">
        <f t="array" ref="CA9">FindRedCellValue(AY8:BO8)</f>
        <v>3</v>
      </c>
      <c r="CB9" s="50"/>
      <c r="CC9" s="45" cm="1">
        <f t="array" ref="CC9">FindRedCellValue(AY9:BO9)</f>
        <v>5</v>
      </c>
      <c r="CD9" s="45"/>
      <c r="CE9" s="45" cm="1">
        <f t="array" ref="CE9">FindRedCellValue(AY10:BO10)</f>
        <v>0.33333333333333331</v>
      </c>
      <c r="CF9" s="45"/>
      <c r="CG9" s="45" cm="1">
        <f t="array" ref="CG9">FindRedCellValue(AY11:BO11)</f>
        <v>0.2</v>
      </c>
      <c r="CH9" s="45"/>
      <c r="CI9" s="45" cm="1">
        <f t="array" ref="CI9">FindRedCellValue(AY12:BO12)</f>
        <v>3</v>
      </c>
      <c r="CJ9" s="45"/>
      <c r="CK9" s="45" cm="1">
        <f t="array" ref="CK9">FindRedCellValue(AY13:BO13)</f>
        <v>4</v>
      </c>
      <c r="CL9" s="45"/>
      <c r="CM9" s="45" cm="1">
        <f t="array" ref="CM9">FindRedCellValue(AY14:BO14)</f>
        <v>4</v>
      </c>
      <c r="CN9" s="45"/>
      <c r="CQ9" s="48" t="s">
        <v>101</v>
      </c>
      <c r="CR9" s="48"/>
      <c r="CS9" s="4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23"/>
      <c r="DE9" s="18"/>
      <c r="DF9" s="18"/>
      <c r="DG9" s="18"/>
      <c r="DH9" s="18"/>
      <c r="DI9" s="18"/>
      <c r="DJ9" s="18"/>
      <c r="DK9" s="48" t="s">
        <v>91</v>
      </c>
      <c r="DL9" s="48"/>
      <c r="DM9" s="48"/>
      <c r="DP9" s="45" t="s">
        <v>101</v>
      </c>
      <c r="DQ9" s="45"/>
      <c r="DR9" s="46">
        <v>1</v>
      </c>
      <c r="DS9" s="46"/>
      <c r="DT9" s="45" cm="1">
        <f t="array" ref="DT9">FindRedCellValue(CT7:DJ7)</f>
        <v>0.33333333333333331</v>
      </c>
      <c r="DU9" s="45"/>
      <c r="DV9" s="49" cm="1">
        <f t="array" ref="DV9">FindRedCellValue(CT8:DJ8)</f>
        <v>3</v>
      </c>
      <c r="DW9" s="50"/>
      <c r="DX9" s="45" cm="1">
        <f t="array" ref="DX9">FindRedCellValue(CT9:DJ9)</f>
        <v>3</v>
      </c>
      <c r="DY9" s="45"/>
      <c r="DZ9" s="45" cm="1">
        <f t="array" ref="DZ9">FindRedCellValue(CT10:DJ10)</f>
        <v>0.2</v>
      </c>
      <c r="EA9" s="45"/>
      <c r="EB9" s="45" cm="1">
        <f t="array" ref="EB9">FindRedCellValue(CT11:DJ11)</f>
        <v>3</v>
      </c>
      <c r="EC9" s="45"/>
      <c r="ED9" s="45" cm="1">
        <f t="array" ref="ED9">FindRedCellValue(CT12:DJ12)</f>
        <v>0.2</v>
      </c>
      <c r="EE9" s="45"/>
      <c r="EF9" s="45" cm="1">
        <f t="array" ref="EF9">FindRedCellValue(CT13:DJ13)</f>
        <v>5</v>
      </c>
      <c r="EG9" s="45"/>
      <c r="EH9" s="45" cm="1">
        <f t="array" ref="EH9">FindRedCellValue(CT14:DJ14)</f>
        <v>5</v>
      </c>
      <c r="EI9" s="45"/>
      <c r="EL9" s="48" t="s">
        <v>101</v>
      </c>
      <c r="EM9" s="48"/>
      <c r="EN9" s="4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23"/>
      <c r="FD9" s="18"/>
      <c r="FE9" s="18"/>
      <c r="FF9" s="48" t="s">
        <v>91</v>
      </c>
      <c r="FG9" s="48"/>
      <c r="FH9" s="48"/>
      <c r="FK9" s="45" t="s">
        <v>101</v>
      </c>
      <c r="FL9" s="45"/>
      <c r="FM9" s="46">
        <v>1</v>
      </c>
      <c r="FN9" s="46"/>
      <c r="FO9" s="45" cm="1">
        <f t="array" ref="FO9">FindRedCellValue(EO7:FE7)</f>
        <v>0.2</v>
      </c>
      <c r="FP9" s="45"/>
      <c r="FQ9" s="49" cm="1">
        <f t="array" ref="FQ9">FindRedCellValue(EO8:FE8)</f>
        <v>7</v>
      </c>
      <c r="FR9" s="50"/>
      <c r="FS9" s="45" cm="1">
        <f t="array" ref="FS9">FindRedCellValue(EO9:FE9)</f>
        <v>7</v>
      </c>
      <c r="FT9" s="45"/>
      <c r="FU9" s="45" cm="1">
        <f t="array" ref="FU9">FindRedCellValue(EO10:FE10)</f>
        <v>0.33333333333333331</v>
      </c>
      <c r="FV9" s="45"/>
      <c r="FW9" s="45" cm="1">
        <f t="array" ref="FW9">FindRedCellValue(EO11:FE11)</f>
        <v>0.33333333333333331</v>
      </c>
      <c r="FX9" s="45"/>
      <c r="FY9" s="45" cm="1">
        <f t="array" ref="FY9">FindRedCellValue(EO12:FE12)</f>
        <v>2</v>
      </c>
      <c r="FZ9" s="45"/>
      <c r="GA9" s="45" cm="1">
        <f t="array" ref="GA9">FindRedCellValue(EO13:FE13)</f>
        <v>3</v>
      </c>
      <c r="GB9" s="45"/>
      <c r="GC9" s="45" cm="1">
        <f t="array" ref="GC9">FindRedCellValue(EO14:FE14)</f>
        <v>3</v>
      </c>
      <c r="GD9" s="45"/>
      <c r="GG9" s="48" t="s">
        <v>101</v>
      </c>
      <c r="GH9" s="48"/>
      <c r="GI9" s="48"/>
      <c r="GJ9" s="18"/>
      <c r="GK9" s="18"/>
      <c r="GL9" s="18"/>
      <c r="GM9" s="18"/>
      <c r="GN9" s="18"/>
      <c r="GO9" s="18"/>
      <c r="GP9" s="23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48" t="s">
        <v>91</v>
      </c>
      <c r="HB9" s="48"/>
      <c r="HC9" s="48"/>
      <c r="HF9" s="45" t="s">
        <v>101</v>
      </c>
      <c r="HG9" s="45"/>
      <c r="HH9" s="46">
        <v>1</v>
      </c>
      <c r="HI9" s="46"/>
      <c r="HJ9" s="45" cm="1">
        <f t="array" ref="HJ9">FindRedCellValue(GJ7:GZ7)</f>
        <v>0.2</v>
      </c>
      <c r="HK9" s="45"/>
      <c r="HL9" s="49" cm="1">
        <f t="array" ref="HL9">FindRedCellValue(GJ8:GZ8)</f>
        <v>0.33333333333333331</v>
      </c>
      <c r="HM9" s="50"/>
      <c r="HN9" s="45" cm="1">
        <f t="array" ref="HN9">FindRedCellValue(GJ9:GZ9)</f>
        <v>0.33333333333333331</v>
      </c>
      <c r="HO9" s="45"/>
      <c r="HP9" s="45" cm="1">
        <f t="array" ref="HP9">FindRedCellValue(GJ10:GZ10)</f>
        <v>0.33333333333333331</v>
      </c>
      <c r="HQ9" s="45"/>
      <c r="HR9" s="45" cm="1">
        <f t="array" ref="HR9">FindRedCellValue(GJ11:GZ11)</f>
        <v>3</v>
      </c>
      <c r="HS9" s="45"/>
      <c r="HT9" s="45" cm="1">
        <f t="array" ref="HT9">FindRedCellValue(GJ12:GZ12)</f>
        <v>3</v>
      </c>
      <c r="HU9" s="45"/>
      <c r="HV9" s="45" cm="1">
        <f t="array" ref="HV9">FindRedCellValue(GJ13:GZ13)</f>
        <v>7</v>
      </c>
      <c r="HW9" s="45"/>
      <c r="HX9" s="45" cm="1">
        <f t="array" ref="HX9">FindRedCellValue(GJ14:GZ14)</f>
        <v>7</v>
      </c>
      <c r="HY9" s="45"/>
      <c r="IB9" s="45" t="s">
        <v>101</v>
      </c>
      <c r="IC9" s="45"/>
      <c r="ID9" s="45">
        <f>AVERAGE(AB9,BW9,DR9,FM9,HH9)</f>
        <v>1</v>
      </c>
      <c r="IE9" s="45"/>
      <c r="IF9" s="45">
        <f t="shared" ref="IF9" si="0">AVERAGE(AD9,BY9,DT9,FO9,HJ9)</f>
        <v>0.81333333333333346</v>
      </c>
      <c r="IG9" s="45"/>
      <c r="IH9" s="45">
        <f t="shared" ref="IH9" si="1">AVERAGE(AF9,CA9,DV9,FQ9,HL9)</f>
        <v>2.7333333333333334</v>
      </c>
      <c r="II9" s="45"/>
      <c r="IJ9" s="45">
        <f t="shared" ref="IJ9" si="2">AVERAGE(AH9,CC9,DX9,FS9,HN9)</f>
        <v>3.1066666666666665</v>
      </c>
      <c r="IK9" s="45"/>
      <c r="IL9" s="45">
        <f t="shared" ref="IL9" si="3">AVERAGE(AJ9,CE9,DZ9,FU9,HP9)</f>
        <v>0.26857142857142857</v>
      </c>
      <c r="IM9" s="45"/>
      <c r="IN9" s="45">
        <f t="shared" ref="IN9" si="4">AVERAGE(AL9,CG9,EB9,FW9,HR9)</f>
        <v>2.3066666666666666</v>
      </c>
      <c r="IO9" s="45"/>
      <c r="IP9" s="45">
        <f t="shared" ref="IP9" si="5">AVERAGE(AN9,CI9,ED9,FY9,HT9)</f>
        <v>2.2399999999999998</v>
      </c>
      <c r="IQ9" s="45"/>
      <c r="IR9" s="45">
        <f t="shared" ref="IR9" si="6">AVERAGE(AP9,CK9,EF9,GA9,HV9)</f>
        <v>4.8</v>
      </c>
      <c r="IS9" s="45"/>
      <c r="IT9" s="45">
        <f t="shared" ref="IT9" si="7">AVERAGE(AR9,CM9,EH9,GC9,HX9)</f>
        <v>3.8666666666666663</v>
      </c>
      <c r="IU9" s="45"/>
    </row>
    <row r="10" spans="1:255" x14ac:dyDescent="0.35">
      <c r="A10" s="48" t="s">
        <v>101</v>
      </c>
      <c r="B10" s="48"/>
      <c r="C10" s="48"/>
      <c r="D10" s="18"/>
      <c r="E10" s="18"/>
      <c r="F10" s="23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48" t="s">
        <v>92</v>
      </c>
      <c r="V10" s="48"/>
      <c r="W10" s="48"/>
      <c r="Z10" s="45"/>
      <c r="AA10" s="45"/>
      <c r="AB10" s="46"/>
      <c r="AC10" s="46"/>
      <c r="AD10" s="45"/>
      <c r="AE10" s="45"/>
      <c r="AF10" s="51"/>
      <c r="AG10" s="52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V10" s="48" t="s">
        <v>101</v>
      </c>
      <c r="AW10" s="48"/>
      <c r="AX10" s="48"/>
      <c r="AY10" s="18"/>
      <c r="AZ10" s="18"/>
      <c r="BA10" s="18"/>
      <c r="BB10" s="18"/>
      <c r="BC10" s="18"/>
      <c r="BD10" s="18"/>
      <c r="BE10" s="23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48" t="s">
        <v>92</v>
      </c>
      <c r="BQ10" s="48"/>
      <c r="BR10" s="48"/>
      <c r="BU10" s="45"/>
      <c r="BV10" s="45"/>
      <c r="BW10" s="46"/>
      <c r="BX10" s="46"/>
      <c r="BY10" s="45"/>
      <c r="BZ10" s="45"/>
      <c r="CA10" s="51"/>
      <c r="CB10" s="52"/>
      <c r="CC10" s="45"/>
      <c r="CD10" s="45"/>
      <c r="CE10" s="45"/>
      <c r="CF10" s="45"/>
      <c r="CG10" s="45"/>
      <c r="CH10" s="45"/>
      <c r="CI10" s="45"/>
      <c r="CJ10" s="45"/>
      <c r="CK10" s="45"/>
      <c r="CL10" s="45"/>
      <c r="CM10" s="45"/>
      <c r="CN10" s="45"/>
      <c r="CQ10" s="48" t="s">
        <v>101</v>
      </c>
      <c r="CR10" s="48"/>
      <c r="CS10" s="48"/>
      <c r="CT10" s="18"/>
      <c r="CU10" s="18"/>
      <c r="CV10" s="18"/>
      <c r="CW10" s="18"/>
      <c r="CX10" s="23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48" t="s">
        <v>92</v>
      </c>
      <c r="DL10" s="48"/>
      <c r="DM10" s="48"/>
      <c r="DP10" s="45"/>
      <c r="DQ10" s="45"/>
      <c r="DR10" s="46"/>
      <c r="DS10" s="46"/>
      <c r="DT10" s="45"/>
      <c r="DU10" s="45"/>
      <c r="DV10" s="51"/>
      <c r="DW10" s="52"/>
      <c r="DX10" s="45"/>
      <c r="DY10" s="45"/>
      <c r="DZ10" s="45"/>
      <c r="EA10" s="45"/>
      <c r="EB10" s="45"/>
      <c r="EC10" s="45"/>
      <c r="ED10" s="45"/>
      <c r="EE10" s="45"/>
      <c r="EF10" s="45"/>
      <c r="EG10" s="45"/>
      <c r="EH10" s="45"/>
      <c r="EI10" s="45"/>
      <c r="EL10" s="48" t="s">
        <v>101</v>
      </c>
      <c r="EM10" s="48"/>
      <c r="EN10" s="48"/>
      <c r="EO10" s="18"/>
      <c r="EP10" s="18"/>
      <c r="EQ10" s="18"/>
      <c r="ER10" s="18"/>
      <c r="ES10" s="18"/>
      <c r="ET10" s="18"/>
      <c r="EU10" s="23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48" t="s">
        <v>92</v>
      </c>
      <c r="FG10" s="48"/>
      <c r="FH10" s="48"/>
      <c r="FK10" s="45"/>
      <c r="FL10" s="45"/>
      <c r="FM10" s="46"/>
      <c r="FN10" s="46"/>
      <c r="FO10" s="45"/>
      <c r="FP10" s="45"/>
      <c r="FQ10" s="51"/>
      <c r="FR10" s="52"/>
      <c r="FS10" s="45"/>
      <c r="FT10" s="45"/>
      <c r="FU10" s="45"/>
      <c r="FV10" s="45"/>
      <c r="FW10" s="45"/>
      <c r="FX10" s="45"/>
      <c r="FY10" s="45"/>
      <c r="FZ10" s="45"/>
      <c r="GA10" s="45"/>
      <c r="GB10" s="45"/>
      <c r="GC10" s="45"/>
      <c r="GD10" s="45"/>
      <c r="GG10" s="48" t="s">
        <v>101</v>
      </c>
      <c r="GH10" s="48"/>
      <c r="GI10" s="48"/>
      <c r="GJ10" s="18"/>
      <c r="GK10" s="18"/>
      <c r="GL10" s="18"/>
      <c r="GM10" s="18"/>
      <c r="GN10" s="18"/>
      <c r="GO10" s="18"/>
      <c r="GP10" s="23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48" t="s">
        <v>92</v>
      </c>
      <c r="HB10" s="48"/>
      <c r="HC10" s="48"/>
      <c r="HF10" s="45"/>
      <c r="HG10" s="45"/>
      <c r="HH10" s="46"/>
      <c r="HI10" s="46"/>
      <c r="HJ10" s="45"/>
      <c r="HK10" s="45"/>
      <c r="HL10" s="51"/>
      <c r="HM10" s="52"/>
      <c r="HN10" s="45"/>
      <c r="HO10" s="45"/>
      <c r="HP10" s="45"/>
      <c r="HQ10" s="45"/>
      <c r="HR10" s="45"/>
      <c r="HS10" s="45"/>
      <c r="HT10" s="45"/>
      <c r="HU10" s="45"/>
      <c r="HV10" s="45"/>
      <c r="HW10" s="45"/>
      <c r="HX10" s="45"/>
      <c r="HY10" s="45"/>
      <c r="IB10" s="45"/>
      <c r="IC10" s="45"/>
      <c r="ID10" s="45"/>
      <c r="IE10" s="45"/>
      <c r="IF10" s="45"/>
      <c r="IG10" s="45"/>
      <c r="IH10" s="45"/>
      <c r="II10" s="45"/>
      <c r="IJ10" s="45"/>
      <c r="IK10" s="45"/>
      <c r="IL10" s="45"/>
      <c r="IM10" s="45"/>
      <c r="IN10" s="45"/>
      <c r="IO10" s="45"/>
      <c r="IP10" s="45"/>
      <c r="IQ10" s="45"/>
      <c r="IR10" s="45"/>
      <c r="IS10" s="45"/>
      <c r="IT10" s="45"/>
      <c r="IU10" s="45"/>
    </row>
    <row r="11" spans="1:255" x14ac:dyDescent="0.35">
      <c r="A11" s="48" t="s">
        <v>101</v>
      </c>
      <c r="B11" s="48"/>
      <c r="C11" s="4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23"/>
      <c r="Q11" s="18"/>
      <c r="R11" s="18"/>
      <c r="S11" s="18"/>
      <c r="T11" s="18"/>
      <c r="U11" s="48" t="s">
        <v>93</v>
      </c>
      <c r="V11" s="48"/>
      <c r="W11" s="48"/>
      <c r="Z11" s="45" t="s">
        <v>131</v>
      </c>
      <c r="AA11" s="45"/>
      <c r="AB11" s="45">
        <f>1/AD9</f>
        <v>0.33333333333333331</v>
      </c>
      <c r="AC11" s="45"/>
      <c r="AD11" s="46">
        <v>1</v>
      </c>
      <c r="AE11" s="46"/>
      <c r="AF11" s="45" cm="1">
        <f t="array" ref="AF11">FindRedCellValue(D17:T17)</f>
        <v>0.33333333333333331</v>
      </c>
      <c r="AG11" s="45"/>
      <c r="AH11" s="45" cm="1">
        <f t="array" ref="AH11">FindRedCellValue(D18:T18)</f>
        <v>5</v>
      </c>
      <c r="AI11" s="45"/>
      <c r="AJ11" s="45" cm="1">
        <f t="array" ref="AJ11">FindRedCellValue(D19:T19)</f>
        <v>0.2</v>
      </c>
      <c r="AK11" s="45"/>
      <c r="AL11" s="45" cm="1">
        <f t="array" ref="AL11">FindRedCellValue(D20:T20)</f>
        <v>7</v>
      </c>
      <c r="AM11" s="45"/>
      <c r="AN11" s="45" cm="1">
        <f t="array" ref="AN11">FindRedCellValue(D21:T21)</f>
        <v>0.14285714285714285</v>
      </c>
      <c r="AO11" s="45"/>
      <c r="AP11" s="45" cm="1">
        <f t="array" ref="AP11">FindRedCellValue(D22:T22)</f>
        <v>9</v>
      </c>
      <c r="AQ11" s="45"/>
      <c r="AR11" s="45" cm="1">
        <f t="array" ref="AR11">FindRedCellValue(D23:T23)</f>
        <v>3</v>
      </c>
      <c r="AS11" s="45"/>
      <c r="AV11" s="48" t="s">
        <v>101</v>
      </c>
      <c r="AW11" s="48"/>
      <c r="AX11" s="48"/>
      <c r="AY11" s="18"/>
      <c r="AZ11" s="18"/>
      <c r="BA11" s="18"/>
      <c r="BB11" s="18"/>
      <c r="BC11" s="23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48" t="s">
        <v>93</v>
      </c>
      <c r="BQ11" s="48"/>
      <c r="BR11" s="48"/>
      <c r="BU11" s="45" t="s">
        <v>131</v>
      </c>
      <c r="BV11" s="45"/>
      <c r="BW11" s="45">
        <f>1/BY9</f>
        <v>3</v>
      </c>
      <c r="BX11" s="45"/>
      <c r="BY11" s="46">
        <v>1</v>
      </c>
      <c r="BZ11" s="46"/>
      <c r="CA11" s="45" cm="1">
        <f t="array" ref="CA11">FindRedCellValue(AY17:BO17)</f>
        <v>3</v>
      </c>
      <c r="CB11" s="45"/>
      <c r="CC11" s="45" cm="1">
        <f t="array" ref="CC11">FindRedCellValue(AY18:BO18)</f>
        <v>3</v>
      </c>
      <c r="CD11" s="45"/>
      <c r="CE11" s="45" cm="1">
        <f t="array" ref="CE11">FindRedCellValue(AY19:BO19)</f>
        <v>0.33333333333333331</v>
      </c>
      <c r="CF11" s="45"/>
      <c r="CG11" s="45" cm="1">
        <f t="array" ref="CG11">FindRedCellValue(AY20:BO20)</f>
        <v>0.33333333333333331</v>
      </c>
      <c r="CH11" s="45"/>
      <c r="CI11" s="45" cm="1">
        <f t="array" ref="CI11">FindRedCellValue(AY21:BO21)</f>
        <v>0.33333333333333331</v>
      </c>
      <c r="CJ11" s="45"/>
      <c r="CK11" s="45" cm="1">
        <f t="array" ref="CK11">FindRedCellValue(AY22:BO22)</f>
        <v>5</v>
      </c>
      <c r="CL11" s="45"/>
      <c r="CM11" s="45" cm="1">
        <f t="array" ref="CM11">FindRedCellValue(AY23:BO23)</f>
        <v>3</v>
      </c>
      <c r="CN11" s="45"/>
      <c r="CQ11" s="48" t="s">
        <v>101</v>
      </c>
      <c r="CR11" s="48"/>
      <c r="CS11" s="4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23"/>
      <c r="DE11" s="18"/>
      <c r="DF11" s="18"/>
      <c r="DG11" s="18"/>
      <c r="DH11" s="18"/>
      <c r="DI11" s="18"/>
      <c r="DJ11" s="18"/>
      <c r="DK11" s="48" t="s">
        <v>93</v>
      </c>
      <c r="DL11" s="48"/>
      <c r="DM11" s="48"/>
      <c r="DP11" s="45" t="s">
        <v>131</v>
      </c>
      <c r="DQ11" s="45"/>
      <c r="DR11" s="45">
        <f>1/DT9</f>
        <v>3</v>
      </c>
      <c r="DS11" s="45"/>
      <c r="DT11" s="46">
        <v>1</v>
      </c>
      <c r="DU11" s="46"/>
      <c r="DV11" s="45" cm="1">
        <f t="array" ref="DV11">FindRedCellValue(CT17:DJ17)</f>
        <v>3</v>
      </c>
      <c r="DW11" s="45"/>
      <c r="DX11" s="45" cm="1">
        <f t="array" ref="DX11">FindRedCellValue(CT18:DJ18)</f>
        <v>5</v>
      </c>
      <c r="DY11" s="45"/>
      <c r="DZ11" s="45" cm="1">
        <f t="array" ref="DZ11">FindRedCellValue(CT19:DJ19)</f>
        <v>0.33333333333333331</v>
      </c>
      <c r="EA11" s="45"/>
      <c r="EB11" s="45" cm="1">
        <f t="array" ref="EB11">FindRedCellValue(CT20:DJ20)</f>
        <v>0.33333333333333331</v>
      </c>
      <c r="EC11" s="45"/>
      <c r="ED11" s="45" cm="1">
        <f t="array" ref="ED11">FindRedCellValue(CT21:DJ21)</f>
        <v>3</v>
      </c>
      <c r="EE11" s="45"/>
      <c r="EF11" s="45" cm="1">
        <f t="array" ref="EF11">FindRedCellValue(CT22:DJ22)</f>
        <v>3</v>
      </c>
      <c r="EG11" s="45"/>
      <c r="EH11" s="45" cm="1">
        <f t="array" ref="EH11">FindRedCellValue(CT23:DJ23)</f>
        <v>3</v>
      </c>
      <c r="EI11" s="45"/>
      <c r="EL11" s="48" t="s">
        <v>101</v>
      </c>
      <c r="EM11" s="48"/>
      <c r="EN11" s="48"/>
      <c r="EO11" s="18"/>
      <c r="EP11" s="18"/>
      <c r="EQ11" s="18"/>
      <c r="ER11" s="18"/>
      <c r="ES11" s="18"/>
      <c r="ET11" s="18"/>
      <c r="EU11" s="23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48" t="s">
        <v>93</v>
      </c>
      <c r="FG11" s="48"/>
      <c r="FH11" s="48"/>
      <c r="FK11" s="45" t="s">
        <v>131</v>
      </c>
      <c r="FL11" s="45"/>
      <c r="FM11" s="45">
        <f>1/FO9</f>
        <v>5</v>
      </c>
      <c r="FN11" s="45"/>
      <c r="FO11" s="46">
        <v>1</v>
      </c>
      <c r="FP11" s="46"/>
      <c r="FQ11" s="45" cm="1">
        <f t="array" ref="FQ11">FindRedCellValue(EO17:FE17)</f>
        <v>0.33333333333333331</v>
      </c>
      <c r="FR11" s="45"/>
      <c r="FS11" s="45" cm="1">
        <f t="array" ref="FS11">FindRedCellValue(EO18:FE18)</f>
        <v>3</v>
      </c>
      <c r="FT11" s="45"/>
      <c r="FU11" s="45" cm="1">
        <f t="array" ref="FU11">FindRedCellValue(EO19:FE19)</f>
        <v>0.2</v>
      </c>
      <c r="FV11" s="45"/>
      <c r="FW11" s="45" cm="1">
        <f t="array" ref="FW11">FindRedCellValue(EO20:FE20)</f>
        <v>7</v>
      </c>
      <c r="FX11" s="45"/>
      <c r="FY11" s="45" cm="1">
        <f t="array" ref="FY11">FindRedCellValue(EO21:FE21)</f>
        <v>0.33333333333333331</v>
      </c>
      <c r="FZ11" s="45"/>
      <c r="GA11" s="45" cm="1">
        <f t="array" ref="GA11">FindRedCellValue(EO22:FE22)</f>
        <v>3</v>
      </c>
      <c r="GB11" s="45"/>
      <c r="GC11" s="45" cm="1">
        <f t="array" ref="GC11">FindRedCellValue(EO23:FE23)</f>
        <v>3</v>
      </c>
      <c r="GD11" s="45"/>
      <c r="GG11" s="48" t="s">
        <v>101</v>
      </c>
      <c r="GH11" s="48"/>
      <c r="GI11" s="4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23"/>
      <c r="GU11" s="18"/>
      <c r="GV11" s="18"/>
      <c r="GW11" s="18"/>
      <c r="GX11" s="18"/>
      <c r="GY11" s="18"/>
      <c r="GZ11" s="18"/>
      <c r="HA11" s="48" t="s">
        <v>93</v>
      </c>
      <c r="HB11" s="48"/>
      <c r="HC11" s="48"/>
      <c r="HF11" s="45" t="s">
        <v>131</v>
      </c>
      <c r="HG11" s="45"/>
      <c r="HH11" s="45">
        <f>1/HJ9</f>
        <v>5</v>
      </c>
      <c r="HI11" s="45"/>
      <c r="HJ11" s="46">
        <v>1</v>
      </c>
      <c r="HK11" s="46"/>
      <c r="HL11" s="45" cm="1">
        <f t="array" ref="HL11">FindRedCellValue(GJ17:GZ17)</f>
        <v>0.33333333333333331</v>
      </c>
      <c r="HM11" s="45"/>
      <c r="HN11" s="45" cm="1">
        <f t="array" ref="HN11">FindRedCellValue(GJ18:GZ18)</f>
        <v>0.33333333333333331</v>
      </c>
      <c r="HO11" s="45"/>
      <c r="HP11" s="45" cm="1">
        <f t="array" ref="HP11">FindRedCellValue(GJ19:GZ19)</f>
        <v>0.33333333333333331</v>
      </c>
      <c r="HQ11" s="45"/>
      <c r="HR11" s="45" cm="1">
        <f t="array" ref="HR11">FindRedCellValue(GJ20:GZ20)</f>
        <v>3</v>
      </c>
      <c r="HS11" s="45"/>
      <c r="HT11" s="45" cm="1">
        <f t="array" ref="HT11">FindRedCellValue(GJ21:GZ21)</f>
        <v>3</v>
      </c>
      <c r="HU11" s="45"/>
      <c r="HV11" s="45" cm="1">
        <f t="array" ref="HV11">FindRedCellValue(GJ22:GZ22)</f>
        <v>3</v>
      </c>
      <c r="HW11" s="45"/>
      <c r="HX11" s="45" cm="1">
        <f t="array" ref="HX11">FindRedCellValue(GJ23:GZ23)</f>
        <v>3</v>
      </c>
      <c r="HY11" s="45"/>
      <c r="IB11" s="45" t="s">
        <v>131</v>
      </c>
      <c r="IC11" s="45"/>
      <c r="ID11" s="45">
        <f t="shared" ref="ID11" si="8">AVERAGE(AB11,BW11,DR11,FM11,HH11)</f>
        <v>3.2666666666666671</v>
      </c>
      <c r="IE11" s="45"/>
      <c r="IF11" s="45">
        <f t="shared" ref="IF11" si="9">AVERAGE(AD11,BY11,DT11,FO11,HJ11)</f>
        <v>1</v>
      </c>
      <c r="IG11" s="45"/>
      <c r="IH11" s="45">
        <f t="shared" ref="IH11" si="10">AVERAGE(AF11,CA11,DV11,FQ11,HL11)</f>
        <v>1.4</v>
      </c>
      <c r="II11" s="45"/>
      <c r="IJ11" s="45">
        <f t="shared" ref="IJ11" si="11">AVERAGE(AH11,CC11,DX11,FS11,HN11)</f>
        <v>3.2666666666666666</v>
      </c>
      <c r="IK11" s="45"/>
      <c r="IL11" s="45">
        <f t="shared" ref="IL11" si="12">AVERAGE(AJ11,CE11,DZ11,FU11,HP11)</f>
        <v>0.27999999999999997</v>
      </c>
      <c r="IM11" s="45"/>
      <c r="IN11" s="45">
        <f t="shared" ref="IN11" si="13">AVERAGE(AL11,CG11,EB11,FW11,HR11)</f>
        <v>3.5333333333333328</v>
      </c>
      <c r="IO11" s="45"/>
      <c r="IP11" s="45">
        <f t="shared" ref="IP11" si="14">AVERAGE(AN11,CI11,ED11,FY11,HT11)</f>
        <v>1.361904761904762</v>
      </c>
      <c r="IQ11" s="45"/>
      <c r="IR11" s="45">
        <f t="shared" ref="IR11" si="15">AVERAGE(AP11,CK11,EF11,GA11,HV11)</f>
        <v>4.5999999999999996</v>
      </c>
      <c r="IS11" s="45"/>
      <c r="IT11" s="45">
        <f t="shared" ref="IT11" si="16">AVERAGE(AR11,CM11,EH11,GC11,HX11)</f>
        <v>3</v>
      </c>
      <c r="IU11" s="45"/>
    </row>
    <row r="12" spans="1:255" x14ac:dyDescent="0.35">
      <c r="A12" s="48" t="s">
        <v>101</v>
      </c>
      <c r="B12" s="48"/>
      <c r="C12" s="4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23"/>
      <c r="O12" s="18"/>
      <c r="P12" s="18"/>
      <c r="Q12" s="18"/>
      <c r="R12" s="18"/>
      <c r="S12" s="18"/>
      <c r="T12" s="18"/>
      <c r="U12" s="48" t="s">
        <v>94</v>
      </c>
      <c r="V12" s="48"/>
      <c r="W12" s="48"/>
      <c r="Z12" s="45"/>
      <c r="AA12" s="45"/>
      <c r="AB12" s="45"/>
      <c r="AC12" s="45"/>
      <c r="AD12" s="46"/>
      <c r="AE12" s="46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V12" s="48" t="s">
        <v>101</v>
      </c>
      <c r="AW12" s="48"/>
      <c r="AX12" s="4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23"/>
      <c r="BJ12" s="18"/>
      <c r="BK12" s="18"/>
      <c r="BL12" s="18"/>
      <c r="BM12" s="18"/>
      <c r="BN12" s="18"/>
      <c r="BO12" s="18"/>
      <c r="BP12" s="48" t="s">
        <v>94</v>
      </c>
      <c r="BQ12" s="48"/>
      <c r="BR12" s="48"/>
      <c r="BU12" s="45"/>
      <c r="BV12" s="45"/>
      <c r="BW12" s="45"/>
      <c r="BX12" s="45"/>
      <c r="BY12" s="46"/>
      <c r="BZ12" s="46"/>
      <c r="CA12" s="45"/>
      <c r="CB12" s="45"/>
      <c r="CC12" s="45"/>
      <c r="CD12" s="45"/>
      <c r="CE12" s="45"/>
      <c r="CF12" s="45"/>
      <c r="CG12" s="45"/>
      <c r="CH12" s="45"/>
      <c r="CI12" s="45"/>
      <c r="CJ12" s="45"/>
      <c r="CK12" s="45"/>
      <c r="CL12" s="45"/>
      <c r="CM12" s="45"/>
      <c r="CN12" s="45"/>
      <c r="CQ12" s="48" t="s">
        <v>101</v>
      </c>
      <c r="CR12" s="48"/>
      <c r="CS12" s="48"/>
      <c r="CT12" s="18"/>
      <c r="CU12" s="18"/>
      <c r="CV12" s="18"/>
      <c r="CW12" s="18"/>
      <c r="CX12" s="23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48" t="s">
        <v>94</v>
      </c>
      <c r="DL12" s="48"/>
      <c r="DM12" s="48"/>
      <c r="DP12" s="45"/>
      <c r="DQ12" s="45"/>
      <c r="DR12" s="45"/>
      <c r="DS12" s="45"/>
      <c r="DT12" s="46"/>
      <c r="DU12" s="46"/>
      <c r="DV12" s="45"/>
      <c r="DW12" s="45"/>
      <c r="DX12" s="45"/>
      <c r="DY12" s="45"/>
      <c r="DZ12" s="45"/>
      <c r="EA12" s="45"/>
      <c r="EB12" s="45"/>
      <c r="EC12" s="45"/>
      <c r="ED12" s="45"/>
      <c r="EE12" s="45"/>
      <c r="EF12" s="45"/>
      <c r="EG12" s="45"/>
      <c r="EH12" s="45"/>
      <c r="EI12" s="45"/>
      <c r="EL12" s="48" t="s">
        <v>101</v>
      </c>
      <c r="EM12" s="48"/>
      <c r="EN12" s="48"/>
      <c r="EO12" s="18"/>
      <c r="EP12" s="18"/>
      <c r="EQ12" s="18"/>
      <c r="ER12" s="18"/>
      <c r="ES12" s="18"/>
      <c r="ET12" s="18"/>
      <c r="EU12" s="18"/>
      <c r="EV12" s="18"/>
      <c r="EW12" s="18"/>
      <c r="EX12" s="23"/>
      <c r="EY12" s="18"/>
      <c r="EZ12" s="18"/>
      <c r="FA12" s="18"/>
      <c r="FB12" s="18"/>
      <c r="FC12" s="18"/>
      <c r="FD12" s="18"/>
      <c r="FE12" s="18"/>
      <c r="FF12" s="48" t="s">
        <v>94</v>
      </c>
      <c r="FG12" s="48"/>
      <c r="FH12" s="48"/>
      <c r="FK12" s="45"/>
      <c r="FL12" s="45"/>
      <c r="FM12" s="45"/>
      <c r="FN12" s="45"/>
      <c r="FO12" s="46"/>
      <c r="FP12" s="46"/>
      <c r="FQ12" s="45"/>
      <c r="FR12" s="45"/>
      <c r="FS12" s="45"/>
      <c r="FT12" s="45"/>
      <c r="FU12" s="45"/>
      <c r="FV12" s="45"/>
      <c r="FW12" s="45"/>
      <c r="FX12" s="45"/>
      <c r="FY12" s="45"/>
      <c r="FZ12" s="45"/>
      <c r="GA12" s="45"/>
      <c r="GB12" s="45"/>
      <c r="GC12" s="45"/>
      <c r="GD12" s="45"/>
      <c r="GG12" s="48" t="s">
        <v>101</v>
      </c>
      <c r="GH12" s="48"/>
      <c r="GI12" s="4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23"/>
      <c r="GU12" s="18"/>
      <c r="GV12" s="18"/>
      <c r="GW12" s="18"/>
      <c r="GX12" s="18"/>
      <c r="GY12" s="18"/>
      <c r="GZ12" s="18"/>
      <c r="HA12" s="48" t="s">
        <v>94</v>
      </c>
      <c r="HB12" s="48"/>
      <c r="HC12" s="48"/>
      <c r="HF12" s="45"/>
      <c r="HG12" s="45"/>
      <c r="HH12" s="45"/>
      <c r="HI12" s="45"/>
      <c r="HJ12" s="46"/>
      <c r="HK12" s="46"/>
      <c r="HL12" s="45"/>
      <c r="HM12" s="45"/>
      <c r="HN12" s="45"/>
      <c r="HO12" s="45"/>
      <c r="HP12" s="45"/>
      <c r="HQ12" s="45"/>
      <c r="HR12" s="45"/>
      <c r="HS12" s="45"/>
      <c r="HT12" s="45"/>
      <c r="HU12" s="45"/>
      <c r="HV12" s="45"/>
      <c r="HW12" s="45"/>
      <c r="HX12" s="45"/>
      <c r="HY12" s="45"/>
      <c r="IB12" s="45"/>
      <c r="IC12" s="45"/>
      <c r="ID12" s="45"/>
      <c r="IE12" s="45"/>
      <c r="IF12" s="45"/>
      <c r="IG12" s="45"/>
      <c r="IH12" s="45"/>
      <c r="II12" s="45"/>
      <c r="IJ12" s="45"/>
      <c r="IK12" s="45"/>
      <c r="IL12" s="45"/>
      <c r="IM12" s="45"/>
      <c r="IN12" s="45"/>
      <c r="IO12" s="45"/>
      <c r="IP12" s="45"/>
      <c r="IQ12" s="45"/>
      <c r="IR12" s="45"/>
      <c r="IS12" s="45"/>
      <c r="IT12" s="45"/>
      <c r="IU12" s="45"/>
    </row>
    <row r="13" spans="1:255" x14ac:dyDescent="0.35">
      <c r="A13" s="48" t="s">
        <v>101</v>
      </c>
      <c r="B13" s="48"/>
      <c r="C13" s="4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23"/>
      <c r="Q13" s="18"/>
      <c r="R13" s="18"/>
      <c r="S13" s="18"/>
      <c r="T13" s="18"/>
      <c r="U13" s="48" t="s">
        <v>95</v>
      </c>
      <c r="V13" s="48"/>
      <c r="W13" s="48"/>
      <c r="Z13" s="45" t="s">
        <v>100</v>
      </c>
      <c r="AA13" s="45"/>
      <c r="AB13" s="45">
        <f>1/AF9</f>
        <v>3</v>
      </c>
      <c r="AC13" s="45"/>
      <c r="AD13" s="45">
        <f>1/AF11</f>
        <v>3</v>
      </c>
      <c r="AE13" s="45"/>
      <c r="AF13" s="46">
        <v>1</v>
      </c>
      <c r="AG13" s="46"/>
      <c r="AH13" s="45" cm="1">
        <f t="array" ref="AH13">FindRedCellValue(D26:T26)</f>
        <v>3</v>
      </c>
      <c r="AI13" s="45"/>
      <c r="AJ13" s="45" cm="1">
        <f t="array" ref="AJ13">FindRedCellValue(D27:T27)</f>
        <v>0.2</v>
      </c>
      <c r="AK13" s="45"/>
      <c r="AL13" s="45" cm="1">
        <f t="array" ref="AL13">FindRedCellValue(D28:T28)</f>
        <v>9</v>
      </c>
      <c r="AM13" s="45"/>
      <c r="AN13" s="45" cm="1">
        <f t="array" ref="AN13">FindRedCellValue(D29:T29)</f>
        <v>7</v>
      </c>
      <c r="AO13" s="45"/>
      <c r="AP13" s="45" cm="1">
        <f t="array" ref="AP13">FindRedCellValue(D30:T30)</f>
        <v>5</v>
      </c>
      <c r="AQ13" s="45"/>
      <c r="AR13" s="45" cm="1">
        <f t="array" ref="AR13">FindRedCellValue(D31:T31)</f>
        <v>5</v>
      </c>
      <c r="AS13" s="45"/>
      <c r="AV13" s="48" t="s">
        <v>101</v>
      </c>
      <c r="AW13" s="48"/>
      <c r="AX13" s="48"/>
      <c r="AY13" s="18"/>
      <c r="AZ13" s="18"/>
      <c r="BA13" s="18"/>
      <c r="BB13" s="18"/>
      <c r="BC13" s="18"/>
      <c r="BD13" s="18"/>
      <c r="BE13" s="18"/>
      <c r="BF13" s="18"/>
      <c r="BG13" s="18"/>
      <c r="BH13" s="24"/>
      <c r="BI13" s="18"/>
      <c r="BJ13" s="23"/>
      <c r="BK13" s="18"/>
      <c r="BL13" s="18"/>
      <c r="BM13" s="18"/>
      <c r="BN13" s="18"/>
      <c r="BO13" s="18"/>
      <c r="BP13" s="48" t="s">
        <v>95</v>
      </c>
      <c r="BQ13" s="48"/>
      <c r="BR13" s="48"/>
      <c r="BU13" s="45" t="s">
        <v>100</v>
      </c>
      <c r="BV13" s="45"/>
      <c r="BW13" s="45">
        <f>1/CA9</f>
        <v>0.33333333333333331</v>
      </c>
      <c r="BX13" s="45"/>
      <c r="BY13" s="45">
        <f>1/CA11</f>
        <v>0.33333333333333331</v>
      </c>
      <c r="BZ13" s="45"/>
      <c r="CA13" s="46">
        <v>1</v>
      </c>
      <c r="CB13" s="46"/>
      <c r="CC13" s="45" cm="1">
        <f t="array" ref="CC13">FindRedCellValue(AY26:BO26)</f>
        <v>3</v>
      </c>
      <c r="CD13" s="45"/>
      <c r="CE13" s="45" cm="1">
        <f t="array" ref="CE13">FindRedCellValue(AY27:BO27)</f>
        <v>0.33333333333333331</v>
      </c>
      <c r="CF13" s="45"/>
      <c r="CG13" s="45" cm="1">
        <f t="array" ref="CG13">FindRedCellValue(AY28:BO28)</f>
        <v>3</v>
      </c>
      <c r="CH13" s="45"/>
      <c r="CI13" s="45" cm="1">
        <f t="array" ref="CI13">FindRedCellValue(AY29:BO29)</f>
        <v>5</v>
      </c>
      <c r="CJ13" s="45"/>
      <c r="CK13" s="45" cm="1">
        <f t="array" ref="CK13">FindRedCellValue(AY30:BO30)</f>
        <v>3</v>
      </c>
      <c r="CL13" s="45"/>
      <c r="CM13" s="45" cm="1">
        <f t="array" ref="CM13">FindRedCellValue(AY31:BO31)</f>
        <v>5</v>
      </c>
      <c r="CN13" s="45"/>
      <c r="CQ13" s="48" t="s">
        <v>101</v>
      </c>
      <c r="CR13" s="48"/>
      <c r="CS13" s="4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23"/>
      <c r="DG13" s="18"/>
      <c r="DH13" s="18"/>
      <c r="DI13" s="18"/>
      <c r="DJ13" s="18"/>
      <c r="DK13" s="48" t="s">
        <v>95</v>
      </c>
      <c r="DL13" s="48"/>
      <c r="DM13" s="48"/>
      <c r="DP13" s="45" t="s">
        <v>100</v>
      </c>
      <c r="DQ13" s="45"/>
      <c r="DR13" s="45">
        <f>1/DV9</f>
        <v>0.33333333333333331</v>
      </c>
      <c r="DS13" s="45"/>
      <c r="DT13" s="45">
        <f>1/DV11</f>
        <v>0.33333333333333331</v>
      </c>
      <c r="DU13" s="45"/>
      <c r="DV13" s="46">
        <v>1</v>
      </c>
      <c r="DW13" s="46"/>
      <c r="DX13" s="45" cm="1">
        <f t="array" ref="DX13">FindRedCellValue(CT26:DJ26)</f>
        <v>3</v>
      </c>
      <c r="DY13" s="45"/>
      <c r="DZ13" s="45" cm="1">
        <f t="array" ref="DZ13">FindRedCellValue(CT27:DJ27)</f>
        <v>0.14285714285714285</v>
      </c>
      <c r="EA13" s="45"/>
      <c r="EB13" s="45" cm="1">
        <f t="array" ref="EB13">FindRedCellValue(CT28:DJ28)</f>
        <v>5</v>
      </c>
      <c r="EC13" s="45"/>
      <c r="ED13" s="45" cm="1">
        <f t="array" ref="ED13">FindRedCellValue(CT29:DJ29)</f>
        <v>5</v>
      </c>
      <c r="EE13" s="45"/>
      <c r="EF13" s="45" cm="1">
        <f t="array" ref="EF13">FindRedCellValue(CT30:DJ30)</f>
        <v>3</v>
      </c>
      <c r="EG13" s="45"/>
      <c r="EH13" s="45" cm="1">
        <f t="array" ref="EH13">FindRedCellValue(CT31:DJ31)</f>
        <v>0.2</v>
      </c>
      <c r="EI13" s="45"/>
      <c r="EL13" s="48" t="s">
        <v>101</v>
      </c>
      <c r="EM13" s="48"/>
      <c r="EN13" s="4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23"/>
      <c r="EZ13" s="18"/>
      <c r="FA13" s="18"/>
      <c r="FB13" s="18"/>
      <c r="FC13" s="18"/>
      <c r="FD13" s="18"/>
      <c r="FE13" s="18"/>
      <c r="FF13" s="48" t="s">
        <v>95</v>
      </c>
      <c r="FG13" s="48"/>
      <c r="FH13" s="48"/>
      <c r="FK13" s="45" t="s">
        <v>100</v>
      </c>
      <c r="FL13" s="45"/>
      <c r="FM13" s="45">
        <f>1/FQ9</f>
        <v>0.14285714285714285</v>
      </c>
      <c r="FN13" s="45"/>
      <c r="FO13" s="45">
        <f>1/FQ11</f>
        <v>3</v>
      </c>
      <c r="FP13" s="45"/>
      <c r="FQ13" s="46">
        <v>1</v>
      </c>
      <c r="FR13" s="46"/>
      <c r="FS13" s="45" cm="1">
        <f t="array" ref="FS13">FindRedCellValue(EO26:FE26)</f>
        <v>0.33333333333333331</v>
      </c>
      <c r="FT13" s="45"/>
      <c r="FU13" s="45" cm="1">
        <f t="array" ref="FU13">FindRedCellValue(EO27:FE27)</f>
        <v>0.33333333333333331</v>
      </c>
      <c r="FV13" s="45"/>
      <c r="FW13" s="45" cm="1">
        <f t="array" ref="FW13">FindRedCellValue(EO28:FE28)</f>
        <v>3</v>
      </c>
      <c r="FX13" s="45"/>
      <c r="FY13" s="45" cm="1">
        <f t="array" ref="FY13">FindRedCellValue(EO29:FE29)</f>
        <v>3</v>
      </c>
      <c r="FZ13" s="45"/>
      <c r="GA13" s="45" cm="1">
        <f t="array" ref="GA13">FindRedCellValue(EO30:FE30)</f>
        <v>3</v>
      </c>
      <c r="GB13" s="45"/>
      <c r="GC13" s="45" cm="1">
        <f t="array" ref="GC13">FindRedCellValue(EO31:FE31)</f>
        <v>3</v>
      </c>
      <c r="GD13" s="45"/>
      <c r="GG13" s="48" t="s">
        <v>101</v>
      </c>
      <c r="GH13" s="48"/>
      <c r="GI13" s="4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23"/>
      <c r="GY13" s="18"/>
      <c r="GZ13" s="18"/>
      <c r="HA13" s="48" t="s">
        <v>95</v>
      </c>
      <c r="HB13" s="48"/>
      <c r="HC13" s="48"/>
      <c r="HF13" s="45" t="s">
        <v>100</v>
      </c>
      <c r="HG13" s="45"/>
      <c r="HH13" s="45">
        <f>1/HL9</f>
        <v>3</v>
      </c>
      <c r="HI13" s="45"/>
      <c r="HJ13" s="45">
        <f>1/HL11</f>
        <v>3</v>
      </c>
      <c r="HK13" s="45"/>
      <c r="HL13" s="46">
        <v>1</v>
      </c>
      <c r="HM13" s="46"/>
      <c r="HN13" s="45" cm="1">
        <f t="array" ref="HN13">FindRedCellValue(GJ26:GZ26)</f>
        <v>0.33333333333333331</v>
      </c>
      <c r="HO13" s="45"/>
      <c r="HP13" s="45" cm="1">
        <f t="array" ref="HP13">FindRedCellValue(GJ27:GZ27)</f>
        <v>0.33333333333333331</v>
      </c>
      <c r="HQ13" s="45"/>
      <c r="HR13" s="45" cm="1">
        <f t="array" ref="HR13">FindRedCellValue(GJ28:GZ28)</f>
        <v>3</v>
      </c>
      <c r="HS13" s="45"/>
      <c r="HT13" s="45" cm="1">
        <f t="array" ref="HT13">FindRedCellValue(GJ29:GZ29)</f>
        <v>3</v>
      </c>
      <c r="HU13" s="45"/>
      <c r="HV13" s="45" cm="1">
        <f t="array" ref="HV13">FindRedCellValue(GJ30:GZ30)</f>
        <v>3</v>
      </c>
      <c r="HW13" s="45"/>
      <c r="HX13" s="45" cm="1">
        <f t="array" ref="HX13">FindRedCellValue(GJ31:GZ31)</f>
        <v>3</v>
      </c>
      <c r="HY13" s="45"/>
      <c r="IB13" s="45" t="s">
        <v>100</v>
      </c>
      <c r="IC13" s="45"/>
      <c r="ID13" s="45">
        <f t="shared" ref="ID13" si="17">AVERAGE(AB13,BW13,DR13,FM13,HH13)</f>
        <v>1.361904761904762</v>
      </c>
      <c r="IE13" s="45"/>
      <c r="IF13" s="45">
        <f t="shared" ref="IF13" si="18">AVERAGE(AD13,BY13,DT13,FO13,HJ13)</f>
        <v>1.9333333333333336</v>
      </c>
      <c r="IG13" s="45"/>
      <c r="IH13" s="45">
        <f t="shared" ref="IH13" si="19">AVERAGE(AF13,CA13,DV13,FQ13,HL13)</f>
        <v>1</v>
      </c>
      <c r="II13" s="45"/>
      <c r="IJ13" s="45">
        <f t="shared" ref="IJ13" si="20">AVERAGE(AH13,CC13,DX13,FS13,HN13)</f>
        <v>1.9333333333333336</v>
      </c>
      <c r="IK13" s="45"/>
      <c r="IL13" s="45">
        <f t="shared" ref="IL13" si="21">AVERAGE(AJ13,CE13,DZ13,FU13,HP13)</f>
        <v>0.26857142857142857</v>
      </c>
      <c r="IM13" s="45"/>
      <c r="IN13" s="45">
        <f t="shared" ref="IN13" si="22">AVERAGE(AL13,CG13,EB13,FW13,HR13)</f>
        <v>4.5999999999999996</v>
      </c>
      <c r="IO13" s="45"/>
      <c r="IP13" s="45">
        <f t="shared" ref="IP13" si="23">AVERAGE(AN13,CI13,ED13,FY13,HT13)</f>
        <v>4.5999999999999996</v>
      </c>
      <c r="IQ13" s="45"/>
      <c r="IR13" s="45">
        <f t="shared" ref="IR13" si="24">AVERAGE(AP13,CK13,EF13,GA13,HV13)</f>
        <v>3.4</v>
      </c>
      <c r="IS13" s="45"/>
      <c r="IT13" s="45">
        <f t="shared" ref="IT13" si="25">AVERAGE(AR13,CM13,EH13,GC13,HX13)</f>
        <v>3.2399999999999998</v>
      </c>
      <c r="IU13" s="45"/>
    </row>
    <row r="14" spans="1:255" x14ac:dyDescent="0.35">
      <c r="A14" s="48" t="s">
        <v>101</v>
      </c>
      <c r="B14" s="48"/>
      <c r="C14" s="48"/>
      <c r="D14" s="18"/>
      <c r="E14" s="18"/>
      <c r="F14" s="18"/>
      <c r="G14" s="18"/>
      <c r="H14" s="18"/>
      <c r="I14" s="18"/>
      <c r="J14" s="23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48" t="s">
        <v>96</v>
      </c>
      <c r="V14" s="48"/>
      <c r="W14" s="48"/>
      <c r="Z14" s="45"/>
      <c r="AA14" s="45"/>
      <c r="AB14" s="45"/>
      <c r="AC14" s="45"/>
      <c r="AD14" s="45"/>
      <c r="AE14" s="45"/>
      <c r="AF14" s="46"/>
      <c r="AG14" s="46"/>
      <c r="AH14" s="45"/>
      <c r="AI14" s="45"/>
      <c r="AJ14" s="45"/>
      <c r="AK14" s="45"/>
      <c r="AL14" s="45"/>
      <c r="AM14" s="45"/>
      <c r="AN14" s="45"/>
      <c r="AO14" s="45"/>
      <c r="AP14" s="45"/>
      <c r="AQ14" s="45"/>
      <c r="AR14" s="45"/>
      <c r="AS14" s="45"/>
      <c r="AV14" s="48" t="s">
        <v>101</v>
      </c>
      <c r="AW14" s="48"/>
      <c r="AX14" s="48"/>
      <c r="AY14" s="18"/>
      <c r="AZ14" s="18"/>
      <c r="BA14" s="18"/>
      <c r="BB14" s="18"/>
      <c r="BC14" s="18"/>
      <c r="BD14" s="18"/>
      <c r="BE14" s="18"/>
      <c r="BF14" s="18"/>
      <c r="BG14" s="18"/>
      <c r="BH14" s="24"/>
      <c r="BI14" s="18"/>
      <c r="BJ14" s="23"/>
      <c r="BK14" s="18"/>
      <c r="BL14" s="18"/>
      <c r="BM14" s="18"/>
      <c r="BN14" s="18"/>
      <c r="BO14" s="18"/>
      <c r="BP14" s="48" t="s">
        <v>96</v>
      </c>
      <c r="BQ14" s="48"/>
      <c r="BR14" s="48"/>
      <c r="BU14" s="45"/>
      <c r="BV14" s="45"/>
      <c r="BW14" s="45"/>
      <c r="BX14" s="45"/>
      <c r="BY14" s="45"/>
      <c r="BZ14" s="45"/>
      <c r="CA14" s="46"/>
      <c r="CB14" s="46"/>
      <c r="CC14" s="45"/>
      <c r="CD14" s="45"/>
      <c r="CE14" s="45"/>
      <c r="CF14" s="45"/>
      <c r="CG14" s="45"/>
      <c r="CH14" s="45"/>
      <c r="CI14" s="45"/>
      <c r="CJ14" s="45"/>
      <c r="CK14" s="45"/>
      <c r="CL14" s="45"/>
      <c r="CM14" s="45"/>
      <c r="CN14" s="45"/>
      <c r="CQ14" s="48" t="s">
        <v>101</v>
      </c>
      <c r="CR14" s="48"/>
      <c r="CS14" s="4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23"/>
      <c r="DG14" s="18"/>
      <c r="DH14" s="18"/>
      <c r="DI14" s="18"/>
      <c r="DJ14" s="18"/>
      <c r="DK14" s="48" t="s">
        <v>96</v>
      </c>
      <c r="DL14" s="48"/>
      <c r="DM14" s="48"/>
      <c r="DP14" s="45"/>
      <c r="DQ14" s="45"/>
      <c r="DR14" s="45"/>
      <c r="DS14" s="45"/>
      <c r="DT14" s="45"/>
      <c r="DU14" s="45"/>
      <c r="DV14" s="46"/>
      <c r="DW14" s="46"/>
      <c r="DX14" s="45"/>
      <c r="DY14" s="45"/>
      <c r="DZ14" s="45"/>
      <c r="EA14" s="45"/>
      <c r="EB14" s="45"/>
      <c r="EC14" s="45"/>
      <c r="ED14" s="45"/>
      <c r="EE14" s="45"/>
      <c r="EF14" s="45"/>
      <c r="EG14" s="45"/>
      <c r="EH14" s="45"/>
      <c r="EI14" s="45"/>
      <c r="EL14" s="48" t="s">
        <v>101</v>
      </c>
      <c r="EM14" s="48"/>
      <c r="EN14" s="4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23"/>
      <c r="EZ14" s="18"/>
      <c r="FA14" s="18"/>
      <c r="FB14" s="18"/>
      <c r="FC14" s="18"/>
      <c r="FD14" s="18"/>
      <c r="FE14" s="18"/>
      <c r="FF14" s="48" t="s">
        <v>96</v>
      </c>
      <c r="FG14" s="48"/>
      <c r="FH14" s="48"/>
      <c r="FK14" s="45"/>
      <c r="FL14" s="45"/>
      <c r="FM14" s="45"/>
      <c r="FN14" s="45"/>
      <c r="FO14" s="45"/>
      <c r="FP14" s="45"/>
      <c r="FQ14" s="46"/>
      <c r="FR14" s="46"/>
      <c r="FS14" s="45"/>
      <c r="FT14" s="45"/>
      <c r="FU14" s="45"/>
      <c r="FV14" s="45"/>
      <c r="FW14" s="45"/>
      <c r="FX14" s="45"/>
      <c r="FY14" s="45"/>
      <c r="FZ14" s="45"/>
      <c r="GA14" s="45"/>
      <c r="GB14" s="45"/>
      <c r="GC14" s="45"/>
      <c r="GD14" s="45"/>
      <c r="GG14" s="48" t="s">
        <v>101</v>
      </c>
      <c r="GH14" s="48"/>
      <c r="GI14" s="4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23"/>
      <c r="GY14" s="18"/>
      <c r="GZ14" s="18"/>
      <c r="HA14" s="48" t="s">
        <v>96</v>
      </c>
      <c r="HB14" s="48"/>
      <c r="HC14" s="48"/>
      <c r="HF14" s="45"/>
      <c r="HG14" s="45"/>
      <c r="HH14" s="45"/>
      <c r="HI14" s="45"/>
      <c r="HJ14" s="45"/>
      <c r="HK14" s="45"/>
      <c r="HL14" s="46"/>
      <c r="HM14" s="46"/>
      <c r="HN14" s="45"/>
      <c r="HO14" s="45"/>
      <c r="HP14" s="45"/>
      <c r="HQ14" s="45"/>
      <c r="HR14" s="45"/>
      <c r="HS14" s="45"/>
      <c r="HT14" s="45"/>
      <c r="HU14" s="45"/>
      <c r="HV14" s="45"/>
      <c r="HW14" s="45"/>
      <c r="HX14" s="45"/>
      <c r="HY14" s="45"/>
      <c r="IB14" s="45"/>
      <c r="IC14" s="45"/>
      <c r="ID14" s="45"/>
      <c r="IE14" s="45"/>
      <c r="IF14" s="45"/>
      <c r="IG14" s="45"/>
      <c r="IH14" s="45"/>
      <c r="II14" s="45"/>
      <c r="IJ14" s="45"/>
      <c r="IK14" s="45"/>
      <c r="IL14" s="45"/>
      <c r="IM14" s="45"/>
      <c r="IN14" s="45"/>
      <c r="IO14" s="45"/>
      <c r="IP14" s="45"/>
      <c r="IQ14" s="45"/>
      <c r="IR14" s="45"/>
      <c r="IS14" s="45"/>
      <c r="IT14" s="45"/>
      <c r="IU14" s="45"/>
    </row>
    <row r="15" spans="1:255" x14ac:dyDescent="0.35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Z15" s="45" t="s">
        <v>91</v>
      </c>
      <c r="AA15" s="45"/>
      <c r="AB15" s="45">
        <f>1/AH9</f>
        <v>5</v>
      </c>
      <c r="AC15" s="45"/>
      <c r="AD15" s="45">
        <f>1/AH11</f>
        <v>0.2</v>
      </c>
      <c r="AE15" s="45"/>
      <c r="AF15" s="45">
        <f>1/AH13</f>
        <v>0.33333333333333331</v>
      </c>
      <c r="AG15" s="45"/>
      <c r="AH15" s="46">
        <v>1</v>
      </c>
      <c r="AI15" s="46"/>
      <c r="AJ15" s="45" cm="1">
        <f t="array" ref="AJ15">FindRedCellValue(D34:T34)</f>
        <v>0.2</v>
      </c>
      <c r="AK15" s="45"/>
      <c r="AL15" s="45" cm="1">
        <f t="array" ref="AL15">FindRedCellValue(D35:T35)</f>
        <v>7</v>
      </c>
      <c r="AM15" s="45"/>
      <c r="AN15" s="45" cm="1">
        <f t="array" ref="AN15">FindRedCellValue(D36:T36)</f>
        <v>0.1111111111111111</v>
      </c>
      <c r="AO15" s="45"/>
      <c r="AP15" s="45" cm="1">
        <f t="array" ref="AP15">FindRedCellValue(D37:T37)</f>
        <v>2</v>
      </c>
      <c r="AQ15" s="45"/>
      <c r="AR15" s="45" cm="1">
        <f t="array" ref="AR15">FindRedCellValue(D38:T38)</f>
        <v>2</v>
      </c>
      <c r="AS15" s="45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U15" s="45" t="s">
        <v>91</v>
      </c>
      <c r="BV15" s="45"/>
      <c r="BW15" s="45">
        <f>1/CC9</f>
        <v>0.2</v>
      </c>
      <c r="BX15" s="45"/>
      <c r="BY15" s="45">
        <f>1/CC11</f>
        <v>0.33333333333333331</v>
      </c>
      <c r="BZ15" s="45"/>
      <c r="CA15" s="45">
        <f>1/CC13</f>
        <v>0.33333333333333331</v>
      </c>
      <c r="CB15" s="45"/>
      <c r="CC15" s="46">
        <v>1</v>
      </c>
      <c r="CD15" s="46"/>
      <c r="CE15" s="45" cm="1">
        <f t="array" ref="CE15">FindRedCellValue(AY34:BO34)</f>
        <v>0.2</v>
      </c>
      <c r="CF15" s="45"/>
      <c r="CG15" s="45" cm="1">
        <f t="array" ref="CG15">FindRedCellValue(AY35:BO35)</f>
        <v>7</v>
      </c>
      <c r="CH15" s="45"/>
      <c r="CI15" s="45" cm="1">
        <f t="array" ref="CI15">FindRedCellValue(AY36:BO36)</f>
        <v>0.33333333333333331</v>
      </c>
      <c r="CJ15" s="45"/>
      <c r="CK15" s="45" cm="1">
        <f t="array" ref="CK15">FindRedCellValue(AY37:BO37)</f>
        <v>5</v>
      </c>
      <c r="CL15" s="45"/>
      <c r="CM15" s="45" cm="1">
        <f t="array" ref="CM15">FindRedCellValue(AY38:BO38)</f>
        <v>5</v>
      </c>
      <c r="CN15" s="45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P15" s="45" t="s">
        <v>91</v>
      </c>
      <c r="DQ15" s="45"/>
      <c r="DR15" s="45">
        <f>1/DX9</f>
        <v>0.33333333333333331</v>
      </c>
      <c r="DS15" s="45"/>
      <c r="DT15" s="45">
        <f>1/DX11</f>
        <v>0.2</v>
      </c>
      <c r="DU15" s="45"/>
      <c r="DV15" s="45">
        <f>1/DX13</f>
        <v>0.33333333333333331</v>
      </c>
      <c r="DW15" s="45"/>
      <c r="DX15" s="46">
        <v>1</v>
      </c>
      <c r="DY15" s="46"/>
      <c r="DZ15" s="45" cm="1">
        <f t="array" ref="DZ15">FindRedCellValue(CT34:DJ34)</f>
        <v>0.33333333333333331</v>
      </c>
      <c r="EA15" s="45"/>
      <c r="EB15" s="45" cm="1">
        <f t="array" ref="EB15">FindRedCellValue(CT35:DJ35)</f>
        <v>3</v>
      </c>
      <c r="EC15" s="45"/>
      <c r="ED15" s="45" cm="1">
        <f t="array" ref="ED15">FindRedCellValue(CT36:DJ36)</f>
        <v>3</v>
      </c>
      <c r="EE15" s="45"/>
      <c r="EF15" s="45" cm="1">
        <f t="array" ref="EF15">FindRedCellValue(CT37:DJ37)</f>
        <v>2</v>
      </c>
      <c r="EG15" s="45"/>
      <c r="EH15" s="45" cm="1">
        <f t="array" ref="EH15">FindRedCellValue(CT38:DJ38)</f>
        <v>4</v>
      </c>
      <c r="EI15" s="45"/>
      <c r="EL15" s="19"/>
      <c r="EM15" s="19"/>
      <c r="EN15" s="19"/>
      <c r="EO15" s="19"/>
      <c r="EP15" s="19"/>
      <c r="EQ15" s="19"/>
      <c r="ER15" s="19"/>
      <c r="ES15" s="19"/>
      <c r="ET15" s="19"/>
      <c r="EU15" s="19"/>
      <c r="EV15" s="19"/>
      <c r="EW15" s="19"/>
      <c r="EX15" s="19"/>
      <c r="EY15" s="19"/>
      <c r="EZ15" s="19"/>
      <c r="FA15" s="19"/>
      <c r="FB15" s="19"/>
      <c r="FC15" s="19"/>
      <c r="FD15" s="19"/>
      <c r="FE15" s="19"/>
      <c r="FF15" s="19"/>
      <c r="FG15" s="19"/>
      <c r="FH15" s="19"/>
      <c r="FK15" s="45" t="s">
        <v>91</v>
      </c>
      <c r="FL15" s="45"/>
      <c r="FM15" s="45">
        <f>1/FS9</f>
        <v>0.14285714285714285</v>
      </c>
      <c r="FN15" s="45"/>
      <c r="FO15" s="45">
        <f>1/FS11</f>
        <v>0.33333333333333331</v>
      </c>
      <c r="FP15" s="45"/>
      <c r="FQ15" s="45">
        <f>1/FS13</f>
        <v>3</v>
      </c>
      <c r="FR15" s="45"/>
      <c r="FS15" s="46">
        <v>1</v>
      </c>
      <c r="FT15" s="46"/>
      <c r="FU15" s="45" cm="1">
        <f t="array" ref="FU15">FindRedCellValue(EO34:FE34)</f>
        <v>0.2</v>
      </c>
      <c r="FV15" s="45"/>
      <c r="FW15" s="45" cm="1">
        <f t="array" ref="FW15">FindRedCellValue(EO35:FE35)</f>
        <v>5</v>
      </c>
      <c r="FX15" s="45"/>
      <c r="FY15" s="45" cm="1">
        <f t="array" ref="FY15">FindRedCellValue(EO36:FE36)</f>
        <v>3</v>
      </c>
      <c r="FZ15" s="45"/>
      <c r="GA15" s="45" cm="1">
        <f t="array" ref="GA15">FindRedCellValue(EO37:FE37)</f>
        <v>3</v>
      </c>
      <c r="GB15" s="45"/>
      <c r="GC15" s="45" cm="1">
        <f t="array" ref="GC15">FindRedCellValue(EO38:FE38)</f>
        <v>0.33333333333333331</v>
      </c>
      <c r="GD15" s="45"/>
      <c r="GG15" s="19"/>
      <c r="GH15" s="19"/>
      <c r="GI15" s="19"/>
      <c r="GJ15" s="19"/>
      <c r="GK15" s="19"/>
      <c r="GL15" s="19"/>
      <c r="GM15" s="19"/>
      <c r="GN15" s="19"/>
      <c r="GO15" s="19"/>
      <c r="GP15" s="19"/>
      <c r="GQ15" s="19"/>
      <c r="GR15" s="19"/>
      <c r="GS15" s="19"/>
      <c r="GT15" s="19"/>
      <c r="GU15" s="19"/>
      <c r="GV15" s="19"/>
      <c r="GW15" s="19"/>
      <c r="GX15" s="19"/>
      <c r="GY15" s="19"/>
      <c r="GZ15" s="19"/>
      <c r="HA15" s="19"/>
      <c r="HB15" s="19"/>
      <c r="HC15" s="19"/>
      <c r="HF15" s="45" t="s">
        <v>91</v>
      </c>
      <c r="HG15" s="45"/>
      <c r="HH15" s="45">
        <f>1/HN9</f>
        <v>3</v>
      </c>
      <c r="HI15" s="45"/>
      <c r="HJ15" s="45">
        <f>1/HN11</f>
        <v>3</v>
      </c>
      <c r="HK15" s="45"/>
      <c r="HL15" s="45">
        <f>1/HN13</f>
        <v>3</v>
      </c>
      <c r="HM15" s="45"/>
      <c r="HN15" s="46">
        <v>1</v>
      </c>
      <c r="HO15" s="46"/>
      <c r="HP15" s="45" cm="1">
        <f t="array" ref="HP15">FindRedCellValue(GJ34:GZ34)</f>
        <v>0.33333333333333331</v>
      </c>
      <c r="HQ15" s="45"/>
      <c r="HR15" s="45" cm="1">
        <f t="array" ref="HR15">FindRedCellValue(GJ35:GZ35)</f>
        <v>3</v>
      </c>
      <c r="HS15" s="45"/>
      <c r="HT15" s="45" cm="1">
        <f t="array" ref="HT15">FindRedCellValue(GJ36:GZ36)</f>
        <v>3</v>
      </c>
      <c r="HU15" s="45"/>
      <c r="HV15" s="45" cm="1">
        <f t="array" ref="HV15">FindRedCellValue(GJ37:GZ37)</f>
        <v>3</v>
      </c>
      <c r="HW15" s="45"/>
      <c r="HX15" s="45" cm="1">
        <f t="array" ref="HX15">FindRedCellValue(GJ38:GZ38)</f>
        <v>3</v>
      </c>
      <c r="HY15" s="45"/>
      <c r="IB15" s="45" t="s">
        <v>91</v>
      </c>
      <c r="IC15" s="45"/>
      <c r="ID15" s="45">
        <f t="shared" ref="ID15" si="26">AVERAGE(AB15,BW15,DR15,FM15,HH15)</f>
        <v>1.7352380952380955</v>
      </c>
      <c r="IE15" s="45"/>
      <c r="IF15" s="45">
        <f t="shared" ref="IF15" si="27">AVERAGE(AD15,BY15,DT15,FO15,HJ15)</f>
        <v>0.81333333333333324</v>
      </c>
      <c r="IG15" s="45"/>
      <c r="IH15" s="45">
        <f t="shared" ref="IH15" si="28">AVERAGE(AF15,CA15,DV15,FQ15,HL15)</f>
        <v>1.4</v>
      </c>
      <c r="II15" s="45"/>
      <c r="IJ15" s="45">
        <f t="shared" ref="IJ15" si="29">AVERAGE(AH15,CC15,DX15,FS15,HN15)</f>
        <v>1</v>
      </c>
      <c r="IK15" s="45"/>
      <c r="IL15" s="45">
        <f t="shared" ref="IL15" si="30">AVERAGE(AJ15,CE15,DZ15,FU15,HP15)</f>
        <v>0.2533333333333333</v>
      </c>
      <c r="IM15" s="45"/>
      <c r="IN15" s="45">
        <f t="shared" ref="IN15" si="31">AVERAGE(AL15,CG15,EB15,FW15,HR15)</f>
        <v>5</v>
      </c>
      <c r="IO15" s="45"/>
      <c r="IP15" s="45">
        <f t="shared" ref="IP15" si="32">AVERAGE(AN15,CI15,ED15,FY15,HT15)</f>
        <v>1.8888888888888888</v>
      </c>
      <c r="IQ15" s="45"/>
      <c r="IR15" s="45">
        <f t="shared" ref="IR15" si="33">AVERAGE(AP15,CK15,EF15,GA15,HV15)</f>
        <v>3</v>
      </c>
      <c r="IS15" s="45"/>
      <c r="IT15" s="45">
        <f t="shared" ref="IT15" si="34">AVERAGE(AR15,CM15,EH15,GC15,HX15)</f>
        <v>2.8666666666666667</v>
      </c>
      <c r="IU15" s="45"/>
    </row>
    <row r="16" spans="1:255" x14ac:dyDescent="0.35">
      <c r="A16" s="47" t="s">
        <v>97</v>
      </c>
      <c r="B16" s="47"/>
      <c r="C16" s="47"/>
      <c r="D16" s="18">
        <v>9</v>
      </c>
      <c r="E16" s="18">
        <v>8</v>
      </c>
      <c r="F16" s="18">
        <v>7</v>
      </c>
      <c r="G16" s="18">
        <v>6</v>
      </c>
      <c r="H16" s="18">
        <v>5</v>
      </c>
      <c r="I16" s="18">
        <v>4</v>
      </c>
      <c r="J16" s="18">
        <v>3</v>
      </c>
      <c r="K16" s="18">
        <v>2</v>
      </c>
      <c r="L16" s="18">
        <v>1</v>
      </c>
      <c r="M16" s="18">
        <v>2</v>
      </c>
      <c r="N16" s="18">
        <v>3</v>
      </c>
      <c r="O16" s="18">
        <v>4</v>
      </c>
      <c r="P16" s="18">
        <v>5</v>
      </c>
      <c r="Q16" s="18">
        <v>6</v>
      </c>
      <c r="R16" s="18">
        <v>7</v>
      </c>
      <c r="S16" s="18">
        <v>8</v>
      </c>
      <c r="T16" s="18">
        <v>9</v>
      </c>
      <c r="U16" s="47" t="s">
        <v>98</v>
      </c>
      <c r="V16" s="47"/>
      <c r="W16" s="47"/>
      <c r="Z16" s="45"/>
      <c r="AA16" s="45"/>
      <c r="AB16" s="45"/>
      <c r="AC16" s="45"/>
      <c r="AD16" s="45"/>
      <c r="AE16" s="45"/>
      <c r="AF16" s="45"/>
      <c r="AG16" s="45"/>
      <c r="AH16" s="46"/>
      <c r="AI16" s="46"/>
      <c r="AJ16" s="45"/>
      <c r="AK16" s="45"/>
      <c r="AL16" s="45"/>
      <c r="AM16" s="45"/>
      <c r="AN16" s="45"/>
      <c r="AO16" s="45"/>
      <c r="AP16" s="45"/>
      <c r="AQ16" s="45"/>
      <c r="AR16" s="45"/>
      <c r="AS16" s="45"/>
      <c r="AV16" s="47" t="s">
        <v>97</v>
      </c>
      <c r="AW16" s="47"/>
      <c r="AX16" s="47"/>
      <c r="AY16" s="18">
        <v>9</v>
      </c>
      <c r="AZ16" s="18">
        <v>8</v>
      </c>
      <c r="BA16" s="18">
        <v>7</v>
      </c>
      <c r="BB16" s="18">
        <v>6</v>
      </c>
      <c r="BC16" s="18">
        <v>5</v>
      </c>
      <c r="BD16" s="18">
        <v>4</v>
      </c>
      <c r="BE16" s="18">
        <v>3</v>
      </c>
      <c r="BF16" s="18">
        <v>2</v>
      </c>
      <c r="BG16" s="18">
        <v>1</v>
      </c>
      <c r="BH16" s="18">
        <v>2</v>
      </c>
      <c r="BI16" s="18">
        <v>3</v>
      </c>
      <c r="BJ16" s="18">
        <v>4</v>
      </c>
      <c r="BK16" s="18">
        <v>5</v>
      </c>
      <c r="BL16" s="18">
        <v>6</v>
      </c>
      <c r="BM16" s="18">
        <v>7</v>
      </c>
      <c r="BN16" s="18">
        <v>8</v>
      </c>
      <c r="BO16" s="18">
        <v>9</v>
      </c>
      <c r="BP16" s="47" t="s">
        <v>98</v>
      </c>
      <c r="BQ16" s="47"/>
      <c r="BR16" s="47"/>
      <c r="BU16" s="45"/>
      <c r="BV16" s="45"/>
      <c r="BW16" s="45"/>
      <c r="BX16" s="45"/>
      <c r="BY16" s="45"/>
      <c r="BZ16" s="45"/>
      <c r="CA16" s="45"/>
      <c r="CB16" s="45"/>
      <c r="CC16" s="46"/>
      <c r="CD16" s="46"/>
      <c r="CE16" s="45"/>
      <c r="CF16" s="45"/>
      <c r="CG16" s="45"/>
      <c r="CH16" s="45"/>
      <c r="CI16" s="45"/>
      <c r="CJ16" s="45"/>
      <c r="CK16" s="45"/>
      <c r="CL16" s="45"/>
      <c r="CM16" s="45"/>
      <c r="CN16" s="45"/>
      <c r="CQ16" s="47" t="s">
        <v>97</v>
      </c>
      <c r="CR16" s="47"/>
      <c r="CS16" s="47"/>
      <c r="CT16" s="18">
        <v>9</v>
      </c>
      <c r="CU16" s="18">
        <v>8</v>
      </c>
      <c r="CV16" s="18">
        <v>7</v>
      </c>
      <c r="CW16" s="18">
        <v>6</v>
      </c>
      <c r="CX16" s="18">
        <v>5</v>
      </c>
      <c r="CY16" s="18">
        <v>4</v>
      </c>
      <c r="CZ16" s="18">
        <v>3</v>
      </c>
      <c r="DA16" s="18">
        <v>2</v>
      </c>
      <c r="DB16" s="18">
        <v>1</v>
      </c>
      <c r="DC16" s="18">
        <v>2</v>
      </c>
      <c r="DD16" s="18">
        <v>3</v>
      </c>
      <c r="DE16" s="18">
        <v>4</v>
      </c>
      <c r="DF16" s="18">
        <v>5</v>
      </c>
      <c r="DG16" s="18">
        <v>6</v>
      </c>
      <c r="DH16" s="18">
        <v>7</v>
      </c>
      <c r="DI16" s="18">
        <v>8</v>
      </c>
      <c r="DJ16" s="18">
        <v>9</v>
      </c>
      <c r="DK16" s="47" t="s">
        <v>98</v>
      </c>
      <c r="DL16" s="47"/>
      <c r="DM16" s="47"/>
      <c r="DP16" s="45"/>
      <c r="DQ16" s="45"/>
      <c r="DR16" s="45"/>
      <c r="DS16" s="45"/>
      <c r="DT16" s="45"/>
      <c r="DU16" s="45"/>
      <c r="DV16" s="45"/>
      <c r="DW16" s="45"/>
      <c r="DX16" s="46"/>
      <c r="DY16" s="46"/>
      <c r="DZ16" s="45"/>
      <c r="EA16" s="45"/>
      <c r="EB16" s="45"/>
      <c r="EC16" s="45"/>
      <c r="ED16" s="45"/>
      <c r="EE16" s="45"/>
      <c r="EF16" s="45"/>
      <c r="EG16" s="45"/>
      <c r="EH16" s="45"/>
      <c r="EI16" s="45"/>
      <c r="EL16" s="47" t="s">
        <v>97</v>
      </c>
      <c r="EM16" s="47"/>
      <c r="EN16" s="47"/>
      <c r="EO16" s="18">
        <v>9</v>
      </c>
      <c r="EP16" s="18">
        <v>8</v>
      </c>
      <c r="EQ16" s="18">
        <v>7</v>
      </c>
      <c r="ER16" s="18">
        <v>6</v>
      </c>
      <c r="ES16" s="18">
        <v>5</v>
      </c>
      <c r="ET16" s="18">
        <v>4</v>
      </c>
      <c r="EU16" s="18">
        <v>3</v>
      </c>
      <c r="EV16" s="18">
        <v>2</v>
      </c>
      <c r="EW16" s="18">
        <v>1</v>
      </c>
      <c r="EX16" s="18">
        <v>2</v>
      </c>
      <c r="EY16" s="18">
        <v>3</v>
      </c>
      <c r="EZ16" s="18">
        <v>4</v>
      </c>
      <c r="FA16" s="18">
        <v>5</v>
      </c>
      <c r="FB16" s="18">
        <v>6</v>
      </c>
      <c r="FC16" s="18">
        <v>7</v>
      </c>
      <c r="FD16" s="18">
        <v>8</v>
      </c>
      <c r="FE16" s="18">
        <v>9</v>
      </c>
      <c r="FF16" s="47" t="s">
        <v>98</v>
      </c>
      <c r="FG16" s="47"/>
      <c r="FH16" s="47"/>
      <c r="FK16" s="45"/>
      <c r="FL16" s="45"/>
      <c r="FM16" s="45"/>
      <c r="FN16" s="45"/>
      <c r="FO16" s="45"/>
      <c r="FP16" s="45"/>
      <c r="FQ16" s="45"/>
      <c r="FR16" s="45"/>
      <c r="FS16" s="46"/>
      <c r="FT16" s="46"/>
      <c r="FU16" s="45"/>
      <c r="FV16" s="45"/>
      <c r="FW16" s="45"/>
      <c r="FX16" s="45"/>
      <c r="FY16" s="45"/>
      <c r="FZ16" s="45"/>
      <c r="GA16" s="45"/>
      <c r="GB16" s="45"/>
      <c r="GC16" s="45"/>
      <c r="GD16" s="45"/>
      <c r="GG16" s="47" t="s">
        <v>97</v>
      </c>
      <c r="GH16" s="47"/>
      <c r="GI16" s="47"/>
      <c r="GJ16" s="18">
        <v>9</v>
      </c>
      <c r="GK16" s="18">
        <v>8</v>
      </c>
      <c r="GL16" s="18">
        <v>7</v>
      </c>
      <c r="GM16" s="18">
        <v>6</v>
      </c>
      <c r="GN16" s="18">
        <v>5</v>
      </c>
      <c r="GO16" s="18">
        <v>4</v>
      </c>
      <c r="GP16" s="18">
        <v>3</v>
      </c>
      <c r="GQ16" s="18">
        <v>2</v>
      </c>
      <c r="GR16" s="18">
        <v>1</v>
      </c>
      <c r="GS16" s="18">
        <v>2</v>
      </c>
      <c r="GT16" s="18">
        <v>3</v>
      </c>
      <c r="GU16" s="18">
        <v>4</v>
      </c>
      <c r="GV16" s="18">
        <v>5</v>
      </c>
      <c r="GW16" s="18">
        <v>6</v>
      </c>
      <c r="GX16" s="18">
        <v>7</v>
      </c>
      <c r="GY16" s="18">
        <v>8</v>
      </c>
      <c r="GZ16" s="18">
        <v>9</v>
      </c>
      <c r="HA16" s="47" t="s">
        <v>98</v>
      </c>
      <c r="HB16" s="47"/>
      <c r="HC16" s="47"/>
      <c r="HF16" s="45"/>
      <c r="HG16" s="45"/>
      <c r="HH16" s="45"/>
      <c r="HI16" s="45"/>
      <c r="HJ16" s="45"/>
      <c r="HK16" s="45"/>
      <c r="HL16" s="45"/>
      <c r="HM16" s="45"/>
      <c r="HN16" s="46"/>
      <c r="HO16" s="46"/>
      <c r="HP16" s="45"/>
      <c r="HQ16" s="45"/>
      <c r="HR16" s="45"/>
      <c r="HS16" s="45"/>
      <c r="HT16" s="45"/>
      <c r="HU16" s="45"/>
      <c r="HV16" s="45"/>
      <c r="HW16" s="45"/>
      <c r="HX16" s="45"/>
      <c r="HY16" s="45"/>
      <c r="IB16" s="45"/>
      <c r="IC16" s="45"/>
      <c r="ID16" s="45"/>
      <c r="IE16" s="45"/>
      <c r="IF16" s="45"/>
      <c r="IG16" s="45"/>
      <c r="IH16" s="45"/>
      <c r="II16" s="45"/>
      <c r="IJ16" s="45"/>
      <c r="IK16" s="45"/>
      <c r="IL16" s="45"/>
      <c r="IM16" s="45"/>
      <c r="IN16" s="45"/>
      <c r="IO16" s="45"/>
      <c r="IP16" s="45"/>
      <c r="IQ16" s="45"/>
      <c r="IR16" s="45"/>
      <c r="IS16" s="45"/>
      <c r="IT16" s="45"/>
      <c r="IU16" s="45"/>
    </row>
    <row r="17" spans="1:255" x14ac:dyDescent="0.35">
      <c r="A17" s="48" t="s">
        <v>131</v>
      </c>
      <c r="B17" s="48"/>
      <c r="C17" s="48"/>
      <c r="D17" s="18"/>
      <c r="E17" s="18"/>
      <c r="F17" s="18"/>
      <c r="G17" s="18"/>
      <c r="H17" s="18"/>
      <c r="I17" s="18"/>
      <c r="J17" s="23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48" t="s">
        <v>100</v>
      </c>
      <c r="V17" s="48"/>
      <c r="W17" s="48"/>
      <c r="Z17" s="45" t="s">
        <v>132</v>
      </c>
      <c r="AA17" s="45"/>
      <c r="AB17" s="45">
        <f>1/AJ9</f>
        <v>7</v>
      </c>
      <c r="AC17" s="45"/>
      <c r="AD17" s="45">
        <f>1/AJ11</f>
        <v>5</v>
      </c>
      <c r="AE17" s="45"/>
      <c r="AF17" s="45">
        <f>1/AJ13</f>
        <v>5</v>
      </c>
      <c r="AG17" s="45"/>
      <c r="AH17" s="45">
        <f>1/AJ15</f>
        <v>5</v>
      </c>
      <c r="AI17" s="45"/>
      <c r="AJ17" s="46">
        <v>1</v>
      </c>
      <c r="AK17" s="46"/>
      <c r="AL17" s="45" cm="1">
        <f t="array" ref="AL17">FindRedCellValue(D41:T41)</f>
        <v>7</v>
      </c>
      <c r="AM17" s="45"/>
      <c r="AN17" s="45" cm="1">
        <f t="array" ref="AN17">FindRedCellValue(D42:T42)</f>
        <v>3</v>
      </c>
      <c r="AO17" s="45"/>
      <c r="AP17" s="45" cm="1">
        <f t="array" ref="AP17">FindRedCellValue(D43:T43)</f>
        <v>5</v>
      </c>
      <c r="AQ17" s="45"/>
      <c r="AR17" s="45" cm="1">
        <f t="array" ref="AR17">FindRedCellValue(D44:T44)</f>
        <v>3</v>
      </c>
      <c r="AS17" s="45"/>
      <c r="AV17" s="48" t="s">
        <v>131</v>
      </c>
      <c r="AW17" s="48"/>
      <c r="AX17" s="4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23"/>
      <c r="BJ17" s="18"/>
      <c r="BK17" s="18"/>
      <c r="BL17" s="18"/>
      <c r="BM17" s="18"/>
      <c r="BN17" s="18"/>
      <c r="BO17" s="18"/>
      <c r="BP17" s="48" t="s">
        <v>100</v>
      </c>
      <c r="BQ17" s="48"/>
      <c r="BR17" s="48"/>
      <c r="BU17" s="45" t="s">
        <v>132</v>
      </c>
      <c r="BV17" s="45"/>
      <c r="BW17" s="45">
        <f>1/CE9</f>
        <v>3</v>
      </c>
      <c r="BX17" s="45"/>
      <c r="BY17" s="45">
        <f>1/CE11</f>
        <v>3</v>
      </c>
      <c r="BZ17" s="45"/>
      <c r="CA17" s="45">
        <f>1/CE13</f>
        <v>3</v>
      </c>
      <c r="CB17" s="45"/>
      <c r="CC17" s="45">
        <f>1/CE15</f>
        <v>5</v>
      </c>
      <c r="CD17" s="45"/>
      <c r="CE17" s="46">
        <v>1</v>
      </c>
      <c r="CF17" s="46"/>
      <c r="CG17" s="45" cm="1">
        <f t="array" ref="CG17">FindRedCellValue(AY41:BO41)</f>
        <v>3</v>
      </c>
      <c r="CH17" s="45"/>
      <c r="CI17" s="45" cm="1">
        <f t="array" ref="CI17">FindRedCellValue(AY42:BO42)</f>
        <v>3</v>
      </c>
      <c r="CJ17" s="45"/>
      <c r="CK17" s="45" cm="1">
        <f t="array" ref="CK17">FindRedCellValue(AY43:BO43)</f>
        <v>5</v>
      </c>
      <c r="CL17" s="45"/>
      <c r="CM17" s="45" cm="1">
        <f t="array" ref="CM17">FindRedCellValue(AY44:BO44)</f>
        <v>5</v>
      </c>
      <c r="CN17" s="45"/>
      <c r="CQ17" s="48" t="s">
        <v>131</v>
      </c>
      <c r="CR17" s="48"/>
      <c r="CS17" s="4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23"/>
      <c r="DE17" s="18"/>
      <c r="DF17" s="18"/>
      <c r="DG17" s="18"/>
      <c r="DH17" s="18"/>
      <c r="DI17" s="18"/>
      <c r="DJ17" s="18"/>
      <c r="DK17" s="48" t="s">
        <v>100</v>
      </c>
      <c r="DL17" s="48"/>
      <c r="DM17" s="48"/>
      <c r="DP17" s="45" t="s">
        <v>132</v>
      </c>
      <c r="DQ17" s="45"/>
      <c r="DR17" s="45">
        <f>1/DZ9</f>
        <v>5</v>
      </c>
      <c r="DS17" s="45"/>
      <c r="DT17" s="45">
        <f>1/DZ11</f>
        <v>3</v>
      </c>
      <c r="DU17" s="45"/>
      <c r="DV17" s="45">
        <f>1/DZ13</f>
        <v>7</v>
      </c>
      <c r="DW17" s="45"/>
      <c r="DX17" s="45">
        <f>1/DZ15</f>
        <v>3</v>
      </c>
      <c r="DY17" s="45"/>
      <c r="DZ17" s="46">
        <v>1</v>
      </c>
      <c r="EA17" s="46"/>
      <c r="EB17" s="45" cm="1">
        <f t="array" ref="EB17">FindRedCellValue(CT41:DJ41)</f>
        <v>5</v>
      </c>
      <c r="EC17" s="45"/>
      <c r="ED17" s="45" cm="1">
        <f t="array" ref="ED17">FindRedCellValue(CT42:DJ42)</f>
        <v>3</v>
      </c>
      <c r="EE17" s="45"/>
      <c r="EF17" s="45" cm="1">
        <f t="array" ref="EF17">FindRedCellValue(CT43:DJ43)</f>
        <v>5</v>
      </c>
      <c r="EG17" s="45"/>
      <c r="EH17" s="45" cm="1">
        <f t="array" ref="EH17">FindRedCellValue(CT44:DJ44)</f>
        <v>5</v>
      </c>
      <c r="EI17" s="45"/>
      <c r="EL17" s="48" t="s">
        <v>131</v>
      </c>
      <c r="EM17" s="48"/>
      <c r="EN17" s="48"/>
      <c r="EO17" s="18"/>
      <c r="EP17" s="18"/>
      <c r="EQ17" s="18"/>
      <c r="ER17" s="18"/>
      <c r="ES17" s="18"/>
      <c r="ET17" s="18"/>
      <c r="EU17" s="23"/>
      <c r="EV17" s="18"/>
      <c r="EW17" s="18"/>
      <c r="EX17" s="18"/>
      <c r="EY17" s="18"/>
      <c r="EZ17" s="18"/>
      <c r="FA17" s="18"/>
      <c r="FB17" s="18"/>
      <c r="FC17" s="18"/>
      <c r="FD17" s="18"/>
      <c r="FE17" s="18"/>
      <c r="FF17" s="48" t="s">
        <v>100</v>
      </c>
      <c r="FG17" s="48"/>
      <c r="FH17" s="48"/>
      <c r="FK17" s="45" t="s">
        <v>132</v>
      </c>
      <c r="FL17" s="45"/>
      <c r="FM17" s="45">
        <f>1/FU9</f>
        <v>3</v>
      </c>
      <c r="FN17" s="45"/>
      <c r="FO17" s="45">
        <f>1/FU11</f>
        <v>5</v>
      </c>
      <c r="FP17" s="45"/>
      <c r="FQ17" s="45">
        <f>1/FU13</f>
        <v>3</v>
      </c>
      <c r="FR17" s="45"/>
      <c r="FS17" s="45">
        <f>1/FU15</f>
        <v>5</v>
      </c>
      <c r="FT17" s="45"/>
      <c r="FU17" s="46">
        <v>1</v>
      </c>
      <c r="FV17" s="46"/>
      <c r="FW17" s="45" cm="1">
        <f t="array" ref="FW17">FindRedCellValue(EO41:FE41)</f>
        <v>3</v>
      </c>
      <c r="FX17" s="45"/>
      <c r="FY17" s="45" cm="1">
        <f t="array" ref="FY17">FindRedCellValue(EO42:FE42)</f>
        <v>3</v>
      </c>
      <c r="FZ17" s="45"/>
      <c r="GA17" s="45" cm="1">
        <f t="array" ref="GA17">FindRedCellValue(EO43:FE43)</f>
        <v>3</v>
      </c>
      <c r="GB17" s="45"/>
      <c r="GC17" s="45" cm="1">
        <f t="array" ref="GC17">FindRedCellValue(EO44:FE44)</f>
        <v>3</v>
      </c>
      <c r="GD17" s="45"/>
      <c r="GG17" s="48" t="s">
        <v>131</v>
      </c>
      <c r="GH17" s="48"/>
      <c r="GI17" s="48"/>
      <c r="GJ17" s="18"/>
      <c r="GK17" s="18"/>
      <c r="GL17" s="18"/>
      <c r="GM17" s="18"/>
      <c r="GN17" s="18"/>
      <c r="GO17" s="18"/>
      <c r="GP17" s="23"/>
      <c r="GQ17" s="18"/>
      <c r="GR17" s="18"/>
      <c r="GS17" s="18"/>
      <c r="GT17" s="18"/>
      <c r="GU17" s="18"/>
      <c r="GV17" s="18"/>
      <c r="GW17" s="18"/>
      <c r="GX17" s="18"/>
      <c r="GY17" s="18"/>
      <c r="GZ17" s="18"/>
      <c r="HA17" s="48" t="s">
        <v>100</v>
      </c>
      <c r="HB17" s="48"/>
      <c r="HC17" s="48"/>
      <c r="HF17" s="45" t="s">
        <v>132</v>
      </c>
      <c r="HG17" s="45"/>
      <c r="HH17" s="45">
        <f>1/HP9</f>
        <v>3</v>
      </c>
      <c r="HI17" s="45"/>
      <c r="HJ17" s="45">
        <f>1/HP11</f>
        <v>3</v>
      </c>
      <c r="HK17" s="45"/>
      <c r="HL17" s="45">
        <f>1/HP13</f>
        <v>3</v>
      </c>
      <c r="HM17" s="45"/>
      <c r="HN17" s="45">
        <f>1/HP15</f>
        <v>3</v>
      </c>
      <c r="HO17" s="45"/>
      <c r="HP17" s="46">
        <v>1</v>
      </c>
      <c r="HQ17" s="46"/>
      <c r="HR17" s="45" cm="1">
        <f t="array" ref="HR17">FindRedCellValue(GJ41:GZ41)</f>
        <v>0.33333333333333331</v>
      </c>
      <c r="HS17" s="45"/>
      <c r="HT17" s="45" cm="1">
        <f t="array" ref="HT17">FindRedCellValue(GJ42:GZ42)</f>
        <v>0.2</v>
      </c>
      <c r="HU17" s="45"/>
      <c r="HV17" s="45" cm="1">
        <f t="array" ref="HV17">FindRedCellValue(GJ43:GZ43)</f>
        <v>3</v>
      </c>
      <c r="HW17" s="45"/>
      <c r="HX17" s="45" cm="1">
        <f t="array" ref="HX17">FindRedCellValue(GJ44:GZ44)</f>
        <v>3</v>
      </c>
      <c r="HY17" s="45"/>
      <c r="IB17" s="45" t="s">
        <v>132</v>
      </c>
      <c r="IC17" s="45"/>
      <c r="ID17" s="45">
        <f t="shared" ref="ID17" si="35">AVERAGE(AB17,BW17,DR17,FM17,HH17)</f>
        <v>4.2</v>
      </c>
      <c r="IE17" s="45"/>
      <c r="IF17" s="45">
        <f t="shared" ref="IF17" si="36">AVERAGE(AD17,BY17,DT17,FO17,HJ17)</f>
        <v>3.8</v>
      </c>
      <c r="IG17" s="45"/>
      <c r="IH17" s="45">
        <f t="shared" ref="IH17" si="37">AVERAGE(AF17,CA17,DV17,FQ17,HL17)</f>
        <v>4.2</v>
      </c>
      <c r="II17" s="45"/>
      <c r="IJ17" s="45">
        <f t="shared" ref="IJ17" si="38">AVERAGE(AH17,CC17,DX17,FS17,HN17)</f>
        <v>4.2</v>
      </c>
      <c r="IK17" s="45"/>
      <c r="IL17" s="45">
        <f t="shared" ref="IL17" si="39">AVERAGE(AJ17,CE17,DZ17,FU17,HP17)</f>
        <v>1</v>
      </c>
      <c r="IM17" s="45"/>
      <c r="IN17" s="45">
        <f t="shared" ref="IN17" si="40">AVERAGE(AL17,CG17,EB17,FW17,HR17)</f>
        <v>3.6666666666666665</v>
      </c>
      <c r="IO17" s="45"/>
      <c r="IP17" s="45">
        <f t="shared" ref="IP17" si="41">AVERAGE(AN17,CI17,ED17,FY17,HT17)</f>
        <v>2.44</v>
      </c>
      <c r="IQ17" s="45"/>
      <c r="IR17" s="45">
        <f t="shared" ref="IR17" si="42">AVERAGE(AP17,CK17,EF17,GA17,HV17)</f>
        <v>4.2</v>
      </c>
      <c r="IS17" s="45"/>
      <c r="IT17" s="45">
        <f t="shared" ref="IT17" si="43">AVERAGE(AR17,CM17,EH17,GC17,HX17)</f>
        <v>3.8</v>
      </c>
      <c r="IU17" s="45"/>
    </row>
    <row r="18" spans="1:255" x14ac:dyDescent="0.35">
      <c r="A18" s="48" t="s">
        <v>131</v>
      </c>
      <c r="B18" s="48"/>
      <c r="C18" s="4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23"/>
      <c r="Q18" s="18"/>
      <c r="R18" s="18"/>
      <c r="S18" s="18"/>
      <c r="T18" s="18"/>
      <c r="U18" s="48" t="s">
        <v>91</v>
      </c>
      <c r="V18" s="48"/>
      <c r="W18" s="48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6"/>
      <c r="AK18" s="46"/>
      <c r="AL18" s="45"/>
      <c r="AM18" s="45"/>
      <c r="AN18" s="45"/>
      <c r="AO18" s="45"/>
      <c r="AP18" s="45"/>
      <c r="AQ18" s="45"/>
      <c r="AR18" s="45"/>
      <c r="AS18" s="45"/>
      <c r="AV18" s="48" t="s">
        <v>131</v>
      </c>
      <c r="AW18" s="48"/>
      <c r="AX18" s="4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23"/>
      <c r="BJ18" s="18"/>
      <c r="BK18" s="18"/>
      <c r="BL18" s="18"/>
      <c r="BM18" s="18"/>
      <c r="BN18" s="18"/>
      <c r="BO18" s="18"/>
      <c r="BP18" s="48" t="s">
        <v>91</v>
      </c>
      <c r="BQ18" s="48"/>
      <c r="BR18" s="48"/>
      <c r="BU18" s="45"/>
      <c r="BV18" s="45"/>
      <c r="BW18" s="45"/>
      <c r="BX18" s="45"/>
      <c r="BY18" s="45"/>
      <c r="BZ18" s="45"/>
      <c r="CA18" s="45"/>
      <c r="CB18" s="45"/>
      <c r="CC18" s="45"/>
      <c r="CD18" s="45"/>
      <c r="CE18" s="46"/>
      <c r="CF18" s="46"/>
      <c r="CG18" s="45"/>
      <c r="CH18" s="45"/>
      <c r="CI18" s="45"/>
      <c r="CJ18" s="45"/>
      <c r="CK18" s="45"/>
      <c r="CL18" s="45"/>
      <c r="CM18" s="45"/>
      <c r="CN18" s="45"/>
      <c r="CQ18" s="48" t="s">
        <v>131</v>
      </c>
      <c r="CR18" s="48"/>
      <c r="CS18" s="4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23"/>
      <c r="DG18" s="18"/>
      <c r="DH18" s="18"/>
      <c r="DI18" s="18"/>
      <c r="DJ18" s="18"/>
      <c r="DK18" s="48" t="s">
        <v>91</v>
      </c>
      <c r="DL18" s="48"/>
      <c r="DM18" s="48"/>
      <c r="DP18" s="45"/>
      <c r="DQ18" s="45"/>
      <c r="DR18" s="45"/>
      <c r="DS18" s="45"/>
      <c r="DT18" s="45"/>
      <c r="DU18" s="45"/>
      <c r="DV18" s="45"/>
      <c r="DW18" s="45"/>
      <c r="DX18" s="45"/>
      <c r="DY18" s="45"/>
      <c r="DZ18" s="46"/>
      <c r="EA18" s="46"/>
      <c r="EB18" s="45"/>
      <c r="EC18" s="45"/>
      <c r="ED18" s="45"/>
      <c r="EE18" s="45"/>
      <c r="EF18" s="45"/>
      <c r="EG18" s="45"/>
      <c r="EH18" s="45"/>
      <c r="EI18" s="45"/>
      <c r="EL18" s="48" t="s">
        <v>131</v>
      </c>
      <c r="EM18" s="48"/>
      <c r="EN18" s="48"/>
      <c r="EO18" s="18"/>
      <c r="EP18" s="18"/>
      <c r="EQ18" s="18"/>
      <c r="ER18" s="18"/>
      <c r="ES18" s="18"/>
      <c r="ET18" s="18"/>
      <c r="EU18" s="18"/>
      <c r="EV18" s="18"/>
      <c r="EW18" s="18"/>
      <c r="EX18" s="18"/>
      <c r="EY18" s="23"/>
      <c r="EZ18" s="18"/>
      <c r="FA18" s="18"/>
      <c r="FB18" s="18"/>
      <c r="FC18" s="18"/>
      <c r="FD18" s="18"/>
      <c r="FE18" s="18"/>
      <c r="FF18" s="48" t="s">
        <v>91</v>
      </c>
      <c r="FG18" s="48"/>
      <c r="FH18" s="48"/>
      <c r="FK18" s="45"/>
      <c r="FL18" s="45"/>
      <c r="FM18" s="45"/>
      <c r="FN18" s="45"/>
      <c r="FO18" s="45"/>
      <c r="FP18" s="45"/>
      <c r="FQ18" s="45"/>
      <c r="FR18" s="45"/>
      <c r="FS18" s="45"/>
      <c r="FT18" s="45"/>
      <c r="FU18" s="46"/>
      <c r="FV18" s="46"/>
      <c r="FW18" s="45"/>
      <c r="FX18" s="45"/>
      <c r="FY18" s="45"/>
      <c r="FZ18" s="45"/>
      <c r="GA18" s="45"/>
      <c r="GB18" s="45"/>
      <c r="GC18" s="45"/>
      <c r="GD18" s="45"/>
      <c r="GG18" s="48" t="s">
        <v>131</v>
      </c>
      <c r="GH18" s="48"/>
      <c r="GI18" s="48"/>
      <c r="GJ18" s="18"/>
      <c r="GK18" s="18"/>
      <c r="GL18" s="18"/>
      <c r="GM18" s="18"/>
      <c r="GN18" s="18"/>
      <c r="GO18" s="18"/>
      <c r="GP18" s="23"/>
      <c r="GQ18" s="18"/>
      <c r="GR18" s="18"/>
      <c r="GS18" s="18"/>
      <c r="GT18" s="18"/>
      <c r="GU18" s="18"/>
      <c r="GV18" s="18"/>
      <c r="GW18" s="18"/>
      <c r="GX18" s="18"/>
      <c r="GY18" s="18"/>
      <c r="GZ18" s="18"/>
      <c r="HA18" s="48" t="s">
        <v>91</v>
      </c>
      <c r="HB18" s="48"/>
      <c r="HC18" s="48"/>
      <c r="HF18" s="45"/>
      <c r="HG18" s="45"/>
      <c r="HH18" s="45"/>
      <c r="HI18" s="45"/>
      <c r="HJ18" s="45"/>
      <c r="HK18" s="45"/>
      <c r="HL18" s="45"/>
      <c r="HM18" s="45"/>
      <c r="HN18" s="45"/>
      <c r="HO18" s="45"/>
      <c r="HP18" s="46"/>
      <c r="HQ18" s="46"/>
      <c r="HR18" s="45"/>
      <c r="HS18" s="45"/>
      <c r="HT18" s="45"/>
      <c r="HU18" s="45"/>
      <c r="HV18" s="45"/>
      <c r="HW18" s="45"/>
      <c r="HX18" s="45"/>
      <c r="HY18" s="45"/>
      <c r="IB18" s="45"/>
      <c r="IC18" s="45"/>
      <c r="ID18" s="45"/>
      <c r="IE18" s="45"/>
      <c r="IF18" s="45"/>
      <c r="IG18" s="45"/>
      <c r="IH18" s="45"/>
      <c r="II18" s="45"/>
      <c r="IJ18" s="45"/>
      <c r="IK18" s="45"/>
      <c r="IL18" s="45"/>
      <c r="IM18" s="45"/>
      <c r="IN18" s="45"/>
      <c r="IO18" s="45"/>
      <c r="IP18" s="45"/>
      <c r="IQ18" s="45"/>
      <c r="IR18" s="45"/>
      <c r="IS18" s="45"/>
      <c r="IT18" s="45"/>
      <c r="IU18" s="45"/>
    </row>
    <row r="19" spans="1:255" x14ac:dyDescent="0.35">
      <c r="A19" s="48" t="s">
        <v>131</v>
      </c>
      <c r="B19" s="48"/>
      <c r="C19" s="48"/>
      <c r="D19" s="18"/>
      <c r="E19" s="18"/>
      <c r="F19" s="18"/>
      <c r="G19" s="18"/>
      <c r="H19" s="23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48" t="s">
        <v>92</v>
      </c>
      <c r="V19" s="48"/>
      <c r="W19" s="48"/>
      <c r="Z19" s="45" t="s">
        <v>93</v>
      </c>
      <c r="AA19" s="45"/>
      <c r="AB19" s="45">
        <f>1/AL9</f>
        <v>0.2</v>
      </c>
      <c r="AC19" s="45"/>
      <c r="AD19" s="45">
        <f>1/AL11</f>
        <v>0.14285714285714285</v>
      </c>
      <c r="AE19" s="45"/>
      <c r="AF19" s="45">
        <f>1/AL13</f>
        <v>0.1111111111111111</v>
      </c>
      <c r="AG19" s="45"/>
      <c r="AH19" s="45">
        <f>1/AL15</f>
        <v>0.14285714285714285</v>
      </c>
      <c r="AI19" s="45"/>
      <c r="AJ19" s="45">
        <f>1/AL17</f>
        <v>0.14285714285714285</v>
      </c>
      <c r="AK19" s="45"/>
      <c r="AL19" s="46">
        <v>1</v>
      </c>
      <c r="AM19" s="46"/>
      <c r="AN19" s="45" cm="1">
        <f t="array" ref="AN19">FindRedCellValue(D47:T47)</f>
        <v>0.33333333333333331</v>
      </c>
      <c r="AO19" s="45"/>
      <c r="AP19" s="45" cm="1">
        <f t="array" ref="AP19">FindRedCellValue(D48:T48)</f>
        <v>0.5</v>
      </c>
      <c r="AQ19" s="45"/>
      <c r="AR19" s="45" cm="1">
        <f t="array" ref="AR19">FindRedCellValue(D49:T49)</f>
        <v>2</v>
      </c>
      <c r="AS19" s="45"/>
      <c r="AV19" s="48" t="s">
        <v>131</v>
      </c>
      <c r="AW19" s="48"/>
      <c r="AX19" s="48"/>
      <c r="AY19" s="18"/>
      <c r="AZ19" s="18"/>
      <c r="BA19" s="18"/>
      <c r="BB19" s="18"/>
      <c r="BC19" s="18"/>
      <c r="BD19" s="18"/>
      <c r="BE19" s="23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48" t="s">
        <v>92</v>
      </c>
      <c r="BQ19" s="48"/>
      <c r="BR19" s="48"/>
      <c r="BU19" s="45" t="s">
        <v>93</v>
      </c>
      <c r="BV19" s="45"/>
      <c r="BW19" s="45">
        <f>1/CG9</f>
        <v>5</v>
      </c>
      <c r="BX19" s="45"/>
      <c r="BY19" s="45">
        <f>1/CG11</f>
        <v>3</v>
      </c>
      <c r="BZ19" s="45"/>
      <c r="CA19" s="45">
        <f>1/CG13</f>
        <v>0.33333333333333331</v>
      </c>
      <c r="CB19" s="45"/>
      <c r="CC19" s="45">
        <f>1/CG15</f>
        <v>0.14285714285714285</v>
      </c>
      <c r="CD19" s="45"/>
      <c r="CE19" s="45">
        <f>1/CG17</f>
        <v>0.33333333333333331</v>
      </c>
      <c r="CF19" s="45"/>
      <c r="CG19" s="46">
        <v>1</v>
      </c>
      <c r="CH19" s="46"/>
      <c r="CI19" s="45" cm="1">
        <f t="array" ref="CI19">FindRedCellValue(AY47:BO47)</f>
        <v>0.1111111111111111</v>
      </c>
      <c r="CJ19" s="45"/>
      <c r="CK19" s="45" cm="1">
        <f t="array" ref="CK19">FindRedCellValue(AY48:BO48)</f>
        <v>7</v>
      </c>
      <c r="CL19" s="45"/>
      <c r="CM19" s="45" cm="1">
        <f t="array" ref="CM19">FindRedCellValue(AY49:BO49)</f>
        <v>5</v>
      </c>
      <c r="CN19" s="45"/>
      <c r="CQ19" s="48" t="s">
        <v>131</v>
      </c>
      <c r="CR19" s="48"/>
      <c r="CS19" s="48"/>
      <c r="CT19" s="18"/>
      <c r="CU19" s="18"/>
      <c r="CV19" s="18"/>
      <c r="CW19" s="18"/>
      <c r="CX19" s="18"/>
      <c r="CY19" s="18"/>
      <c r="CZ19" s="23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48" t="s">
        <v>92</v>
      </c>
      <c r="DL19" s="48"/>
      <c r="DM19" s="48"/>
      <c r="DP19" s="45" t="s">
        <v>93</v>
      </c>
      <c r="DQ19" s="45"/>
      <c r="DR19" s="45">
        <f>1/EB9</f>
        <v>0.33333333333333331</v>
      </c>
      <c r="DS19" s="45"/>
      <c r="DT19" s="45">
        <f>1/EB11</f>
        <v>3</v>
      </c>
      <c r="DU19" s="45"/>
      <c r="DV19" s="45">
        <f>1/EB13</f>
        <v>0.2</v>
      </c>
      <c r="DW19" s="45"/>
      <c r="DX19" s="45">
        <f>1/EB15</f>
        <v>0.33333333333333331</v>
      </c>
      <c r="DY19" s="45"/>
      <c r="DZ19" s="45">
        <f>1/EB17</f>
        <v>0.2</v>
      </c>
      <c r="EA19" s="45"/>
      <c r="EB19" s="46">
        <v>1</v>
      </c>
      <c r="EC19" s="46"/>
      <c r="ED19" s="45" cm="1">
        <f t="array" ref="ED19">FindRedCellValue(CT47:DJ47)</f>
        <v>9</v>
      </c>
      <c r="EE19" s="45"/>
      <c r="EF19" s="45" cm="1">
        <f t="array" ref="EF19">FindRedCellValue(CT48:DJ48)</f>
        <v>0.1111111111111111</v>
      </c>
      <c r="EG19" s="45"/>
      <c r="EH19" s="45" cm="1">
        <f t="array" ref="EH19">FindRedCellValue(CT49:DJ49)</f>
        <v>0.33333333333333331</v>
      </c>
      <c r="EI19" s="45"/>
      <c r="EL19" s="48" t="s">
        <v>131</v>
      </c>
      <c r="EM19" s="48"/>
      <c r="EN19" s="48"/>
      <c r="EO19" s="18"/>
      <c r="EP19" s="18"/>
      <c r="EQ19" s="18"/>
      <c r="ER19" s="18"/>
      <c r="ES19" s="23"/>
      <c r="ET19" s="18"/>
      <c r="EU19" s="18"/>
      <c r="EV19" s="18"/>
      <c r="EW19" s="18"/>
      <c r="EX19" s="18"/>
      <c r="EY19" s="18"/>
      <c r="EZ19" s="18"/>
      <c r="FA19" s="18"/>
      <c r="FB19" s="18"/>
      <c r="FC19" s="18"/>
      <c r="FD19" s="18"/>
      <c r="FE19" s="18"/>
      <c r="FF19" s="48" t="s">
        <v>92</v>
      </c>
      <c r="FG19" s="48"/>
      <c r="FH19" s="48"/>
      <c r="FK19" s="45" t="s">
        <v>93</v>
      </c>
      <c r="FL19" s="45"/>
      <c r="FM19" s="45">
        <f>1/FW9</f>
        <v>3</v>
      </c>
      <c r="FN19" s="45"/>
      <c r="FO19" s="45">
        <f>1/FW11</f>
        <v>0.14285714285714285</v>
      </c>
      <c r="FP19" s="45"/>
      <c r="FQ19" s="45">
        <f>1/FW13</f>
        <v>0.33333333333333331</v>
      </c>
      <c r="FR19" s="45"/>
      <c r="FS19" s="45">
        <f>1/FW15</f>
        <v>0.2</v>
      </c>
      <c r="FT19" s="45"/>
      <c r="FU19" s="45">
        <f>1/FW17</f>
        <v>0.33333333333333331</v>
      </c>
      <c r="FV19" s="45"/>
      <c r="FW19" s="46">
        <v>1</v>
      </c>
      <c r="FX19" s="46"/>
      <c r="FY19" s="45" cm="1">
        <f t="array" ref="FY19">FindRedCellValue(EO47:FE47)</f>
        <v>0.2</v>
      </c>
      <c r="FZ19" s="45"/>
      <c r="GA19" s="45" cm="1">
        <f t="array" ref="GA19">FindRedCellValue(EO48:FE48)</f>
        <v>0.33333333333333331</v>
      </c>
      <c r="GB19" s="45"/>
      <c r="GC19" s="45" cm="1">
        <f t="array" ref="GC19">FindRedCellValue(EO49:FE49)</f>
        <v>0.33333333333333331</v>
      </c>
      <c r="GD19" s="45"/>
      <c r="GG19" s="48" t="s">
        <v>131</v>
      </c>
      <c r="GH19" s="48"/>
      <c r="GI19" s="48"/>
      <c r="GJ19" s="18"/>
      <c r="GK19" s="18"/>
      <c r="GL19" s="18"/>
      <c r="GM19" s="18"/>
      <c r="GN19" s="18"/>
      <c r="GO19" s="18"/>
      <c r="GP19" s="23"/>
      <c r="GQ19" s="18"/>
      <c r="GR19" s="18"/>
      <c r="GS19" s="18"/>
      <c r="GT19" s="24"/>
      <c r="GU19" s="18"/>
      <c r="GV19" s="18"/>
      <c r="GW19" s="18"/>
      <c r="GX19" s="18"/>
      <c r="GY19" s="18"/>
      <c r="GZ19" s="18"/>
      <c r="HA19" s="48" t="s">
        <v>92</v>
      </c>
      <c r="HB19" s="48"/>
      <c r="HC19" s="48"/>
      <c r="HF19" s="45" t="s">
        <v>93</v>
      </c>
      <c r="HG19" s="45"/>
      <c r="HH19" s="45">
        <f>1/HR9</f>
        <v>0.33333333333333331</v>
      </c>
      <c r="HI19" s="45"/>
      <c r="HJ19" s="45">
        <f>1/HR11</f>
        <v>0.33333333333333331</v>
      </c>
      <c r="HK19" s="45"/>
      <c r="HL19" s="45">
        <f>1/HR13</f>
        <v>0.33333333333333331</v>
      </c>
      <c r="HM19" s="45"/>
      <c r="HN19" s="45">
        <f>1/HR15</f>
        <v>0.33333333333333331</v>
      </c>
      <c r="HO19" s="45"/>
      <c r="HP19" s="45">
        <f>1/HR17</f>
        <v>3</v>
      </c>
      <c r="HQ19" s="45"/>
      <c r="HR19" s="46">
        <v>1</v>
      </c>
      <c r="HS19" s="46"/>
      <c r="HT19" s="45" cm="1">
        <f t="array" ref="HT19">FindRedCellValue(GJ47:GZ47)</f>
        <v>0.33333333333333331</v>
      </c>
      <c r="HU19" s="45"/>
      <c r="HV19" s="45" cm="1">
        <f t="array" ref="HV19">FindRedCellValue(GJ48:GZ48)</f>
        <v>0.2</v>
      </c>
      <c r="HW19" s="45"/>
      <c r="HX19" s="45" cm="1">
        <f t="array" ref="HX19">FindRedCellValue(GJ49:GZ49)</f>
        <v>0.2</v>
      </c>
      <c r="HY19" s="45"/>
      <c r="IB19" s="45" t="s">
        <v>93</v>
      </c>
      <c r="IC19" s="45"/>
      <c r="ID19" s="45">
        <f t="shared" ref="ID19" si="44">AVERAGE(AB19,BW19,DR19,FM19,HH19)</f>
        <v>1.7733333333333334</v>
      </c>
      <c r="IE19" s="45"/>
      <c r="IF19" s="45">
        <f t="shared" ref="IF19" si="45">AVERAGE(AD19,BY19,DT19,FO19,HJ19)</f>
        <v>1.3238095238095238</v>
      </c>
      <c r="IG19" s="45"/>
      <c r="IH19" s="45">
        <f t="shared" ref="IH19" si="46">AVERAGE(AF19,CA19,DV19,FQ19,HL19)</f>
        <v>0.26222222222222219</v>
      </c>
      <c r="II19" s="45"/>
      <c r="IJ19" s="45">
        <f t="shared" ref="IJ19" si="47">AVERAGE(AH19,CC19,DX19,FS19,HN19)</f>
        <v>0.23047619047619045</v>
      </c>
      <c r="IK19" s="45"/>
      <c r="IL19" s="45">
        <f t="shared" ref="IL19" si="48">AVERAGE(AJ19,CE19,DZ19,FU19,HP19)</f>
        <v>0.8019047619047619</v>
      </c>
      <c r="IM19" s="45"/>
      <c r="IN19" s="45">
        <f t="shared" ref="IN19" si="49">AVERAGE(AL19,CG19,EB19,FW19,HR19)</f>
        <v>1</v>
      </c>
      <c r="IO19" s="45"/>
      <c r="IP19" s="45">
        <f t="shared" ref="IP19" si="50">AVERAGE(AN19,CI19,ED19,FY19,HT19)</f>
        <v>1.9955555555555555</v>
      </c>
      <c r="IQ19" s="45"/>
      <c r="IR19" s="45">
        <f t="shared" ref="IR19" si="51">AVERAGE(AP19,CK19,EF19,GA19,HV19)</f>
        <v>1.6288888888888888</v>
      </c>
      <c r="IS19" s="45"/>
      <c r="IT19" s="45">
        <f t="shared" ref="IT19" si="52">AVERAGE(AR19,CM19,EH19,GC19,HX19)</f>
        <v>1.5733333333333333</v>
      </c>
      <c r="IU19" s="45"/>
    </row>
    <row r="20" spans="1:255" x14ac:dyDescent="0.35">
      <c r="A20" s="48" t="s">
        <v>131</v>
      </c>
      <c r="B20" s="48"/>
      <c r="C20" s="4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23"/>
      <c r="S20" s="18"/>
      <c r="T20" s="18"/>
      <c r="U20" s="48" t="s">
        <v>93</v>
      </c>
      <c r="V20" s="48"/>
      <c r="W20" s="48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6"/>
      <c r="AM20" s="46"/>
      <c r="AN20" s="45"/>
      <c r="AO20" s="45"/>
      <c r="AP20" s="45"/>
      <c r="AQ20" s="45"/>
      <c r="AR20" s="45"/>
      <c r="AS20" s="45"/>
      <c r="AV20" s="48" t="s">
        <v>131</v>
      </c>
      <c r="AW20" s="48"/>
      <c r="AX20" s="48"/>
      <c r="AY20" s="18"/>
      <c r="AZ20" s="18"/>
      <c r="BA20" s="18"/>
      <c r="BB20" s="18"/>
      <c r="BC20" s="18"/>
      <c r="BD20" s="18"/>
      <c r="BE20" s="23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48" t="s">
        <v>93</v>
      </c>
      <c r="BQ20" s="48"/>
      <c r="BR20" s="48"/>
      <c r="BU20" s="45"/>
      <c r="BV20" s="45"/>
      <c r="BW20" s="45"/>
      <c r="BX20" s="45"/>
      <c r="BY20" s="45"/>
      <c r="BZ20" s="45"/>
      <c r="CA20" s="45"/>
      <c r="CB20" s="45"/>
      <c r="CC20" s="45"/>
      <c r="CD20" s="45"/>
      <c r="CE20" s="45"/>
      <c r="CF20" s="45"/>
      <c r="CG20" s="46"/>
      <c r="CH20" s="46"/>
      <c r="CI20" s="45"/>
      <c r="CJ20" s="45"/>
      <c r="CK20" s="45"/>
      <c r="CL20" s="45"/>
      <c r="CM20" s="45"/>
      <c r="CN20" s="45"/>
      <c r="CQ20" s="48" t="s">
        <v>131</v>
      </c>
      <c r="CR20" s="48"/>
      <c r="CS20" s="48"/>
      <c r="CT20" s="18"/>
      <c r="CU20" s="18"/>
      <c r="CV20" s="18"/>
      <c r="CW20" s="18"/>
      <c r="CX20" s="18"/>
      <c r="CY20" s="18"/>
      <c r="CZ20" s="23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48" t="s">
        <v>93</v>
      </c>
      <c r="DL20" s="48"/>
      <c r="DM20" s="48"/>
      <c r="DP20" s="45"/>
      <c r="DQ20" s="45"/>
      <c r="DR20" s="45"/>
      <c r="DS20" s="45"/>
      <c r="DT20" s="45"/>
      <c r="DU20" s="45"/>
      <c r="DV20" s="45"/>
      <c r="DW20" s="45"/>
      <c r="DX20" s="45"/>
      <c r="DY20" s="45"/>
      <c r="DZ20" s="45"/>
      <c r="EA20" s="45"/>
      <c r="EB20" s="46"/>
      <c r="EC20" s="46"/>
      <c r="ED20" s="45"/>
      <c r="EE20" s="45"/>
      <c r="EF20" s="45"/>
      <c r="EG20" s="45"/>
      <c r="EH20" s="45"/>
      <c r="EI20" s="45"/>
      <c r="EL20" s="48" t="s">
        <v>131</v>
      </c>
      <c r="EM20" s="48"/>
      <c r="EN20" s="48"/>
      <c r="EO20" s="18"/>
      <c r="EP20" s="18"/>
      <c r="EQ20" s="18"/>
      <c r="ER20" s="18"/>
      <c r="ES20" s="18"/>
      <c r="ET20" s="18"/>
      <c r="EU20" s="18"/>
      <c r="EV20" s="18"/>
      <c r="EW20" s="18"/>
      <c r="EX20" s="18"/>
      <c r="EY20" s="18"/>
      <c r="EZ20" s="18"/>
      <c r="FA20" s="18"/>
      <c r="FB20" s="18"/>
      <c r="FC20" s="23"/>
      <c r="FD20" s="18"/>
      <c r="FE20" s="18"/>
      <c r="FF20" s="48" t="s">
        <v>93</v>
      </c>
      <c r="FG20" s="48"/>
      <c r="FH20" s="48"/>
      <c r="FK20" s="45"/>
      <c r="FL20" s="45"/>
      <c r="FM20" s="45"/>
      <c r="FN20" s="45"/>
      <c r="FO20" s="45"/>
      <c r="FP20" s="45"/>
      <c r="FQ20" s="45"/>
      <c r="FR20" s="45"/>
      <c r="FS20" s="45"/>
      <c r="FT20" s="45"/>
      <c r="FU20" s="45"/>
      <c r="FV20" s="45"/>
      <c r="FW20" s="46"/>
      <c r="FX20" s="46"/>
      <c r="FY20" s="45"/>
      <c r="FZ20" s="45"/>
      <c r="GA20" s="45"/>
      <c r="GB20" s="45"/>
      <c r="GC20" s="45"/>
      <c r="GD20" s="45"/>
      <c r="GG20" s="48" t="s">
        <v>131</v>
      </c>
      <c r="GH20" s="48"/>
      <c r="GI20" s="48"/>
      <c r="GJ20" s="18"/>
      <c r="GK20" s="18"/>
      <c r="GL20" s="18"/>
      <c r="GM20" s="18"/>
      <c r="GN20" s="18"/>
      <c r="GO20" s="18"/>
      <c r="GP20" s="18"/>
      <c r="GQ20" s="18"/>
      <c r="GR20" s="18"/>
      <c r="GS20" s="18"/>
      <c r="GT20" s="23"/>
      <c r="GU20" s="18"/>
      <c r="GV20" s="18"/>
      <c r="GW20" s="18"/>
      <c r="GX20" s="18"/>
      <c r="GY20" s="18"/>
      <c r="GZ20" s="18"/>
      <c r="HA20" s="48" t="s">
        <v>93</v>
      </c>
      <c r="HB20" s="48"/>
      <c r="HC20" s="48"/>
      <c r="HF20" s="45"/>
      <c r="HG20" s="45"/>
      <c r="HH20" s="45"/>
      <c r="HI20" s="45"/>
      <c r="HJ20" s="45"/>
      <c r="HK20" s="45"/>
      <c r="HL20" s="45"/>
      <c r="HM20" s="45"/>
      <c r="HN20" s="45"/>
      <c r="HO20" s="45"/>
      <c r="HP20" s="45"/>
      <c r="HQ20" s="45"/>
      <c r="HR20" s="46"/>
      <c r="HS20" s="46"/>
      <c r="HT20" s="45"/>
      <c r="HU20" s="45"/>
      <c r="HV20" s="45"/>
      <c r="HW20" s="45"/>
      <c r="HX20" s="45"/>
      <c r="HY20" s="45"/>
      <c r="IB20" s="45"/>
      <c r="IC20" s="45"/>
      <c r="ID20" s="45"/>
      <c r="IE20" s="45"/>
      <c r="IF20" s="45"/>
      <c r="IG20" s="45"/>
      <c r="IH20" s="45"/>
      <c r="II20" s="45"/>
      <c r="IJ20" s="45"/>
      <c r="IK20" s="45"/>
      <c r="IL20" s="45"/>
      <c r="IM20" s="45"/>
      <c r="IN20" s="45"/>
      <c r="IO20" s="45"/>
      <c r="IP20" s="45"/>
      <c r="IQ20" s="45"/>
      <c r="IR20" s="45"/>
      <c r="IS20" s="45"/>
      <c r="IT20" s="45"/>
      <c r="IU20" s="45"/>
    </row>
    <row r="21" spans="1:255" x14ac:dyDescent="0.35">
      <c r="A21" s="48" t="s">
        <v>131</v>
      </c>
      <c r="B21" s="48"/>
      <c r="C21" s="48"/>
      <c r="D21" s="18"/>
      <c r="E21" s="18"/>
      <c r="F21" s="23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48" t="s">
        <v>94</v>
      </c>
      <c r="V21" s="48"/>
      <c r="W21" s="48"/>
      <c r="Z21" s="45" t="s">
        <v>94</v>
      </c>
      <c r="AA21" s="45"/>
      <c r="AB21" s="45">
        <f>1/AN9</f>
        <v>0.33333333333333331</v>
      </c>
      <c r="AC21" s="45"/>
      <c r="AD21" s="45">
        <f>1/AN11</f>
        <v>7</v>
      </c>
      <c r="AE21" s="45"/>
      <c r="AF21" s="45">
        <f>1/AN13</f>
        <v>0.14285714285714285</v>
      </c>
      <c r="AG21" s="45"/>
      <c r="AH21" s="45">
        <f>1/AN15</f>
        <v>9</v>
      </c>
      <c r="AI21" s="45"/>
      <c r="AJ21" s="45">
        <f>1/AN17</f>
        <v>0.33333333333333331</v>
      </c>
      <c r="AK21" s="45"/>
      <c r="AL21" s="45">
        <f>1/AN19</f>
        <v>3</v>
      </c>
      <c r="AM21" s="45"/>
      <c r="AN21" s="46">
        <v>1</v>
      </c>
      <c r="AO21" s="46"/>
      <c r="AP21" s="45" cm="1">
        <f t="array" ref="AP21">FindRedCellValue(D52:T52)</f>
        <v>3</v>
      </c>
      <c r="AQ21" s="45"/>
      <c r="AR21" s="45" cm="1">
        <f t="array" ref="AR21">FindRedCellValue(D53:T53)</f>
        <v>0.14285714285714285</v>
      </c>
      <c r="AS21" s="45"/>
      <c r="AV21" s="48" t="s">
        <v>131</v>
      </c>
      <c r="AW21" s="48"/>
      <c r="AX21" s="48"/>
      <c r="AY21" s="18"/>
      <c r="AZ21" s="18"/>
      <c r="BA21" s="18"/>
      <c r="BB21" s="18"/>
      <c r="BC21" s="18"/>
      <c r="BD21" s="18"/>
      <c r="BE21" s="23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48" t="s">
        <v>94</v>
      </c>
      <c r="BQ21" s="48"/>
      <c r="BR21" s="48"/>
      <c r="BU21" s="45" t="s">
        <v>94</v>
      </c>
      <c r="BV21" s="45"/>
      <c r="BW21" s="45">
        <f>1/CI9</f>
        <v>0.33333333333333331</v>
      </c>
      <c r="BX21" s="45"/>
      <c r="BY21" s="45">
        <f>1/CI11</f>
        <v>3</v>
      </c>
      <c r="BZ21" s="45"/>
      <c r="CA21" s="45">
        <f>1/CI13</f>
        <v>0.2</v>
      </c>
      <c r="CB21" s="45"/>
      <c r="CC21" s="45">
        <f>1/CI15</f>
        <v>3</v>
      </c>
      <c r="CD21" s="45"/>
      <c r="CE21" s="45">
        <f>1/CI17</f>
        <v>0.33333333333333331</v>
      </c>
      <c r="CF21" s="45"/>
      <c r="CG21" s="45">
        <f>1/CI19</f>
        <v>9</v>
      </c>
      <c r="CH21" s="45"/>
      <c r="CI21" s="46">
        <v>1</v>
      </c>
      <c r="CJ21" s="46"/>
      <c r="CK21" s="45" cm="1">
        <f t="array" ref="CK21">FindRedCellValue(AY52:BO52)</f>
        <v>0.5</v>
      </c>
      <c r="CL21" s="45"/>
      <c r="CM21" s="45" cm="1">
        <f t="array" ref="CM21">FindRedCellValue(AY53:BO53)</f>
        <v>5</v>
      </c>
      <c r="CN21" s="45"/>
      <c r="CQ21" s="48" t="s">
        <v>131</v>
      </c>
      <c r="CR21" s="48"/>
      <c r="CS21" s="4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23"/>
      <c r="DE21" s="18"/>
      <c r="DF21" s="18"/>
      <c r="DG21" s="18"/>
      <c r="DH21" s="18"/>
      <c r="DI21" s="18"/>
      <c r="DJ21" s="18"/>
      <c r="DK21" s="48" t="s">
        <v>94</v>
      </c>
      <c r="DL21" s="48"/>
      <c r="DM21" s="48"/>
      <c r="DP21" s="45" t="s">
        <v>94</v>
      </c>
      <c r="DQ21" s="45"/>
      <c r="DR21" s="45">
        <f>1/ED9</f>
        <v>5</v>
      </c>
      <c r="DS21" s="45"/>
      <c r="DT21" s="45">
        <f>1/ED11</f>
        <v>0.33333333333333331</v>
      </c>
      <c r="DU21" s="45"/>
      <c r="DV21" s="45">
        <f>1/ED13</f>
        <v>0.2</v>
      </c>
      <c r="DW21" s="45"/>
      <c r="DX21" s="45">
        <f>1/ED15</f>
        <v>0.33333333333333331</v>
      </c>
      <c r="DY21" s="45"/>
      <c r="DZ21" s="45">
        <f>1/ED17</f>
        <v>0.33333333333333331</v>
      </c>
      <c r="EA21" s="45"/>
      <c r="EB21" s="45">
        <f>1/ED19</f>
        <v>0.1111111111111111</v>
      </c>
      <c r="EC21" s="45"/>
      <c r="ED21" s="46">
        <v>1</v>
      </c>
      <c r="EE21" s="46"/>
      <c r="EF21" s="45" cm="1">
        <f t="array" ref="EF21">FindRedCellValue(CT52:DJ52)</f>
        <v>0.33333333333333331</v>
      </c>
      <c r="EG21" s="45"/>
      <c r="EH21" s="45" cm="1">
        <f t="array" ref="EH21">FindRedCellValue(CT53:DJ53)</f>
        <v>0.33333333333333331</v>
      </c>
      <c r="EI21" s="45"/>
      <c r="EL21" s="48" t="s">
        <v>131</v>
      </c>
      <c r="EM21" s="48"/>
      <c r="EN21" s="48"/>
      <c r="EO21" s="18"/>
      <c r="EP21" s="18"/>
      <c r="EQ21" s="18"/>
      <c r="ER21" s="18"/>
      <c r="ES21" s="18"/>
      <c r="ET21" s="18"/>
      <c r="EU21" s="23"/>
      <c r="EV21" s="18"/>
      <c r="EW21" s="18"/>
      <c r="EX21" s="18"/>
      <c r="EY21" s="18"/>
      <c r="EZ21" s="18"/>
      <c r="FA21" s="18"/>
      <c r="FB21" s="18"/>
      <c r="FC21" s="18"/>
      <c r="FD21" s="18"/>
      <c r="FE21" s="18"/>
      <c r="FF21" s="48" t="s">
        <v>94</v>
      </c>
      <c r="FG21" s="48"/>
      <c r="FH21" s="48"/>
      <c r="FK21" s="45" t="s">
        <v>94</v>
      </c>
      <c r="FL21" s="45"/>
      <c r="FM21" s="45">
        <f>1/FY9</f>
        <v>0.5</v>
      </c>
      <c r="FN21" s="45"/>
      <c r="FO21" s="45">
        <f>1/FY11</f>
        <v>3</v>
      </c>
      <c r="FP21" s="45"/>
      <c r="FQ21" s="45">
        <f>1/FY13</f>
        <v>0.33333333333333331</v>
      </c>
      <c r="FR21" s="45"/>
      <c r="FS21" s="45">
        <f>1/FY15</f>
        <v>0.33333333333333331</v>
      </c>
      <c r="FT21" s="45"/>
      <c r="FU21" s="45">
        <f>1/FY17</f>
        <v>0.33333333333333331</v>
      </c>
      <c r="FV21" s="45"/>
      <c r="FW21" s="45">
        <f>1/FY19</f>
        <v>5</v>
      </c>
      <c r="FX21" s="45"/>
      <c r="FY21" s="46">
        <v>1</v>
      </c>
      <c r="FZ21" s="46"/>
      <c r="GA21" s="45" cm="1">
        <f t="array" ref="GA21">FindRedCellValue(EO52:FE52)</f>
        <v>3</v>
      </c>
      <c r="GB21" s="45"/>
      <c r="GC21" s="45" cm="1">
        <f t="array" ref="GC21">FindRedCellValue(EO53:FE53)</f>
        <v>3</v>
      </c>
      <c r="GD21" s="45"/>
      <c r="GG21" s="48" t="s">
        <v>131</v>
      </c>
      <c r="GH21" s="48"/>
      <c r="GI21" s="48"/>
      <c r="GJ21" s="18"/>
      <c r="GK21" s="18"/>
      <c r="GL21" s="18"/>
      <c r="GM21" s="18"/>
      <c r="GN21" s="18"/>
      <c r="GO21" s="18"/>
      <c r="GP21" s="18"/>
      <c r="GQ21" s="18"/>
      <c r="GR21" s="18"/>
      <c r="GS21" s="18"/>
      <c r="GT21" s="23"/>
      <c r="GU21" s="18"/>
      <c r="GV21" s="18"/>
      <c r="GW21" s="18"/>
      <c r="GX21" s="18"/>
      <c r="GY21" s="18"/>
      <c r="GZ21" s="18"/>
      <c r="HA21" s="48" t="s">
        <v>94</v>
      </c>
      <c r="HB21" s="48"/>
      <c r="HC21" s="48"/>
      <c r="HF21" s="45" t="s">
        <v>94</v>
      </c>
      <c r="HG21" s="45"/>
      <c r="HH21" s="45">
        <f>1/HT9</f>
        <v>0.33333333333333331</v>
      </c>
      <c r="HI21" s="45"/>
      <c r="HJ21" s="45">
        <f>1/HT11</f>
        <v>0.33333333333333331</v>
      </c>
      <c r="HK21" s="45"/>
      <c r="HL21" s="45">
        <f>1/HT13</f>
        <v>0.33333333333333331</v>
      </c>
      <c r="HM21" s="45"/>
      <c r="HN21" s="45">
        <f>1/HT15</f>
        <v>0.33333333333333331</v>
      </c>
      <c r="HO21" s="45"/>
      <c r="HP21" s="45">
        <f>1/HT17</f>
        <v>5</v>
      </c>
      <c r="HQ21" s="45"/>
      <c r="HR21" s="45">
        <f>1/HT19</f>
        <v>3</v>
      </c>
      <c r="HS21" s="45"/>
      <c r="HT21" s="46">
        <v>1</v>
      </c>
      <c r="HU21" s="46"/>
      <c r="HV21" s="45" cm="1">
        <f t="array" ref="HV21">FindRedCellValue(GJ52:GZ52)</f>
        <v>3</v>
      </c>
      <c r="HW21" s="45"/>
      <c r="HX21" s="45" cm="1">
        <f t="array" ref="HX21">FindRedCellValue(GJ53:GZ53)</f>
        <v>0.33333333333333331</v>
      </c>
      <c r="HY21" s="45"/>
      <c r="IB21" s="45" t="s">
        <v>94</v>
      </c>
      <c r="IC21" s="45"/>
      <c r="ID21" s="45">
        <f t="shared" ref="ID21" si="53">AVERAGE(AB21,BW21,DR21,FM21,HH21)</f>
        <v>1.3</v>
      </c>
      <c r="IE21" s="45"/>
      <c r="IF21" s="45">
        <f t="shared" ref="IF21" si="54">AVERAGE(AD21,BY21,DT21,FO21,HJ21)</f>
        <v>2.7333333333333334</v>
      </c>
      <c r="IG21" s="45"/>
      <c r="IH21" s="45">
        <f t="shared" ref="IH21" si="55">AVERAGE(AF21,CA21,DV21,FQ21,HL21)</f>
        <v>0.2419047619047619</v>
      </c>
      <c r="II21" s="45"/>
      <c r="IJ21" s="45">
        <f t="shared" ref="IJ21" si="56">AVERAGE(AH21,CC21,DX21,FS21,HN21)</f>
        <v>2.6000000000000005</v>
      </c>
      <c r="IK21" s="45"/>
      <c r="IL21" s="45">
        <f t="shared" ref="IL21" si="57">AVERAGE(AJ21,CE21,DZ21,FU21,HP21)</f>
        <v>1.2666666666666666</v>
      </c>
      <c r="IM21" s="45"/>
      <c r="IN21" s="45">
        <f t="shared" ref="IN21" si="58">AVERAGE(AL21,CG21,EB21,FW21,HR21)</f>
        <v>4.0222222222222221</v>
      </c>
      <c r="IO21" s="45"/>
      <c r="IP21" s="45">
        <f t="shared" ref="IP21" si="59">AVERAGE(AN21,CI21,ED21,FY21,HT21)</f>
        <v>1</v>
      </c>
      <c r="IQ21" s="45"/>
      <c r="IR21" s="45">
        <f t="shared" ref="IR21" si="60">AVERAGE(AP21,CK21,EF21,GA21,HV21)</f>
        <v>1.9666666666666668</v>
      </c>
      <c r="IS21" s="45"/>
      <c r="IT21" s="45">
        <f t="shared" ref="IT21" si="61">AVERAGE(AR21,CM21,EH21,GC21,HX21)</f>
        <v>1.7619047619047621</v>
      </c>
      <c r="IU21" s="45"/>
    </row>
    <row r="22" spans="1:255" x14ac:dyDescent="0.35">
      <c r="A22" s="48" t="s">
        <v>131</v>
      </c>
      <c r="B22" s="48"/>
      <c r="C22" s="4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23"/>
      <c r="U22" s="48" t="s">
        <v>95</v>
      </c>
      <c r="V22" s="48"/>
      <c r="W22" s="48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45"/>
      <c r="AN22" s="46"/>
      <c r="AO22" s="46"/>
      <c r="AP22" s="45"/>
      <c r="AQ22" s="45"/>
      <c r="AR22" s="45"/>
      <c r="AS22" s="45"/>
      <c r="AV22" s="48" t="s">
        <v>131</v>
      </c>
      <c r="AW22" s="48"/>
      <c r="AX22" s="4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23"/>
      <c r="BL22" s="18"/>
      <c r="BM22" s="18"/>
      <c r="BN22" s="18"/>
      <c r="BO22" s="18"/>
      <c r="BP22" s="48" t="s">
        <v>95</v>
      </c>
      <c r="BQ22" s="48"/>
      <c r="BR22" s="48"/>
      <c r="BU22" s="45"/>
      <c r="BV22" s="45"/>
      <c r="BW22" s="45"/>
      <c r="BX22" s="45"/>
      <c r="BY22" s="45"/>
      <c r="BZ22" s="45"/>
      <c r="CA22" s="45"/>
      <c r="CB22" s="45"/>
      <c r="CC22" s="45"/>
      <c r="CD22" s="45"/>
      <c r="CE22" s="45"/>
      <c r="CF22" s="45"/>
      <c r="CG22" s="45"/>
      <c r="CH22" s="45"/>
      <c r="CI22" s="46"/>
      <c r="CJ22" s="46"/>
      <c r="CK22" s="45"/>
      <c r="CL22" s="45"/>
      <c r="CM22" s="45"/>
      <c r="CN22" s="45"/>
      <c r="CQ22" s="48" t="s">
        <v>131</v>
      </c>
      <c r="CR22" s="48"/>
      <c r="CS22" s="4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23"/>
      <c r="DE22" s="18"/>
      <c r="DF22" s="18"/>
      <c r="DG22" s="18"/>
      <c r="DH22" s="18"/>
      <c r="DI22" s="18"/>
      <c r="DJ22" s="18"/>
      <c r="DK22" s="48" t="s">
        <v>95</v>
      </c>
      <c r="DL22" s="48"/>
      <c r="DM22" s="48"/>
      <c r="DP22" s="45"/>
      <c r="DQ22" s="45"/>
      <c r="DR22" s="45"/>
      <c r="DS22" s="45"/>
      <c r="DT22" s="45"/>
      <c r="DU22" s="45"/>
      <c r="DV22" s="45"/>
      <c r="DW22" s="45"/>
      <c r="DX22" s="45"/>
      <c r="DY22" s="45"/>
      <c r="DZ22" s="45"/>
      <c r="EA22" s="45"/>
      <c r="EB22" s="45"/>
      <c r="EC22" s="45"/>
      <c r="ED22" s="46"/>
      <c r="EE22" s="46"/>
      <c r="EF22" s="45"/>
      <c r="EG22" s="45"/>
      <c r="EH22" s="45"/>
      <c r="EI22" s="45"/>
      <c r="EL22" s="48" t="s">
        <v>131</v>
      </c>
      <c r="EM22" s="48"/>
      <c r="EN22" s="48"/>
      <c r="EO22" s="18"/>
      <c r="EP22" s="18"/>
      <c r="EQ22" s="18"/>
      <c r="ER22" s="18"/>
      <c r="ES22" s="18"/>
      <c r="ET22" s="18"/>
      <c r="EU22" s="18"/>
      <c r="EV22" s="18"/>
      <c r="EW22" s="18"/>
      <c r="EX22" s="18"/>
      <c r="EY22" s="23"/>
      <c r="EZ22" s="18"/>
      <c r="FA22" s="18"/>
      <c r="FB22" s="18"/>
      <c r="FC22" s="18"/>
      <c r="FD22" s="18"/>
      <c r="FE22" s="18"/>
      <c r="FF22" s="48" t="s">
        <v>95</v>
      </c>
      <c r="FG22" s="48"/>
      <c r="FH22" s="48"/>
      <c r="FK22" s="45"/>
      <c r="FL22" s="45"/>
      <c r="FM22" s="45"/>
      <c r="FN22" s="45"/>
      <c r="FO22" s="45"/>
      <c r="FP22" s="45"/>
      <c r="FQ22" s="45"/>
      <c r="FR22" s="45"/>
      <c r="FS22" s="45"/>
      <c r="FT22" s="45"/>
      <c r="FU22" s="45"/>
      <c r="FV22" s="45"/>
      <c r="FW22" s="45"/>
      <c r="FX22" s="45"/>
      <c r="FY22" s="46"/>
      <c r="FZ22" s="46"/>
      <c r="GA22" s="45"/>
      <c r="GB22" s="45"/>
      <c r="GC22" s="45"/>
      <c r="GD22" s="45"/>
      <c r="GG22" s="48" t="s">
        <v>131</v>
      </c>
      <c r="GH22" s="48"/>
      <c r="GI22" s="48"/>
      <c r="GJ22" s="18"/>
      <c r="GK22" s="18"/>
      <c r="GL22" s="18"/>
      <c r="GM22" s="18"/>
      <c r="GN22" s="18"/>
      <c r="GO22" s="18"/>
      <c r="GP22" s="18"/>
      <c r="GQ22" s="18"/>
      <c r="GR22" s="18"/>
      <c r="GS22" s="18"/>
      <c r="GT22" s="23"/>
      <c r="GU22" s="18"/>
      <c r="GV22" s="18"/>
      <c r="GW22" s="18"/>
      <c r="GX22" s="18"/>
      <c r="GY22" s="18"/>
      <c r="GZ22" s="18"/>
      <c r="HA22" s="48" t="s">
        <v>95</v>
      </c>
      <c r="HB22" s="48"/>
      <c r="HC22" s="48"/>
      <c r="HF22" s="45"/>
      <c r="HG22" s="45"/>
      <c r="HH22" s="45"/>
      <c r="HI22" s="45"/>
      <c r="HJ22" s="45"/>
      <c r="HK22" s="45"/>
      <c r="HL22" s="45"/>
      <c r="HM22" s="45"/>
      <c r="HN22" s="45"/>
      <c r="HO22" s="45"/>
      <c r="HP22" s="45"/>
      <c r="HQ22" s="45"/>
      <c r="HR22" s="45"/>
      <c r="HS22" s="45"/>
      <c r="HT22" s="46"/>
      <c r="HU22" s="46"/>
      <c r="HV22" s="45"/>
      <c r="HW22" s="45"/>
      <c r="HX22" s="45"/>
      <c r="HY22" s="45"/>
      <c r="IB22" s="45"/>
      <c r="IC22" s="45"/>
      <c r="ID22" s="45"/>
      <c r="IE22" s="45"/>
      <c r="IF22" s="45"/>
      <c r="IG22" s="45"/>
      <c r="IH22" s="45"/>
      <c r="II22" s="45"/>
      <c r="IJ22" s="45"/>
      <c r="IK22" s="45"/>
      <c r="IL22" s="45"/>
      <c r="IM22" s="45"/>
      <c r="IN22" s="45"/>
      <c r="IO22" s="45"/>
      <c r="IP22" s="45"/>
      <c r="IQ22" s="45"/>
      <c r="IR22" s="45"/>
      <c r="IS22" s="45"/>
      <c r="IT22" s="45"/>
      <c r="IU22" s="45"/>
    </row>
    <row r="23" spans="1:255" x14ac:dyDescent="0.35">
      <c r="A23" s="48" t="s">
        <v>131</v>
      </c>
      <c r="B23" s="48"/>
      <c r="C23" s="4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23"/>
      <c r="O23" s="18"/>
      <c r="P23" s="18"/>
      <c r="Q23" s="18"/>
      <c r="R23" s="18"/>
      <c r="S23" s="18"/>
      <c r="T23" s="18"/>
      <c r="U23" s="48" t="s">
        <v>96</v>
      </c>
      <c r="V23" s="48"/>
      <c r="W23" s="48"/>
      <c r="Z23" s="45" t="s">
        <v>95</v>
      </c>
      <c r="AA23" s="45"/>
      <c r="AB23" s="45">
        <f>1/AP9</f>
        <v>0.2</v>
      </c>
      <c r="AC23" s="45"/>
      <c r="AD23" s="45">
        <f>1/AP11</f>
        <v>0.1111111111111111</v>
      </c>
      <c r="AE23" s="45"/>
      <c r="AF23" s="45">
        <f>1/AP13</f>
        <v>0.2</v>
      </c>
      <c r="AG23" s="45"/>
      <c r="AH23" s="45">
        <f>1/AP15</f>
        <v>0.5</v>
      </c>
      <c r="AI23" s="45"/>
      <c r="AJ23" s="45">
        <f>1/AP17</f>
        <v>0.2</v>
      </c>
      <c r="AK23" s="45"/>
      <c r="AL23" s="45">
        <f>1/AP19</f>
        <v>2</v>
      </c>
      <c r="AM23" s="45"/>
      <c r="AN23" s="45">
        <f>1/AP21</f>
        <v>0.33333333333333331</v>
      </c>
      <c r="AO23" s="45"/>
      <c r="AP23" s="46">
        <v>1</v>
      </c>
      <c r="AQ23" s="46"/>
      <c r="AR23" s="45" cm="1">
        <f t="array" ref="AR23">FindRedCellValue(D56:T56)</f>
        <v>0.33333333333333331</v>
      </c>
      <c r="AS23" s="45"/>
      <c r="AV23" s="48" t="s">
        <v>131</v>
      </c>
      <c r="AW23" s="48"/>
      <c r="AX23" s="4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23"/>
      <c r="BJ23" s="18"/>
      <c r="BK23" s="18"/>
      <c r="BL23" s="18"/>
      <c r="BM23" s="18"/>
      <c r="BN23" s="18"/>
      <c r="BO23" s="18"/>
      <c r="BP23" s="48" t="s">
        <v>96</v>
      </c>
      <c r="BQ23" s="48"/>
      <c r="BR23" s="48"/>
      <c r="BU23" s="45" t="s">
        <v>95</v>
      </c>
      <c r="BV23" s="45"/>
      <c r="BW23" s="45">
        <f>1/CK9</f>
        <v>0.25</v>
      </c>
      <c r="BX23" s="45"/>
      <c r="BY23" s="45">
        <f>1/CK11</f>
        <v>0.2</v>
      </c>
      <c r="BZ23" s="45"/>
      <c r="CA23" s="45">
        <f>1/CK13</f>
        <v>0.33333333333333331</v>
      </c>
      <c r="CB23" s="45"/>
      <c r="CC23" s="45">
        <f>1/CK15</f>
        <v>0.2</v>
      </c>
      <c r="CD23" s="45"/>
      <c r="CE23" s="45">
        <f>1/CK17</f>
        <v>0.2</v>
      </c>
      <c r="CF23" s="45"/>
      <c r="CG23" s="45">
        <f>1/CK19</f>
        <v>0.14285714285714285</v>
      </c>
      <c r="CH23" s="45"/>
      <c r="CI23" s="45">
        <f>1/CK21</f>
        <v>2</v>
      </c>
      <c r="CJ23" s="45"/>
      <c r="CK23" s="46">
        <v>1</v>
      </c>
      <c r="CL23" s="46"/>
      <c r="CM23" s="45" cm="1">
        <f t="array" ref="CM23">FindRedCellValue(AY56:BO56)</f>
        <v>0.14285714285714285</v>
      </c>
      <c r="CN23" s="45"/>
      <c r="CQ23" s="48" t="s">
        <v>131</v>
      </c>
      <c r="CR23" s="48"/>
      <c r="CS23" s="4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23"/>
      <c r="DE23" s="18"/>
      <c r="DF23" s="18"/>
      <c r="DG23" s="18"/>
      <c r="DH23" s="18"/>
      <c r="DI23" s="18"/>
      <c r="DJ23" s="18"/>
      <c r="DK23" s="48" t="s">
        <v>96</v>
      </c>
      <c r="DL23" s="48"/>
      <c r="DM23" s="48"/>
      <c r="DP23" s="45" t="s">
        <v>95</v>
      </c>
      <c r="DQ23" s="45"/>
      <c r="DR23" s="45">
        <f>1/EF9</f>
        <v>0.2</v>
      </c>
      <c r="DS23" s="45"/>
      <c r="DT23" s="45">
        <f>1/EF11</f>
        <v>0.33333333333333331</v>
      </c>
      <c r="DU23" s="45"/>
      <c r="DV23" s="45">
        <f>1/EF13</f>
        <v>0.33333333333333331</v>
      </c>
      <c r="DW23" s="45"/>
      <c r="DX23" s="45">
        <f>1/EF15</f>
        <v>0.5</v>
      </c>
      <c r="DY23" s="45"/>
      <c r="DZ23" s="45">
        <f>1/EF17</f>
        <v>0.2</v>
      </c>
      <c r="EA23" s="45"/>
      <c r="EB23" s="45">
        <f>1/EF19</f>
        <v>9</v>
      </c>
      <c r="EC23" s="45"/>
      <c r="ED23" s="45">
        <f>1/EF21</f>
        <v>3</v>
      </c>
      <c r="EE23" s="45"/>
      <c r="EF23" s="46">
        <v>1</v>
      </c>
      <c r="EG23" s="46"/>
      <c r="EH23" s="45" cm="1">
        <f t="array" ref="EH23">FindRedCellValue(CT56:DJ56)</f>
        <v>3</v>
      </c>
      <c r="EI23" s="45"/>
      <c r="EL23" s="48" t="s">
        <v>131</v>
      </c>
      <c r="EM23" s="48"/>
      <c r="EN23" s="48"/>
      <c r="EO23" s="18"/>
      <c r="EP23" s="18"/>
      <c r="EQ23" s="18"/>
      <c r="ER23" s="18"/>
      <c r="ES23" s="18"/>
      <c r="ET23" s="18"/>
      <c r="EU23" s="18"/>
      <c r="EV23" s="18"/>
      <c r="EW23" s="18"/>
      <c r="EX23" s="18"/>
      <c r="EY23" s="23"/>
      <c r="EZ23" s="18"/>
      <c r="FA23" s="18"/>
      <c r="FB23" s="18"/>
      <c r="FC23" s="18"/>
      <c r="FD23" s="18"/>
      <c r="FE23" s="18"/>
      <c r="FF23" s="48" t="s">
        <v>96</v>
      </c>
      <c r="FG23" s="48"/>
      <c r="FH23" s="48"/>
      <c r="FK23" s="45" t="s">
        <v>95</v>
      </c>
      <c r="FL23" s="45"/>
      <c r="FM23" s="45">
        <f>1/GA9</f>
        <v>0.33333333333333331</v>
      </c>
      <c r="FN23" s="45"/>
      <c r="FO23" s="45">
        <f>1/GA11</f>
        <v>0.33333333333333331</v>
      </c>
      <c r="FP23" s="45"/>
      <c r="FQ23" s="45">
        <f>1/GA13</f>
        <v>0.33333333333333331</v>
      </c>
      <c r="FR23" s="45"/>
      <c r="FS23" s="45">
        <f>1/GA15</f>
        <v>0.33333333333333331</v>
      </c>
      <c r="FT23" s="45"/>
      <c r="FU23" s="45">
        <f>1/GA17</f>
        <v>0.33333333333333331</v>
      </c>
      <c r="FV23" s="45"/>
      <c r="FW23" s="45">
        <f>1/GA19</f>
        <v>3</v>
      </c>
      <c r="FX23" s="45"/>
      <c r="FY23" s="45">
        <f>1/GA21</f>
        <v>0.33333333333333331</v>
      </c>
      <c r="FZ23" s="45"/>
      <c r="GA23" s="46">
        <v>1</v>
      </c>
      <c r="GB23" s="46"/>
      <c r="GC23" s="45" cm="1">
        <f t="array" ref="GC23">FindRedCellValue(EO56:FE56)</f>
        <v>0.33333333333333331</v>
      </c>
      <c r="GD23" s="45"/>
      <c r="GG23" s="48" t="s">
        <v>131</v>
      </c>
      <c r="GH23" s="48"/>
      <c r="GI23" s="48"/>
      <c r="GJ23" s="18"/>
      <c r="GK23" s="18"/>
      <c r="GL23" s="18"/>
      <c r="GM23" s="18"/>
      <c r="GN23" s="18"/>
      <c r="GO23" s="18"/>
      <c r="GP23" s="18"/>
      <c r="GQ23" s="18"/>
      <c r="GR23" s="18"/>
      <c r="GS23" s="18"/>
      <c r="GT23" s="23"/>
      <c r="GU23" s="18"/>
      <c r="GV23" s="18"/>
      <c r="GW23" s="18"/>
      <c r="GX23" s="18"/>
      <c r="GY23" s="18"/>
      <c r="GZ23" s="18"/>
      <c r="HA23" s="48" t="s">
        <v>96</v>
      </c>
      <c r="HB23" s="48"/>
      <c r="HC23" s="48"/>
      <c r="HF23" s="45" t="s">
        <v>95</v>
      </c>
      <c r="HG23" s="45"/>
      <c r="HH23" s="45">
        <f>1/HV9</f>
        <v>0.14285714285714285</v>
      </c>
      <c r="HI23" s="45"/>
      <c r="HJ23" s="45">
        <f>1/HV11</f>
        <v>0.33333333333333331</v>
      </c>
      <c r="HK23" s="45"/>
      <c r="HL23" s="45">
        <f>1/HV13</f>
        <v>0.33333333333333331</v>
      </c>
      <c r="HM23" s="45"/>
      <c r="HN23" s="45">
        <f>1/HV15</f>
        <v>0.33333333333333331</v>
      </c>
      <c r="HO23" s="45"/>
      <c r="HP23" s="45">
        <f>1/HV17</f>
        <v>0.33333333333333331</v>
      </c>
      <c r="HQ23" s="45"/>
      <c r="HR23" s="45">
        <f>1/HV19</f>
        <v>5</v>
      </c>
      <c r="HS23" s="45"/>
      <c r="HT23" s="45">
        <f>1/HV21</f>
        <v>0.33333333333333331</v>
      </c>
      <c r="HU23" s="45"/>
      <c r="HV23" s="46">
        <v>1</v>
      </c>
      <c r="HW23" s="46"/>
      <c r="HX23" s="45" cm="1">
        <f t="array" ref="HX23">FindRedCellValue(GJ56:GZ56)</f>
        <v>5</v>
      </c>
      <c r="HY23" s="45"/>
      <c r="IB23" s="45" t="s">
        <v>95</v>
      </c>
      <c r="IC23" s="45"/>
      <c r="ID23" s="45">
        <f t="shared" ref="ID23" si="62">AVERAGE(AB23,BW23,DR23,FM23,HH23)</f>
        <v>0.22523809523809524</v>
      </c>
      <c r="IE23" s="45"/>
      <c r="IF23" s="45">
        <f t="shared" ref="IF23" si="63">AVERAGE(AD23,BY23,DT23,FO23,HJ23)</f>
        <v>0.26222222222222219</v>
      </c>
      <c r="IG23" s="45"/>
      <c r="IH23" s="45">
        <f t="shared" ref="IH23" si="64">AVERAGE(AF23,CA23,DV23,FQ23,HL23)</f>
        <v>0.30666666666666664</v>
      </c>
      <c r="II23" s="45"/>
      <c r="IJ23" s="45">
        <f t="shared" ref="IJ23" si="65">AVERAGE(AH23,CC23,DX23,FS23,HN23)</f>
        <v>0.37333333333333329</v>
      </c>
      <c r="IK23" s="45"/>
      <c r="IL23" s="45">
        <f t="shared" ref="IL23" si="66">AVERAGE(AJ23,CE23,DZ23,FU23,HP23)</f>
        <v>0.2533333333333333</v>
      </c>
      <c r="IM23" s="45"/>
      <c r="IN23" s="45">
        <f t="shared" ref="IN23" si="67">AVERAGE(AL23,CG23,EB23,FW23,HR23)</f>
        <v>3.8285714285714283</v>
      </c>
      <c r="IO23" s="45"/>
      <c r="IP23" s="45">
        <f t="shared" ref="IP23" si="68">AVERAGE(AN23,CI23,ED23,FY23,HT23)</f>
        <v>1.2</v>
      </c>
      <c r="IQ23" s="45"/>
      <c r="IR23" s="45">
        <f t="shared" ref="IR23" si="69">AVERAGE(AP23,CK23,EF23,GA23,HV23)</f>
        <v>1</v>
      </c>
      <c r="IS23" s="45"/>
      <c r="IT23" s="45">
        <f t="shared" ref="IT23" si="70">AVERAGE(AR23,CM23,EH23,GC23,HX23)</f>
        <v>1.7619047619047621</v>
      </c>
      <c r="IU23" s="45"/>
    </row>
    <row r="24" spans="1:255" x14ac:dyDescent="0.35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45"/>
      <c r="AN24" s="45"/>
      <c r="AO24" s="45"/>
      <c r="AP24" s="46"/>
      <c r="AQ24" s="46"/>
      <c r="AR24" s="45"/>
      <c r="AS24" s="45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U24" s="45"/>
      <c r="BV24" s="45"/>
      <c r="BW24" s="45"/>
      <c r="BX24" s="45"/>
      <c r="BY24" s="45"/>
      <c r="BZ24" s="45"/>
      <c r="CA24" s="45"/>
      <c r="CB24" s="45"/>
      <c r="CC24" s="45"/>
      <c r="CD24" s="45"/>
      <c r="CE24" s="45"/>
      <c r="CF24" s="45"/>
      <c r="CG24" s="45"/>
      <c r="CH24" s="45"/>
      <c r="CI24" s="45"/>
      <c r="CJ24" s="45"/>
      <c r="CK24" s="46"/>
      <c r="CL24" s="46"/>
      <c r="CM24" s="45"/>
      <c r="CN24" s="45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P24" s="45"/>
      <c r="DQ24" s="45"/>
      <c r="DR24" s="45"/>
      <c r="DS24" s="45"/>
      <c r="DT24" s="45"/>
      <c r="DU24" s="45"/>
      <c r="DV24" s="45"/>
      <c r="DW24" s="45"/>
      <c r="DX24" s="45"/>
      <c r="DY24" s="45"/>
      <c r="DZ24" s="45"/>
      <c r="EA24" s="45"/>
      <c r="EB24" s="45"/>
      <c r="EC24" s="45"/>
      <c r="ED24" s="45"/>
      <c r="EE24" s="45"/>
      <c r="EF24" s="46"/>
      <c r="EG24" s="46"/>
      <c r="EH24" s="45"/>
      <c r="EI24" s="45"/>
      <c r="EL24" s="19"/>
      <c r="EM24" s="19"/>
      <c r="EN24" s="19"/>
      <c r="EO24" s="19"/>
      <c r="EP24" s="19"/>
      <c r="EQ24" s="19"/>
      <c r="ER24" s="19"/>
      <c r="ES24" s="19"/>
      <c r="ET24" s="19"/>
      <c r="EU24" s="19"/>
      <c r="EV24" s="19"/>
      <c r="EW24" s="19"/>
      <c r="EX24" s="19"/>
      <c r="EY24" s="19"/>
      <c r="EZ24" s="19"/>
      <c r="FA24" s="19"/>
      <c r="FB24" s="19"/>
      <c r="FC24" s="19"/>
      <c r="FD24" s="19"/>
      <c r="FE24" s="19"/>
      <c r="FF24" s="19"/>
      <c r="FG24" s="19"/>
      <c r="FH24" s="19"/>
      <c r="FK24" s="45"/>
      <c r="FL24" s="45"/>
      <c r="FM24" s="45"/>
      <c r="FN24" s="45"/>
      <c r="FO24" s="45"/>
      <c r="FP24" s="45"/>
      <c r="FQ24" s="45"/>
      <c r="FR24" s="45"/>
      <c r="FS24" s="45"/>
      <c r="FT24" s="45"/>
      <c r="FU24" s="45"/>
      <c r="FV24" s="45"/>
      <c r="FW24" s="45"/>
      <c r="FX24" s="45"/>
      <c r="FY24" s="45"/>
      <c r="FZ24" s="45"/>
      <c r="GA24" s="46"/>
      <c r="GB24" s="46"/>
      <c r="GC24" s="45"/>
      <c r="GD24" s="45"/>
      <c r="GG24" s="19"/>
      <c r="GH24" s="19"/>
      <c r="GI24" s="19"/>
      <c r="GJ24" s="19"/>
      <c r="GK24" s="19"/>
      <c r="GL24" s="19"/>
      <c r="GM24" s="19"/>
      <c r="GN24" s="19"/>
      <c r="GO24" s="19"/>
      <c r="GP24" s="19"/>
      <c r="GQ24" s="19"/>
      <c r="GR24" s="19"/>
      <c r="GS24" s="19"/>
      <c r="GT24" s="19"/>
      <c r="GU24" s="19"/>
      <c r="GV24" s="19"/>
      <c r="GW24" s="19"/>
      <c r="GX24" s="19"/>
      <c r="GY24" s="19"/>
      <c r="GZ24" s="19"/>
      <c r="HA24" s="19"/>
      <c r="HB24" s="19"/>
      <c r="HC24" s="19"/>
      <c r="HF24" s="45"/>
      <c r="HG24" s="45"/>
      <c r="HH24" s="45"/>
      <c r="HI24" s="45"/>
      <c r="HJ24" s="45"/>
      <c r="HK24" s="45"/>
      <c r="HL24" s="45"/>
      <c r="HM24" s="45"/>
      <c r="HN24" s="45"/>
      <c r="HO24" s="45"/>
      <c r="HP24" s="45"/>
      <c r="HQ24" s="45"/>
      <c r="HR24" s="45"/>
      <c r="HS24" s="45"/>
      <c r="HT24" s="45"/>
      <c r="HU24" s="45"/>
      <c r="HV24" s="46"/>
      <c r="HW24" s="46"/>
      <c r="HX24" s="45"/>
      <c r="HY24" s="45"/>
      <c r="IB24" s="45"/>
      <c r="IC24" s="45"/>
      <c r="ID24" s="45"/>
      <c r="IE24" s="45"/>
      <c r="IF24" s="45"/>
      <c r="IG24" s="45"/>
      <c r="IH24" s="45"/>
      <c r="II24" s="45"/>
      <c r="IJ24" s="45"/>
      <c r="IK24" s="45"/>
      <c r="IL24" s="45"/>
      <c r="IM24" s="45"/>
      <c r="IN24" s="45"/>
      <c r="IO24" s="45"/>
      <c r="IP24" s="45"/>
      <c r="IQ24" s="45"/>
      <c r="IR24" s="45"/>
      <c r="IS24" s="45"/>
      <c r="IT24" s="45"/>
      <c r="IU24" s="45"/>
    </row>
    <row r="25" spans="1:255" x14ac:dyDescent="0.35">
      <c r="A25" s="47" t="s">
        <v>97</v>
      </c>
      <c r="B25" s="47"/>
      <c r="C25" s="47"/>
      <c r="D25" s="18">
        <v>9</v>
      </c>
      <c r="E25" s="18">
        <v>8</v>
      </c>
      <c r="F25" s="18">
        <v>7</v>
      </c>
      <c r="G25" s="18">
        <v>6</v>
      </c>
      <c r="H25" s="18">
        <v>5</v>
      </c>
      <c r="I25" s="18">
        <v>4</v>
      </c>
      <c r="J25" s="18">
        <v>3</v>
      </c>
      <c r="K25" s="18">
        <v>2</v>
      </c>
      <c r="L25" s="18">
        <v>1</v>
      </c>
      <c r="M25" s="18">
        <v>2</v>
      </c>
      <c r="N25" s="18">
        <v>3</v>
      </c>
      <c r="O25" s="18">
        <v>4</v>
      </c>
      <c r="P25" s="18">
        <v>5</v>
      </c>
      <c r="Q25" s="18">
        <v>6</v>
      </c>
      <c r="R25" s="18">
        <v>7</v>
      </c>
      <c r="S25" s="18">
        <v>8</v>
      </c>
      <c r="T25" s="18">
        <v>9</v>
      </c>
      <c r="U25" s="47" t="s">
        <v>98</v>
      </c>
      <c r="V25" s="47"/>
      <c r="W25" s="47"/>
      <c r="Z25" s="45" t="s">
        <v>133</v>
      </c>
      <c r="AA25" s="45"/>
      <c r="AB25" s="45">
        <f>1/AR9</f>
        <v>3</v>
      </c>
      <c r="AC25" s="45"/>
      <c r="AD25" s="45">
        <f>1/AR11</f>
        <v>0.33333333333333331</v>
      </c>
      <c r="AE25" s="45"/>
      <c r="AF25" s="45">
        <f>1/AR13</f>
        <v>0.2</v>
      </c>
      <c r="AG25" s="45"/>
      <c r="AH25" s="45">
        <f>1/AR15</f>
        <v>0.5</v>
      </c>
      <c r="AI25" s="45"/>
      <c r="AJ25" s="45">
        <f>1/AR17</f>
        <v>0.33333333333333331</v>
      </c>
      <c r="AK25" s="45"/>
      <c r="AL25" s="45">
        <f>1/AR19</f>
        <v>0.5</v>
      </c>
      <c r="AM25" s="45"/>
      <c r="AN25" s="45">
        <f>1/AR21</f>
        <v>7</v>
      </c>
      <c r="AO25" s="45"/>
      <c r="AP25" s="45">
        <f>1/AR23</f>
        <v>3</v>
      </c>
      <c r="AQ25" s="45"/>
      <c r="AR25" s="46">
        <v>1</v>
      </c>
      <c r="AS25" s="46"/>
      <c r="AV25" s="47" t="s">
        <v>97</v>
      </c>
      <c r="AW25" s="47"/>
      <c r="AX25" s="47"/>
      <c r="AY25" s="18">
        <v>9</v>
      </c>
      <c r="AZ25" s="18">
        <v>8</v>
      </c>
      <c r="BA25" s="18">
        <v>7</v>
      </c>
      <c r="BB25" s="18">
        <v>6</v>
      </c>
      <c r="BC25" s="18">
        <v>5</v>
      </c>
      <c r="BD25" s="18">
        <v>4</v>
      </c>
      <c r="BE25" s="18">
        <v>3</v>
      </c>
      <c r="BF25" s="18">
        <v>2</v>
      </c>
      <c r="BG25" s="18">
        <v>1</v>
      </c>
      <c r="BH25" s="18">
        <v>2</v>
      </c>
      <c r="BI25" s="18">
        <v>3</v>
      </c>
      <c r="BJ25" s="18">
        <v>4</v>
      </c>
      <c r="BK25" s="18">
        <v>5</v>
      </c>
      <c r="BL25" s="18">
        <v>6</v>
      </c>
      <c r="BM25" s="18">
        <v>7</v>
      </c>
      <c r="BN25" s="18">
        <v>8</v>
      </c>
      <c r="BO25" s="18">
        <v>9</v>
      </c>
      <c r="BP25" s="47" t="s">
        <v>98</v>
      </c>
      <c r="BQ25" s="47"/>
      <c r="BR25" s="47"/>
      <c r="BU25" s="45" t="s">
        <v>133</v>
      </c>
      <c r="BV25" s="45"/>
      <c r="BW25" s="45">
        <f>1/CM9</f>
        <v>0.25</v>
      </c>
      <c r="BX25" s="45"/>
      <c r="BY25" s="45">
        <f>1/CM11</f>
        <v>0.33333333333333331</v>
      </c>
      <c r="BZ25" s="45"/>
      <c r="CA25" s="45">
        <f>1/CM13</f>
        <v>0.2</v>
      </c>
      <c r="CB25" s="45"/>
      <c r="CC25" s="45">
        <f>1/CM15</f>
        <v>0.2</v>
      </c>
      <c r="CD25" s="45"/>
      <c r="CE25" s="45">
        <f>1/CM17</f>
        <v>0.2</v>
      </c>
      <c r="CF25" s="45"/>
      <c r="CG25" s="45">
        <f>1/CM19</f>
        <v>0.2</v>
      </c>
      <c r="CH25" s="45"/>
      <c r="CI25" s="45">
        <f>1/CM21</f>
        <v>0.2</v>
      </c>
      <c r="CJ25" s="45"/>
      <c r="CK25" s="45">
        <f>1/CM23</f>
        <v>7</v>
      </c>
      <c r="CL25" s="45"/>
      <c r="CM25" s="46">
        <v>1</v>
      </c>
      <c r="CN25" s="46"/>
      <c r="CQ25" s="47" t="s">
        <v>97</v>
      </c>
      <c r="CR25" s="47"/>
      <c r="CS25" s="47"/>
      <c r="CT25" s="18">
        <v>9</v>
      </c>
      <c r="CU25" s="18">
        <v>8</v>
      </c>
      <c r="CV25" s="18">
        <v>7</v>
      </c>
      <c r="CW25" s="18">
        <v>6</v>
      </c>
      <c r="CX25" s="18">
        <v>5</v>
      </c>
      <c r="CY25" s="18">
        <v>4</v>
      </c>
      <c r="CZ25" s="18">
        <v>3</v>
      </c>
      <c r="DA25" s="18">
        <v>2</v>
      </c>
      <c r="DB25" s="18">
        <v>1</v>
      </c>
      <c r="DC25" s="18">
        <v>2</v>
      </c>
      <c r="DD25" s="18">
        <v>3</v>
      </c>
      <c r="DE25" s="18">
        <v>4</v>
      </c>
      <c r="DF25" s="18">
        <v>5</v>
      </c>
      <c r="DG25" s="18">
        <v>6</v>
      </c>
      <c r="DH25" s="18">
        <v>7</v>
      </c>
      <c r="DI25" s="18">
        <v>8</v>
      </c>
      <c r="DJ25" s="18">
        <v>9</v>
      </c>
      <c r="DK25" s="47" t="s">
        <v>98</v>
      </c>
      <c r="DL25" s="47"/>
      <c r="DM25" s="47"/>
      <c r="DP25" s="45" t="s">
        <v>133</v>
      </c>
      <c r="DQ25" s="45"/>
      <c r="DR25" s="45">
        <f>1/EH9</f>
        <v>0.2</v>
      </c>
      <c r="DS25" s="45"/>
      <c r="DT25" s="45">
        <f>1/EH11</f>
        <v>0.33333333333333331</v>
      </c>
      <c r="DU25" s="45"/>
      <c r="DV25" s="45">
        <f>1/EH13</f>
        <v>5</v>
      </c>
      <c r="DW25" s="45"/>
      <c r="DX25" s="45">
        <f>1/EH15</f>
        <v>0.25</v>
      </c>
      <c r="DY25" s="45"/>
      <c r="DZ25" s="45">
        <f>1/EH17</f>
        <v>0.2</v>
      </c>
      <c r="EA25" s="45"/>
      <c r="EB25" s="45">
        <f>1/EH19</f>
        <v>3</v>
      </c>
      <c r="EC25" s="45"/>
      <c r="ED25" s="45">
        <f>1/EH21</f>
        <v>3</v>
      </c>
      <c r="EE25" s="45"/>
      <c r="EF25" s="45">
        <f>1/EH23</f>
        <v>0.33333333333333331</v>
      </c>
      <c r="EG25" s="45"/>
      <c r="EH25" s="46">
        <v>1</v>
      </c>
      <c r="EI25" s="46"/>
      <c r="EL25" s="47" t="s">
        <v>97</v>
      </c>
      <c r="EM25" s="47"/>
      <c r="EN25" s="47"/>
      <c r="EO25" s="18">
        <v>9</v>
      </c>
      <c r="EP25" s="18">
        <v>8</v>
      </c>
      <c r="EQ25" s="18">
        <v>7</v>
      </c>
      <c r="ER25" s="18">
        <v>6</v>
      </c>
      <c r="ES25" s="18">
        <v>5</v>
      </c>
      <c r="ET25" s="18">
        <v>4</v>
      </c>
      <c r="EU25" s="18">
        <v>3</v>
      </c>
      <c r="EV25" s="18">
        <v>2</v>
      </c>
      <c r="EW25" s="18">
        <v>1</v>
      </c>
      <c r="EX25" s="18">
        <v>2</v>
      </c>
      <c r="EY25" s="18">
        <v>3</v>
      </c>
      <c r="EZ25" s="18">
        <v>4</v>
      </c>
      <c r="FA25" s="18">
        <v>5</v>
      </c>
      <c r="FB25" s="18">
        <v>6</v>
      </c>
      <c r="FC25" s="18">
        <v>7</v>
      </c>
      <c r="FD25" s="18">
        <v>8</v>
      </c>
      <c r="FE25" s="18">
        <v>9</v>
      </c>
      <c r="FF25" s="47" t="s">
        <v>98</v>
      </c>
      <c r="FG25" s="47"/>
      <c r="FH25" s="47"/>
      <c r="FK25" s="45" t="s">
        <v>133</v>
      </c>
      <c r="FL25" s="45"/>
      <c r="FM25" s="45">
        <f>1/GC9</f>
        <v>0.33333333333333331</v>
      </c>
      <c r="FN25" s="45"/>
      <c r="FO25" s="45">
        <f>1/GC11</f>
        <v>0.33333333333333331</v>
      </c>
      <c r="FP25" s="45"/>
      <c r="FQ25" s="45">
        <f>1/GC13</f>
        <v>0.33333333333333331</v>
      </c>
      <c r="FR25" s="45"/>
      <c r="FS25" s="45">
        <f>1/GC15</f>
        <v>3</v>
      </c>
      <c r="FT25" s="45"/>
      <c r="FU25" s="45">
        <f>1/GC17</f>
        <v>0.33333333333333331</v>
      </c>
      <c r="FV25" s="45"/>
      <c r="FW25" s="45">
        <f>1/GC19</f>
        <v>3</v>
      </c>
      <c r="FX25" s="45"/>
      <c r="FY25" s="45">
        <f>1/GC21</f>
        <v>0.33333333333333331</v>
      </c>
      <c r="FZ25" s="45"/>
      <c r="GA25" s="45">
        <f>1/GC23</f>
        <v>3</v>
      </c>
      <c r="GB25" s="45"/>
      <c r="GC25" s="46">
        <v>1</v>
      </c>
      <c r="GD25" s="46"/>
      <c r="GG25" s="47" t="s">
        <v>97</v>
      </c>
      <c r="GH25" s="47"/>
      <c r="GI25" s="47"/>
      <c r="GJ25" s="18">
        <v>9</v>
      </c>
      <c r="GK25" s="18">
        <v>8</v>
      </c>
      <c r="GL25" s="18">
        <v>7</v>
      </c>
      <c r="GM25" s="18">
        <v>6</v>
      </c>
      <c r="GN25" s="18">
        <v>5</v>
      </c>
      <c r="GO25" s="18">
        <v>4</v>
      </c>
      <c r="GP25" s="18">
        <v>3</v>
      </c>
      <c r="GQ25" s="18">
        <v>2</v>
      </c>
      <c r="GR25" s="18">
        <v>1</v>
      </c>
      <c r="GS25" s="18">
        <v>2</v>
      </c>
      <c r="GT25" s="18">
        <v>3</v>
      </c>
      <c r="GU25" s="18">
        <v>4</v>
      </c>
      <c r="GV25" s="18">
        <v>5</v>
      </c>
      <c r="GW25" s="18">
        <v>6</v>
      </c>
      <c r="GX25" s="18">
        <v>7</v>
      </c>
      <c r="GY25" s="18">
        <v>8</v>
      </c>
      <c r="GZ25" s="18">
        <v>9</v>
      </c>
      <c r="HA25" s="47" t="s">
        <v>98</v>
      </c>
      <c r="HB25" s="47"/>
      <c r="HC25" s="47"/>
      <c r="HF25" s="45" t="s">
        <v>133</v>
      </c>
      <c r="HG25" s="45"/>
      <c r="HH25" s="45">
        <f>1/HX9</f>
        <v>0.14285714285714285</v>
      </c>
      <c r="HI25" s="45"/>
      <c r="HJ25" s="45">
        <f>1/HX11</f>
        <v>0.33333333333333331</v>
      </c>
      <c r="HK25" s="45"/>
      <c r="HL25" s="45">
        <f>1/HX13</f>
        <v>0.33333333333333331</v>
      </c>
      <c r="HM25" s="45"/>
      <c r="HN25" s="45">
        <f>1/HX15</f>
        <v>0.33333333333333331</v>
      </c>
      <c r="HO25" s="45"/>
      <c r="HP25" s="45">
        <f>1/HX17</f>
        <v>0.33333333333333331</v>
      </c>
      <c r="HQ25" s="45"/>
      <c r="HR25" s="45">
        <f>1/HX19</f>
        <v>5</v>
      </c>
      <c r="HS25" s="45"/>
      <c r="HT25" s="45">
        <f>1/HX21</f>
        <v>3</v>
      </c>
      <c r="HU25" s="45"/>
      <c r="HV25" s="45">
        <f>1/HX23</f>
        <v>0.2</v>
      </c>
      <c r="HW25" s="45"/>
      <c r="HX25" s="46">
        <v>1</v>
      </c>
      <c r="HY25" s="46"/>
      <c r="IB25" s="45" t="s">
        <v>133</v>
      </c>
      <c r="IC25" s="45"/>
      <c r="ID25" s="45">
        <f t="shared" ref="ID25" si="71">AVERAGE(AB25,BW25,DR25,FM25,HH25)</f>
        <v>0.78523809523809529</v>
      </c>
      <c r="IE25" s="45"/>
      <c r="IF25" s="45">
        <f t="shared" ref="IF25" si="72">AVERAGE(AD25,BY25,DT25,FO25,HJ25)</f>
        <v>0.33333333333333331</v>
      </c>
      <c r="IG25" s="45"/>
      <c r="IH25" s="45">
        <f t="shared" ref="IH25" si="73">AVERAGE(AF25,CA25,DV25,FQ25,HL25)</f>
        <v>1.2133333333333334</v>
      </c>
      <c r="II25" s="45"/>
      <c r="IJ25" s="45">
        <f t="shared" ref="IJ25" si="74">AVERAGE(AH25,CC25,DX25,FS25,HN25)</f>
        <v>0.85666666666666669</v>
      </c>
      <c r="IK25" s="45"/>
      <c r="IL25" s="45">
        <f t="shared" ref="IL25" si="75">AVERAGE(AJ25,CE25,DZ25,FU25,HP25)</f>
        <v>0.27999999999999997</v>
      </c>
      <c r="IM25" s="45"/>
      <c r="IN25" s="45">
        <f t="shared" ref="IN25" si="76">AVERAGE(AL25,CG25,EB25,FW25,HR25)</f>
        <v>2.34</v>
      </c>
      <c r="IO25" s="45"/>
      <c r="IP25" s="45">
        <f t="shared" ref="IP25" si="77">AVERAGE(AN25,CI25,ED25,FY25,HT25)</f>
        <v>2.7066666666666666</v>
      </c>
      <c r="IQ25" s="45"/>
      <c r="IR25" s="45">
        <f t="shared" ref="IR25" si="78">AVERAGE(AP25,CK25,EF25,GA25,HV25)</f>
        <v>2.7066666666666666</v>
      </c>
      <c r="IS25" s="45"/>
      <c r="IT25" s="45">
        <f t="shared" ref="IT25" si="79">AVERAGE(AR25,CM25,EH25,GC25,HX25)</f>
        <v>1</v>
      </c>
      <c r="IU25" s="45"/>
    </row>
    <row r="26" spans="1:255" x14ac:dyDescent="0.35">
      <c r="A26" s="48" t="s">
        <v>100</v>
      </c>
      <c r="B26" s="48"/>
      <c r="C26" s="4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23"/>
      <c r="O26" s="18"/>
      <c r="P26" s="18"/>
      <c r="Q26" s="18"/>
      <c r="R26" s="18"/>
      <c r="S26" s="18"/>
      <c r="T26" s="18"/>
      <c r="U26" s="48" t="s">
        <v>91</v>
      </c>
      <c r="V26" s="48"/>
      <c r="W26" s="48"/>
      <c r="Z26" s="45"/>
      <c r="AA26" s="45"/>
      <c r="AB26" s="45"/>
      <c r="AC26" s="45"/>
      <c r="AD26" s="45"/>
      <c r="AE26" s="45"/>
      <c r="AF26" s="45"/>
      <c r="AG26" s="45"/>
      <c r="AH26" s="45"/>
      <c r="AI26" s="45"/>
      <c r="AJ26" s="45"/>
      <c r="AK26" s="45"/>
      <c r="AL26" s="45"/>
      <c r="AM26" s="45"/>
      <c r="AN26" s="45"/>
      <c r="AO26" s="45"/>
      <c r="AP26" s="45"/>
      <c r="AQ26" s="45"/>
      <c r="AR26" s="46"/>
      <c r="AS26" s="46"/>
      <c r="AV26" s="48" t="s">
        <v>100</v>
      </c>
      <c r="AW26" s="48"/>
      <c r="AX26" s="4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23"/>
      <c r="BJ26" s="18"/>
      <c r="BK26" s="18"/>
      <c r="BL26" s="18"/>
      <c r="BM26" s="18"/>
      <c r="BN26" s="18"/>
      <c r="BO26" s="18"/>
      <c r="BP26" s="48" t="s">
        <v>91</v>
      </c>
      <c r="BQ26" s="48"/>
      <c r="BR26" s="48"/>
      <c r="BU26" s="45"/>
      <c r="BV26" s="45"/>
      <c r="BW26" s="45"/>
      <c r="BX26" s="45"/>
      <c r="BY26" s="45"/>
      <c r="BZ26" s="45"/>
      <c r="CA26" s="45"/>
      <c r="CB26" s="45"/>
      <c r="CC26" s="45"/>
      <c r="CD26" s="45"/>
      <c r="CE26" s="45"/>
      <c r="CF26" s="45"/>
      <c r="CG26" s="45"/>
      <c r="CH26" s="45"/>
      <c r="CI26" s="45"/>
      <c r="CJ26" s="45"/>
      <c r="CK26" s="45"/>
      <c r="CL26" s="45"/>
      <c r="CM26" s="46"/>
      <c r="CN26" s="46"/>
      <c r="CQ26" s="48" t="s">
        <v>100</v>
      </c>
      <c r="CR26" s="48"/>
      <c r="CS26" s="4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23"/>
      <c r="DE26" s="18"/>
      <c r="DF26" s="18"/>
      <c r="DG26" s="18"/>
      <c r="DH26" s="18"/>
      <c r="DI26" s="18"/>
      <c r="DJ26" s="18"/>
      <c r="DK26" s="48" t="s">
        <v>91</v>
      </c>
      <c r="DL26" s="48"/>
      <c r="DM26" s="48"/>
      <c r="DP26" s="45"/>
      <c r="DQ26" s="45"/>
      <c r="DR26" s="45"/>
      <c r="DS26" s="45"/>
      <c r="DT26" s="45"/>
      <c r="DU26" s="45"/>
      <c r="DV26" s="45"/>
      <c r="DW26" s="45"/>
      <c r="DX26" s="45"/>
      <c r="DY26" s="45"/>
      <c r="DZ26" s="45"/>
      <c r="EA26" s="45"/>
      <c r="EB26" s="45"/>
      <c r="EC26" s="45"/>
      <c r="ED26" s="45"/>
      <c r="EE26" s="45"/>
      <c r="EF26" s="45"/>
      <c r="EG26" s="45"/>
      <c r="EH26" s="46"/>
      <c r="EI26" s="46"/>
      <c r="EL26" s="48" t="s">
        <v>100</v>
      </c>
      <c r="EM26" s="48"/>
      <c r="EN26" s="48"/>
      <c r="EO26" s="18"/>
      <c r="EP26" s="18"/>
      <c r="EQ26" s="18"/>
      <c r="ER26" s="18"/>
      <c r="ES26" s="18"/>
      <c r="ET26" s="18"/>
      <c r="EU26" s="23"/>
      <c r="EV26" s="18"/>
      <c r="EW26" s="18"/>
      <c r="EX26" s="18"/>
      <c r="EY26" s="18"/>
      <c r="EZ26" s="18"/>
      <c r="FA26" s="18"/>
      <c r="FB26" s="18"/>
      <c r="FC26" s="18"/>
      <c r="FD26" s="18"/>
      <c r="FE26" s="18"/>
      <c r="FF26" s="48" t="s">
        <v>91</v>
      </c>
      <c r="FG26" s="48"/>
      <c r="FH26" s="48"/>
      <c r="FK26" s="45"/>
      <c r="FL26" s="45"/>
      <c r="FM26" s="45"/>
      <c r="FN26" s="45"/>
      <c r="FO26" s="45"/>
      <c r="FP26" s="45"/>
      <c r="FQ26" s="45"/>
      <c r="FR26" s="45"/>
      <c r="FS26" s="45"/>
      <c r="FT26" s="45"/>
      <c r="FU26" s="45"/>
      <c r="FV26" s="45"/>
      <c r="FW26" s="45"/>
      <c r="FX26" s="45"/>
      <c r="FY26" s="45"/>
      <c r="FZ26" s="45"/>
      <c r="GA26" s="45"/>
      <c r="GB26" s="45"/>
      <c r="GC26" s="46"/>
      <c r="GD26" s="46"/>
      <c r="GG26" s="48" t="s">
        <v>100</v>
      </c>
      <c r="GH26" s="48"/>
      <c r="GI26" s="48"/>
      <c r="GJ26" s="18"/>
      <c r="GK26" s="18"/>
      <c r="GL26" s="18"/>
      <c r="GM26" s="18"/>
      <c r="GN26" s="18"/>
      <c r="GO26" s="18"/>
      <c r="GP26" s="23"/>
      <c r="GQ26" s="18"/>
      <c r="GR26" s="18"/>
      <c r="GS26" s="18"/>
      <c r="GT26" s="18"/>
      <c r="GU26" s="18"/>
      <c r="GV26" s="18"/>
      <c r="GW26" s="18"/>
      <c r="GX26" s="18"/>
      <c r="GY26" s="18"/>
      <c r="GZ26" s="18"/>
      <c r="HA26" s="48" t="s">
        <v>91</v>
      </c>
      <c r="HB26" s="48"/>
      <c r="HC26" s="48"/>
      <c r="HF26" s="45"/>
      <c r="HG26" s="45"/>
      <c r="HH26" s="45"/>
      <c r="HI26" s="45"/>
      <c r="HJ26" s="45"/>
      <c r="HK26" s="45"/>
      <c r="HL26" s="45"/>
      <c r="HM26" s="45"/>
      <c r="HN26" s="45"/>
      <c r="HO26" s="45"/>
      <c r="HP26" s="45"/>
      <c r="HQ26" s="45"/>
      <c r="HR26" s="45"/>
      <c r="HS26" s="45"/>
      <c r="HT26" s="45"/>
      <c r="HU26" s="45"/>
      <c r="HV26" s="45"/>
      <c r="HW26" s="45"/>
      <c r="HX26" s="46"/>
      <c r="HY26" s="46"/>
      <c r="IB26" s="45"/>
      <c r="IC26" s="45"/>
      <c r="ID26" s="45"/>
      <c r="IE26" s="45"/>
      <c r="IF26" s="45"/>
      <c r="IG26" s="45"/>
      <c r="IH26" s="45"/>
      <c r="II26" s="45"/>
      <c r="IJ26" s="45"/>
      <c r="IK26" s="45"/>
      <c r="IL26" s="45"/>
      <c r="IM26" s="45"/>
      <c r="IN26" s="45"/>
      <c r="IO26" s="45"/>
      <c r="IP26" s="45"/>
      <c r="IQ26" s="45"/>
      <c r="IR26" s="45"/>
      <c r="IS26" s="45"/>
      <c r="IT26" s="45"/>
      <c r="IU26" s="45"/>
    </row>
    <row r="27" spans="1:255" x14ac:dyDescent="0.35">
      <c r="A27" s="48" t="s">
        <v>100</v>
      </c>
      <c r="B27" s="48"/>
      <c r="C27" s="48"/>
      <c r="D27" s="18"/>
      <c r="E27" s="18"/>
      <c r="F27" s="18"/>
      <c r="G27" s="18"/>
      <c r="H27" s="23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48" t="s">
        <v>92</v>
      </c>
      <c r="V27" s="48"/>
      <c r="W27" s="48"/>
      <c r="AV27" s="48" t="s">
        <v>100</v>
      </c>
      <c r="AW27" s="48"/>
      <c r="AX27" s="48"/>
      <c r="AY27" s="18"/>
      <c r="AZ27" s="18"/>
      <c r="BA27" s="18"/>
      <c r="BB27" s="18"/>
      <c r="BC27" s="18"/>
      <c r="BD27" s="18"/>
      <c r="BE27" s="23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48" t="s">
        <v>92</v>
      </c>
      <c r="BQ27" s="48"/>
      <c r="BR27" s="48"/>
      <c r="CQ27" s="48" t="s">
        <v>100</v>
      </c>
      <c r="CR27" s="48"/>
      <c r="CS27" s="48"/>
      <c r="CT27" s="18"/>
      <c r="CU27" s="18"/>
      <c r="CV27" s="23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48" t="s">
        <v>92</v>
      </c>
      <c r="DL27" s="48"/>
      <c r="DM27" s="48"/>
      <c r="EL27" s="48" t="s">
        <v>100</v>
      </c>
      <c r="EM27" s="48"/>
      <c r="EN27" s="48"/>
      <c r="EO27" s="18"/>
      <c r="EP27" s="18"/>
      <c r="EQ27" s="18"/>
      <c r="ER27" s="18"/>
      <c r="ES27" s="18"/>
      <c r="ET27" s="18"/>
      <c r="EU27" s="23"/>
      <c r="EV27" s="18"/>
      <c r="EW27" s="18"/>
      <c r="EX27" s="18"/>
      <c r="EY27" s="18"/>
      <c r="EZ27" s="18"/>
      <c r="FA27" s="18"/>
      <c r="FB27" s="18"/>
      <c r="FC27" s="18"/>
      <c r="FD27" s="18"/>
      <c r="FE27" s="18"/>
      <c r="FF27" s="48" t="s">
        <v>92</v>
      </c>
      <c r="FG27" s="48"/>
      <c r="FH27" s="48"/>
      <c r="GG27" s="48" t="s">
        <v>100</v>
      </c>
      <c r="GH27" s="48"/>
      <c r="GI27" s="48"/>
      <c r="GJ27" s="18"/>
      <c r="GK27" s="18"/>
      <c r="GL27" s="18"/>
      <c r="GM27" s="18"/>
      <c r="GN27" s="18"/>
      <c r="GO27" s="18"/>
      <c r="GP27" s="23"/>
      <c r="GQ27" s="18"/>
      <c r="GR27" s="18"/>
      <c r="GS27" s="18"/>
      <c r="GT27" s="18"/>
      <c r="GU27" s="18"/>
      <c r="GV27" s="18"/>
      <c r="GW27" s="18"/>
      <c r="GX27" s="18"/>
      <c r="GY27" s="18"/>
      <c r="GZ27" s="18"/>
      <c r="HA27" s="48" t="s">
        <v>92</v>
      </c>
      <c r="HB27" s="48"/>
      <c r="HC27" s="48"/>
    </row>
    <row r="28" spans="1:255" x14ac:dyDescent="0.35">
      <c r="A28" s="48" t="s">
        <v>100</v>
      </c>
      <c r="B28" s="48"/>
      <c r="C28" s="4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23"/>
      <c r="U28" s="48" t="s">
        <v>93</v>
      </c>
      <c r="V28" s="48"/>
      <c r="W28" s="48"/>
      <c r="AV28" s="48" t="s">
        <v>100</v>
      </c>
      <c r="AW28" s="48"/>
      <c r="AX28" s="4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23"/>
      <c r="BJ28" s="18"/>
      <c r="BK28" s="18"/>
      <c r="BL28" s="18"/>
      <c r="BM28" s="18"/>
      <c r="BN28" s="18"/>
      <c r="BO28" s="18"/>
      <c r="BP28" s="48" t="s">
        <v>93</v>
      </c>
      <c r="BQ28" s="48"/>
      <c r="BR28" s="48"/>
      <c r="CQ28" s="48" t="s">
        <v>100</v>
      </c>
      <c r="CR28" s="48"/>
      <c r="CS28" s="4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23"/>
      <c r="DG28" s="18"/>
      <c r="DH28" s="18"/>
      <c r="DI28" s="18"/>
      <c r="DJ28" s="18"/>
      <c r="DK28" s="48" t="s">
        <v>93</v>
      </c>
      <c r="DL28" s="48"/>
      <c r="DM28" s="48"/>
      <c r="EL28" s="48" t="s">
        <v>100</v>
      </c>
      <c r="EM28" s="48"/>
      <c r="EN28" s="48"/>
      <c r="EO28" s="18"/>
      <c r="EP28" s="18"/>
      <c r="EQ28" s="18"/>
      <c r="ER28" s="18"/>
      <c r="ES28" s="18"/>
      <c r="ET28" s="18"/>
      <c r="EU28" s="18"/>
      <c r="EV28" s="18"/>
      <c r="EW28" s="18"/>
      <c r="EX28" s="18"/>
      <c r="EY28" s="23"/>
      <c r="EZ28" s="18"/>
      <c r="FA28" s="18"/>
      <c r="FB28" s="18"/>
      <c r="FC28" s="18"/>
      <c r="FD28" s="18"/>
      <c r="FE28" s="18"/>
      <c r="FF28" s="48" t="s">
        <v>93</v>
      </c>
      <c r="FG28" s="48"/>
      <c r="FH28" s="48"/>
      <c r="GG28" s="48" t="s">
        <v>100</v>
      </c>
      <c r="GH28" s="48"/>
      <c r="GI28" s="48"/>
      <c r="GJ28" s="18"/>
      <c r="GK28" s="18"/>
      <c r="GL28" s="18"/>
      <c r="GM28" s="18"/>
      <c r="GN28" s="18"/>
      <c r="GO28" s="18"/>
      <c r="GP28" s="18"/>
      <c r="GQ28" s="18"/>
      <c r="GR28" s="18"/>
      <c r="GS28" s="18"/>
      <c r="GT28" s="23"/>
      <c r="GU28" s="18"/>
      <c r="GV28" s="18"/>
      <c r="GW28" s="18"/>
      <c r="GX28" s="18"/>
      <c r="GY28" s="18"/>
      <c r="GZ28" s="18"/>
      <c r="HA28" s="48" t="s">
        <v>93</v>
      </c>
      <c r="HB28" s="48"/>
      <c r="HC28" s="48"/>
    </row>
    <row r="29" spans="1:255" x14ac:dyDescent="0.35">
      <c r="A29" s="48" t="s">
        <v>100</v>
      </c>
      <c r="B29" s="48"/>
      <c r="C29" s="4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23"/>
      <c r="S29" s="18"/>
      <c r="T29" s="18"/>
      <c r="U29" s="48" t="s">
        <v>94</v>
      </c>
      <c r="V29" s="48"/>
      <c r="W29" s="48"/>
      <c r="AV29" s="48" t="s">
        <v>100</v>
      </c>
      <c r="AW29" s="48"/>
      <c r="AX29" s="4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23"/>
      <c r="BL29" s="18"/>
      <c r="BM29" s="18"/>
      <c r="BN29" s="18"/>
      <c r="BO29" s="18"/>
      <c r="BP29" s="48" t="s">
        <v>94</v>
      </c>
      <c r="BQ29" s="48"/>
      <c r="BR29" s="48"/>
      <c r="CQ29" s="48" t="s">
        <v>100</v>
      </c>
      <c r="CR29" s="48"/>
      <c r="CS29" s="4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23"/>
      <c r="DG29" s="18"/>
      <c r="DH29" s="18"/>
      <c r="DI29" s="18"/>
      <c r="DJ29" s="18"/>
      <c r="DK29" s="48" t="s">
        <v>94</v>
      </c>
      <c r="DL29" s="48"/>
      <c r="DM29" s="48"/>
      <c r="EL29" s="48" t="s">
        <v>100</v>
      </c>
      <c r="EM29" s="48"/>
      <c r="EN29" s="48"/>
      <c r="EO29" s="18"/>
      <c r="EP29" s="18"/>
      <c r="EQ29" s="18"/>
      <c r="ER29" s="18"/>
      <c r="ES29" s="18"/>
      <c r="ET29" s="18"/>
      <c r="EU29" s="18"/>
      <c r="EV29" s="18"/>
      <c r="EW29" s="18"/>
      <c r="EX29" s="18"/>
      <c r="EY29" s="23"/>
      <c r="EZ29" s="18"/>
      <c r="FA29" s="18"/>
      <c r="FB29" s="18"/>
      <c r="FC29" s="18"/>
      <c r="FD29" s="18"/>
      <c r="FE29" s="18"/>
      <c r="FF29" s="48" t="s">
        <v>94</v>
      </c>
      <c r="FG29" s="48"/>
      <c r="FH29" s="48"/>
      <c r="GG29" s="48" t="s">
        <v>100</v>
      </c>
      <c r="GH29" s="48"/>
      <c r="GI29" s="48"/>
      <c r="GJ29" s="18"/>
      <c r="GK29" s="18"/>
      <c r="GL29" s="18"/>
      <c r="GM29" s="18"/>
      <c r="GN29" s="18"/>
      <c r="GO29" s="18"/>
      <c r="GP29" s="18"/>
      <c r="GQ29" s="18"/>
      <c r="GR29" s="18"/>
      <c r="GS29" s="18"/>
      <c r="GT29" s="23"/>
      <c r="GU29" s="18"/>
      <c r="GV29" s="18"/>
      <c r="GW29" s="18"/>
      <c r="GX29" s="18"/>
      <c r="GY29" s="18"/>
      <c r="GZ29" s="18"/>
      <c r="HA29" s="48" t="s">
        <v>94</v>
      </c>
      <c r="HB29" s="48"/>
      <c r="HC29" s="48"/>
    </row>
    <row r="30" spans="1:255" x14ac:dyDescent="0.35">
      <c r="A30" s="48" t="s">
        <v>100</v>
      </c>
      <c r="B30" s="48"/>
      <c r="C30" s="4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23"/>
      <c r="Q30" s="18"/>
      <c r="R30" s="18"/>
      <c r="S30" s="18"/>
      <c r="T30" s="18"/>
      <c r="U30" s="48" t="s">
        <v>95</v>
      </c>
      <c r="V30" s="48"/>
      <c r="W30" s="48"/>
      <c r="AV30" s="48" t="s">
        <v>100</v>
      </c>
      <c r="AW30" s="48"/>
      <c r="AX30" s="4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23"/>
      <c r="BJ30" s="18"/>
      <c r="BK30" s="18"/>
      <c r="BL30" s="18"/>
      <c r="BM30" s="18"/>
      <c r="BN30" s="18"/>
      <c r="BO30" s="18"/>
      <c r="BP30" s="48" t="s">
        <v>95</v>
      </c>
      <c r="BQ30" s="48"/>
      <c r="BR30" s="48"/>
      <c r="CQ30" s="48" t="s">
        <v>100</v>
      </c>
      <c r="CR30" s="48"/>
      <c r="CS30" s="4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23"/>
      <c r="DE30" s="18"/>
      <c r="DF30" s="18"/>
      <c r="DG30" s="18"/>
      <c r="DH30" s="18"/>
      <c r="DI30" s="18"/>
      <c r="DJ30" s="18"/>
      <c r="DK30" s="48" t="s">
        <v>95</v>
      </c>
      <c r="DL30" s="48"/>
      <c r="DM30" s="48"/>
      <c r="EL30" s="48" t="s">
        <v>100</v>
      </c>
      <c r="EM30" s="48"/>
      <c r="EN30" s="48"/>
      <c r="EO30" s="18"/>
      <c r="EP30" s="18"/>
      <c r="EQ30" s="18"/>
      <c r="ER30" s="18"/>
      <c r="ES30" s="18"/>
      <c r="ET30" s="18"/>
      <c r="EU30" s="18"/>
      <c r="EV30" s="18"/>
      <c r="EW30" s="18"/>
      <c r="EX30" s="18"/>
      <c r="EY30" s="23"/>
      <c r="EZ30" s="18"/>
      <c r="FA30" s="18"/>
      <c r="FB30" s="18"/>
      <c r="FC30" s="18"/>
      <c r="FD30" s="18"/>
      <c r="FE30" s="18"/>
      <c r="FF30" s="48" t="s">
        <v>95</v>
      </c>
      <c r="FG30" s="48"/>
      <c r="FH30" s="48"/>
      <c r="GG30" s="48" t="s">
        <v>100</v>
      </c>
      <c r="GH30" s="48"/>
      <c r="GI30" s="48"/>
      <c r="GJ30" s="18"/>
      <c r="GK30" s="18"/>
      <c r="GL30" s="18"/>
      <c r="GM30" s="18"/>
      <c r="GN30" s="18"/>
      <c r="GO30" s="18"/>
      <c r="GP30" s="18"/>
      <c r="GQ30" s="18"/>
      <c r="GR30" s="18"/>
      <c r="GS30" s="18"/>
      <c r="GT30" s="23"/>
      <c r="GU30" s="18"/>
      <c r="GV30" s="18"/>
      <c r="GW30" s="18"/>
      <c r="GX30" s="18"/>
      <c r="GY30" s="18"/>
      <c r="GZ30" s="18"/>
      <c r="HA30" s="48" t="s">
        <v>95</v>
      </c>
      <c r="HB30" s="48"/>
      <c r="HC30" s="48"/>
    </row>
    <row r="31" spans="1:255" x14ac:dyDescent="0.35">
      <c r="A31" s="48" t="s">
        <v>100</v>
      </c>
      <c r="B31" s="48"/>
      <c r="C31" s="4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23"/>
      <c r="Q31" s="18"/>
      <c r="R31" s="18"/>
      <c r="S31" s="18"/>
      <c r="T31" s="18"/>
      <c r="U31" s="48" t="s">
        <v>96</v>
      </c>
      <c r="V31" s="48"/>
      <c r="W31" s="48"/>
      <c r="AV31" s="48" t="s">
        <v>100</v>
      </c>
      <c r="AW31" s="48"/>
      <c r="AX31" s="4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23"/>
      <c r="BL31" s="18"/>
      <c r="BM31" s="18"/>
      <c r="BN31" s="18"/>
      <c r="BO31" s="18"/>
      <c r="BP31" s="48" t="s">
        <v>96</v>
      </c>
      <c r="BQ31" s="48"/>
      <c r="BR31" s="48"/>
      <c r="CQ31" s="48" t="s">
        <v>100</v>
      </c>
      <c r="CR31" s="48"/>
      <c r="CS31" s="48"/>
      <c r="CT31" s="18"/>
      <c r="CU31" s="18"/>
      <c r="CV31" s="18"/>
      <c r="CW31" s="18"/>
      <c r="CX31" s="23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48" t="s">
        <v>96</v>
      </c>
      <c r="DL31" s="48"/>
      <c r="DM31" s="48"/>
      <c r="EL31" s="48" t="s">
        <v>100</v>
      </c>
      <c r="EM31" s="48"/>
      <c r="EN31" s="48"/>
      <c r="EO31" s="18"/>
      <c r="EP31" s="18"/>
      <c r="EQ31" s="18"/>
      <c r="ER31" s="18"/>
      <c r="ES31" s="18"/>
      <c r="ET31" s="18"/>
      <c r="EU31" s="18"/>
      <c r="EV31" s="18"/>
      <c r="EW31" s="18"/>
      <c r="EX31" s="18"/>
      <c r="EY31" s="23"/>
      <c r="EZ31" s="18"/>
      <c r="FA31" s="18"/>
      <c r="FB31" s="18"/>
      <c r="FC31" s="18"/>
      <c r="FD31" s="18"/>
      <c r="FE31" s="18"/>
      <c r="FF31" s="48" t="s">
        <v>96</v>
      </c>
      <c r="FG31" s="48"/>
      <c r="FH31" s="48"/>
      <c r="GG31" s="48" t="s">
        <v>100</v>
      </c>
      <c r="GH31" s="48"/>
      <c r="GI31" s="48"/>
      <c r="GJ31" s="18"/>
      <c r="GK31" s="18"/>
      <c r="GL31" s="18"/>
      <c r="GM31" s="18"/>
      <c r="GN31" s="18"/>
      <c r="GO31" s="18"/>
      <c r="GP31" s="18"/>
      <c r="GQ31" s="18"/>
      <c r="GR31" s="18"/>
      <c r="GS31" s="18"/>
      <c r="GT31" s="23"/>
      <c r="GU31" s="18"/>
      <c r="GV31" s="18"/>
      <c r="GW31" s="18"/>
      <c r="GX31" s="18"/>
      <c r="GY31" s="18"/>
      <c r="GZ31" s="18"/>
      <c r="HA31" s="48" t="s">
        <v>96</v>
      </c>
      <c r="HB31" s="48"/>
      <c r="HC31" s="48"/>
    </row>
    <row r="32" spans="1:255" x14ac:dyDescent="0.35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19"/>
      <c r="BQ32" s="19"/>
      <c r="BR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EL32" s="19"/>
      <c r="EM32" s="19"/>
      <c r="EN32" s="19"/>
      <c r="EO32" s="19"/>
      <c r="EP32" s="19"/>
      <c r="EQ32" s="19"/>
      <c r="ER32" s="19"/>
      <c r="ES32" s="19"/>
      <c r="ET32" s="19"/>
      <c r="EU32" s="19"/>
      <c r="EV32" s="19"/>
      <c r="EW32" s="19"/>
      <c r="EX32" s="19"/>
      <c r="EY32" s="19"/>
      <c r="EZ32" s="19"/>
      <c r="FA32" s="19"/>
      <c r="FB32" s="19"/>
      <c r="FC32" s="19"/>
      <c r="FD32" s="19"/>
      <c r="FE32" s="19"/>
      <c r="FF32" s="19"/>
      <c r="FG32" s="19"/>
      <c r="FH32" s="19"/>
      <c r="GG32" s="19"/>
      <c r="GH32" s="19"/>
      <c r="GI32" s="19"/>
      <c r="GJ32" s="19"/>
      <c r="GK32" s="19"/>
      <c r="GL32" s="19"/>
      <c r="GM32" s="19"/>
      <c r="GN32" s="19"/>
      <c r="GO32" s="19"/>
      <c r="GP32" s="19"/>
      <c r="GQ32" s="19"/>
      <c r="GR32" s="19"/>
      <c r="GS32" s="19"/>
      <c r="GT32" s="19"/>
      <c r="GU32" s="19"/>
      <c r="GV32" s="19"/>
      <c r="GW32" s="19"/>
      <c r="GX32" s="19"/>
      <c r="GY32" s="19"/>
      <c r="GZ32" s="19"/>
      <c r="HA32" s="19"/>
      <c r="HB32" s="19"/>
      <c r="HC32" s="19"/>
    </row>
    <row r="33" spans="1:211" x14ac:dyDescent="0.35">
      <c r="A33" s="47" t="s">
        <v>97</v>
      </c>
      <c r="B33" s="47"/>
      <c r="C33" s="47"/>
      <c r="D33" s="18">
        <v>9</v>
      </c>
      <c r="E33" s="18">
        <v>8</v>
      </c>
      <c r="F33" s="18">
        <v>7</v>
      </c>
      <c r="G33" s="18">
        <v>6</v>
      </c>
      <c r="H33" s="18">
        <v>5</v>
      </c>
      <c r="I33" s="18">
        <v>4</v>
      </c>
      <c r="J33" s="18">
        <v>3</v>
      </c>
      <c r="K33" s="18">
        <v>2</v>
      </c>
      <c r="L33" s="18">
        <v>1</v>
      </c>
      <c r="M33" s="18">
        <v>2</v>
      </c>
      <c r="N33" s="18">
        <v>3</v>
      </c>
      <c r="O33" s="18">
        <v>4</v>
      </c>
      <c r="P33" s="18">
        <v>5</v>
      </c>
      <c r="Q33" s="18">
        <v>6</v>
      </c>
      <c r="R33" s="18">
        <v>7</v>
      </c>
      <c r="S33" s="18">
        <v>8</v>
      </c>
      <c r="T33" s="18">
        <v>9</v>
      </c>
      <c r="U33" s="47" t="s">
        <v>98</v>
      </c>
      <c r="V33" s="47"/>
      <c r="W33" s="47"/>
      <c r="AV33" s="47" t="s">
        <v>97</v>
      </c>
      <c r="AW33" s="47"/>
      <c r="AX33" s="47"/>
      <c r="AY33" s="18">
        <v>9</v>
      </c>
      <c r="AZ33" s="18">
        <v>8</v>
      </c>
      <c r="BA33" s="18">
        <v>7</v>
      </c>
      <c r="BB33" s="18">
        <v>6</v>
      </c>
      <c r="BC33" s="18">
        <v>5</v>
      </c>
      <c r="BD33" s="18">
        <v>4</v>
      </c>
      <c r="BE33" s="18">
        <v>3</v>
      </c>
      <c r="BF33" s="18">
        <v>2</v>
      </c>
      <c r="BG33" s="18">
        <v>1</v>
      </c>
      <c r="BH33" s="18">
        <v>2</v>
      </c>
      <c r="BI33" s="18">
        <v>3</v>
      </c>
      <c r="BJ33" s="18">
        <v>4</v>
      </c>
      <c r="BK33" s="18">
        <v>5</v>
      </c>
      <c r="BL33" s="18">
        <v>6</v>
      </c>
      <c r="BM33" s="18">
        <v>7</v>
      </c>
      <c r="BN33" s="18">
        <v>8</v>
      </c>
      <c r="BO33" s="18">
        <v>9</v>
      </c>
      <c r="BP33" s="47" t="s">
        <v>98</v>
      </c>
      <c r="BQ33" s="47"/>
      <c r="BR33" s="47"/>
      <c r="CQ33" s="47" t="s">
        <v>97</v>
      </c>
      <c r="CR33" s="47"/>
      <c r="CS33" s="47"/>
      <c r="CT33" s="18">
        <v>9</v>
      </c>
      <c r="CU33" s="18">
        <v>8</v>
      </c>
      <c r="CV33" s="18">
        <v>7</v>
      </c>
      <c r="CW33" s="18">
        <v>6</v>
      </c>
      <c r="CX33" s="18">
        <v>5</v>
      </c>
      <c r="CY33" s="18">
        <v>4</v>
      </c>
      <c r="CZ33" s="18">
        <v>3</v>
      </c>
      <c r="DA33" s="18">
        <v>2</v>
      </c>
      <c r="DB33" s="18">
        <v>1</v>
      </c>
      <c r="DC33" s="18">
        <v>2</v>
      </c>
      <c r="DD33" s="18">
        <v>3</v>
      </c>
      <c r="DE33" s="18">
        <v>4</v>
      </c>
      <c r="DF33" s="18">
        <v>5</v>
      </c>
      <c r="DG33" s="18">
        <v>6</v>
      </c>
      <c r="DH33" s="18">
        <v>7</v>
      </c>
      <c r="DI33" s="18">
        <v>8</v>
      </c>
      <c r="DJ33" s="18">
        <v>9</v>
      </c>
      <c r="DK33" s="47" t="s">
        <v>98</v>
      </c>
      <c r="DL33" s="47"/>
      <c r="DM33" s="47"/>
      <c r="EL33" s="47" t="s">
        <v>97</v>
      </c>
      <c r="EM33" s="47"/>
      <c r="EN33" s="47"/>
      <c r="EO33" s="18">
        <v>9</v>
      </c>
      <c r="EP33" s="18">
        <v>8</v>
      </c>
      <c r="EQ33" s="18">
        <v>7</v>
      </c>
      <c r="ER33" s="18">
        <v>6</v>
      </c>
      <c r="ES33" s="18">
        <v>5</v>
      </c>
      <c r="ET33" s="18">
        <v>4</v>
      </c>
      <c r="EU33" s="18">
        <v>3</v>
      </c>
      <c r="EV33" s="18">
        <v>2</v>
      </c>
      <c r="EW33" s="18">
        <v>1</v>
      </c>
      <c r="EX33" s="18">
        <v>2</v>
      </c>
      <c r="EY33" s="18">
        <v>3</v>
      </c>
      <c r="EZ33" s="18">
        <v>4</v>
      </c>
      <c r="FA33" s="18">
        <v>5</v>
      </c>
      <c r="FB33" s="18">
        <v>6</v>
      </c>
      <c r="FC33" s="18">
        <v>7</v>
      </c>
      <c r="FD33" s="18">
        <v>8</v>
      </c>
      <c r="FE33" s="18">
        <v>9</v>
      </c>
      <c r="FF33" s="47" t="s">
        <v>98</v>
      </c>
      <c r="FG33" s="47"/>
      <c r="FH33" s="47"/>
      <c r="GG33" s="47" t="s">
        <v>97</v>
      </c>
      <c r="GH33" s="47"/>
      <c r="GI33" s="47"/>
      <c r="GJ33" s="18">
        <v>9</v>
      </c>
      <c r="GK33" s="18">
        <v>8</v>
      </c>
      <c r="GL33" s="18">
        <v>7</v>
      </c>
      <c r="GM33" s="18">
        <v>6</v>
      </c>
      <c r="GN33" s="18">
        <v>5</v>
      </c>
      <c r="GO33" s="18">
        <v>4</v>
      </c>
      <c r="GP33" s="18">
        <v>3</v>
      </c>
      <c r="GQ33" s="18">
        <v>2</v>
      </c>
      <c r="GR33" s="18">
        <v>1</v>
      </c>
      <c r="GS33" s="18">
        <v>2</v>
      </c>
      <c r="GT33" s="18">
        <v>3</v>
      </c>
      <c r="GU33" s="18">
        <v>4</v>
      </c>
      <c r="GV33" s="18">
        <v>5</v>
      </c>
      <c r="GW33" s="18">
        <v>6</v>
      </c>
      <c r="GX33" s="18">
        <v>7</v>
      </c>
      <c r="GY33" s="18">
        <v>8</v>
      </c>
      <c r="GZ33" s="18">
        <v>9</v>
      </c>
      <c r="HA33" s="47" t="s">
        <v>98</v>
      </c>
      <c r="HB33" s="47"/>
      <c r="HC33" s="47"/>
    </row>
    <row r="34" spans="1:211" x14ac:dyDescent="0.35">
      <c r="A34" s="48" t="s">
        <v>91</v>
      </c>
      <c r="B34" s="48"/>
      <c r="C34" s="48"/>
      <c r="D34" s="18"/>
      <c r="E34" s="18"/>
      <c r="F34" s="18"/>
      <c r="G34" s="18"/>
      <c r="H34" s="23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48" t="s">
        <v>92</v>
      </c>
      <c r="V34" s="48"/>
      <c r="W34" s="48"/>
      <c r="AV34" s="48" t="s">
        <v>91</v>
      </c>
      <c r="AW34" s="48"/>
      <c r="AX34" s="48"/>
      <c r="AY34" s="18"/>
      <c r="AZ34" s="18"/>
      <c r="BA34" s="18"/>
      <c r="BB34" s="18"/>
      <c r="BC34" s="23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48" t="s">
        <v>92</v>
      </c>
      <c r="BQ34" s="48"/>
      <c r="BR34" s="48"/>
      <c r="CQ34" s="48" t="s">
        <v>91</v>
      </c>
      <c r="CR34" s="48"/>
      <c r="CS34" s="48"/>
      <c r="CT34" s="18"/>
      <c r="CU34" s="18"/>
      <c r="CV34" s="18"/>
      <c r="CW34" s="18"/>
      <c r="CX34" s="18"/>
      <c r="CY34" s="18"/>
      <c r="CZ34" s="23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48" t="s">
        <v>92</v>
      </c>
      <c r="DL34" s="48"/>
      <c r="DM34" s="48"/>
      <c r="EL34" s="48" t="s">
        <v>91</v>
      </c>
      <c r="EM34" s="48"/>
      <c r="EN34" s="48"/>
      <c r="EO34" s="18"/>
      <c r="EP34" s="18"/>
      <c r="EQ34" s="18"/>
      <c r="ER34" s="18"/>
      <c r="ES34" s="23"/>
      <c r="ET34" s="18"/>
      <c r="EU34" s="18"/>
      <c r="EV34" s="18"/>
      <c r="EW34" s="18"/>
      <c r="EX34" s="18"/>
      <c r="EY34" s="18"/>
      <c r="EZ34" s="18"/>
      <c r="FA34" s="18"/>
      <c r="FB34" s="18"/>
      <c r="FC34" s="18"/>
      <c r="FD34" s="18"/>
      <c r="FE34" s="18"/>
      <c r="FF34" s="48" t="s">
        <v>92</v>
      </c>
      <c r="FG34" s="48"/>
      <c r="FH34" s="48"/>
      <c r="GG34" s="48" t="s">
        <v>91</v>
      </c>
      <c r="GH34" s="48"/>
      <c r="GI34" s="48"/>
      <c r="GJ34" s="18"/>
      <c r="GK34" s="18"/>
      <c r="GL34" s="18"/>
      <c r="GM34" s="18"/>
      <c r="GN34" s="18"/>
      <c r="GO34" s="18"/>
      <c r="GP34" s="23"/>
      <c r="GQ34" s="18"/>
      <c r="GR34" s="18"/>
      <c r="GS34" s="18"/>
      <c r="GT34" s="18"/>
      <c r="GU34" s="18"/>
      <c r="GV34" s="18"/>
      <c r="GW34" s="18"/>
      <c r="GX34" s="18"/>
      <c r="GY34" s="18"/>
      <c r="GZ34" s="18"/>
      <c r="HA34" s="48" t="s">
        <v>92</v>
      </c>
      <c r="HB34" s="48"/>
      <c r="HC34" s="48"/>
    </row>
    <row r="35" spans="1:211" x14ac:dyDescent="0.35">
      <c r="A35" s="48" t="s">
        <v>91</v>
      </c>
      <c r="B35" s="48"/>
      <c r="C35" s="4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23"/>
      <c r="S35" s="18"/>
      <c r="T35" s="18"/>
      <c r="U35" s="48" t="s">
        <v>93</v>
      </c>
      <c r="V35" s="48"/>
      <c r="W35" s="48"/>
      <c r="AV35" s="48" t="s">
        <v>91</v>
      </c>
      <c r="AW35" s="48"/>
      <c r="AX35" s="4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23"/>
      <c r="BN35" s="18"/>
      <c r="BO35" s="18"/>
      <c r="BP35" s="48" t="s">
        <v>93</v>
      </c>
      <c r="BQ35" s="48"/>
      <c r="BR35" s="48"/>
      <c r="CQ35" s="48" t="s">
        <v>91</v>
      </c>
      <c r="CR35" s="48"/>
      <c r="CS35" s="4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23"/>
      <c r="DE35" s="18"/>
      <c r="DF35" s="18"/>
      <c r="DG35" s="18"/>
      <c r="DH35" s="18"/>
      <c r="DI35" s="18"/>
      <c r="DJ35" s="18"/>
      <c r="DK35" s="48" t="s">
        <v>93</v>
      </c>
      <c r="DL35" s="48"/>
      <c r="DM35" s="48"/>
      <c r="EL35" s="48" t="s">
        <v>91</v>
      </c>
      <c r="EM35" s="48"/>
      <c r="EN35" s="48"/>
      <c r="EO35" s="18"/>
      <c r="EP35" s="18"/>
      <c r="EQ35" s="18"/>
      <c r="ER35" s="18"/>
      <c r="ES35" s="18"/>
      <c r="ET35" s="18"/>
      <c r="EU35" s="18"/>
      <c r="EV35" s="18"/>
      <c r="EW35" s="18"/>
      <c r="EX35" s="18"/>
      <c r="EY35" s="18"/>
      <c r="EZ35" s="18"/>
      <c r="FA35" s="23"/>
      <c r="FB35" s="18"/>
      <c r="FC35" s="18"/>
      <c r="FD35" s="18"/>
      <c r="FE35" s="18"/>
      <c r="FF35" s="48" t="s">
        <v>93</v>
      </c>
      <c r="FG35" s="48"/>
      <c r="FH35" s="48"/>
      <c r="GG35" s="48" t="s">
        <v>91</v>
      </c>
      <c r="GH35" s="48"/>
      <c r="GI35" s="48"/>
      <c r="GJ35" s="18"/>
      <c r="GK35" s="18"/>
      <c r="GL35" s="18"/>
      <c r="GM35" s="18"/>
      <c r="GN35" s="18"/>
      <c r="GO35" s="18"/>
      <c r="GP35" s="18"/>
      <c r="GQ35" s="18"/>
      <c r="GR35" s="18"/>
      <c r="GS35" s="18"/>
      <c r="GT35" s="23"/>
      <c r="GU35" s="18"/>
      <c r="GV35" s="18"/>
      <c r="GW35" s="18"/>
      <c r="GX35" s="18"/>
      <c r="GY35" s="18"/>
      <c r="GZ35" s="18"/>
      <c r="HA35" s="48" t="s">
        <v>93</v>
      </c>
      <c r="HB35" s="48"/>
      <c r="HC35" s="48"/>
    </row>
    <row r="36" spans="1:211" x14ac:dyDescent="0.35">
      <c r="A36" s="48" t="s">
        <v>91</v>
      </c>
      <c r="B36" s="48"/>
      <c r="C36" s="48"/>
      <c r="D36" s="23"/>
      <c r="E36" s="18"/>
      <c r="F36" s="24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48" t="s">
        <v>94</v>
      </c>
      <c r="V36" s="48"/>
      <c r="W36" s="48"/>
      <c r="AV36" s="48" t="s">
        <v>91</v>
      </c>
      <c r="AW36" s="48"/>
      <c r="AX36" s="48"/>
      <c r="AY36" s="18"/>
      <c r="AZ36" s="18"/>
      <c r="BA36" s="18"/>
      <c r="BB36" s="18"/>
      <c r="BC36" s="18"/>
      <c r="BD36" s="18"/>
      <c r="BE36" s="23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48" t="s">
        <v>94</v>
      </c>
      <c r="BQ36" s="48"/>
      <c r="BR36" s="48"/>
      <c r="CQ36" s="48" t="s">
        <v>91</v>
      </c>
      <c r="CR36" s="48"/>
      <c r="CS36" s="4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23"/>
      <c r="DE36" s="18"/>
      <c r="DF36" s="18"/>
      <c r="DG36" s="18"/>
      <c r="DH36" s="18"/>
      <c r="DI36" s="18"/>
      <c r="DJ36" s="18"/>
      <c r="DK36" s="48" t="s">
        <v>94</v>
      </c>
      <c r="DL36" s="48"/>
      <c r="DM36" s="48"/>
      <c r="EL36" s="48" t="s">
        <v>91</v>
      </c>
      <c r="EM36" s="48"/>
      <c r="EN36" s="48"/>
      <c r="EO36" s="18"/>
      <c r="EP36" s="18"/>
      <c r="EQ36" s="18"/>
      <c r="ER36" s="18"/>
      <c r="ES36" s="18"/>
      <c r="ET36" s="18"/>
      <c r="EU36" s="18"/>
      <c r="EV36" s="18"/>
      <c r="EW36" s="18"/>
      <c r="EX36" s="18"/>
      <c r="EY36" s="23"/>
      <c r="EZ36" s="18"/>
      <c r="FA36" s="18"/>
      <c r="FB36" s="18"/>
      <c r="FC36" s="18"/>
      <c r="FD36" s="18"/>
      <c r="FE36" s="18"/>
      <c r="FF36" s="48" t="s">
        <v>94</v>
      </c>
      <c r="FG36" s="48"/>
      <c r="FH36" s="48"/>
      <c r="GG36" s="48" t="s">
        <v>91</v>
      </c>
      <c r="GH36" s="48"/>
      <c r="GI36" s="48"/>
      <c r="GJ36" s="18"/>
      <c r="GK36" s="18"/>
      <c r="GL36" s="18"/>
      <c r="GM36" s="18"/>
      <c r="GN36" s="18"/>
      <c r="GO36" s="18"/>
      <c r="GP36" s="18"/>
      <c r="GQ36" s="18"/>
      <c r="GR36" s="18"/>
      <c r="GS36" s="18"/>
      <c r="GT36" s="23"/>
      <c r="GU36" s="18"/>
      <c r="GV36" s="18"/>
      <c r="GW36" s="18"/>
      <c r="GX36" s="18"/>
      <c r="GY36" s="18"/>
      <c r="GZ36" s="18"/>
      <c r="HA36" s="48" t="s">
        <v>94</v>
      </c>
      <c r="HB36" s="48"/>
      <c r="HC36" s="48"/>
    </row>
    <row r="37" spans="1:211" x14ac:dyDescent="0.35">
      <c r="A37" s="48" t="s">
        <v>91</v>
      </c>
      <c r="B37" s="48"/>
      <c r="C37" s="48"/>
      <c r="D37" s="18"/>
      <c r="E37" s="18"/>
      <c r="F37" s="18"/>
      <c r="G37" s="18"/>
      <c r="H37" s="18"/>
      <c r="I37" s="18"/>
      <c r="J37" s="18"/>
      <c r="K37" s="18"/>
      <c r="L37" s="18"/>
      <c r="M37" s="23"/>
      <c r="N37" s="18"/>
      <c r="O37" s="18"/>
      <c r="P37" s="18"/>
      <c r="Q37" s="18"/>
      <c r="R37" s="18"/>
      <c r="S37" s="18"/>
      <c r="T37" s="18"/>
      <c r="U37" s="48" t="s">
        <v>95</v>
      </c>
      <c r="V37" s="48"/>
      <c r="W37" s="48"/>
      <c r="AV37" s="48" t="s">
        <v>91</v>
      </c>
      <c r="AW37" s="48"/>
      <c r="AX37" s="4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23"/>
      <c r="BL37" s="18"/>
      <c r="BM37" s="18"/>
      <c r="BN37" s="18"/>
      <c r="BO37" s="18"/>
      <c r="BP37" s="48" t="s">
        <v>95</v>
      </c>
      <c r="BQ37" s="48"/>
      <c r="BR37" s="48"/>
      <c r="CQ37" s="48" t="s">
        <v>91</v>
      </c>
      <c r="CR37" s="48"/>
      <c r="CS37" s="48"/>
      <c r="CT37" s="18"/>
      <c r="CU37" s="18"/>
      <c r="CV37" s="18"/>
      <c r="CW37" s="18"/>
      <c r="CX37" s="18"/>
      <c r="CY37" s="18"/>
      <c r="CZ37" s="18"/>
      <c r="DA37" s="18"/>
      <c r="DB37" s="18"/>
      <c r="DC37" s="23"/>
      <c r="DD37" s="18"/>
      <c r="DE37" s="18"/>
      <c r="DF37" s="18"/>
      <c r="DG37" s="18"/>
      <c r="DH37" s="18"/>
      <c r="DI37" s="18"/>
      <c r="DJ37" s="18"/>
      <c r="DK37" s="48" t="s">
        <v>95</v>
      </c>
      <c r="DL37" s="48"/>
      <c r="DM37" s="48"/>
      <c r="EL37" s="48" t="s">
        <v>91</v>
      </c>
      <c r="EM37" s="48"/>
      <c r="EN37" s="48"/>
      <c r="EO37" s="18"/>
      <c r="EP37" s="18"/>
      <c r="EQ37" s="18"/>
      <c r="ER37" s="18"/>
      <c r="ES37" s="18"/>
      <c r="ET37" s="18"/>
      <c r="EU37" s="18"/>
      <c r="EV37" s="18"/>
      <c r="EW37" s="18"/>
      <c r="EX37" s="18"/>
      <c r="EY37" s="23"/>
      <c r="EZ37" s="18"/>
      <c r="FA37" s="18"/>
      <c r="FB37" s="18"/>
      <c r="FC37" s="18"/>
      <c r="FD37" s="18"/>
      <c r="FE37" s="18"/>
      <c r="FF37" s="48" t="s">
        <v>95</v>
      </c>
      <c r="FG37" s="48"/>
      <c r="FH37" s="48"/>
      <c r="GG37" s="48" t="s">
        <v>91</v>
      </c>
      <c r="GH37" s="48"/>
      <c r="GI37" s="48"/>
      <c r="GJ37" s="18"/>
      <c r="GK37" s="18"/>
      <c r="GL37" s="18"/>
      <c r="GM37" s="18"/>
      <c r="GN37" s="18"/>
      <c r="GO37" s="18"/>
      <c r="GP37" s="18"/>
      <c r="GQ37" s="18"/>
      <c r="GR37" s="18"/>
      <c r="GS37" s="18"/>
      <c r="GT37" s="23"/>
      <c r="GU37" s="18"/>
      <c r="GV37" s="18"/>
      <c r="GW37" s="18"/>
      <c r="GX37" s="18"/>
      <c r="GY37" s="18"/>
      <c r="GZ37" s="18"/>
      <c r="HA37" s="48" t="s">
        <v>95</v>
      </c>
      <c r="HB37" s="48"/>
      <c r="HC37" s="48"/>
    </row>
    <row r="38" spans="1:211" x14ac:dyDescent="0.35">
      <c r="A38" s="48" t="s">
        <v>91</v>
      </c>
      <c r="B38" s="48"/>
      <c r="C38" s="48"/>
      <c r="D38" s="18"/>
      <c r="E38" s="18"/>
      <c r="F38" s="18"/>
      <c r="G38" s="18"/>
      <c r="H38" s="18"/>
      <c r="I38" s="18"/>
      <c r="J38" s="18"/>
      <c r="K38" s="18"/>
      <c r="L38" s="18"/>
      <c r="M38" s="23"/>
      <c r="N38" s="18"/>
      <c r="O38" s="18"/>
      <c r="P38" s="18"/>
      <c r="Q38" s="18"/>
      <c r="R38" s="18"/>
      <c r="S38" s="18"/>
      <c r="T38" s="18"/>
      <c r="U38" s="48" t="s">
        <v>96</v>
      </c>
      <c r="V38" s="48"/>
      <c r="W38" s="48"/>
      <c r="AV38" s="48" t="s">
        <v>91</v>
      </c>
      <c r="AW38" s="48"/>
      <c r="AX38" s="4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23"/>
      <c r="BL38" s="18"/>
      <c r="BM38" s="18"/>
      <c r="BN38" s="18"/>
      <c r="BO38" s="18"/>
      <c r="BP38" s="48" t="s">
        <v>96</v>
      </c>
      <c r="BQ38" s="48"/>
      <c r="BR38" s="48"/>
      <c r="CQ38" s="48" t="s">
        <v>91</v>
      </c>
      <c r="CR38" s="48"/>
      <c r="CS38" s="4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23"/>
      <c r="DF38" s="18"/>
      <c r="DG38" s="18"/>
      <c r="DH38" s="18"/>
      <c r="DI38" s="18"/>
      <c r="DJ38" s="18"/>
      <c r="DK38" s="48" t="s">
        <v>96</v>
      </c>
      <c r="DL38" s="48"/>
      <c r="DM38" s="48"/>
      <c r="EL38" s="48" t="s">
        <v>91</v>
      </c>
      <c r="EM38" s="48"/>
      <c r="EN38" s="48"/>
      <c r="EO38" s="18"/>
      <c r="EP38" s="18"/>
      <c r="EQ38" s="18"/>
      <c r="ER38" s="18"/>
      <c r="ES38" s="18"/>
      <c r="ET38" s="18"/>
      <c r="EU38" s="23"/>
      <c r="EV38" s="18"/>
      <c r="EW38" s="18"/>
      <c r="EX38" s="18"/>
      <c r="EY38" s="18"/>
      <c r="EZ38" s="18"/>
      <c r="FA38" s="18"/>
      <c r="FB38" s="18"/>
      <c r="FC38" s="18"/>
      <c r="FD38" s="18"/>
      <c r="FE38" s="18"/>
      <c r="FF38" s="48" t="s">
        <v>96</v>
      </c>
      <c r="FG38" s="48"/>
      <c r="FH38" s="48"/>
      <c r="GG38" s="48" t="s">
        <v>91</v>
      </c>
      <c r="GH38" s="48"/>
      <c r="GI38" s="48"/>
      <c r="GJ38" s="18"/>
      <c r="GK38" s="18"/>
      <c r="GL38" s="18"/>
      <c r="GM38" s="18"/>
      <c r="GN38" s="18"/>
      <c r="GO38" s="18"/>
      <c r="GP38" s="18"/>
      <c r="GQ38" s="18"/>
      <c r="GR38" s="18"/>
      <c r="GS38" s="18"/>
      <c r="GT38" s="23"/>
      <c r="GU38" s="18"/>
      <c r="GV38" s="18"/>
      <c r="GW38" s="18"/>
      <c r="GX38" s="18"/>
      <c r="GY38" s="18"/>
      <c r="GZ38" s="18"/>
      <c r="HA38" s="48" t="s">
        <v>96</v>
      </c>
      <c r="HB38" s="48"/>
      <c r="HC38" s="48"/>
    </row>
    <row r="39" spans="1:211" x14ac:dyDescent="0.35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19"/>
      <c r="BJ39" s="19"/>
      <c r="BK39" s="19"/>
      <c r="BL39" s="19"/>
      <c r="BM39" s="19"/>
      <c r="BN39" s="19"/>
      <c r="BO39" s="19"/>
      <c r="BP39" s="19"/>
      <c r="BQ39" s="19"/>
      <c r="BR39" s="19"/>
      <c r="CQ39" s="19"/>
      <c r="CR39" s="19"/>
      <c r="CS39" s="19"/>
      <c r="CT39" s="19"/>
      <c r="CU39" s="19"/>
      <c r="CV39" s="19"/>
      <c r="CW39" s="19"/>
      <c r="CX39" s="19"/>
      <c r="CY39" s="19"/>
      <c r="CZ39" s="19"/>
      <c r="DA39" s="19"/>
      <c r="DB39" s="19"/>
      <c r="DC39" s="19"/>
      <c r="DD39" s="19"/>
      <c r="DE39" s="19"/>
      <c r="DF39" s="19"/>
      <c r="DG39" s="19"/>
      <c r="DH39" s="19"/>
      <c r="DI39" s="19"/>
      <c r="DJ39" s="19"/>
      <c r="DK39" s="19"/>
      <c r="DL39" s="19"/>
      <c r="DM39" s="19"/>
      <c r="EL39" s="19"/>
      <c r="EM39" s="19"/>
      <c r="EN39" s="19"/>
      <c r="EO39" s="19"/>
      <c r="EP39" s="19"/>
      <c r="EQ39" s="19"/>
      <c r="ER39" s="19"/>
      <c r="ES39" s="19"/>
      <c r="ET39" s="19"/>
      <c r="EU39" s="19"/>
      <c r="EV39" s="19"/>
      <c r="EW39" s="19"/>
      <c r="EX39" s="19"/>
      <c r="EY39" s="19"/>
      <c r="EZ39" s="19"/>
      <c r="FA39" s="19"/>
      <c r="FB39" s="19"/>
      <c r="FC39" s="19"/>
      <c r="FD39" s="19"/>
      <c r="FE39" s="19"/>
      <c r="FF39" s="19"/>
      <c r="FG39" s="19"/>
      <c r="FH39" s="19"/>
      <c r="GG39" s="19"/>
      <c r="GH39" s="19"/>
      <c r="GI39" s="19"/>
      <c r="GJ39" s="19"/>
      <c r="GK39" s="19"/>
      <c r="GL39" s="19"/>
      <c r="GM39" s="19"/>
      <c r="GN39" s="19"/>
      <c r="GO39" s="19"/>
      <c r="GP39" s="19"/>
      <c r="GQ39" s="19"/>
      <c r="GR39" s="19"/>
      <c r="GS39" s="19"/>
      <c r="GT39" s="19"/>
      <c r="GU39" s="19"/>
      <c r="GV39" s="19"/>
      <c r="GW39" s="19"/>
      <c r="GX39" s="19"/>
      <c r="GY39" s="19"/>
      <c r="GZ39" s="19"/>
      <c r="HA39" s="19"/>
      <c r="HB39" s="19"/>
      <c r="HC39" s="19"/>
    </row>
    <row r="40" spans="1:211" x14ac:dyDescent="0.35">
      <c r="A40" s="47" t="s">
        <v>97</v>
      </c>
      <c r="B40" s="47"/>
      <c r="C40" s="47"/>
      <c r="D40" s="18">
        <v>9</v>
      </c>
      <c r="E40" s="18">
        <v>8</v>
      </c>
      <c r="F40" s="18">
        <v>7</v>
      </c>
      <c r="G40" s="18">
        <v>6</v>
      </c>
      <c r="H40" s="18">
        <v>5</v>
      </c>
      <c r="I40" s="18">
        <v>4</v>
      </c>
      <c r="J40" s="18">
        <v>3</v>
      </c>
      <c r="K40" s="18">
        <v>2</v>
      </c>
      <c r="L40" s="18">
        <v>1</v>
      </c>
      <c r="M40" s="18">
        <v>2</v>
      </c>
      <c r="N40" s="18">
        <v>3</v>
      </c>
      <c r="O40" s="18">
        <v>4</v>
      </c>
      <c r="P40" s="18">
        <v>5</v>
      </c>
      <c r="Q40" s="18">
        <v>6</v>
      </c>
      <c r="R40" s="18">
        <v>7</v>
      </c>
      <c r="S40" s="18">
        <v>8</v>
      </c>
      <c r="T40" s="18">
        <v>9</v>
      </c>
      <c r="U40" s="47" t="s">
        <v>98</v>
      </c>
      <c r="V40" s="47"/>
      <c r="W40" s="47"/>
      <c r="AV40" s="47" t="s">
        <v>97</v>
      </c>
      <c r="AW40" s="47"/>
      <c r="AX40" s="47"/>
      <c r="AY40" s="18">
        <v>9</v>
      </c>
      <c r="AZ40" s="18">
        <v>8</v>
      </c>
      <c r="BA40" s="18">
        <v>7</v>
      </c>
      <c r="BB40" s="18">
        <v>6</v>
      </c>
      <c r="BC40" s="18">
        <v>5</v>
      </c>
      <c r="BD40" s="18">
        <v>4</v>
      </c>
      <c r="BE40" s="18">
        <v>3</v>
      </c>
      <c r="BF40" s="18">
        <v>2</v>
      </c>
      <c r="BG40" s="18">
        <v>1</v>
      </c>
      <c r="BH40" s="18">
        <v>2</v>
      </c>
      <c r="BI40" s="18">
        <v>3</v>
      </c>
      <c r="BJ40" s="18">
        <v>4</v>
      </c>
      <c r="BK40" s="18">
        <v>5</v>
      </c>
      <c r="BL40" s="18">
        <v>6</v>
      </c>
      <c r="BM40" s="18">
        <v>7</v>
      </c>
      <c r="BN40" s="18">
        <v>8</v>
      </c>
      <c r="BO40" s="18">
        <v>9</v>
      </c>
      <c r="BP40" s="47" t="s">
        <v>98</v>
      </c>
      <c r="BQ40" s="47"/>
      <c r="BR40" s="47"/>
      <c r="CQ40" s="47" t="s">
        <v>97</v>
      </c>
      <c r="CR40" s="47"/>
      <c r="CS40" s="47"/>
      <c r="CT40" s="18">
        <v>9</v>
      </c>
      <c r="CU40" s="18">
        <v>8</v>
      </c>
      <c r="CV40" s="18">
        <v>7</v>
      </c>
      <c r="CW40" s="18">
        <v>6</v>
      </c>
      <c r="CX40" s="18">
        <v>5</v>
      </c>
      <c r="CY40" s="18">
        <v>4</v>
      </c>
      <c r="CZ40" s="18">
        <v>3</v>
      </c>
      <c r="DA40" s="18">
        <v>2</v>
      </c>
      <c r="DB40" s="18">
        <v>1</v>
      </c>
      <c r="DC40" s="18">
        <v>2</v>
      </c>
      <c r="DD40" s="18">
        <v>3</v>
      </c>
      <c r="DE40" s="18">
        <v>4</v>
      </c>
      <c r="DF40" s="18">
        <v>5</v>
      </c>
      <c r="DG40" s="18">
        <v>6</v>
      </c>
      <c r="DH40" s="18">
        <v>7</v>
      </c>
      <c r="DI40" s="18">
        <v>8</v>
      </c>
      <c r="DJ40" s="18">
        <v>9</v>
      </c>
      <c r="DK40" s="47" t="s">
        <v>98</v>
      </c>
      <c r="DL40" s="47"/>
      <c r="DM40" s="47"/>
      <c r="EL40" s="47" t="s">
        <v>97</v>
      </c>
      <c r="EM40" s="47"/>
      <c r="EN40" s="47"/>
      <c r="EO40" s="18">
        <v>9</v>
      </c>
      <c r="EP40" s="18">
        <v>8</v>
      </c>
      <c r="EQ40" s="18">
        <v>7</v>
      </c>
      <c r="ER40" s="18">
        <v>6</v>
      </c>
      <c r="ES40" s="18">
        <v>5</v>
      </c>
      <c r="ET40" s="18">
        <v>4</v>
      </c>
      <c r="EU40" s="18">
        <v>3</v>
      </c>
      <c r="EV40" s="18">
        <v>2</v>
      </c>
      <c r="EW40" s="18">
        <v>1</v>
      </c>
      <c r="EX40" s="18">
        <v>2</v>
      </c>
      <c r="EY40" s="18">
        <v>3</v>
      </c>
      <c r="EZ40" s="18">
        <v>4</v>
      </c>
      <c r="FA40" s="18">
        <v>5</v>
      </c>
      <c r="FB40" s="18">
        <v>6</v>
      </c>
      <c r="FC40" s="18">
        <v>7</v>
      </c>
      <c r="FD40" s="18">
        <v>8</v>
      </c>
      <c r="FE40" s="18">
        <v>9</v>
      </c>
      <c r="FF40" s="47" t="s">
        <v>98</v>
      </c>
      <c r="FG40" s="47"/>
      <c r="FH40" s="47"/>
      <c r="GG40" s="47" t="s">
        <v>97</v>
      </c>
      <c r="GH40" s="47"/>
      <c r="GI40" s="47"/>
      <c r="GJ40" s="18">
        <v>9</v>
      </c>
      <c r="GK40" s="18">
        <v>8</v>
      </c>
      <c r="GL40" s="18">
        <v>7</v>
      </c>
      <c r="GM40" s="18">
        <v>6</v>
      </c>
      <c r="GN40" s="18">
        <v>5</v>
      </c>
      <c r="GO40" s="18">
        <v>4</v>
      </c>
      <c r="GP40" s="18">
        <v>3</v>
      </c>
      <c r="GQ40" s="18">
        <v>2</v>
      </c>
      <c r="GR40" s="18">
        <v>1</v>
      </c>
      <c r="GS40" s="18">
        <v>2</v>
      </c>
      <c r="GT40" s="18">
        <v>3</v>
      </c>
      <c r="GU40" s="18">
        <v>4</v>
      </c>
      <c r="GV40" s="18">
        <v>5</v>
      </c>
      <c r="GW40" s="18">
        <v>6</v>
      </c>
      <c r="GX40" s="18">
        <v>7</v>
      </c>
      <c r="GY40" s="18">
        <v>8</v>
      </c>
      <c r="GZ40" s="18">
        <v>9</v>
      </c>
      <c r="HA40" s="47" t="s">
        <v>98</v>
      </c>
      <c r="HB40" s="47"/>
      <c r="HC40" s="47"/>
    </row>
    <row r="41" spans="1:211" x14ac:dyDescent="0.35">
      <c r="A41" s="48" t="s">
        <v>92</v>
      </c>
      <c r="B41" s="48"/>
      <c r="C41" s="4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23"/>
      <c r="S41" s="18"/>
      <c r="T41" s="18"/>
      <c r="U41" s="48" t="s">
        <v>93</v>
      </c>
      <c r="V41" s="48"/>
      <c r="W41" s="48"/>
      <c r="AV41" s="48" t="s">
        <v>92</v>
      </c>
      <c r="AW41" s="48"/>
      <c r="AX41" s="4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23"/>
      <c r="BJ41" s="18"/>
      <c r="BK41" s="18"/>
      <c r="BL41" s="18"/>
      <c r="BM41" s="18"/>
      <c r="BN41" s="18"/>
      <c r="BO41" s="18"/>
      <c r="BP41" s="48" t="s">
        <v>93</v>
      </c>
      <c r="BQ41" s="48"/>
      <c r="BR41" s="48"/>
      <c r="CQ41" s="48" t="s">
        <v>92</v>
      </c>
      <c r="CR41" s="48"/>
      <c r="CS41" s="4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23"/>
      <c r="DG41" s="18"/>
      <c r="DH41" s="18"/>
      <c r="DI41" s="18"/>
      <c r="DJ41" s="18"/>
      <c r="DK41" s="48" t="s">
        <v>93</v>
      </c>
      <c r="DL41" s="48"/>
      <c r="DM41" s="48"/>
      <c r="EL41" s="48" t="s">
        <v>92</v>
      </c>
      <c r="EM41" s="48"/>
      <c r="EN41" s="48"/>
      <c r="EO41" s="18"/>
      <c r="EP41" s="18"/>
      <c r="EQ41" s="18"/>
      <c r="ER41" s="18"/>
      <c r="ES41" s="18"/>
      <c r="ET41" s="18"/>
      <c r="EU41" s="18"/>
      <c r="EV41" s="18"/>
      <c r="EW41" s="18"/>
      <c r="EX41" s="18"/>
      <c r="EY41" s="23"/>
      <c r="EZ41" s="18"/>
      <c r="FA41" s="18"/>
      <c r="FB41" s="18"/>
      <c r="FC41" s="18"/>
      <c r="FD41" s="18"/>
      <c r="FE41" s="18"/>
      <c r="FF41" s="48" t="s">
        <v>93</v>
      </c>
      <c r="FG41" s="48"/>
      <c r="FH41" s="48"/>
      <c r="GG41" s="48" t="s">
        <v>92</v>
      </c>
      <c r="GH41" s="48"/>
      <c r="GI41" s="48"/>
      <c r="GJ41" s="18"/>
      <c r="GK41" s="18"/>
      <c r="GL41" s="18"/>
      <c r="GM41" s="18"/>
      <c r="GN41" s="18"/>
      <c r="GO41" s="18"/>
      <c r="GP41" s="23"/>
      <c r="GQ41" s="18"/>
      <c r="GR41" s="18"/>
      <c r="GS41" s="18"/>
      <c r="GT41" s="18"/>
      <c r="GU41" s="18"/>
      <c r="GV41" s="18"/>
      <c r="GW41" s="18"/>
      <c r="GX41" s="18"/>
      <c r="GY41" s="18"/>
      <c r="GZ41" s="18"/>
      <c r="HA41" s="48" t="s">
        <v>93</v>
      </c>
      <c r="HB41" s="48"/>
      <c r="HC41" s="48"/>
    </row>
    <row r="42" spans="1:211" x14ac:dyDescent="0.35">
      <c r="A42" s="48" t="s">
        <v>92</v>
      </c>
      <c r="B42" s="48"/>
      <c r="C42" s="4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23"/>
      <c r="O42" s="18"/>
      <c r="P42" s="18"/>
      <c r="Q42" s="18"/>
      <c r="R42" s="18"/>
      <c r="S42" s="18"/>
      <c r="T42" s="18"/>
      <c r="U42" s="48" t="s">
        <v>94</v>
      </c>
      <c r="V42" s="48"/>
      <c r="W42" s="48"/>
      <c r="AV42" s="48" t="s">
        <v>92</v>
      </c>
      <c r="AW42" s="48"/>
      <c r="AX42" s="4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23"/>
      <c r="BJ42" s="18"/>
      <c r="BK42" s="18"/>
      <c r="BL42" s="18"/>
      <c r="BM42" s="18"/>
      <c r="BN42" s="18"/>
      <c r="BO42" s="18"/>
      <c r="BP42" s="48" t="s">
        <v>94</v>
      </c>
      <c r="BQ42" s="48"/>
      <c r="BR42" s="48"/>
      <c r="CQ42" s="48" t="s">
        <v>92</v>
      </c>
      <c r="CR42" s="48"/>
      <c r="CS42" s="4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23"/>
      <c r="DE42" s="18"/>
      <c r="DF42" s="18"/>
      <c r="DG42" s="18"/>
      <c r="DH42" s="18"/>
      <c r="DI42" s="18"/>
      <c r="DJ42" s="18"/>
      <c r="DK42" s="48" t="s">
        <v>94</v>
      </c>
      <c r="DL42" s="48"/>
      <c r="DM42" s="48"/>
      <c r="EL42" s="48" t="s">
        <v>92</v>
      </c>
      <c r="EM42" s="48"/>
      <c r="EN42" s="48"/>
      <c r="EO42" s="18"/>
      <c r="EP42" s="18"/>
      <c r="EQ42" s="18"/>
      <c r="ER42" s="18"/>
      <c r="ES42" s="18"/>
      <c r="ET42" s="18"/>
      <c r="EU42" s="18"/>
      <c r="EV42" s="18"/>
      <c r="EW42" s="18"/>
      <c r="EX42" s="18"/>
      <c r="EY42" s="23"/>
      <c r="EZ42" s="18"/>
      <c r="FA42" s="18"/>
      <c r="FB42" s="18"/>
      <c r="FC42" s="18"/>
      <c r="FD42" s="18"/>
      <c r="FE42" s="18"/>
      <c r="FF42" s="48" t="s">
        <v>94</v>
      </c>
      <c r="FG42" s="48"/>
      <c r="FH42" s="48"/>
      <c r="GG42" s="48" t="s">
        <v>92</v>
      </c>
      <c r="GH42" s="48"/>
      <c r="GI42" s="48"/>
      <c r="GJ42" s="18"/>
      <c r="GK42" s="18"/>
      <c r="GL42" s="18"/>
      <c r="GM42" s="18"/>
      <c r="GN42" s="23"/>
      <c r="GO42" s="18"/>
      <c r="GP42" s="18"/>
      <c r="GQ42" s="18"/>
      <c r="GR42" s="18"/>
      <c r="GS42" s="18"/>
      <c r="GT42" s="18"/>
      <c r="GU42" s="18"/>
      <c r="GV42" s="18"/>
      <c r="GW42" s="18"/>
      <c r="GX42" s="18"/>
      <c r="GY42" s="18"/>
      <c r="GZ42" s="18"/>
      <c r="HA42" s="48" t="s">
        <v>94</v>
      </c>
      <c r="HB42" s="48"/>
      <c r="HC42" s="48"/>
    </row>
    <row r="43" spans="1:211" x14ac:dyDescent="0.35">
      <c r="A43" s="48" t="s">
        <v>92</v>
      </c>
      <c r="B43" s="48"/>
      <c r="C43" s="4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23"/>
      <c r="Q43" s="18"/>
      <c r="R43" s="18"/>
      <c r="S43" s="18"/>
      <c r="T43" s="18"/>
      <c r="U43" s="48" t="s">
        <v>95</v>
      </c>
      <c r="V43" s="48"/>
      <c r="W43" s="48"/>
      <c r="AV43" s="48" t="s">
        <v>92</v>
      </c>
      <c r="AW43" s="48"/>
      <c r="AX43" s="4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23"/>
      <c r="BL43" s="18"/>
      <c r="BM43" s="18"/>
      <c r="BN43" s="18"/>
      <c r="BO43" s="18"/>
      <c r="BP43" s="48" t="s">
        <v>95</v>
      </c>
      <c r="BQ43" s="48"/>
      <c r="BR43" s="48"/>
      <c r="CQ43" s="48" t="s">
        <v>92</v>
      </c>
      <c r="CR43" s="48"/>
      <c r="CS43" s="4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23"/>
      <c r="DG43" s="18"/>
      <c r="DH43" s="18"/>
      <c r="DI43" s="18"/>
      <c r="DJ43" s="18"/>
      <c r="DK43" s="48" t="s">
        <v>95</v>
      </c>
      <c r="DL43" s="48"/>
      <c r="DM43" s="48"/>
      <c r="EL43" s="48" t="s">
        <v>92</v>
      </c>
      <c r="EM43" s="48"/>
      <c r="EN43" s="48"/>
      <c r="EO43" s="18"/>
      <c r="EP43" s="18"/>
      <c r="EQ43" s="18"/>
      <c r="ER43" s="18"/>
      <c r="ES43" s="18"/>
      <c r="ET43" s="18"/>
      <c r="EU43" s="18"/>
      <c r="EV43" s="18"/>
      <c r="EW43" s="18"/>
      <c r="EX43" s="18"/>
      <c r="EY43" s="23"/>
      <c r="EZ43" s="18"/>
      <c r="FA43" s="18"/>
      <c r="FB43" s="18"/>
      <c r="FC43" s="18"/>
      <c r="FD43" s="18"/>
      <c r="FE43" s="18"/>
      <c r="FF43" s="48" t="s">
        <v>95</v>
      </c>
      <c r="FG43" s="48"/>
      <c r="FH43" s="48"/>
      <c r="GG43" s="48" t="s">
        <v>92</v>
      </c>
      <c r="GH43" s="48"/>
      <c r="GI43" s="48"/>
      <c r="GJ43" s="18"/>
      <c r="GK43" s="18"/>
      <c r="GL43" s="18"/>
      <c r="GM43" s="18"/>
      <c r="GN43" s="18"/>
      <c r="GO43" s="18"/>
      <c r="GP43" s="18"/>
      <c r="GQ43" s="18"/>
      <c r="GR43" s="18"/>
      <c r="GS43" s="18"/>
      <c r="GT43" s="23"/>
      <c r="GU43" s="18"/>
      <c r="GV43" s="18"/>
      <c r="GW43" s="18"/>
      <c r="GX43" s="18"/>
      <c r="GY43" s="18"/>
      <c r="GZ43" s="18"/>
      <c r="HA43" s="48" t="s">
        <v>95</v>
      </c>
      <c r="HB43" s="48"/>
      <c r="HC43" s="48"/>
    </row>
    <row r="44" spans="1:211" x14ac:dyDescent="0.35">
      <c r="A44" s="48" t="s">
        <v>92</v>
      </c>
      <c r="B44" s="48"/>
      <c r="C44" s="4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23"/>
      <c r="O44" s="18"/>
      <c r="P44" s="18"/>
      <c r="Q44" s="18"/>
      <c r="R44" s="18"/>
      <c r="S44" s="18"/>
      <c r="T44" s="18"/>
      <c r="U44" s="48" t="s">
        <v>96</v>
      </c>
      <c r="V44" s="48"/>
      <c r="W44" s="48"/>
      <c r="AV44" s="48" t="s">
        <v>92</v>
      </c>
      <c r="AW44" s="48"/>
      <c r="AX44" s="4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23"/>
      <c r="BL44" s="18"/>
      <c r="BM44" s="18"/>
      <c r="BN44" s="18"/>
      <c r="BO44" s="18"/>
      <c r="BP44" s="48" t="s">
        <v>96</v>
      </c>
      <c r="BQ44" s="48"/>
      <c r="BR44" s="48"/>
      <c r="CQ44" s="48" t="s">
        <v>92</v>
      </c>
      <c r="CR44" s="48"/>
      <c r="CS44" s="4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23"/>
      <c r="DG44" s="18"/>
      <c r="DH44" s="18"/>
      <c r="DI44" s="18"/>
      <c r="DJ44" s="18"/>
      <c r="DK44" s="48" t="s">
        <v>96</v>
      </c>
      <c r="DL44" s="48"/>
      <c r="DM44" s="48"/>
      <c r="EL44" s="48" t="s">
        <v>92</v>
      </c>
      <c r="EM44" s="48"/>
      <c r="EN44" s="48"/>
      <c r="EO44" s="18"/>
      <c r="EP44" s="18"/>
      <c r="EQ44" s="18"/>
      <c r="ER44" s="18"/>
      <c r="ES44" s="18"/>
      <c r="ET44" s="18"/>
      <c r="EU44" s="18"/>
      <c r="EV44" s="18"/>
      <c r="EW44" s="18"/>
      <c r="EX44" s="18"/>
      <c r="EY44" s="23"/>
      <c r="EZ44" s="18"/>
      <c r="FA44" s="18"/>
      <c r="FB44" s="18"/>
      <c r="FC44" s="18"/>
      <c r="FD44" s="18"/>
      <c r="FE44" s="18"/>
      <c r="FF44" s="48" t="s">
        <v>96</v>
      </c>
      <c r="FG44" s="48"/>
      <c r="FH44" s="48"/>
      <c r="GG44" s="48" t="s">
        <v>92</v>
      </c>
      <c r="GH44" s="48"/>
      <c r="GI44" s="48"/>
      <c r="GJ44" s="18"/>
      <c r="GK44" s="18"/>
      <c r="GL44" s="18"/>
      <c r="GM44" s="18"/>
      <c r="GN44" s="18"/>
      <c r="GO44" s="18"/>
      <c r="GP44" s="18"/>
      <c r="GQ44" s="18"/>
      <c r="GR44" s="18"/>
      <c r="GS44" s="18"/>
      <c r="GT44" s="23"/>
      <c r="GU44" s="18"/>
      <c r="GV44" s="18"/>
      <c r="GW44" s="18"/>
      <c r="GX44" s="18"/>
      <c r="GY44" s="18"/>
      <c r="GZ44" s="18"/>
      <c r="HA44" s="48" t="s">
        <v>96</v>
      </c>
      <c r="HB44" s="48"/>
      <c r="HC44" s="48"/>
    </row>
    <row r="45" spans="1:211" x14ac:dyDescent="0.35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19"/>
      <c r="BH45" s="19"/>
      <c r="BI45" s="19"/>
      <c r="BJ45" s="19"/>
      <c r="BK45" s="19"/>
      <c r="BL45" s="19"/>
      <c r="BM45" s="19"/>
      <c r="BN45" s="19"/>
      <c r="BO45" s="19"/>
      <c r="BP45" s="19"/>
      <c r="BQ45" s="19"/>
      <c r="BR45" s="19"/>
      <c r="CQ45" s="19"/>
      <c r="CR45" s="19"/>
      <c r="CS45" s="19"/>
      <c r="CT45" s="19"/>
      <c r="CU45" s="19"/>
      <c r="CV45" s="19"/>
      <c r="CW45" s="19"/>
      <c r="CX45" s="19"/>
      <c r="CY45" s="19"/>
      <c r="CZ45" s="19"/>
      <c r="DA45" s="19"/>
      <c r="DB45" s="19"/>
      <c r="DC45" s="19"/>
      <c r="DD45" s="19"/>
      <c r="DE45" s="19"/>
      <c r="DF45" s="19"/>
      <c r="DG45" s="19"/>
      <c r="DH45" s="19"/>
      <c r="DI45" s="19"/>
      <c r="DJ45" s="19"/>
      <c r="DK45" s="19"/>
      <c r="DL45" s="19"/>
      <c r="DM45" s="19"/>
      <c r="EL45" s="19"/>
      <c r="EM45" s="19"/>
      <c r="EN45" s="19"/>
      <c r="EO45" s="19"/>
      <c r="EP45" s="19"/>
      <c r="EQ45" s="19"/>
      <c r="ER45" s="19"/>
      <c r="ES45" s="19"/>
      <c r="ET45" s="19"/>
      <c r="EU45" s="19"/>
      <c r="EV45" s="19"/>
      <c r="EW45" s="19"/>
      <c r="EX45" s="19"/>
      <c r="EY45" s="19"/>
      <c r="EZ45" s="19"/>
      <c r="FA45" s="19"/>
      <c r="FB45" s="19"/>
      <c r="FC45" s="19"/>
      <c r="FD45" s="19"/>
      <c r="FE45" s="19"/>
      <c r="FF45" s="19"/>
      <c r="FG45" s="19"/>
      <c r="FH45" s="19"/>
      <c r="GG45" s="19"/>
      <c r="GH45" s="19"/>
      <c r="GI45" s="19"/>
      <c r="GJ45" s="19"/>
      <c r="GK45" s="19"/>
      <c r="GL45" s="19"/>
      <c r="GM45" s="19"/>
      <c r="GN45" s="19"/>
      <c r="GO45" s="19"/>
      <c r="GP45" s="19"/>
      <c r="GQ45" s="19"/>
      <c r="GR45" s="19"/>
      <c r="GS45" s="19"/>
      <c r="GT45" s="19"/>
      <c r="GU45" s="19"/>
      <c r="GV45" s="19"/>
      <c r="GW45" s="19"/>
      <c r="GX45" s="19"/>
      <c r="GY45" s="19"/>
      <c r="GZ45" s="19"/>
      <c r="HA45" s="19"/>
      <c r="HB45" s="19"/>
      <c r="HC45" s="19"/>
    </row>
    <row r="46" spans="1:211" x14ac:dyDescent="0.35">
      <c r="A46" s="47" t="s">
        <v>97</v>
      </c>
      <c r="B46" s="47"/>
      <c r="C46" s="47"/>
      <c r="D46" s="18">
        <v>9</v>
      </c>
      <c r="E46" s="18">
        <v>8</v>
      </c>
      <c r="F46" s="18">
        <v>7</v>
      </c>
      <c r="G46" s="18">
        <v>6</v>
      </c>
      <c r="H46" s="18">
        <v>5</v>
      </c>
      <c r="I46" s="18">
        <v>4</v>
      </c>
      <c r="J46" s="18">
        <v>3</v>
      </c>
      <c r="K46" s="18">
        <v>2</v>
      </c>
      <c r="L46" s="18">
        <v>1</v>
      </c>
      <c r="M46" s="18">
        <v>2</v>
      </c>
      <c r="N46" s="18">
        <v>3</v>
      </c>
      <c r="O46" s="18">
        <v>4</v>
      </c>
      <c r="P46" s="18">
        <v>5</v>
      </c>
      <c r="Q46" s="18">
        <v>6</v>
      </c>
      <c r="R46" s="18">
        <v>7</v>
      </c>
      <c r="S46" s="18">
        <v>8</v>
      </c>
      <c r="T46" s="18">
        <v>9</v>
      </c>
      <c r="U46" s="47" t="s">
        <v>98</v>
      </c>
      <c r="V46" s="47"/>
      <c r="W46" s="47"/>
      <c r="AV46" s="47" t="s">
        <v>97</v>
      </c>
      <c r="AW46" s="47"/>
      <c r="AX46" s="47"/>
      <c r="AY46" s="18">
        <v>9</v>
      </c>
      <c r="AZ46" s="18">
        <v>8</v>
      </c>
      <c r="BA46" s="18">
        <v>7</v>
      </c>
      <c r="BB46" s="18">
        <v>6</v>
      </c>
      <c r="BC46" s="18">
        <v>5</v>
      </c>
      <c r="BD46" s="18">
        <v>4</v>
      </c>
      <c r="BE46" s="18">
        <v>3</v>
      </c>
      <c r="BF46" s="18">
        <v>2</v>
      </c>
      <c r="BG46" s="18">
        <v>1</v>
      </c>
      <c r="BH46" s="18">
        <v>2</v>
      </c>
      <c r="BI46" s="18">
        <v>3</v>
      </c>
      <c r="BJ46" s="18">
        <v>4</v>
      </c>
      <c r="BK46" s="18">
        <v>5</v>
      </c>
      <c r="BL46" s="18">
        <v>6</v>
      </c>
      <c r="BM46" s="18">
        <v>7</v>
      </c>
      <c r="BN46" s="18">
        <v>8</v>
      </c>
      <c r="BO46" s="18">
        <v>9</v>
      </c>
      <c r="BP46" s="47" t="s">
        <v>98</v>
      </c>
      <c r="BQ46" s="47"/>
      <c r="BR46" s="47"/>
      <c r="CQ46" s="47" t="s">
        <v>97</v>
      </c>
      <c r="CR46" s="47"/>
      <c r="CS46" s="47"/>
      <c r="CT46" s="18">
        <v>9</v>
      </c>
      <c r="CU46" s="18">
        <v>8</v>
      </c>
      <c r="CV46" s="18">
        <v>7</v>
      </c>
      <c r="CW46" s="18">
        <v>6</v>
      </c>
      <c r="CX46" s="18">
        <v>5</v>
      </c>
      <c r="CY46" s="18">
        <v>4</v>
      </c>
      <c r="CZ46" s="18">
        <v>3</v>
      </c>
      <c r="DA46" s="18">
        <v>2</v>
      </c>
      <c r="DB46" s="18">
        <v>1</v>
      </c>
      <c r="DC46" s="18">
        <v>2</v>
      </c>
      <c r="DD46" s="18">
        <v>3</v>
      </c>
      <c r="DE46" s="18">
        <v>4</v>
      </c>
      <c r="DF46" s="18">
        <v>5</v>
      </c>
      <c r="DG46" s="18">
        <v>6</v>
      </c>
      <c r="DH46" s="18">
        <v>7</v>
      </c>
      <c r="DI46" s="18">
        <v>8</v>
      </c>
      <c r="DJ46" s="18">
        <v>9</v>
      </c>
      <c r="DK46" s="47" t="s">
        <v>98</v>
      </c>
      <c r="DL46" s="47"/>
      <c r="DM46" s="47"/>
      <c r="EL46" s="47" t="s">
        <v>97</v>
      </c>
      <c r="EM46" s="47"/>
      <c r="EN46" s="47"/>
      <c r="EO46" s="18">
        <v>9</v>
      </c>
      <c r="EP46" s="18">
        <v>8</v>
      </c>
      <c r="EQ46" s="18">
        <v>7</v>
      </c>
      <c r="ER46" s="18">
        <v>6</v>
      </c>
      <c r="ES46" s="18">
        <v>5</v>
      </c>
      <c r="ET46" s="18">
        <v>4</v>
      </c>
      <c r="EU46" s="18">
        <v>3</v>
      </c>
      <c r="EV46" s="18">
        <v>2</v>
      </c>
      <c r="EW46" s="18">
        <v>1</v>
      </c>
      <c r="EX46" s="18">
        <v>2</v>
      </c>
      <c r="EY46" s="18">
        <v>3</v>
      </c>
      <c r="EZ46" s="18">
        <v>4</v>
      </c>
      <c r="FA46" s="18">
        <v>5</v>
      </c>
      <c r="FB46" s="18">
        <v>6</v>
      </c>
      <c r="FC46" s="18">
        <v>7</v>
      </c>
      <c r="FD46" s="18">
        <v>8</v>
      </c>
      <c r="FE46" s="18">
        <v>9</v>
      </c>
      <c r="FF46" s="47" t="s">
        <v>98</v>
      </c>
      <c r="FG46" s="47"/>
      <c r="FH46" s="47"/>
      <c r="GG46" s="47" t="s">
        <v>97</v>
      </c>
      <c r="GH46" s="47"/>
      <c r="GI46" s="47"/>
      <c r="GJ46" s="18">
        <v>9</v>
      </c>
      <c r="GK46" s="18">
        <v>8</v>
      </c>
      <c r="GL46" s="18">
        <v>7</v>
      </c>
      <c r="GM46" s="18">
        <v>6</v>
      </c>
      <c r="GN46" s="18">
        <v>5</v>
      </c>
      <c r="GO46" s="18">
        <v>4</v>
      </c>
      <c r="GP46" s="18">
        <v>3</v>
      </c>
      <c r="GQ46" s="18">
        <v>2</v>
      </c>
      <c r="GR46" s="18">
        <v>1</v>
      </c>
      <c r="GS46" s="18">
        <v>2</v>
      </c>
      <c r="GT46" s="18">
        <v>3</v>
      </c>
      <c r="GU46" s="18">
        <v>4</v>
      </c>
      <c r="GV46" s="18">
        <v>5</v>
      </c>
      <c r="GW46" s="18">
        <v>6</v>
      </c>
      <c r="GX46" s="18">
        <v>7</v>
      </c>
      <c r="GY46" s="18">
        <v>8</v>
      </c>
      <c r="GZ46" s="18">
        <v>9</v>
      </c>
      <c r="HA46" s="47" t="s">
        <v>98</v>
      </c>
      <c r="HB46" s="47"/>
      <c r="HC46" s="47"/>
    </row>
    <row r="47" spans="1:211" x14ac:dyDescent="0.35">
      <c r="A47" s="48" t="s">
        <v>93</v>
      </c>
      <c r="B47" s="48"/>
      <c r="C47" s="48"/>
      <c r="D47" s="18"/>
      <c r="E47" s="18"/>
      <c r="F47" s="18"/>
      <c r="G47" s="18"/>
      <c r="H47" s="18"/>
      <c r="I47" s="18"/>
      <c r="J47" s="23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48" t="s">
        <v>94</v>
      </c>
      <c r="V47" s="48"/>
      <c r="W47" s="48"/>
      <c r="AV47" s="48" t="s">
        <v>93</v>
      </c>
      <c r="AW47" s="48"/>
      <c r="AX47" s="48"/>
      <c r="AY47" s="23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24"/>
      <c r="BN47" s="18"/>
      <c r="BO47" s="18"/>
      <c r="BP47" s="48" t="s">
        <v>94</v>
      </c>
      <c r="BQ47" s="48"/>
      <c r="BR47" s="48"/>
      <c r="CQ47" s="48" t="s">
        <v>93</v>
      </c>
      <c r="CR47" s="48"/>
      <c r="CS47" s="4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23"/>
      <c r="DK47" s="48" t="s">
        <v>94</v>
      </c>
      <c r="DL47" s="48"/>
      <c r="DM47" s="48"/>
      <c r="EL47" s="48" t="s">
        <v>93</v>
      </c>
      <c r="EM47" s="48"/>
      <c r="EN47" s="48"/>
      <c r="EO47" s="18"/>
      <c r="EP47" s="18"/>
      <c r="EQ47" s="18"/>
      <c r="ER47" s="18"/>
      <c r="ES47" s="23"/>
      <c r="ET47" s="18"/>
      <c r="EU47" s="18"/>
      <c r="EV47" s="18"/>
      <c r="EW47" s="18"/>
      <c r="EX47" s="18"/>
      <c r="EY47" s="18"/>
      <c r="EZ47" s="18"/>
      <c r="FA47" s="18"/>
      <c r="FB47" s="18"/>
      <c r="FC47" s="18"/>
      <c r="FD47" s="18"/>
      <c r="FE47" s="18"/>
      <c r="FF47" s="48" t="s">
        <v>94</v>
      </c>
      <c r="FG47" s="48"/>
      <c r="FH47" s="48"/>
      <c r="GG47" s="48" t="s">
        <v>93</v>
      </c>
      <c r="GH47" s="48"/>
      <c r="GI47" s="48"/>
      <c r="GJ47" s="18"/>
      <c r="GK47" s="18"/>
      <c r="GL47" s="18"/>
      <c r="GM47" s="18"/>
      <c r="GN47" s="18"/>
      <c r="GO47" s="18"/>
      <c r="GP47" s="23"/>
      <c r="GQ47" s="18"/>
      <c r="GR47" s="18"/>
      <c r="GS47" s="18"/>
      <c r="GT47" s="18"/>
      <c r="GU47" s="18"/>
      <c r="GV47" s="18"/>
      <c r="GW47" s="18"/>
      <c r="GX47" s="18"/>
      <c r="GY47" s="18"/>
      <c r="GZ47" s="18"/>
      <c r="HA47" s="48" t="s">
        <v>94</v>
      </c>
      <c r="HB47" s="48"/>
      <c r="HC47" s="48"/>
    </row>
    <row r="48" spans="1:211" x14ac:dyDescent="0.35">
      <c r="A48" s="48" t="s">
        <v>93</v>
      </c>
      <c r="B48" s="48"/>
      <c r="C48" s="48"/>
      <c r="D48" s="18"/>
      <c r="E48" s="18"/>
      <c r="F48" s="18"/>
      <c r="G48" s="18"/>
      <c r="H48" s="18"/>
      <c r="I48" s="18"/>
      <c r="J48" s="18"/>
      <c r="K48" s="23"/>
      <c r="L48" s="18"/>
      <c r="M48" s="18"/>
      <c r="N48" s="18"/>
      <c r="O48" s="18"/>
      <c r="P48" s="18"/>
      <c r="Q48" s="18"/>
      <c r="R48" s="18"/>
      <c r="S48" s="18"/>
      <c r="T48" s="18"/>
      <c r="U48" s="48" t="s">
        <v>95</v>
      </c>
      <c r="V48" s="48"/>
      <c r="W48" s="48"/>
      <c r="AV48" s="48" t="s">
        <v>93</v>
      </c>
      <c r="AW48" s="48"/>
      <c r="AX48" s="4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24"/>
      <c r="BJ48" s="18"/>
      <c r="BK48" s="18"/>
      <c r="BL48" s="18"/>
      <c r="BM48" s="23"/>
      <c r="BN48" s="18"/>
      <c r="BO48" s="18"/>
      <c r="BP48" s="48" t="s">
        <v>95</v>
      </c>
      <c r="BQ48" s="48"/>
      <c r="BR48" s="48"/>
      <c r="CQ48" s="48" t="s">
        <v>93</v>
      </c>
      <c r="CR48" s="48"/>
      <c r="CS48" s="48"/>
      <c r="CT48" s="23"/>
      <c r="CU48" s="18"/>
      <c r="CV48" s="18"/>
      <c r="CW48" s="18"/>
      <c r="CX48" s="18"/>
      <c r="CY48" s="18"/>
      <c r="CZ48" s="18"/>
      <c r="DA48" s="18"/>
      <c r="DB48" s="18"/>
      <c r="DC48" s="18"/>
      <c r="DD48" s="24"/>
      <c r="DE48" s="18"/>
      <c r="DF48" s="18"/>
      <c r="DG48" s="18"/>
      <c r="DH48" s="18"/>
      <c r="DI48" s="18"/>
      <c r="DJ48" s="18"/>
      <c r="DK48" s="48" t="s">
        <v>95</v>
      </c>
      <c r="DL48" s="48"/>
      <c r="DM48" s="48"/>
      <c r="EL48" s="48" t="s">
        <v>93</v>
      </c>
      <c r="EM48" s="48"/>
      <c r="EN48" s="48"/>
      <c r="EO48" s="18"/>
      <c r="EP48" s="18"/>
      <c r="EQ48" s="18"/>
      <c r="ER48" s="18"/>
      <c r="ES48" s="18"/>
      <c r="ET48" s="18"/>
      <c r="EU48" s="23"/>
      <c r="EV48" s="18"/>
      <c r="EW48" s="18"/>
      <c r="EX48" s="18"/>
      <c r="EY48" s="18"/>
      <c r="EZ48" s="18"/>
      <c r="FA48" s="18"/>
      <c r="FB48" s="18"/>
      <c r="FC48" s="18"/>
      <c r="FD48" s="18"/>
      <c r="FE48" s="18"/>
      <c r="FF48" s="48" t="s">
        <v>95</v>
      </c>
      <c r="FG48" s="48"/>
      <c r="FH48" s="48"/>
      <c r="GG48" s="48" t="s">
        <v>93</v>
      </c>
      <c r="GH48" s="48"/>
      <c r="GI48" s="48"/>
      <c r="GJ48" s="18"/>
      <c r="GK48" s="18"/>
      <c r="GL48" s="18"/>
      <c r="GM48" s="18"/>
      <c r="GN48" s="23"/>
      <c r="GO48" s="18"/>
      <c r="GP48" s="18"/>
      <c r="GQ48" s="18"/>
      <c r="GR48" s="18"/>
      <c r="GS48" s="18"/>
      <c r="GT48" s="18"/>
      <c r="GU48" s="18"/>
      <c r="GV48" s="18"/>
      <c r="GW48" s="18"/>
      <c r="GX48" s="18"/>
      <c r="GY48" s="18"/>
      <c r="GZ48" s="18"/>
      <c r="HA48" s="48" t="s">
        <v>95</v>
      </c>
      <c r="HB48" s="48"/>
      <c r="HC48" s="48"/>
    </row>
    <row r="49" spans="1:251" x14ac:dyDescent="0.35">
      <c r="A49" s="48" t="s">
        <v>93</v>
      </c>
      <c r="B49" s="48"/>
      <c r="C49" s="48"/>
      <c r="D49" s="18"/>
      <c r="E49" s="18"/>
      <c r="F49" s="18"/>
      <c r="G49" s="18"/>
      <c r="H49" s="18"/>
      <c r="I49" s="18"/>
      <c r="J49" s="18"/>
      <c r="K49" s="18"/>
      <c r="L49" s="18"/>
      <c r="M49" s="23"/>
      <c r="N49" s="18"/>
      <c r="O49" s="18"/>
      <c r="P49" s="18"/>
      <c r="Q49" s="18"/>
      <c r="R49" s="18"/>
      <c r="S49" s="18"/>
      <c r="T49" s="18"/>
      <c r="U49" s="48" t="s">
        <v>96</v>
      </c>
      <c r="V49" s="48"/>
      <c r="W49" s="48"/>
      <c r="AV49" s="48" t="s">
        <v>93</v>
      </c>
      <c r="AW49" s="48"/>
      <c r="AX49" s="4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23"/>
      <c r="BL49" s="18"/>
      <c r="BM49" s="18"/>
      <c r="BN49" s="18"/>
      <c r="BO49" s="18"/>
      <c r="BP49" s="48" t="s">
        <v>96</v>
      </c>
      <c r="BQ49" s="48"/>
      <c r="BR49" s="48"/>
      <c r="CQ49" s="48" t="s">
        <v>93</v>
      </c>
      <c r="CR49" s="48"/>
      <c r="CS49" s="48"/>
      <c r="CT49" s="18"/>
      <c r="CU49" s="18"/>
      <c r="CV49" s="18"/>
      <c r="CW49" s="18"/>
      <c r="CX49" s="18"/>
      <c r="CY49" s="18"/>
      <c r="CZ49" s="23"/>
      <c r="DA49" s="18"/>
      <c r="DB49" s="18"/>
      <c r="DC49" s="18"/>
      <c r="DD49" s="24"/>
      <c r="DE49" s="18"/>
      <c r="DF49" s="18"/>
      <c r="DG49" s="18"/>
      <c r="DH49" s="18"/>
      <c r="DI49" s="18"/>
      <c r="DJ49" s="18"/>
      <c r="DK49" s="48" t="s">
        <v>96</v>
      </c>
      <c r="DL49" s="48"/>
      <c r="DM49" s="48"/>
      <c r="EL49" s="48" t="s">
        <v>93</v>
      </c>
      <c r="EM49" s="48"/>
      <c r="EN49" s="48"/>
      <c r="EO49" s="18"/>
      <c r="EP49" s="18"/>
      <c r="EQ49" s="18"/>
      <c r="ER49" s="18"/>
      <c r="ES49" s="18"/>
      <c r="ET49" s="18"/>
      <c r="EU49" s="23"/>
      <c r="EV49" s="18"/>
      <c r="EW49" s="18"/>
      <c r="EX49" s="18"/>
      <c r="EY49" s="18"/>
      <c r="EZ49" s="18"/>
      <c r="FA49" s="18"/>
      <c r="FB49" s="18"/>
      <c r="FC49" s="18"/>
      <c r="FD49" s="18"/>
      <c r="FE49" s="18"/>
      <c r="FF49" s="48" t="s">
        <v>96</v>
      </c>
      <c r="FG49" s="48"/>
      <c r="FH49" s="48"/>
      <c r="GG49" s="48" t="s">
        <v>93</v>
      </c>
      <c r="GH49" s="48"/>
      <c r="GI49" s="48"/>
      <c r="GJ49" s="18"/>
      <c r="GK49" s="18"/>
      <c r="GL49" s="18"/>
      <c r="GM49" s="18"/>
      <c r="GN49" s="23"/>
      <c r="GO49" s="18"/>
      <c r="GP49" s="18"/>
      <c r="GQ49" s="18"/>
      <c r="GR49" s="18"/>
      <c r="GS49" s="18"/>
      <c r="GT49" s="18"/>
      <c r="GU49" s="18"/>
      <c r="GV49" s="18"/>
      <c r="GW49" s="18"/>
      <c r="GX49" s="18"/>
      <c r="GY49" s="18"/>
      <c r="GZ49" s="18"/>
      <c r="HA49" s="48" t="s">
        <v>96</v>
      </c>
      <c r="HB49" s="48"/>
      <c r="HC49" s="48"/>
    </row>
    <row r="50" spans="1:251" x14ac:dyDescent="0.35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19"/>
      <c r="BH50" s="19"/>
      <c r="BI50" s="19"/>
      <c r="BJ50" s="19"/>
      <c r="BK50" s="19"/>
      <c r="BL50" s="19"/>
      <c r="BM50" s="19"/>
      <c r="BN50" s="19"/>
      <c r="BO50" s="19"/>
      <c r="BP50" s="19"/>
      <c r="BQ50" s="19"/>
      <c r="BR50" s="19"/>
      <c r="CQ50" s="19"/>
      <c r="CR50" s="19"/>
      <c r="CS50" s="19"/>
      <c r="CT50" s="19"/>
      <c r="CU50" s="19"/>
      <c r="CV50" s="19"/>
      <c r="CW50" s="19"/>
      <c r="CX50" s="19"/>
      <c r="CY50" s="19"/>
      <c r="CZ50" s="19"/>
      <c r="DA50" s="19"/>
      <c r="DB50" s="19"/>
      <c r="DC50" s="19"/>
      <c r="DD50" s="19"/>
      <c r="DE50" s="19"/>
      <c r="DF50" s="19"/>
      <c r="DG50" s="19"/>
      <c r="DH50" s="19"/>
      <c r="DI50" s="19"/>
      <c r="DJ50" s="19"/>
      <c r="DK50" s="19"/>
      <c r="DL50" s="19"/>
      <c r="DM50" s="19"/>
      <c r="EL50" s="19"/>
      <c r="EM50" s="19"/>
      <c r="EN50" s="19"/>
      <c r="EO50" s="19"/>
      <c r="EP50" s="19"/>
      <c r="EQ50" s="19"/>
      <c r="ER50" s="19"/>
      <c r="ES50" s="19"/>
      <c r="ET50" s="19"/>
      <c r="EU50" s="19"/>
      <c r="EV50" s="19"/>
      <c r="EW50" s="19"/>
      <c r="EX50" s="19"/>
      <c r="EY50" s="19"/>
      <c r="EZ50" s="19"/>
      <c r="FA50" s="19"/>
      <c r="FB50" s="19"/>
      <c r="FC50" s="19"/>
      <c r="FD50" s="19"/>
      <c r="FE50" s="19"/>
      <c r="FF50" s="19"/>
      <c r="FG50" s="19"/>
      <c r="FH50" s="19"/>
      <c r="GG50" s="19"/>
      <c r="GH50" s="19"/>
      <c r="GI50" s="19"/>
      <c r="GJ50" s="19"/>
      <c r="GK50" s="19"/>
      <c r="GL50" s="19"/>
      <c r="GM50" s="19"/>
      <c r="GN50" s="19"/>
      <c r="GO50" s="19"/>
      <c r="GP50" s="19"/>
      <c r="GQ50" s="19"/>
      <c r="GR50" s="19"/>
      <c r="GS50" s="19"/>
      <c r="GT50" s="19"/>
      <c r="GU50" s="19"/>
      <c r="GV50" s="19"/>
      <c r="GW50" s="19"/>
      <c r="GX50" s="19"/>
      <c r="GY50" s="19"/>
      <c r="GZ50" s="19"/>
      <c r="HA50" s="19"/>
      <c r="HB50" s="19"/>
      <c r="HC50" s="19"/>
    </row>
    <row r="51" spans="1:251" x14ac:dyDescent="0.35">
      <c r="A51" s="47" t="s">
        <v>97</v>
      </c>
      <c r="B51" s="47"/>
      <c r="C51" s="47"/>
      <c r="D51" s="18">
        <v>9</v>
      </c>
      <c r="E51" s="18">
        <v>8</v>
      </c>
      <c r="F51" s="18">
        <v>7</v>
      </c>
      <c r="G51" s="18">
        <v>6</v>
      </c>
      <c r="H51" s="18">
        <v>5</v>
      </c>
      <c r="I51" s="18">
        <v>4</v>
      </c>
      <c r="J51" s="18">
        <v>3</v>
      </c>
      <c r="K51" s="18">
        <v>2</v>
      </c>
      <c r="L51" s="18">
        <v>1</v>
      </c>
      <c r="M51" s="18">
        <v>2</v>
      </c>
      <c r="N51" s="18">
        <v>3</v>
      </c>
      <c r="O51" s="18">
        <v>4</v>
      </c>
      <c r="P51" s="18">
        <v>5</v>
      </c>
      <c r="Q51" s="18">
        <v>6</v>
      </c>
      <c r="R51" s="18">
        <v>7</v>
      </c>
      <c r="S51" s="18">
        <v>8</v>
      </c>
      <c r="T51" s="18">
        <v>9</v>
      </c>
      <c r="U51" s="47" t="s">
        <v>98</v>
      </c>
      <c r="V51" s="47"/>
      <c r="W51" s="47"/>
      <c r="AV51" s="47" t="s">
        <v>97</v>
      </c>
      <c r="AW51" s="47"/>
      <c r="AX51" s="47"/>
      <c r="AY51" s="18">
        <v>9</v>
      </c>
      <c r="AZ51" s="18">
        <v>8</v>
      </c>
      <c r="BA51" s="18">
        <v>7</v>
      </c>
      <c r="BB51" s="18">
        <v>6</v>
      </c>
      <c r="BC51" s="18">
        <v>5</v>
      </c>
      <c r="BD51" s="18">
        <v>4</v>
      </c>
      <c r="BE51" s="18">
        <v>3</v>
      </c>
      <c r="BF51" s="18">
        <v>2</v>
      </c>
      <c r="BG51" s="18">
        <v>1</v>
      </c>
      <c r="BH51" s="18">
        <v>2</v>
      </c>
      <c r="BI51" s="18">
        <v>3</v>
      </c>
      <c r="BJ51" s="18">
        <v>4</v>
      </c>
      <c r="BK51" s="18">
        <v>5</v>
      </c>
      <c r="BL51" s="18">
        <v>6</v>
      </c>
      <c r="BM51" s="18">
        <v>7</v>
      </c>
      <c r="BN51" s="18">
        <v>8</v>
      </c>
      <c r="BO51" s="18">
        <v>9</v>
      </c>
      <c r="BP51" s="47" t="s">
        <v>98</v>
      </c>
      <c r="BQ51" s="47"/>
      <c r="BR51" s="47"/>
      <c r="CQ51" s="47" t="s">
        <v>97</v>
      </c>
      <c r="CR51" s="47"/>
      <c r="CS51" s="47"/>
      <c r="CT51" s="18">
        <v>9</v>
      </c>
      <c r="CU51" s="18">
        <v>8</v>
      </c>
      <c r="CV51" s="18">
        <v>7</v>
      </c>
      <c r="CW51" s="18">
        <v>6</v>
      </c>
      <c r="CX51" s="18">
        <v>5</v>
      </c>
      <c r="CY51" s="18">
        <v>4</v>
      </c>
      <c r="CZ51" s="18">
        <v>3</v>
      </c>
      <c r="DA51" s="18">
        <v>2</v>
      </c>
      <c r="DB51" s="18">
        <v>1</v>
      </c>
      <c r="DC51" s="18">
        <v>2</v>
      </c>
      <c r="DD51" s="18">
        <v>3</v>
      </c>
      <c r="DE51" s="18">
        <v>4</v>
      </c>
      <c r="DF51" s="18">
        <v>5</v>
      </c>
      <c r="DG51" s="18">
        <v>6</v>
      </c>
      <c r="DH51" s="18">
        <v>7</v>
      </c>
      <c r="DI51" s="18">
        <v>8</v>
      </c>
      <c r="DJ51" s="18">
        <v>9</v>
      </c>
      <c r="DK51" s="47" t="s">
        <v>98</v>
      </c>
      <c r="DL51" s="47"/>
      <c r="DM51" s="47"/>
      <c r="EL51" s="47" t="s">
        <v>97</v>
      </c>
      <c r="EM51" s="47"/>
      <c r="EN51" s="47"/>
      <c r="EO51" s="18">
        <v>9</v>
      </c>
      <c r="EP51" s="18">
        <v>8</v>
      </c>
      <c r="EQ51" s="18">
        <v>7</v>
      </c>
      <c r="ER51" s="18">
        <v>6</v>
      </c>
      <c r="ES51" s="18">
        <v>5</v>
      </c>
      <c r="ET51" s="18">
        <v>4</v>
      </c>
      <c r="EU51" s="18">
        <v>3</v>
      </c>
      <c r="EV51" s="18">
        <v>2</v>
      </c>
      <c r="EW51" s="18">
        <v>1</v>
      </c>
      <c r="EX51" s="18">
        <v>2</v>
      </c>
      <c r="EY51" s="18">
        <v>3</v>
      </c>
      <c r="EZ51" s="18">
        <v>4</v>
      </c>
      <c r="FA51" s="18">
        <v>5</v>
      </c>
      <c r="FB51" s="18">
        <v>6</v>
      </c>
      <c r="FC51" s="18">
        <v>7</v>
      </c>
      <c r="FD51" s="18">
        <v>8</v>
      </c>
      <c r="FE51" s="18">
        <v>9</v>
      </c>
      <c r="FF51" s="47" t="s">
        <v>98</v>
      </c>
      <c r="FG51" s="47"/>
      <c r="FH51" s="47"/>
      <c r="GG51" s="47" t="s">
        <v>97</v>
      </c>
      <c r="GH51" s="47"/>
      <c r="GI51" s="47"/>
      <c r="GJ51" s="18">
        <v>9</v>
      </c>
      <c r="GK51" s="18">
        <v>8</v>
      </c>
      <c r="GL51" s="18">
        <v>7</v>
      </c>
      <c r="GM51" s="18">
        <v>6</v>
      </c>
      <c r="GN51" s="18">
        <v>5</v>
      </c>
      <c r="GO51" s="18">
        <v>4</v>
      </c>
      <c r="GP51" s="18">
        <v>3</v>
      </c>
      <c r="GQ51" s="18">
        <v>2</v>
      </c>
      <c r="GR51" s="18">
        <v>1</v>
      </c>
      <c r="GS51" s="18">
        <v>2</v>
      </c>
      <c r="GT51" s="18">
        <v>3</v>
      </c>
      <c r="GU51" s="18">
        <v>4</v>
      </c>
      <c r="GV51" s="18">
        <v>5</v>
      </c>
      <c r="GW51" s="18">
        <v>6</v>
      </c>
      <c r="GX51" s="18">
        <v>7</v>
      </c>
      <c r="GY51" s="18">
        <v>8</v>
      </c>
      <c r="GZ51" s="18">
        <v>9</v>
      </c>
      <c r="HA51" s="47" t="s">
        <v>98</v>
      </c>
      <c r="HB51" s="47"/>
      <c r="HC51" s="47"/>
    </row>
    <row r="52" spans="1:251" x14ac:dyDescent="0.35">
      <c r="A52" s="48" t="s">
        <v>94</v>
      </c>
      <c r="B52" s="48"/>
      <c r="C52" s="4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23"/>
      <c r="O52" s="18"/>
      <c r="P52" s="18"/>
      <c r="Q52" s="18"/>
      <c r="R52" s="18"/>
      <c r="S52" s="18"/>
      <c r="T52" s="18"/>
      <c r="U52" s="48" t="s">
        <v>95</v>
      </c>
      <c r="V52" s="48"/>
      <c r="W52" s="48"/>
      <c r="AV52" s="48" t="s">
        <v>94</v>
      </c>
      <c r="AW52" s="48"/>
      <c r="AX52" s="48"/>
      <c r="AY52" s="18"/>
      <c r="AZ52" s="18"/>
      <c r="BA52" s="18"/>
      <c r="BB52" s="18"/>
      <c r="BC52" s="18"/>
      <c r="BD52" s="18"/>
      <c r="BE52" s="18"/>
      <c r="BF52" s="23"/>
      <c r="BG52" s="18"/>
      <c r="BH52" s="18"/>
      <c r="BI52" s="18"/>
      <c r="BJ52" s="18"/>
      <c r="BK52" s="18"/>
      <c r="BL52" s="18"/>
      <c r="BM52" s="18"/>
      <c r="BN52" s="18"/>
      <c r="BO52" s="18"/>
      <c r="BP52" s="48" t="s">
        <v>95</v>
      </c>
      <c r="BQ52" s="48"/>
      <c r="BR52" s="48"/>
      <c r="CQ52" s="48" t="s">
        <v>94</v>
      </c>
      <c r="CR52" s="48"/>
      <c r="CS52" s="48"/>
      <c r="CT52" s="18"/>
      <c r="CU52" s="18"/>
      <c r="CV52" s="18"/>
      <c r="CW52" s="18"/>
      <c r="CX52" s="18"/>
      <c r="CY52" s="18"/>
      <c r="CZ52" s="23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48" t="s">
        <v>95</v>
      </c>
      <c r="DL52" s="48"/>
      <c r="DM52" s="48"/>
      <c r="EL52" s="48" t="s">
        <v>94</v>
      </c>
      <c r="EM52" s="48"/>
      <c r="EN52" s="48"/>
      <c r="EO52" s="18"/>
      <c r="EP52" s="18"/>
      <c r="EQ52" s="18"/>
      <c r="ER52" s="18"/>
      <c r="ES52" s="18"/>
      <c r="ET52" s="18"/>
      <c r="EU52" s="18"/>
      <c r="EV52" s="18"/>
      <c r="EW52" s="18"/>
      <c r="EX52" s="18"/>
      <c r="EY52" s="23"/>
      <c r="EZ52" s="18"/>
      <c r="FA52" s="18"/>
      <c r="FB52" s="18"/>
      <c r="FC52" s="18"/>
      <c r="FD52" s="18"/>
      <c r="FE52" s="18"/>
      <c r="FF52" s="48" t="s">
        <v>95</v>
      </c>
      <c r="FG52" s="48"/>
      <c r="FH52" s="48"/>
      <c r="GG52" s="48" t="s">
        <v>94</v>
      </c>
      <c r="GH52" s="48"/>
      <c r="GI52" s="48"/>
      <c r="GJ52" s="18"/>
      <c r="GK52" s="18"/>
      <c r="GL52" s="18"/>
      <c r="GM52" s="18"/>
      <c r="GN52" s="18"/>
      <c r="GO52" s="18"/>
      <c r="GP52" s="18"/>
      <c r="GQ52" s="18"/>
      <c r="GR52" s="18"/>
      <c r="GS52" s="18"/>
      <c r="GT52" s="23"/>
      <c r="GU52" s="18"/>
      <c r="GV52" s="18"/>
      <c r="GW52" s="18"/>
      <c r="GX52" s="18"/>
      <c r="GY52" s="18"/>
      <c r="GZ52" s="18"/>
      <c r="HA52" s="48" t="s">
        <v>95</v>
      </c>
      <c r="HB52" s="48"/>
      <c r="HC52" s="48"/>
    </row>
    <row r="53" spans="1:251" x14ac:dyDescent="0.35">
      <c r="A53" s="48" t="s">
        <v>94</v>
      </c>
      <c r="B53" s="48"/>
      <c r="C53" s="48"/>
      <c r="D53" s="18"/>
      <c r="E53" s="18"/>
      <c r="F53" s="23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48" t="s">
        <v>96</v>
      </c>
      <c r="V53" s="48"/>
      <c r="W53" s="48"/>
      <c r="AV53" s="48" t="s">
        <v>94</v>
      </c>
      <c r="AW53" s="48"/>
      <c r="AX53" s="4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23"/>
      <c r="BL53" s="18"/>
      <c r="BM53" s="18"/>
      <c r="BN53" s="18"/>
      <c r="BO53" s="18"/>
      <c r="BP53" s="48" t="s">
        <v>96</v>
      </c>
      <c r="BQ53" s="48"/>
      <c r="BR53" s="48"/>
      <c r="CQ53" s="48" t="s">
        <v>94</v>
      </c>
      <c r="CR53" s="48"/>
      <c r="CS53" s="48"/>
      <c r="CT53" s="18"/>
      <c r="CU53" s="18"/>
      <c r="CV53" s="18"/>
      <c r="CW53" s="18"/>
      <c r="CX53" s="18"/>
      <c r="CY53" s="18"/>
      <c r="CZ53" s="23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48" t="s">
        <v>96</v>
      </c>
      <c r="DL53" s="48"/>
      <c r="DM53" s="48"/>
      <c r="EL53" s="48" t="s">
        <v>94</v>
      </c>
      <c r="EM53" s="48"/>
      <c r="EN53" s="48"/>
      <c r="EO53" s="18"/>
      <c r="EP53" s="18"/>
      <c r="EQ53" s="18"/>
      <c r="ER53" s="18"/>
      <c r="ES53" s="18"/>
      <c r="ET53" s="18"/>
      <c r="EU53" s="18"/>
      <c r="EV53" s="18"/>
      <c r="EW53" s="18"/>
      <c r="EX53" s="18"/>
      <c r="EY53" s="23"/>
      <c r="EZ53" s="18"/>
      <c r="FA53" s="18"/>
      <c r="FB53" s="18"/>
      <c r="FC53" s="18"/>
      <c r="FD53" s="18"/>
      <c r="FE53" s="18"/>
      <c r="FF53" s="48" t="s">
        <v>96</v>
      </c>
      <c r="FG53" s="48"/>
      <c r="FH53" s="48"/>
      <c r="GG53" s="48" t="s">
        <v>94</v>
      </c>
      <c r="GH53" s="48"/>
      <c r="GI53" s="48"/>
      <c r="GJ53" s="18"/>
      <c r="GK53" s="18"/>
      <c r="GL53" s="18"/>
      <c r="GM53" s="18"/>
      <c r="GN53" s="18"/>
      <c r="GO53" s="18"/>
      <c r="GP53" s="23"/>
      <c r="GQ53" s="18"/>
      <c r="GR53" s="18"/>
      <c r="GS53" s="18"/>
      <c r="GT53" s="18"/>
      <c r="GU53" s="18"/>
      <c r="GV53" s="18"/>
      <c r="GW53" s="18"/>
      <c r="GX53" s="18"/>
      <c r="GY53" s="18"/>
      <c r="GZ53" s="18"/>
      <c r="HA53" s="48" t="s">
        <v>96</v>
      </c>
      <c r="HB53" s="48"/>
      <c r="HC53" s="48"/>
    </row>
    <row r="54" spans="1:251" x14ac:dyDescent="0.35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  <c r="BI54" s="19"/>
      <c r="BJ54" s="19"/>
      <c r="BK54" s="19"/>
      <c r="BL54" s="19"/>
      <c r="BM54" s="19"/>
      <c r="BN54" s="19"/>
      <c r="BO54" s="19"/>
      <c r="BP54" s="19"/>
      <c r="BQ54" s="19"/>
      <c r="BR54" s="19"/>
      <c r="CQ54" s="19"/>
      <c r="CR54" s="19"/>
      <c r="CS54" s="19"/>
      <c r="CT54" s="19"/>
      <c r="CU54" s="19"/>
      <c r="CV54" s="19"/>
      <c r="CW54" s="19"/>
      <c r="CX54" s="19"/>
      <c r="CY54" s="19"/>
      <c r="CZ54" s="19"/>
      <c r="DA54" s="19"/>
      <c r="DB54" s="19"/>
      <c r="DC54" s="19"/>
      <c r="DD54" s="19"/>
      <c r="DE54" s="19"/>
      <c r="DF54" s="19"/>
      <c r="DG54" s="19"/>
      <c r="DH54" s="19"/>
      <c r="DI54" s="19"/>
      <c r="DJ54" s="19"/>
      <c r="DK54" s="19"/>
      <c r="DL54" s="19"/>
      <c r="DM54" s="19"/>
      <c r="EL54" s="19"/>
      <c r="EM54" s="19"/>
      <c r="EN54" s="19"/>
      <c r="EO54" s="19"/>
      <c r="EP54" s="19"/>
      <c r="EQ54" s="19"/>
      <c r="ER54" s="19"/>
      <c r="ES54" s="19"/>
      <c r="ET54" s="19"/>
      <c r="EU54" s="19"/>
      <c r="EV54" s="19"/>
      <c r="EW54" s="19"/>
      <c r="EX54" s="19"/>
      <c r="EY54" s="19"/>
      <c r="EZ54" s="19"/>
      <c r="FA54" s="19"/>
      <c r="FB54" s="19"/>
      <c r="FC54" s="19"/>
      <c r="FD54" s="19"/>
      <c r="FE54" s="19"/>
      <c r="FF54" s="19"/>
      <c r="FG54" s="19"/>
      <c r="FH54" s="19"/>
      <c r="GG54" s="19"/>
      <c r="GH54" s="19"/>
      <c r="GI54" s="19"/>
      <c r="GJ54" s="19"/>
      <c r="GK54" s="19"/>
      <c r="GL54" s="19"/>
      <c r="GM54" s="19"/>
      <c r="GN54" s="19"/>
      <c r="GO54" s="19"/>
      <c r="GP54" s="19"/>
      <c r="GQ54" s="19"/>
      <c r="GR54" s="19"/>
      <c r="GS54" s="19"/>
      <c r="GT54" s="19"/>
      <c r="GU54" s="19"/>
      <c r="GV54" s="19"/>
      <c r="GW54" s="19"/>
      <c r="GX54" s="19"/>
      <c r="GY54" s="19"/>
      <c r="GZ54" s="19"/>
      <c r="HA54" s="19"/>
      <c r="HB54" s="19"/>
      <c r="HC54" s="19"/>
    </row>
    <row r="55" spans="1:251" x14ac:dyDescent="0.35">
      <c r="A55" s="47" t="s">
        <v>97</v>
      </c>
      <c r="B55" s="47"/>
      <c r="C55" s="47"/>
      <c r="D55" s="18">
        <v>9</v>
      </c>
      <c r="E55" s="18">
        <v>8</v>
      </c>
      <c r="F55" s="18">
        <v>7</v>
      </c>
      <c r="G55" s="18">
        <v>6</v>
      </c>
      <c r="H55" s="18">
        <v>5</v>
      </c>
      <c r="I55" s="18">
        <v>4</v>
      </c>
      <c r="J55" s="18">
        <v>3</v>
      </c>
      <c r="K55" s="18">
        <v>2</v>
      </c>
      <c r="L55" s="18">
        <v>1</v>
      </c>
      <c r="M55" s="18">
        <v>2</v>
      </c>
      <c r="N55" s="18">
        <v>3</v>
      </c>
      <c r="O55" s="18">
        <v>4</v>
      </c>
      <c r="P55" s="18">
        <v>5</v>
      </c>
      <c r="Q55" s="18">
        <v>6</v>
      </c>
      <c r="R55" s="18">
        <v>7</v>
      </c>
      <c r="S55" s="18">
        <v>8</v>
      </c>
      <c r="T55" s="18">
        <v>9</v>
      </c>
      <c r="U55" s="47" t="s">
        <v>98</v>
      </c>
      <c r="V55" s="47"/>
      <c r="W55" s="47"/>
      <c r="AV55" s="47" t="s">
        <v>97</v>
      </c>
      <c r="AW55" s="47"/>
      <c r="AX55" s="47"/>
      <c r="AY55" s="18">
        <v>9</v>
      </c>
      <c r="AZ55" s="18">
        <v>8</v>
      </c>
      <c r="BA55" s="18">
        <v>7</v>
      </c>
      <c r="BB55" s="18">
        <v>6</v>
      </c>
      <c r="BC55" s="18">
        <v>5</v>
      </c>
      <c r="BD55" s="18">
        <v>4</v>
      </c>
      <c r="BE55" s="18">
        <v>3</v>
      </c>
      <c r="BF55" s="18">
        <v>2</v>
      </c>
      <c r="BG55" s="18">
        <v>1</v>
      </c>
      <c r="BH55" s="18">
        <v>2</v>
      </c>
      <c r="BI55" s="18">
        <v>3</v>
      </c>
      <c r="BJ55" s="18">
        <v>4</v>
      </c>
      <c r="BK55" s="18">
        <v>5</v>
      </c>
      <c r="BL55" s="18">
        <v>6</v>
      </c>
      <c r="BM55" s="18">
        <v>7</v>
      </c>
      <c r="BN55" s="18">
        <v>8</v>
      </c>
      <c r="BO55" s="18">
        <v>9</v>
      </c>
      <c r="BP55" s="47" t="s">
        <v>98</v>
      </c>
      <c r="BQ55" s="47"/>
      <c r="BR55" s="47"/>
      <c r="CQ55" s="47" t="s">
        <v>97</v>
      </c>
      <c r="CR55" s="47"/>
      <c r="CS55" s="47"/>
      <c r="CT55" s="18">
        <v>9</v>
      </c>
      <c r="CU55" s="18">
        <v>8</v>
      </c>
      <c r="CV55" s="18">
        <v>7</v>
      </c>
      <c r="CW55" s="18">
        <v>6</v>
      </c>
      <c r="CX55" s="18">
        <v>5</v>
      </c>
      <c r="CY55" s="18">
        <v>4</v>
      </c>
      <c r="CZ55" s="18">
        <v>3</v>
      </c>
      <c r="DA55" s="18">
        <v>2</v>
      </c>
      <c r="DB55" s="18">
        <v>1</v>
      </c>
      <c r="DC55" s="18">
        <v>2</v>
      </c>
      <c r="DD55" s="18">
        <v>3</v>
      </c>
      <c r="DE55" s="18">
        <v>4</v>
      </c>
      <c r="DF55" s="18">
        <v>5</v>
      </c>
      <c r="DG55" s="18">
        <v>6</v>
      </c>
      <c r="DH55" s="18">
        <v>7</v>
      </c>
      <c r="DI55" s="18">
        <v>8</v>
      </c>
      <c r="DJ55" s="18">
        <v>9</v>
      </c>
      <c r="DK55" s="47" t="s">
        <v>98</v>
      </c>
      <c r="DL55" s="47"/>
      <c r="DM55" s="47"/>
      <c r="EL55" s="47" t="s">
        <v>97</v>
      </c>
      <c r="EM55" s="47"/>
      <c r="EN55" s="47"/>
      <c r="EO55" s="18">
        <v>9</v>
      </c>
      <c r="EP55" s="18">
        <v>8</v>
      </c>
      <c r="EQ55" s="18">
        <v>7</v>
      </c>
      <c r="ER55" s="18">
        <v>6</v>
      </c>
      <c r="ES55" s="18">
        <v>5</v>
      </c>
      <c r="ET55" s="18">
        <v>4</v>
      </c>
      <c r="EU55" s="18">
        <v>3</v>
      </c>
      <c r="EV55" s="18">
        <v>2</v>
      </c>
      <c r="EW55" s="18">
        <v>1</v>
      </c>
      <c r="EX55" s="18">
        <v>2</v>
      </c>
      <c r="EY55" s="18">
        <v>3</v>
      </c>
      <c r="EZ55" s="18">
        <v>4</v>
      </c>
      <c r="FA55" s="18">
        <v>5</v>
      </c>
      <c r="FB55" s="18">
        <v>6</v>
      </c>
      <c r="FC55" s="18">
        <v>7</v>
      </c>
      <c r="FD55" s="18">
        <v>8</v>
      </c>
      <c r="FE55" s="18">
        <v>9</v>
      </c>
      <c r="FF55" s="47" t="s">
        <v>98</v>
      </c>
      <c r="FG55" s="47"/>
      <c r="FH55" s="47"/>
      <c r="GG55" s="47" t="s">
        <v>97</v>
      </c>
      <c r="GH55" s="47"/>
      <c r="GI55" s="47"/>
      <c r="GJ55" s="18">
        <v>9</v>
      </c>
      <c r="GK55" s="18">
        <v>8</v>
      </c>
      <c r="GL55" s="18">
        <v>7</v>
      </c>
      <c r="GM55" s="18">
        <v>6</v>
      </c>
      <c r="GN55" s="18">
        <v>5</v>
      </c>
      <c r="GO55" s="18">
        <v>4</v>
      </c>
      <c r="GP55" s="18">
        <v>3</v>
      </c>
      <c r="GQ55" s="18">
        <v>2</v>
      </c>
      <c r="GR55" s="18">
        <v>1</v>
      </c>
      <c r="GS55" s="18">
        <v>2</v>
      </c>
      <c r="GT55" s="18">
        <v>3</v>
      </c>
      <c r="GU55" s="18">
        <v>4</v>
      </c>
      <c r="GV55" s="18">
        <v>5</v>
      </c>
      <c r="GW55" s="18">
        <v>6</v>
      </c>
      <c r="GX55" s="18">
        <v>7</v>
      </c>
      <c r="GY55" s="18">
        <v>8</v>
      </c>
      <c r="GZ55" s="18">
        <v>9</v>
      </c>
      <c r="HA55" s="47" t="s">
        <v>98</v>
      </c>
      <c r="HB55" s="47"/>
      <c r="HC55" s="47"/>
    </row>
    <row r="56" spans="1:251" x14ac:dyDescent="0.35">
      <c r="A56" s="48" t="s">
        <v>95</v>
      </c>
      <c r="B56" s="48"/>
      <c r="C56" s="48"/>
      <c r="D56" s="18"/>
      <c r="E56" s="18"/>
      <c r="F56" s="18"/>
      <c r="G56" s="18"/>
      <c r="H56" s="18"/>
      <c r="I56" s="18"/>
      <c r="J56" s="23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48" t="s">
        <v>96</v>
      </c>
      <c r="V56" s="48"/>
      <c r="W56" s="48"/>
      <c r="AV56" s="48" t="s">
        <v>95</v>
      </c>
      <c r="AW56" s="48"/>
      <c r="AX56" s="48"/>
      <c r="AY56" s="18"/>
      <c r="AZ56" s="18"/>
      <c r="BA56" s="23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8"/>
      <c r="BO56" s="18"/>
      <c r="BP56" s="48" t="s">
        <v>96</v>
      </c>
      <c r="BQ56" s="48"/>
      <c r="BR56" s="48"/>
      <c r="CQ56" s="48" t="s">
        <v>95</v>
      </c>
      <c r="CR56" s="48"/>
      <c r="CS56" s="4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23"/>
      <c r="DE56" s="18"/>
      <c r="DF56" s="18"/>
      <c r="DG56" s="18"/>
      <c r="DH56" s="18"/>
      <c r="DI56" s="18"/>
      <c r="DJ56" s="18"/>
      <c r="DK56" s="48" t="s">
        <v>96</v>
      </c>
      <c r="DL56" s="48"/>
      <c r="DM56" s="48"/>
      <c r="EL56" s="48" t="s">
        <v>95</v>
      </c>
      <c r="EM56" s="48"/>
      <c r="EN56" s="48"/>
      <c r="EO56" s="18"/>
      <c r="EP56" s="18"/>
      <c r="EQ56" s="18"/>
      <c r="ER56" s="18"/>
      <c r="ES56" s="18"/>
      <c r="ET56" s="18"/>
      <c r="EU56" s="23"/>
      <c r="EV56" s="18"/>
      <c r="EW56" s="18"/>
      <c r="EX56" s="18"/>
      <c r="EY56" s="18"/>
      <c r="EZ56" s="18"/>
      <c r="FA56" s="18"/>
      <c r="FB56" s="18"/>
      <c r="FC56" s="18"/>
      <c r="FD56" s="18"/>
      <c r="FE56" s="18"/>
      <c r="FF56" s="48" t="s">
        <v>96</v>
      </c>
      <c r="FG56" s="48"/>
      <c r="FH56" s="48"/>
      <c r="GG56" s="48" t="s">
        <v>95</v>
      </c>
      <c r="GH56" s="48"/>
      <c r="GI56" s="48"/>
      <c r="GJ56" s="18"/>
      <c r="GK56" s="18"/>
      <c r="GL56" s="18"/>
      <c r="GM56" s="18"/>
      <c r="GN56" s="18"/>
      <c r="GO56" s="18"/>
      <c r="GP56" s="18"/>
      <c r="GQ56" s="18"/>
      <c r="GR56" s="18"/>
      <c r="GS56" s="18"/>
      <c r="GT56" s="18"/>
      <c r="GU56" s="18"/>
      <c r="GV56" s="23"/>
      <c r="GW56" s="18"/>
      <c r="GX56" s="18"/>
      <c r="GY56" s="18"/>
      <c r="GZ56" s="18"/>
      <c r="HA56" s="48" t="s">
        <v>96</v>
      </c>
      <c r="HB56" s="48"/>
      <c r="HC56" s="48"/>
    </row>
    <row r="59" spans="1:251" x14ac:dyDescent="0.35">
      <c r="A59" s="54" t="s">
        <v>135</v>
      </c>
      <c r="B59" s="54"/>
      <c r="AV59" s="54" t="s">
        <v>135</v>
      </c>
      <c r="AW59" s="54"/>
      <c r="CQ59" s="54" t="s">
        <v>135</v>
      </c>
      <c r="CR59" s="54"/>
      <c r="EL59" s="54" t="s">
        <v>135</v>
      </c>
      <c r="EM59" s="54"/>
      <c r="GG59" s="54" t="s">
        <v>135</v>
      </c>
      <c r="GH59" s="54"/>
    </row>
    <row r="61" spans="1:251" x14ac:dyDescent="0.35">
      <c r="A61" s="47" t="s">
        <v>97</v>
      </c>
      <c r="B61" s="47"/>
      <c r="C61" s="47"/>
      <c r="D61" s="18">
        <v>9</v>
      </c>
      <c r="E61" s="18">
        <v>8</v>
      </c>
      <c r="F61" s="18">
        <v>7</v>
      </c>
      <c r="G61" s="18">
        <v>6</v>
      </c>
      <c r="H61" s="18">
        <v>5</v>
      </c>
      <c r="I61" s="18">
        <v>4</v>
      </c>
      <c r="J61" s="18">
        <v>3</v>
      </c>
      <c r="K61" s="18">
        <v>2</v>
      </c>
      <c r="L61" s="18">
        <v>1</v>
      </c>
      <c r="M61" s="18">
        <v>2</v>
      </c>
      <c r="N61" s="18">
        <v>3</v>
      </c>
      <c r="O61" s="18">
        <v>4</v>
      </c>
      <c r="P61" s="18">
        <v>5</v>
      </c>
      <c r="Q61" s="18">
        <v>6</v>
      </c>
      <c r="R61" s="18">
        <v>7</v>
      </c>
      <c r="S61" s="18">
        <v>8</v>
      </c>
      <c r="T61" s="18">
        <v>9</v>
      </c>
      <c r="U61" s="47" t="s">
        <v>98</v>
      </c>
      <c r="V61" s="47"/>
      <c r="W61" s="47"/>
      <c r="Z61" s="45"/>
      <c r="AA61" s="45"/>
      <c r="AB61" s="45" t="s">
        <v>102</v>
      </c>
      <c r="AC61" s="45"/>
      <c r="AD61" s="45" t="s">
        <v>103</v>
      </c>
      <c r="AE61" s="45"/>
      <c r="AF61" s="45" t="s">
        <v>106</v>
      </c>
      <c r="AG61" s="45"/>
      <c r="AH61" s="45" t="s">
        <v>107</v>
      </c>
      <c r="AI61" s="45"/>
      <c r="AJ61" s="45" t="s">
        <v>104</v>
      </c>
      <c r="AK61" s="45"/>
      <c r="AL61" s="45" t="s">
        <v>105</v>
      </c>
      <c r="AM61" s="45"/>
      <c r="AN61" s="45" t="s">
        <v>136</v>
      </c>
      <c r="AO61" s="45"/>
      <c r="AV61" s="47" t="s">
        <v>97</v>
      </c>
      <c r="AW61" s="47"/>
      <c r="AX61" s="47"/>
      <c r="AY61" s="18">
        <v>9</v>
      </c>
      <c r="AZ61" s="18">
        <v>8</v>
      </c>
      <c r="BA61" s="18">
        <v>7</v>
      </c>
      <c r="BB61" s="18">
        <v>6</v>
      </c>
      <c r="BC61" s="18">
        <v>5</v>
      </c>
      <c r="BD61" s="18">
        <v>4</v>
      </c>
      <c r="BE61" s="18">
        <v>3</v>
      </c>
      <c r="BF61" s="18">
        <v>2</v>
      </c>
      <c r="BG61" s="18">
        <v>1</v>
      </c>
      <c r="BH61" s="18">
        <v>2</v>
      </c>
      <c r="BI61" s="18">
        <v>3</v>
      </c>
      <c r="BJ61" s="18">
        <v>4</v>
      </c>
      <c r="BK61" s="18">
        <v>5</v>
      </c>
      <c r="BL61" s="18">
        <v>6</v>
      </c>
      <c r="BM61" s="18">
        <v>7</v>
      </c>
      <c r="BN61" s="18">
        <v>8</v>
      </c>
      <c r="BO61" s="18">
        <v>9</v>
      </c>
      <c r="BP61" s="47" t="s">
        <v>98</v>
      </c>
      <c r="BQ61" s="47"/>
      <c r="BR61" s="47"/>
      <c r="BU61" s="45"/>
      <c r="BV61" s="45"/>
      <c r="BW61" s="45" t="s">
        <v>102</v>
      </c>
      <c r="BX61" s="45"/>
      <c r="BY61" s="45" t="s">
        <v>103</v>
      </c>
      <c r="BZ61" s="45"/>
      <c r="CA61" s="45" t="s">
        <v>106</v>
      </c>
      <c r="CB61" s="45"/>
      <c r="CC61" s="45" t="s">
        <v>107</v>
      </c>
      <c r="CD61" s="45"/>
      <c r="CE61" s="45" t="s">
        <v>104</v>
      </c>
      <c r="CF61" s="45"/>
      <c r="CG61" s="45" t="s">
        <v>105</v>
      </c>
      <c r="CH61" s="45"/>
      <c r="CI61" s="45" t="s">
        <v>136</v>
      </c>
      <c r="CJ61" s="45"/>
      <c r="CQ61" s="47" t="s">
        <v>97</v>
      </c>
      <c r="CR61" s="47"/>
      <c r="CS61" s="47"/>
      <c r="CT61" s="18">
        <v>9</v>
      </c>
      <c r="CU61" s="18">
        <v>8</v>
      </c>
      <c r="CV61" s="18">
        <v>7</v>
      </c>
      <c r="CW61" s="18">
        <v>6</v>
      </c>
      <c r="CX61" s="18">
        <v>5</v>
      </c>
      <c r="CY61" s="18">
        <v>4</v>
      </c>
      <c r="CZ61" s="18">
        <v>3</v>
      </c>
      <c r="DA61" s="18">
        <v>2</v>
      </c>
      <c r="DB61" s="18">
        <v>1</v>
      </c>
      <c r="DC61" s="18">
        <v>2</v>
      </c>
      <c r="DD61" s="18">
        <v>3</v>
      </c>
      <c r="DE61" s="18">
        <v>4</v>
      </c>
      <c r="DF61" s="18">
        <v>5</v>
      </c>
      <c r="DG61" s="18">
        <v>6</v>
      </c>
      <c r="DH61" s="18">
        <v>7</v>
      </c>
      <c r="DI61" s="18">
        <v>8</v>
      </c>
      <c r="DJ61" s="18">
        <v>9</v>
      </c>
      <c r="DK61" s="47" t="s">
        <v>98</v>
      </c>
      <c r="DL61" s="47"/>
      <c r="DM61" s="47"/>
      <c r="DP61" s="45"/>
      <c r="DQ61" s="45"/>
      <c r="DR61" s="45" t="s">
        <v>102</v>
      </c>
      <c r="DS61" s="45"/>
      <c r="DT61" s="45" t="s">
        <v>103</v>
      </c>
      <c r="DU61" s="45"/>
      <c r="DV61" s="45" t="s">
        <v>106</v>
      </c>
      <c r="DW61" s="45"/>
      <c r="DX61" s="45" t="s">
        <v>107</v>
      </c>
      <c r="DY61" s="45"/>
      <c r="DZ61" s="45" t="s">
        <v>104</v>
      </c>
      <c r="EA61" s="45"/>
      <c r="EB61" s="45" t="s">
        <v>105</v>
      </c>
      <c r="EC61" s="45"/>
      <c r="ED61" s="45" t="s">
        <v>136</v>
      </c>
      <c r="EE61" s="45"/>
      <c r="EL61" s="47" t="s">
        <v>97</v>
      </c>
      <c r="EM61" s="47"/>
      <c r="EN61" s="47"/>
      <c r="EO61" s="18">
        <v>9</v>
      </c>
      <c r="EP61" s="18">
        <v>8</v>
      </c>
      <c r="EQ61" s="18">
        <v>7</v>
      </c>
      <c r="ER61" s="18">
        <v>6</v>
      </c>
      <c r="ES61" s="18">
        <v>5</v>
      </c>
      <c r="ET61" s="18">
        <v>4</v>
      </c>
      <c r="EU61" s="18">
        <v>3</v>
      </c>
      <c r="EV61" s="18">
        <v>2</v>
      </c>
      <c r="EW61" s="18">
        <v>1</v>
      </c>
      <c r="EX61" s="18">
        <v>2</v>
      </c>
      <c r="EY61" s="18">
        <v>3</v>
      </c>
      <c r="EZ61" s="18">
        <v>4</v>
      </c>
      <c r="FA61" s="18">
        <v>5</v>
      </c>
      <c r="FB61" s="18">
        <v>6</v>
      </c>
      <c r="FC61" s="18">
        <v>7</v>
      </c>
      <c r="FD61" s="18">
        <v>8</v>
      </c>
      <c r="FE61" s="18">
        <v>9</v>
      </c>
      <c r="FF61" s="47" t="s">
        <v>98</v>
      </c>
      <c r="FG61" s="47"/>
      <c r="FH61" s="47"/>
      <c r="FK61" s="45"/>
      <c r="FL61" s="45"/>
      <c r="FM61" s="45" t="s">
        <v>102</v>
      </c>
      <c r="FN61" s="45"/>
      <c r="FO61" s="45" t="s">
        <v>103</v>
      </c>
      <c r="FP61" s="45"/>
      <c r="FQ61" s="45" t="s">
        <v>106</v>
      </c>
      <c r="FR61" s="45"/>
      <c r="FS61" s="45" t="s">
        <v>107</v>
      </c>
      <c r="FT61" s="45"/>
      <c r="FU61" s="45" t="s">
        <v>104</v>
      </c>
      <c r="FV61" s="45"/>
      <c r="FW61" s="45" t="s">
        <v>105</v>
      </c>
      <c r="FX61" s="45"/>
      <c r="FY61" s="45" t="s">
        <v>136</v>
      </c>
      <c r="FZ61" s="45"/>
      <c r="GG61" s="47" t="s">
        <v>97</v>
      </c>
      <c r="GH61" s="47"/>
      <c r="GI61" s="47"/>
      <c r="GJ61" s="18">
        <v>9</v>
      </c>
      <c r="GK61" s="18">
        <v>8</v>
      </c>
      <c r="GL61" s="18">
        <v>7</v>
      </c>
      <c r="GM61" s="18">
        <v>6</v>
      </c>
      <c r="GN61" s="18">
        <v>5</v>
      </c>
      <c r="GO61" s="18">
        <v>4</v>
      </c>
      <c r="GP61" s="18">
        <v>3</v>
      </c>
      <c r="GQ61" s="18">
        <v>2</v>
      </c>
      <c r="GR61" s="18">
        <v>1</v>
      </c>
      <c r="GS61" s="18">
        <v>2</v>
      </c>
      <c r="GT61" s="18">
        <v>3</v>
      </c>
      <c r="GU61" s="18">
        <v>4</v>
      </c>
      <c r="GV61" s="18">
        <v>5</v>
      </c>
      <c r="GW61" s="18">
        <v>6</v>
      </c>
      <c r="GX61" s="18">
        <v>7</v>
      </c>
      <c r="GY61" s="18">
        <v>8</v>
      </c>
      <c r="GZ61" s="18">
        <v>9</v>
      </c>
      <c r="HA61" s="47" t="s">
        <v>98</v>
      </c>
      <c r="HB61" s="47"/>
      <c r="HC61" s="47"/>
      <c r="HF61" s="45"/>
      <c r="HG61" s="45"/>
      <c r="HH61" s="45" t="s">
        <v>102</v>
      </c>
      <c r="HI61" s="45"/>
      <c r="HJ61" s="45" t="s">
        <v>103</v>
      </c>
      <c r="HK61" s="45"/>
      <c r="HL61" s="45" t="s">
        <v>106</v>
      </c>
      <c r="HM61" s="45"/>
      <c r="HN61" s="45" t="s">
        <v>107</v>
      </c>
      <c r="HO61" s="45"/>
      <c r="HP61" s="45" t="s">
        <v>104</v>
      </c>
      <c r="HQ61" s="45"/>
      <c r="HR61" s="45" t="s">
        <v>105</v>
      </c>
      <c r="HS61" s="45"/>
      <c r="HT61" s="45" t="s">
        <v>136</v>
      </c>
      <c r="HU61" s="45"/>
      <c r="IB61" s="45"/>
      <c r="IC61" s="45"/>
      <c r="ID61" s="45" t="s">
        <v>102</v>
      </c>
      <c r="IE61" s="45"/>
      <c r="IF61" s="45" t="s">
        <v>103</v>
      </c>
      <c r="IG61" s="45"/>
      <c r="IH61" s="45" t="s">
        <v>106</v>
      </c>
      <c r="II61" s="45"/>
      <c r="IJ61" s="45" t="s">
        <v>107</v>
      </c>
      <c r="IK61" s="45"/>
      <c r="IL61" s="45" t="s">
        <v>104</v>
      </c>
      <c r="IM61" s="45"/>
      <c r="IN61" s="45" t="s">
        <v>105</v>
      </c>
      <c r="IO61" s="45"/>
      <c r="IP61" s="45" t="s">
        <v>136</v>
      </c>
      <c r="IQ61" s="45"/>
    </row>
    <row r="62" spans="1:251" x14ac:dyDescent="0.35">
      <c r="A62" s="48" t="s">
        <v>102</v>
      </c>
      <c r="B62" s="48"/>
      <c r="C62" s="4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23"/>
      <c r="O62" s="18"/>
      <c r="P62" s="18"/>
      <c r="Q62" s="18"/>
      <c r="R62" s="18"/>
      <c r="S62" s="18"/>
      <c r="T62" s="18"/>
      <c r="U62" s="48" t="s">
        <v>103</v>
      </c>
      <c r="V62" s="48"/>
      <c r="W62" s="48"/>
      <c r="Z62" s="45"/>
      <c r="AA62" s="45"/>
      <c r="AB62" s="45"/>
      <c r="AC62" s="45"/>
      <c r="AD62" s="45"/>
      <c r="AE62" s="45"/>
      <c r="AF62" s="45"/>
      <c r="AG62" s="45"/>
      <c r="AH62" s="45"/>
      <c r="AI62" s="45"/>
      <c r="AJ62" s="45"/>
      <c r="AK62" s="45"/>
      <c r="AL62" s="45"/>
      <c r="AM62" s="45"/>
      <c r="AN62" s="45"/>
      <c r="AO62" s="45"/>
      <c r="AV62" s="48" t="s">
        <v>102</v>
      </c>
      <c r="AW62" s="48"/>
      <c r="AX62" s="4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23"/>
      <c r="BJ62" s="18"/>
      <c r="BK62" s="18"/>
      <c r="BL62" s="18"/>
      <c r="BM62" s="18"/>
      <c r="BN62" s="18"/>
      <c r="BO62" s="18"/>
      <c r="BP62" s="48" t="s">
        <v>103</v>
      </c>
      <c r="BQ62" s="48"/>
      <c r="BR62" s="48"/>
      <c r="BU62" s="45"/>
      <c r="BV62" s="45"/>
      <c r="BW62" s="45"/>
      <c r="BX62" s="45"/>
      <c r="BY62" s="45"/>
      <c r="BZ62" s="45"/>
      <c r="CA62" s="45"/>
      <c r="CB62" s="45"/>
      <c r="CC62" s="45"/>
      <c r="CD62" s="45"/>
      <c r="CE62" s="45"/>
      <c r="CF62" s="45"/>
      <c r="CG62" s="45"/>
      <c r="CH62" s="45"/>
      <c r="CI62" s="45"/>
      <c r="CJ62" s="45"/>
      <c r="CQ62" s="48" t="s">
        <v>102</v>
      </c>
      <c r="CR62" s="48"/>
      <c r="CS62" s="4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23"/>
      <c r="DE62" s="18"/>
      <c r="DF62" s="18"/>
      <c r="DG62" s="18"/>
      <c r="DH62" s="18"/>
      <c r="DI62" s="18"/>
      <c r="DJ62" s="18"/>
      <c r="DK62" s="48" t="s">
        <v>103</v>
      </c>
      <c r="DL62" s="48"/>
      <c r="DM62" s="48"/>
      <c r="DP62" s="45"/>
      <c r="DQ62" s="45"/>
      <c r="DR62" s="45"/>
      <c r="DS62" s="45"/>
      <c r="DT62" s="45"/>
      <c r="DU62" s="45"/>
      <c r="DV62" s="45"/>
      <c r="DW62" s="45"/>
      <c r="DX62" s="45"/>
      <c r="DY62" s="45"/>
      <c r="DZ62" s="45"/>
      <c r="EA62" s="45"/>
      <c r="EB62" s="45"/>
      <c r="EC62" s="45"/>
      <c r="ED62" s="45"/>
      <c r="EE62" s="45"/>
      <c r="EL62" s="48" t="s">
        <v>102</v>
      </c>
      <c r="EM62" s="48"/>
      <c r="EN62" s="48"/>
      <c r="EO62" s="18"/>
      <c r="EP62" s="18"/>
      <c r="EQ62" s="18"/>
      <c r="ER62" s="18"/>
      <c r="ES62" s="18"/>
      <c r="ET62" s="18"/>
      <c r="EU62" s="18"/>
      <c r="EV62" s="18"/>
      <c r="EW62" s="18"/>
      <c r="EX62" s="18"/>
      <c r="EY62" s="23"/>
      <c r="EZ62" s="18"/>
      <c r="FA62" s="18"/>
      <c r="FB62" s="18"/>
      <c r="FC62" s="18"/>
      <c r="FD62" s="18"/>
      <c r="FE62" s="18"/>
      <c r="FF62" s="48" t="s">
        <v>103</v>
      </c>
      <c r="FG62" s="48"/>
      <c r="FH62" s="48"/>
      <c r="FK62" s="45"/>
      <c r="FL62" s="45"/>
      <c r="FM62" s="45"/>
      <c r="FN62" s="45"/>
      <c r="FO62" s="45"/>
      <c r="FP62" s="45"/>
      <c r="FQ62" s="45"/>
      <c r="FR62" s="45"/>
      <c r="FS62" s="45"/>
      <c r="FT62" s="45"/>
      <c r="FU62" s="45"/>
      <c r="FV62" s="45"/>
      <c r="FW62" s="45"/>
      <c r="FX62" s="45"/>
      <c r="FY62" s="45"/>
      <c r="FZ62" s="45"/>
      <c r="GG62" s="48" t="s">
        <v>102</v>
      </c>
      <c r="GH62" s="48"/>
      <c r="GI62" s="48"/>
      <c r="GJ62" s="18"/>
      <c r="GK62" s="18"/>
      <c r="GL62" s="18"/>
      <c r="GM62" s="18"/>
      <c r="GN62" s="18"/>
      <c r="GO62" s="18"/>
      <c r="GP62" s="18"/>
      <c r="GQ62" s="18"/>
      <c r="GR62" s="18"/>
      <c r="GS62" s="18"/>
      <c r="GT62" s="23"/>
      <c r="GU62" s="18"/>
      <c r="GV62" s="18"/>
      <c r="GW62" s="18"/>
      <c r="GX62" s="18"/>
      <c r="GY62" s="18"/>
      <c r="GZ62" s="18"/>
      <c r="HA62" s="48" t="s">
        <v>103</v>
      </c>
      <c r="HB62" s="48"/>
      <c r="HC62" s="48"/>
      <c r="HF62" s="45"/>
      <c r="HG62" s="45"/>
      <c r="HH62" s="45"/>
      <c r="HI62" s="45"/>
      <c r="HJ62" s="45"/>
      <c r="HK62" s="45"/>
      <c r="HL62" s="45"/>
      <c r="HM62" s="45"/>
      <c r="HN62" s="45"/>
      <c r="HO62" s="45"/>
      <c r="HP62" s="45"/>
      <c r="HQ62" s="45"/>
      <c r="HR62" s="45"/>
      <c r="HS62" s="45"/>
      <c r="HT62" s="45"/>
      <c r="HU62" s="45"/>
      <c r="IB62" s="45"/>
      <c r="IC62" s="45"/>
      <c r="ID62" s="45"/>
      <c r="IE62" s="45"/>
      <c r="IF62" s="45"/>
      <c r="IG62" s="45"/>
      <c r="IH62" s="45"/>
      <c r="II62" s="45"/>
      <c r="IJ62" s="45"/>
      <c r="IK62" s="45"/>
      <c r="IL62" s="45"/>
      <c r="IM62" s="45"/>
      <c r="IN62" s="45"/>
      <c r="IO62" s="45"/>
      <c r="IP62" s="45"/>
      <c r="IQ62" s="45"/>
    </row>
    <row r="63" spans="1:251" x14ac:dyDescent="0.35">
      <c r="A63" s="48" t="s">
        <v>102</v>
      </c>
      <c r="B63" s="48"/>
      <c r="C63" s="4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23"/>
      <c r="S63" s="18"/>
      <c r="T63" s="18"/>
      <c r="U63" s="48" t="s">
        <v>106</v>
      </c>
      <c r="V63" s="48"/>
      <c r="W63" s="48"/>
      <c r="Z63" s="45" t="s">
        <v>102</v>
      </c>
      <c r="AA63" s="45"/>
      <c r="AB63" s="46">
        <v>1</v>
      </c>
      <c r="AC63" s="46"/>
      <c r="AD63" s="45" cm="1">
        <f t="array" ref="AD63">FindRedCellValue(D62:T62)</f>
        <v>3</v>
      </c>
      <c r="AE63" s="45"/>
      <c r="AF63" s="49" cm="1">
        <f t="array" ref="AF63">FindRedCellValue(D63:T63)</f>
        <v>7</v>
      </c>
      <c r="AG63" s="50"/>
      <c r="AH63" s="45" cm="1">
        <f t="array" ref="AH63">FindRedCellValue(D64:T64)</f>
        <v>0.1111111111111111</v>
      </c>
      <c r="AI63" s="45"/>
      <c r="AJ63" s="45" cm="1">
        <f t="array" ref="AJ63">FindRedCellValue(D65:T65)</f>
        <v>5</v>
      </c>
      <c r="AK63" s="45"/>
      <c r="AL63" s="45" cm="1">
        <f t="array" ref="AL63">FindRedCellValue(D66:T66)</f>
        <v>0.33333333333333331</v>
      </c>
      <c r="AM63" s="45"/>
      <c r="AN63" s="45" cm="1">
        <f t="array" ref="AN63">FindRedCellValue(D67:T67)</f>
        <v>3</v>
      </c>
      <c r="AO63" s="45"/>
      <c r="AV63" s="48" t="s">
        <v>102</v>
      </c>
      <c r="AW63" s="48"/>
      <c r="AX63" s="48"/>
      <c r="AY63" s="18"/>
      <c r="AZ63" s="18"/>
      <c r="BA63" s="18"/>
      <c r="BB63" s="18"/>
      <c r="BC63" s="18"/>
      <c r="BD63" s="18"/>
      <c r="BE63" s="23"/>
      <c r="BF63" s="18"/>
      <c r="BG63" s="18"/>
      <c r="BH63" s="18"/>
      <c r="BI63" s="18"/>
      <c r="BJ63" s="18"/>
      <c r="BK63" s="18"/>
      <c r="BL63" s="18"/>
      <c r="BM63" s="18"/>
      <c r="BN63" s="18"/>
      <c r="BO63" s="18"/>
      <c r="BP63" s="48" t="s">
        <v>106</v>
      </c>
      <c r="BQ63" s="48"/>
      <c r="BR63" s="48"/>
      <c r="BU63" s="45" t="s">
        <v>102</v>
      </c>
      <c r="BV63" s="45"/>
      <c r="BW63" s="46">
        <v>1</v>
      </c>
      <c r="BX63" s="46"/>
      <c r="BY63" s="45" cm="1">
        <f t="array" ref="BY63">FindRedCellValue(AY62:BO62)</f>
        <v>3</v>
      </c>
      <c r="BZ63" s="45"/>
      <c r="CA63" s="49" cm="1">
        <f t="array" ref="CA63">FindRedCellValue(AY63:BO63)</f>
        <v>0.33333333333333331</v>
      </c>
      <c r="CB63" s="50"/>
      <c r="CC63" s="45" cm="1">
        <f t="array" ref="CC63">FindRedCellValue(AY64:BO64)</f>
        <v>0.33333333333333331</v>
      </c>
      <c r="CD63" s="45"/>
      <c r="CE63" s="45" cm="1">
        <f t="array" ref="CE63">FindRedCellValue(AY65:BO65)</f>
        <v>5</v>
      </c>
      <c r="CF63" s="45"/>
      <c r="CG63" s="45" cm="1">
        <f t="array" ref="CG63">FindRedCellValue(AY66:BO66)</f>
        <v>5</v>
      </c>
      <c r="CH63" s="45"/>
      <c r="CI63" s="45" cm="1">
        <f t="array" ref="CI63">FindRedCellValue(AY67:BO67)</f>
        <v>0.2</v>
      </c>
      <c r="CJ63" s="45"/>
      <c r="CQ63" s="48" t="s">
        <v>102</v>
      </c>
      <c r="CR63" s="48"/>
      <c r="CS63" s="48"/>
      <c r="CT63" s="18"/>
      <c r="CU63" s="18"/>
      <c r="CV63" s="18"/>
      <c r="CW63" s="18"/>
      <c r="CX63" s="18"/>
      <c r="CY63" s="18"/>
      <c r="CZ63" s="23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48" t="s">
        <v>106</v>
      </c>
      <c r="DL63" s="48"/>
      <c r="DM63" s="48"/>
      <c r="DP63" s="45" t="s">
        <v>102</v>
      </c>
      <c r="DQ63" s="45"/>
      <c r="DR63" s="46">
        <v>1</v>
      </c>
      <c r="DS63" s="46"/>
      <c r="DT63" s="45" cm="1">
        <f t="array" ref="DT63">FindRedCellValue(CT62:DJ62)</f>
        <v>3</v>
      </c>
      <c r="DU63" s="45"/>
      <c r="DV63" s="49" cm="1">
        <f t="array" ref="DV63">FindRedCellValue(CT63:DJ63)</f>
        <v>0.33333333333333331</v>
      </c>
      <c r="DW63" s="50"/>
      <c r="DX63" s="45" cm="1">
        <f t="array" ref="DX63">FindRedCellValue(CT64:DJ64)</f>
        <v>0.33333333333333331</v>
      </c>
      <c r="DY63" s="45"/>
      <c r="DZ63" s="45" cm="1">
        <f t="array" ref="DZ63">FindRedCellValue(CT65:DJ65)</f>
        <v>5</v>
      </c>
      <c r="EA63" s="45"/>
      <c r="EB63" s="45" cm="1">
        <f t="array" ref="EB63">FindRedCellValue(CT66:DJ66)</f>
        <v>3</v>
      </c>
      <c r="EC63" s="45"/>
      <c r="ED63" s="45" cm="1">
        <f t="array" ref="ED63">FindRedCellValue(CT67:DJ67)</f>
        <v>0.2</v>
      </c>
      <c r="EE63" s="45"/>
      <c r="EL63" s="48" t="s">
        <v>102</v>
      </c>
      <c r="EM63" s="48"/>
      <c r="EN63" s="48"/>
      <c r="EO63" s="18"/>
      <c r="EP63" s="18"/>
      <c r="EQ63" s="18"/>
      <c r="ER63" s="18"/>
      <c r="ES63" s="18"/>
      <c r="ET63" s="18"/>
      <c r="EU63" s="18"/>
      <c r="EV63" s="18"/>
      <c r="EW63" s="18"/>
      <c r="EX63" s="18"/>
      <c r="EY63" s="23"/>
      <c r="EZ63" s="18"/>
      <c r="FA63" s="18"/>
      <c r="FB63" s="18"/>
      <c r="FC63" s="18"/>
      <c r="FD63" s="18"/>
      <c r="FE63" s="18"/>
      <c r="FF63" s="48" t="s">
        <v>106</v>
      </c>
      <c r="FG63" s="48"/>
      <c r="FH63" s="48"/>
      <c r="FK63" s="45" t="s">
        <v>102</v>
      </c>
      <c r="FL63" s="45"/>
      <c r="FM63" s="46">
        <v>1</v>
      </c>
      <c r="FN63" s="46"/>
      <c r="FO63" s="45" cm="1">
        <f t="array" ref="FO63">FindRedCellValue(EO62:FE62)</f>
        <v>3</v>
      </c>
      <c r="FP63" s="45"/>
      <c r="FQ63" s="49" cm="1">
        <f t="array" ref="FQ63">FindRedCellValue(EO63:FE63)</f>
        <v>3</v>
      </c>
      <c r="FR63" s="50"/>
      <c r="FS63" s="45" cm="1">
        <f t="array" ref="FS63">FindRedCellValue(EO64:FE64)</f>
        <v>0.2</v>
      </c>
      <c r="FT63" s="45"/>
      <c r="FU63" s="45" cm="1">
        <f t="array" ref="FU63">FindRedCellValue(EO65:FE65)</f>
        <v>0.2</v>
      </c>
      <c r="FV63" s="45"/>
      <c r="FW63" s="45" cm="1">
        <f t="array" ref="FW63">FindRedCellValue(EO66:FE66)</f>
        <v>7</v>
      </c>
      <c r="FX63" s="45"/>
      <c r="FY63" s="45" cm="1">
        <f t="array" ref="FY63">FindRedCellValue(EO67:FE67)</f>
        <v>0.33333333333333331</v>
      </c>
      <c r="FZ63" s="45"/>
      <c r="GG63" s="48" t="s">
        <v>102</v>
      </c>
      <c r="GH63" s="48"/>
      <c r="GI63" s="48"/>
      <c r="GJ63" s="18"/>
      <c r="GK63" s="18"/>
      <c r="GL63" s="18"/>
      <c r="GM63" s="18"/>
      <c r="GN63" s="18"/>
      <c r="GO63" s="18"/>
      <c r="GP63" s="23"/>
      <c r="GQ63" s="18"/>
      <c r="GR63" s="18"/>
      <c r="GS63" s="18"/>
      <c r="GT63" s="18"/>
      <c r="GU63" s="18"/>
      <c r="GV63" s="18"/>
      <c r="GW63" s="18"/>
      <c r="GX63" s="18"/>
      <c r="GY63" s="18"/>
      <c r="GZ63" s="18"/>
      <c r="HA63" s="48" t="s">
        <v>106</v>
      </c>
      <c r="HB63" s="48"/>
      <c r="HC63" s="48"/>
      <c r="HF63" s="45" t="s">
        <v>102</v>
      </c>
      <c r="HG63" s="45"/>
      <c r="HH63" s="46">
        <v>1</v>
      </c>
      <c r="HI63" s="46"/>
      <c r="HJ63" s="45" cm="1">
        <f t="array" ref="HJ63">FindRedCellValue(GJ62:GZ62)</f>
        <v>3</v>
      </c>
      <c r="HK63" s="45"/>
      <c r="HL63" s="49" cm="1">
        <f t="array" ref="HL63">FindRedCellValue(GJ63:GZ63)</f>
        <v>0.33333333333333331</v>
      </c>
      <c r="HM63" s="50"/>
      <c r="HN63" s="45" cm="1">
        <f t="array" ref="HN63">FindRedCellValue(GJ64:GZ64)</f>
        <v>0.14285714285714285</v>
      </c>
      <c r="HO63" s="45"/>
      <c r="HP63" s="45" cm="1">
        <f t="array" ref="HP63">FindRedCellValue(GJ65:GZ65)</f>
        <v>3</v>
      </c>
      <c r="HQ63" s="45"/>
      <c r="HR63" s="45" cm="1">
        <f t="array" ref="HR63">FindRedCellValue(GJ66:GZ66)</f>
        <v>3</v>
      </c>
      <c r="HS63" s="45"/>
      <c r="HT63" s="45" cm="1">
        <f t="array" ref="HT63">FindRedCellValue(GJ67:GZ67)</f>
        <v>0.14285714285714285</v>
      </c>
      <c r="HU63" s="45"/>
      <c r="IB63" s="45" t="s">
        <v>102</v>
      </c>
      <c r="IC63" s="45"/>
      <c r="ID63" s="45">
        <f>AVERAGE(AB63,BW63,DR63,FM63,HH63)</f>
        <v>1</v>
      </c>
      <c r="IE63" s="45"/>
      <c r="IF63" s="45">
        <f t="shared" ref="IF63" si="80">AVERAGE(AD63,BY63,DT63,FO63,HJ63)</f>
        <v>3</v>
      </c>
      <c r="IG63" s="45"/>
      <c r="IH63" s="45">
        <f t="shared" ref="IH63" si="81">AVERAGE(AF63,CA63,DV63,FQ63,HL63)</f>
        <v>2.2000000000000002</v>
      </c>
      <c r="II63" s="45"/>
      <c r="IJ63" s="45">
        <f t="shared" ref="IJ63" si="82">AVERAGE(AH63,CC63,DX63,FS63,HN63)</f>
        <v>0.22412698412698409</v>
      </c>
      <c r="IK63" s="45"/>
      <c r="IL63" s="45">
        <f t="shared" ref="IL63" si="83">AVERAGE(AJ63,CE63,DZ63,FU63,HP63)</f>
        <v>3.6399999999999997</v>
      </c>
      <c r="IM63" s="45"/>
      <c r="IN63" s="45">
        <f t="shared" ref="IN63" si="84">AVERAGE(AL63,CG63,EB63,FW63,HR63)</f>
        <v>3.6666666666666665</v>
      </c>
      <c r="IO63" s="45"/>
      <c r="IP63" s="45">
        <f t="shared" ref="IP63" si="85">AVERAGE(AN63,CI63,ED63,FY63,HT63)</f>
        <v>0.77523809523809528</v>
      </c>
      <c r="IQ63" s="45"/>
    </row>
    <row r="64" spans="1:251" x14ac:dyDescent="0.35">
      <c r="A64" s="48" t="s">
        <v>102</v>
      </c>
      <c r="B64" s="48"/>
      <c r="C64" s="48"/>
      <c r="D64" s="23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48" t="s">
        <v>107</v>
      </c>
      <c r="V64" s="48"/>
      <c r="W64" s="48"/>
      <c r="Z64" s="45"/>
      <c r="AA64" s="45"/>
      <c r="AB64" s="46"/>
      <c r="AC64" s="46"/>
      <c r="AD64" s="45"/>
      <c r="AE64" s="45"/>
      <c r="AF64" s="51"/>
      <c r="AG64" s="52"/>
      <c r="AH64" s="45"/>
      <c r="AI64" s="45"/>
      <c r="AJ64" s="45"/>
      <c r="AK64" s="45"/>
      <c r="AL64" s="45"/>
      <c r="AM64" s="45"/>
      <c r="AN64" s="45"/>
      <c r="AO64" s="45"/>
      <c r="AV64" s="48" t="s">
        <v>102</v>
      </c>
      <c r="AW64" s="48"/>
      <c r="AX64" s="48"/>
      <c r="AY64" s="18"/>
      <c r="AZ64" s="18"/>
      <c r="BA64" s="18"/>
      <c r="BB64" s="18"/>
      <c r="BC64" s="18"/>
      <c r="BD64" s="18"/>
      <c r="BE64" s="23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48" t="s">
        <v>107</v>
      </c>
      <c r="BQ64" s="48"/>
      <c r="BR64" s="48"/>
      <c r="BU64" s="45"/>
      <c r="BV64" s="45"/>
      <c r="BW64" s="46"/>
      <c r="BX64" s="46"/>
      <c r="BY64" s="45"/>
      <c r="BZ64" s="45"/>
      <c r="CA64" s="51"/>
      <c r="CB64" s="52"/>
      <c r="CC64" s="45"/>
      <c r="CD64" s="45"/>
      <c r="CE64" s="45"/>
      <c r="CF64" s="45"/>
      <c r="CG64" s="45"/>
      <c r="CH64" s="45"/>
      <c r="CI64" s="45"/>
      <c r="CJ64" s="45"/>
      <c r="CQ64" s="48" t="s">
        <v>102</v>
      </c>
      <c r="CR64" s="48"/>
      <c r="CS64" s="48"/>
      <c r="CT64" s="18"/>
      <c r="CU64" s="18"/>
      <c r="CV64" s="18"/>
      <c r="CW64" s="18"/>
      <c r="CX64" s="18"/>
      <c r="CY64" s="18"/>
      <c r="CZ64" s="23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48" t="s">
        <v>107</v>
      </c>
      <c r="DL64" s="48"/>
      <c r="DM64" s="48"/>
      <c r="DP64" s="45"/>
      <c r="DQ64" s="45"/>
      <c r="DR64" s="46"/>
      <c r="DS64" s="46"/>
      <c r="DT64" s="45"/>
      <c r="DU64" s="45"/>
      <c r="DV64" s="51"/>
      <c r="DW64" s="52"/>
      <c r="DX64" s="45"/>
      <c r="DY64" s="45"/>
      <c r="DZ64" s="45"/>
      <c r="EA64" s="45"/>
      <c r="EB64" s="45"/>
      <c r="EC64" s="45"/>
      <c r="ED64" s="45"/>
      <c r="EE64" s="45"/>
      <c r="EL64" s="48" t="s">
        <v>102</v>
      </c>
      <c r="EM64" s="48"/>
      <c r="EN64" s="48"/>
      <c r="EO64" s="18"/>
      <c r="EP64" s="18"/>
      <c r="EQ64" s="18"/>
      <c r="ER64" s="18"/>
      <c r="ES64" s="23"/>
      <c r="ET64" s="18"/>
      <c r="EU64" s="18"/>
      <c r="EV64" s="18"/>
      <c r="EW64" s="18"/>
      <c r="EX64" s="18"/>
      <c r="EY64" s="18"/>
      <c r="EZ64" s="18"/>
      <c r="FA64" s="18"/>
      <c r="FB64" s="18"/>
      <c r="FC64" s="18"/>
      <c r="FD64" s="18"/>
      <c r="FE64" s="18"/>
      <c r="FF64" s="48" t="s">
        <v>107</v>
      </c>
      <c r="FG64" s="48"/>
      <c r="FH64" s="48"/>
      <c r="FK64" s="45"/>
      <c r="FL64" s="45"/>
      <c r="FM64" s="46"/>
      <c r="FN64" s="46"/>
      <c r="FO64" s="45"/>
      <c r="FP64" s="45"/>
      <c r="FQ64" s="51"/>
      <c r="FR64" s="52"/>
      <c r="FS64" s="45"/>
      <c r="FT64" s="45"/>
      <c r="FU64" s="45"/>
      <c r="FV64" s="45"/>
      <c r="FW64" s="45"/>
      <c r="FX64" s="45"/>
      <c r="FY64" s="45"/>
      <c r="FZ64" s="45"/>
      <c r="GG64" s="48" t="s">
        <v>102</v>
      </c>
      <c r="GH64" s="48"/>
      <c r="GI64" s="48"/>
      <c r="GJ64" s="18"/>
      <c r="GK64" s="18"/>
      <c r="GL64" s="23"/>
      <c r="GM64" s="18"/>
      <c r="GN64" s="18"/>
      <c r="GO64" s="18"/>
      <c r="GP64" s="24"/>
      <c r="GQ64" s="18"/>
      <c r="GR64" s="18"/>
      <c r="GS64" s="18"/>
      <c r="GT64" s="18"/>
      <c r="GU64" s="18"/>
      <c r="GV64" s="18"/>
      <c r="GW64" s="18"/>
      <c r="GX64" s="18"/>
      <c r="GY64" s="18"/>
      <c r="GZ64" s="18"/>
      <c r="HA64" s="48" t="s">
        <v>107</v>
      </c>
      <c r="HB64" s="48"/>
      <c r="HC64" s="48"/>
      <c r="HF64" s="45"/>
      <c r="HG64" s="45"/>
      <c r="HH64" s="46"/>
      <c r="HI64" s="46"/>
      <c r="HJ64" s="45"/>
      <c r="HK64" s="45"/>
      <c r="HL64" s="51"/>
      <c r="HM64" s="52"/>
      <c r="HN64" s="45"/>
      <c r="HO64" s="45"/>
      <c r="HP64" s="45"/>
      <c r="HQ64" s="45"/>
      <c r="HR64" s="45"/>
      <c r="HS64" s="45"/>
      <c r="HT64" s="45"/>
      <c r="HU64" s="45"/>
      <c r="IB64" s="45"/>
      <c r="IC64" s="45"/>
      <c r="ID64" s="45"/>
      <c r="IE64" s="45"/>
      <c r="IF64" s="45"/>
      <c r="IG64" s="45"/>
      <c r="IH64" s="45"/>
      <c r="II64" s="45"/>
      <c r="IJ64" s="45"/>
      <c r="IK64" s="45"/>
      <c r="IL64" s="45"/>
      <c r="IM64" s="45"/>
      <c r="IN64" s="45"/>
      <c r="IO64" s="45"/>
      <c r="IP64" s="45"/>
      <c r="IQ64" s="45"/>
    </row>
    <row r="65" spans="1:251" x14ac:dyDescent="0.35">
      <c r="A65" s="48" t="s">
        <v>102</v>
      </c>
      <c r="B65" s="48"/>
      <c r="C65" s="4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23"/>
      <c r="Q65" s="18"/>
      <c r="R65" s="18"/>
      <c r="S65" s="18"/>
      <c r="T65" s="18"/>
      <c r="U65" s="48" t="s">
        <v>104</v>
      </c>
      <c r="V65" s="48"/>
      <c r="W65" s="48"/>
      <c r="Z65" s="45" t="s">
        <v>103</v>
      </c>
      <c r="AA65" s="45"/>
      <c r="AB65" s="45">
        <f>1/AD63</f>
        <v>0.33333333333333331</v>
      </c>
      <c r="AC65" s="45"/>
      <c r="AD65" s="46">
        <v>1</v>
      </c>
      <c r="AE65" s="46"/>
      <c r="AF65" s="45" cm="1">
        <f t="array" ref="AF65">FindRedCellValue(D70:T70)</f>
        <v>5</v>
      </c>
      <c r="AG65" s="45"/>
      <c r="AH65" s="45" cm="1">
        <f t="array" ref="AH65">FindRedCellValue(D71:T71)</f>
        <v>0.33333333333333331</v>
      </c>
      <c r="AI65" s="45"/>
      <c r="AJ65" s="45" cm="1">
        <f t="array" ref="AJ65">FindRedCellValue(D72:T72)</f>
        <v>3</v>
      </c>
      <c r="AK65" s="45"/>
      <c r="AL65" s="45" cm="1">
        <f t="array" ref="AL65">FindRedCellValue(D73:T73)</f>
        <v>9</v>
      </c>
      <c r="AM65" s="45"/>
      <c r="AN65" s="45" cm="1">
        <f t="array" ref="AN65">FindRedCellValue(D74:T74)</f>
        <v>0.14285714285714285</v>
      </c>
      <c r="AO65" s="45"/>
      <c r="AV65" s="48" t="s">
        <v>102</v>
      </c>
      <c r="AW65" s="48"/>
      <c r="AX65" s="4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23"/>
      <c r="BL65" s="18"/>
      <c r="BM65" s="18"/>
      <c r="BN65" s="18"/>
      <c r="BO65" s="18"/>
      <c r="BP65" s="48" t="s">
        <v>104</v>
      </c>
      <c r="BQ65" s="48"/>
      <c r="BR65" s="48"/>
      <c r="BU65" s="45" t="s">
        <v>103</v>
      </c>
      <c r="BV65" s="45"/>
      <c r="BW65" s="45">
        <f>1/BY63</f>
        <v>0.33333333333333331</v>
      </c>
      <c r="BX65" s="45"/>
      <c r="BY65" s="46">
        <v>1</v>
      </c>
      <c r="BZ65" s="46"/>
      <c r="CA65" s="45" cm="1">
        <f t="array" ref="CA65">FindRedCellValue(AY70:BO70)</f>
        <v>5</v>
      </c>
      <c r="CB65" s="45"/>
      <c r="CC65" s="45" cm="1">
        <f t="array" ref="CC65">FindRedCellValue(AY71:BO71)</f>
        <v>0.2</v>
      </c>
      <c r="CD65" s="45"/>
      <c r="CE65" s="45" cm="1">
        <f t="array" ref="CE65">FindRedCellValue(AY72:BO72)</f>
        <v>3</v>
      </c>
      <c r="CF65" s="45"/>
      <c r="CG65" s="45" cm="1">
        <f t="array" ref="CG65">FindRedCellValue(AY73:BO73)</f>
        <v>3</v>
      </c>
      <c r="CH65" s="45"/>
      <c r="CI65" s="45" cm="1">
        <f t="array" ref="CI65">FindRedCellValue(AY74:BO74)</f>
        <v>0.33333333333333331</v>
      </c>
      <c r="CJ65" s="45"/>
      <c r="CQ65" s="48" t="s">
        <v>102</v>
      </c>
      <c r="CR65" s="48"/>
      <c r="CS65" s="4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23"/>
      <c r="DG65" s="18"/>
      <c r="DH65" s="18"/>
      <c r="DI65" s="18"/>
      <c r="DJ65" s="18"/>
      <c r="DK65" s="48" t="s">
        <v>104</v>
      </c>
      <c r="DL65" s="48"/>
      <c r="DM65" s="48"/>
      <c r="DP65" s="45" t="s">
        <v>103</v>
      </c>
      <c r="DQ65" s="45"/>
      <c r="DR65" s="45">
        <f>1/DT63</f>
        <v>0.33333333333333331</v>
      </c>
      <c r="DS65" s="45"/>
      <c r="DT65" s="46">
        <v>1</v>
      </c>
      <c r="DU65" s="46"/>
      <c r="DV65" s="45" cm="1">
        <f t="array" ref="DV65">FindRedCellValue(CT70:DJ70)</f>
        <v>0.33333333333333331</v>
      </c>
      <c r="DW65" s="45"/>
      <c r="DX65" s="45" cm="1">
        <f t="array" ref="DX65">FindRedCellValue(CT71:DJ71)</f>
        <v>0.33333333333333331</v>
      </c>
      <c r="DY65" s="45"/>
      <c r="DZ65" s="45" cm="1">
        <f t="array" ref="DZ65">FindRedCellValue(CT72:DJ72)</f>
        <v>5</v>
      </c>
      <c r="EA65" s="45"/>
      <c r="EB65" s="45" cm="1">
        <f t="array" ref="EB65">FindRedCellValue(CT73:DJ73)</f>
        <v>3</v>
      </c>
      <c r="EC65" s="45"/>
      <c r="ED65" s="45" cm="1">
        <f t="array" ref="ED65">FindRedCellValue(CT74:DJ74)</f>
        <v>0.33333333333333331</v>
      </c>
      <c r="EE65" s="45"/>
      <c r="EL65" s="48" t="s">
        <v>102</v>
      </c>
      <c r="EM65" s="48"/>
      <c r="EN65" s="48"/>
      <c r="EO65" s="18"/>
      <c r="EP65" s="18"/>
      <c r="EQ65" s="18"/>
      <c r="ER65" s="18"/>
      <c r="ES65" s="23"/>
      <c r="ET65" s="18"/>
      <c r="EU65" s="18"/>
      <c r="EV65" s="18"/>
      <c r="EW65" s="18"/>
      <c r="EX65" s="18"/>
      <c r="EY65" s="18"/>
      <c r="EZ65" s="18"/>
      <c r="FA65" s="18"/>
      <c r="FB65" s="18"/>
      <c r="FC65" s="18"/>
      <c r="FD65" s="18"/>
      <c r="FE65" s="18"/>
      <c r="FF65" s="48" t="s">
        <v>104</v>
      </c>
      <c r="FG65" s="48"/>
      <c r="FH65" s="48"/>
      <c r="FK65" s="45" t="s">
        <v>103</v>
      </c>
      <c r="FL65" s="45"/>
      <c r="FM65" s="45">
        <f>1/FO63</f>
        <v>0.33333333333333331</v>
      </c>
      <c r="FN65" s="45"/>
      <c r="FO65" s="46">
        <v>1</v>
      </c>
      <c r="FP65" s="46"/>
      <c r="FQ65" s="45" cm="1">
        <f t="array" ref="FQ65">FindRedCellValue(EO70:FE70)</f>
        <v>0.2</v>
      </c>
      <c r="FR65" s="45"/>
      <c r="FS65" s="45" cm="1">
        <f t="array" ref="FS65">FindRedCellValue(EO71:FE71)</f>
        <v>0.33333333333333331</v>
      </c>
      <c r="FT65" s="45"/>
      <c r="FU65" s="45" cm="1">
        <f t="array" ref="FU65">FindRedCellValue(EO72:FE72)</f>
        <v>9</v>
      </c>
      <c r="FV65" s="45"/>
      <c r="FW65" s="45" cm="1">
        <f t="array" ref="FW65">FindRedCellValue(EO73:FE73)</f>
        <v>3</v>
      </c>
      <c r="FX65" s="45"/>
      <c r="FY65" s="45" cm="1">
        <f t="array" ref="FY65">FindRedCellValue(EO74:FE74)</f>
        <v>0.33333333333333331</v>
      </c>
      <c r="FZ65" s="45"/>
      <c r="GG65" s="48" t="s">
        <v>102</v>
      </c>
      <c r="GH65" s="48"/>
      <c r="GI65" s="48"/>
      <c r="GJ65" s="18"/>
      <c r="GK65" s="18"/>
      <c r="GL65" s="18"/>
      <c r="GM65" s="18"/>
      <c r="GN65" s="18"/>
      <c r="GO65" s="18"/>
      <c r="GP65" s="18"/>
      <c r="GQ65" s="18"/>
      <c r="GR65" s="18"/>
      <c r="GS65" s="18"/>
      <c r="GT65" s="23"/>
      <c r="GU65" s="18"/>
      <c r="GV65" s="18"/>
      <c r="GW65" s="18"/>
      <c r="GX65" s="18"/>
      <c r="GY65" s="18"/>
      <c r="GZ65" s="18"/>
      <c r="HA65" s="48" t="s">
        <v>104</v>
      </c>
      <c r="HB65" s="48"/>
      <c r="HC65" s="48"/>
      <c r="HF65" s="45" t="s">
        <v>103</v>
      </c>
      <c r="HG65" s="45"/>
      <c r="HH65" s="45">
        <f>1/HJ63</f>
        <v>0.33333333333333331</v>
      </c>
      <c r="HI65" s="45"/>
      <c r="HJ65" s="46">
        <v>1</v>
      </c>
      <c r="HK65" s="46"/>
      <c r="HL65" s="45" cm="1">
        <f t="array" ref="HL65">FindRedCellValue(GJ70:GZ70)</f>
        <v>5</v>
      </c>
      <c r="HM65" s="45"/>
      <c r="HN65" s="45" cm="1">
        <f t="array" ref="HN65">FindRedCellValue(GJ71:GZ71)</f>
        <v>0.2</v>
      </c>
      <c r="HO65" s="45"/>
      <c r="HP65" s="45" cm="1">
        <f t="array" ref="HP65">FindRedCellValue(GJ72:GZ72)</f>
        <v>3</v>
      </c>
      <c r="HQ65" s="45"/>
      <c r="HR65" s="45" cm="1">
        <f t="array" ref="HR65">FindRedCellValue(GJ73:GZ73)</f>
        <v>0.33333333333333331</v>
      </c>
      <c r="HS65" s="45"/>
      <c r="HT65" s="45" cm="1">
        <f t="array" ref="HT65">FindRedCellValue(GJ74:GZ74)</f>
        <v>0.14285714285714285</v>
      </c>
      <c r="HU65" s="45"/>
      <c r="IB65" s="45" t="s">
        <v>103</v>
      </c>
      <c r="IC65" s="45"/>
      <c r="ID65" s="45">
        <f t="shared" ref="ID65" si="86">AVERAGE(AB65,BW65,DR65,FM65,HH65)</f>
        <v>0.33333333333333331</v>
      </c>
      <c r="IE65" s="45"/>
      <c r="IF65" s="45">
        <f t="shared" ref="IF65" si="87">AVERAGE(AD65,BY65,DT65,FO65,HJ65)</f>
        <v>1</v>
      </c>
      <c r="IG65" s="45"/>
      <c r="IH65" s="45">
        <f t="shared" ref="IH65" si="88">AVERAGE(AF65,CA65,DV65,FQ65,HL65)</f>
        <v>3.1066666666666665</v>
      </c>
      <c r="II65" s="45"/>
      <c r="IJ65" s="45">
        <f t="shared" ref="IJ65" si="89">AVERAGE(AH65,CC65,DX65,FS65,HN65)</f>
        <v>0.27999999999999997</v>
      </c>
      <c r="IK65" s="45"/>
      <c r="IL65" s="45">
        <f t="shared" ref="IL65" si="90">AVERAGE(AJ65,CE65,DZ65,FU65,HP65)</f>
        <v>4.5999999999999996</v>
      </c>
      <c r="IM65" s="45"/>
      <c r="IN65" s="45">
        <f t="shared" ref="IN65" si="91">AVERAGE(AL65,CG65,EB65,FW65,HR65)</f>
        <v>3.6666666666666665</v>
      </c>
      <c r="IO65" s="45"/>
      <c r="IP65" s="45">
        <f t="shared" ref="IP65" si="92">AVERAGE(AN65,CI65,ED65,FY65,HT65)</f>
        <v>0.25714285714285712</v>
      </c>
      <c r="IQ65" s="45"/>
    </row>
    <row r="66" spans="1:251" x14ac:dyDescent="0.35">
      <c r="A66" s="48" t="s">
        <v>102</v>
      </c>
      <c r="B66" s="48"/>
      <c r="C66" s="48"/>
      <c r="D66" s="18"/>
      <c r="E66" s="18"/>
      <c r="F66" s="18"/>
      <c r="G66" s="18"/>
      <c r="H66" s="18"/>
      <c r="I66" s="18"/>
      <c r="J66" s="23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48" t="s">
        <v>105</v>
      </c>
      <c r="V66" s="48"/>
      <c r="W66" s="48"/>
      <c r="Z66" s="45"/>
      <c r="AA66" s="45"/>
      <c r="AB66" s="45"/>
      <c r="AC66" s="45"/>
      <c r="AD66" s="46"/>
      <c r="AE66" s="46"/>
      <c r="AF66" s="45"/>
      <c r="AG66" s="45"/>
      <c r="AH66" s="45"/>
      <c r="AI66" s="45"/>
      <c r="AJ66" s="45"/>
      <c r="AK66" s="45"/>
      <c r="AL66" s="45"/>
      <c r="AM66" s="45"/>
      <c r="AN66" s="45"/>
      <c r="AO66" s="45"/>
      <c r="AV66" s="48" t="s">
        <v>102</v>
      </c>
      <c r="AW66" s="48"/>
      <c r="AX66" s="4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23"/>
      <c r="BL66" s="18"/>
      <c r="BM66" s="18"/>
      <c r="BN66" s="18"/>
      <c r="BO66" s="18"/>
      <c r="BP66" s="48" t="s">
        <v>105</v>
      </c>
      <c r="BQ66" s="48"/>
      <c r="BR66" s="48"/>
      <c r="BU66" s="45"/>
      <c r="BV66" s="45"/>
      <c r="BW66" s="45"/>
      <c r="BX66" s="45"/>
      <c r="BY66" s="46"/>
      <c r="BZ66" s="46"/>
      <c r="CA66" s="45"/>
      <c r="CB66" s="45"/>
      <c r="CC66" s="45"/>
      <c r="CD66" s="45"/>
      <c r="CE66" s="45"/>
      <c r="CF66" s="45"/>
      <c r="CG66" s="45"/>
      <c r="CH66" s="45"/>
      <c r="CI66" s="45"/>
      <c r="CJ66" s="45"/>
      <c r="CQ66" s="48" t="s">
        <v>102</v>
      </c>
      <c r="CR66" s="48"/>
      <c r="CS66" s="4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23"/>
      <c r="DE66" s="18"/>
      <c r="DF66" s="18"/>
      <c r="DG66" s="18"/>
      <c r="DH66" s="18"/>
      <c r="DI66" s="18"/>
      <c r="DJ66" s="18"/>
      <c r="DK66" s="48" t="s">
        <v>105</v>
      </c>
      <c r="DL66" s="48"/>
      <c r="DM66" s="48"/>
      <c r="DP66" s="45"/>
      <c r="DQ66" s="45"/>
      <c r="DR66" s="45"/>
      <c r="DS66" s="45"/>
      <c r="DT66" s="46"/>
      <c r="DU66" s="46"/>
      <c r="DV66" s="45"/>
      <c r="DW66" s="45"/>
      <c r="DX66" s="45"/>
      <c r="DY66" s="45"/>
      <c r="DZ66" s="45"/>
      <c r="EA66" s="45"/>
      <c r="EB66" s="45"/>
      <c r="EC66" s="45"/>
      <c r="ED66" s="45"/>
      <c r="EE66" s="45"/>
      <c r="EL66" s="48" t="s">
        <v>102</v>
      </c>
      <c r="EM66" s="48"/>
      <c r="EN66" s="48"/>
      <c r="EO66" s="18"/>
      <c r="EP66" s="18"/>
      <c r="EQ66" s="18"/>
      <c r="ER66" s="18"/>
      <c r="ES66" s="18"/>
      <c r="ET66" s="18"/>
      <c r="EU66" s="18"/>
      <c r="EV66" s="18"/>
      <c r="EW66" s="18"/>
      <c r="EX66" s="18"/>
      <c r="EY66" s="18"/>
      <c r="EZ66" s="18"/>
      <c r="FA66" s="18"/>
      <c r="FB66" s="18"/>
      <c r="FC66" s="23"/>
      <c r="FD66" s="18"/>
      <c r="FE66" s="18"/>
      <c r="FF66" s="48" t="s">
        <v>105</v>
      </c>
      <c r="FG66" s="48"/>
      <c r="FH66" s="48"/>
      <c r="FK66" s="45"/>
      <c r="FL66" s="45"/>
      <c r="FM66" s="45"/>
      <c r="FN66" s="45"/>
      <c r="FO66" s="46"/>
      <c r="FP66" s="46"/>
      <c r="FQ66" s="45"/>
      <c r="FR66" s="45"/>
      <c r="FS66" s="45"/>
      <c r="FT66" s="45"/>
      <c r="FU66" s="45"/>
      <c r="FV66" s="45"/>
      <c r="FW66" s="45"/>
      <c r="FX66" s="45"/>
      <c r="FY66" s="45"/>
      <c r="FZ66" s="45"/>
      <c r="GG66" s="48" t="s">
        <v>102</v>
      </c>
      <c r="GH66" s="48"/>
      <c r="GI66" s="48"/>
      <c r="GJ66" s="18"/>
      <c r="GK66" s="18"/>
      <c r="GL66" s="18"/>
      <c r="GM66" s="18"/>
      <c r="GN66" s="18"/>
      <c r="GO66" s="18"/>
      <c r="GP66" s="18"/>
      <c r="GQ66" s="18"/>
      <c r="GR66" s="18"/>
      <c r="GS66" s="18"/>
      <c r="GT66" s="23"/>
      <c r="GU66" s="18"/>
      <c r="GV66" s="18"/>
      <c r="GW66" s="18"/>
      <c r="GX66" s="18"/>
      <c r="GY66" s="18"/>
      <c r="GZ66" s="18"/>
      <c r="HA66" s="48" t="s">
        <v>105</v>
      </c>
      <c r="HB66" s="48"/>
      <c r="HC66" s="48"/>
      <c r="HF66" s="45"/>
      <c r="HG66" s="45"/>
      <c r="HH66" s="45"/>
      <c r="HI66" s="45"/>
      <c r="HJ66" s="46"/>
      <c r="HK66" s="46"/>
      <c r="HL66" s="45"/>
      <c r="HM66" s="45"/>
      <c r="HN66" s="45"/>
      <c r="HO66" s="45"/>
      <c r="HP66" s="45"/>
      <c r="HQ66" s="45"/>
      <c r="HR66" s="45"/>
      <c r="HS66" s="45"/>
      <c r="HT66" s="45"/>
      <c r="HU66" s="45"/>
      <c r="IB66" s="45"/>
      <c r="IC66" s="45"/>
      <c r="ID66" s="45"/>
      <c r="IE66" s="45"/>
      <c r="IF66" s="45"/>
      <c r="IG66" s="45"/>
      <c r="IH66" s="45"/>
      <c r="II66" s="45"/>
      <c r="IJ66" s="45"/>
      <c r="IK66" s="45"/>
      <c r="IL66" s="45"/>
      <c r="IM66" s="45"/>
      <c r="IN66" s="45"/>
      <c r="IO66" s="45"/>
      <c r="IP66" s="45"/>
      <c r="IQ66" s="45"/>
    </row>
    <row r="67" spans="1:251" x14ac:dyDescent="0.35">
      <c r="A67" s="48" t="s">
        <v>102</v>
      </c>
      <c r="B67" s="48"/>
      <c r="C67" s="4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23"/>
      <c r="O67" s="18"/>
      <c r="P67" s="18"/>
      <c r="Q67" s="18"/>
      <c r="R67" s="18"/>
      <c r="S67" s="18"/>
      <c r="T67" s="18"/>
      <c r="U67" s="48" t="s">
        <v>136</v>
      </c>
      <c r="V67" s="48"/>
      <c r="W67" s="48"/>
      <c r="Z67" s="45" t="s">
        <v>106</v>
      </c>
      <c r="AA67" s="45"/>
      <c r="AB67" s="45">
        <f>1/AF63</f>
        <v>0.14285714285714285</v>
      </c>
      <c r="AC67" s="45"/>
      <c r="AD67" s="45">
        <f>1/AF65</f>
        <v>0.2</v>
      </c>
      <c r="AE67" s="45"/>
      <c r="AF67" s="46">
        <v>1</v>
      </c>
      <c r="AG67" s="46"/>
      <c r="AH67" s="45" cm="1">
        <f t="array" ref="AH67">FindRedCellValue(D77:T77)</f>
        <v>0.1111111111111111</v>
      </c>
      <c r="AI67" s="45"/>
      <c r="AJ67" s="45" cm="1">
        <f t="array" ref="AJ67">FindRedCellValue(D78:T78)</f>
        <v>7</v>
      </c>
      <c r="AK67" s="45"/>
      <c r="AL67" s="45" cm="1">
        <f t="array" ref="AL67">FindRedCellValue(D79:T79)</f>
        <v>0.33333333333333331</v>
      </c>
      <c r="AM67" s="45"/>
      <c r="AN67" s="45" cm="1">
        <f t="array" ref="AN67">FindRedCellValue(D80:T80)</f>
        <v>5</v>
      </c>
      <c r="AO67" s="45"/>
      <c r="AV67" s="48" t="s">
        <v>102</v>
      </c>
      <c r="AW67" s="48"/>
      <c r="AX67" s="48"/>
      <c r="AY67" s="18"/>
      <c r="AZ67" s="18"/>
      <c r="BA67" s="18"/>
      <c r="BB67" s="18"/>
      <c r="BC67" s="23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8"/>
      <c r="BO67" s="18"/>
      <c r="BP67" s="48" t="s">
        <v>136</v>
      </c>
      <c r="BQ67" s="48"/>
      <c r="BR67" s="48"/>
      <c r="BU67" s="45" t="s">
        <v>106</v>
      </c>
      <c r="BV67" s="45"/>
      <c r="BW67" s="45">
        <f>1/CA63</f>
        <v>3</v>
      </c>
      <c r="BX67" s="45"/>
      <c r="BY67" s="45">
        <f>1/CA65</f>
        <v>0.2</v>
      </c>
      <c r="BZ67" s="45"/>
      <c r="CA67" s="46">
        <v>1</v>
      </c>
      <c r="CB67" s="46"/>
      <c r="CC67" s="45" cm="1">
        <f t="array" ref="CC67">FindRedCellValue(AY77:BO77)</f>
        <v>0.2</v>
      </c>
      <c r="CD67" s="45"/>
      <c r="CE67" s="45" cm="1">
        <f t="array" ref="CE67">FindRedCellValue(AY78:BO78)</f>
        <v>5</v>
      </c>
      <c r="CF67" s="45"/>
      <c r="CG67" s="45" cm="1">
        <f t="array" ref="CG67">FindRedCellValue(AY79:BO79)</f>
        <v>3</v>
      </c>
      <c r="CH67" s="45"/>
      <c r="CI67" s="45" cm="1">
        <f t="array" ref="CI67">FindRedCellValue(AY80:BO80)</f>
        <v>0.33333333333333331</v>
      </c>
      <c r="CJ67" s="45"/>
      <c r="CQ67" s="48" t="s">
        <v>102</v>
      </c>
      <c r="CR67" s="48"/>
      <c r="CS67" s="48"/>
      <c r="CT67" s="18"/>
      <c r="CU67" s="18"/>
      <c r="CV67" s="18"/>
      <c r="CW67" s="18"/>
      <c r="CX67" s="23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48" t="s">
        <v>136</v>
      </c>
      <c r="DL67" s="48"/>
      <c r="DM67" s="48"/>
      <c r="DP67" s="45" t="s">
        <v>106</v>
      </c>
      <c r="DQ67" s="45"/>
      <c r="DR67" s="45">
        <f>1/DV63</f>
        <v>3</v>
      </c>
      <c r="DS67" s="45"/>
      <c r="DT67" s="45">
        <f>1/DV65</f>
        <v>3</v>
      </c>
      <c r="DU67" s="45"/>
      <c r="DV67" s="46">
        <v>1</v>
      </c>
      <c r="DW67" s="46"/>
      <c r="DX67" s="45" cm="1">
        <f t="array" ref="DX67">FindRedCellValue(CT77:DJ77)</f>
        <v>0.33333333333333331</v>
      </c>
      <c r="DY67" s="45"/>
      <c r="DZ67" s="45" cm="1">
        <f t="array" ref="DZ67">FindRedCellValue(CT78:DJ78)</f>
        <v>3</v>
      </c>
      <c r="EA67" s="45"/>
      <c r="EB67" s="45" cm="1">
        <f t="array" ref="EB67">FindRedCellValue(CT79:DJ79)</f>
        <v>0.2</v>
      </c>
      <c r="EC67" s="45"/>
      <c r="ED67" s="45" cm="1">
        <f t="array" ref="ED67">FindRedCellValue(CT80:DJ80)</f>
        <v>5</v>
      </c>
      <c r="EE67" s="45"/>
      <c r="EL67" s="48" t="s">
        <v>102</v>
      </c>
      <c r="EM67" s="48"/>
      <c r="EN67" s="48"/>
      <c r="EO67" s="18"/>
      <c r="EP67" s="18"/>
      <c r="EQ67" s="18"/>
      <c r="ER67" s="18"/>
      <c r="ES67" s="18"/>
      <c r="ET67" s="18"/>
      <c r="EU67" s="23"/>
      <c r="EV67" s="18"/>
      <c r="EW67" s="18"/>
      <c r="EX67" s="18"/>
      <c r="EY67" s="18"/>
      <c r="EZ67" s="18"/>
      <c r="FA67" s="18"/>
      <c r="FB67" s="18"/>
      <c r="FC67" s="18"/>
      <c r="FD67" s="18"/>
      <c r="FE67" s="18"/>
      <c r="FF67" s="48" t="s">
        <v>136</v>
      </c>
      <c r="FG67" s="48"/>
      <c r="FH67" s="48"/>
      <c r="FK67" s="45" t="s">
        <v>106</v>
      </c>
      <c r="FL67" s="45"/>
      <c r="FM67" s="45">
        <f>1/FQ63</f>
        <v>0.33333333333333331</v>
      </c>
      <c r="FN67" s="45"/>
      <c r="FO67" s="45">
        <f>1/FQ65</f>
        <v>5</v>
      </c>
      <c r="FP67" s="45"/>
      <c r="FQ67" s="46">
        <v>1</v>
      </c>
      <c r="FR67" s="46"/>
      <c r="FS67" s="45" cm="1">
        <f t="array" ref="FS67">FindRedCellValue(EO77:FE77)</f>
        <v>0.33333333333333331</v>
      </c>
      <c r="FT67" s="45"/>
      <c r="FU67" s="45" cm="1">
        <f t="array" ref="FU67">FindRedCellValue(EO78:FE78)</f>
        <v>7</v>
      </c>
      <c r="FV67" s="45"/>
      <c r="FW67" s="45" cm="1">
        <f t="array" ref="FW67">FindRedCellValue(EO79:FE79)</f>
        <v>0.2</v>
      </c>
      <c r="FX67" s="45"/>
      <c r="FY67" s="45" cm="1">
        <f t="array" ref="FY67">FindRedCellValue(EO80:FE80)</f>
        <v>0.33333333333333331</v>
      </c>
      <c r="FZ67" s="45"/>
      <c r="GG67" s="48" t="s">
        <v>102</v>
      </c>
      <c r="GH67" s="48"/>
      <c r="GI67" s="48"/>
      <c r="GJ67" s="18"/>
      <c r="GK67" s="18"/>
      <c r="GL67" s="23"/>
      <c r="GM67" s="18"/>
      <c r="GN67" s="18"/>
      <c r="GO67" s="18"/>
      <c r="GP67" s="18"/>
      <c r="GQ67" s="18"/>
      <c r="GR67" s="18"/>
      <c r="GS67" s="18"/>
      <c r="GT67" s="18"/>
      <c r="GU67" s="18"/>
      <c r="GV67" s="18"/>
      <c r="GW67" s="18"/>
      <c r="GX67" s="18"/>
      <c r="GY67" s="18"/>
      <c r="GZ67" s="18"/>
      <c r="HA67" s="48" t="s">
        <v>136</v>
      </c>
      <c r="HB67" s="48"/>
      <c r="HC67" s="48"/>
      <c r="HF67" s="45" t="s">
        <v>106</v>
      </c>
      <c r="HG67" s="45"/>
      <c r="HH67" s="45">
        <f>1/HL63</f>
        <v>3</v>
      </c>
      <c r="HI67" s="45"/>
      <c r="HJ67" s="45">
        <f>1/HL65</f>
        <v>0.2</v>
      </c>
      <c r="HK67" s="45"/>
      <c r="HL67" s="46">
        <v>1</v>
      </c>
      <c r="HM67" s="46"/>
      <c r="HN67" s="45" cm="1">
        <f t="array" ref="HN67">FindRedCellValue(GJ77:GZ77)</f>
        <v>0.33333333333333331</v>
      </c>
      <c r="HO67" s="45"/>
      <c r="HP67" s="45" cm="1">
        <f t="array" ref="HP67">FindRedCellValue(GJ78:GZ78)</f>
        <v>3</v>
      </c>
      <c r="HQ67" s="45"/>
      <c r="HR67" s="45" cm="1">
        <f t="array" ref="HR67">FindRedCellValue(GJ79:GZ79)</f>
        <v>3</v>
      </c>
      <c r="HS67" s="45"/>
      <c r="HT67" s="45" cm="1">
        <f t="array" ref="HT67">FindRedCellValue(GJ80:GZ80)</f>
        <v>0.1111111111111111</v>
      </c>
      <c r="HU67" s="45"/>
      <c r="IB67" s="45" t="s">
        <v>106</v>
      </c>
      <c r="IC67" s="45"/>
      <c r="ID67" s="45">
        <f t="shared" ref="ID67" si="93">AVERAGE(AB67,BW67,DR67,FM67,HH67)</f>
        <v>1.8952380952380949</v>
      </c>
      <c r="IE67" s="45"/>
      <c r="IF67" s="45">
        <f t="shared" ref="IF67" si="94">AVERAGE(AD67,BY67,DT67,FO67,HJ67)</f>
        <v>1.72</v>
      </c>
      <c r="IG67" s="45"/>
      <c r="IH67" s="45">
        <f t="shared" ref="IH67" si="95">AVERAGE(AF67,CA67,DV67,FQ67,HL67)</f>
        <v>1</v>
      </c>
      <c r="II67" s="45"/>
      <c r="IJ67" s="45">
        <f t="shared" ref="IJ67" si="96">AVERAGE(AH67,CC67,DX67,FS67,HN67)</f>
        <v>0.26222222222222219</v>
      </c>
      <c r="IK67" s="45"/>
      <c r="IL67" s="45">
        <f t="shared" ref="IL67" si="97">AVERAGE(AJ67,CE67,DZ67,FU67,HP67)</f>
        <v>5</v>
      </c>
      <c r="IM67" s="45"/>
      <c r="IN67" s="45">
        <f t="shared" ref="IN67" si="98">AVERAGE(AL67,CG67,EB67,FW67,HR67)</f>
        <v>1.3466666666666669</v>
      </c>
      <c r="IO67" s="45"/>
      <c r="IP67" s="45">
        <f t="shared" ref="IP67" si="99">AVERAGE(AN67,CI67,ED67,FY67,HT67)</f>
        <v>2.1555555555555554</v>
      </c>
      <c r="IQ67" s="45"/>
    </row>
    <row r="68" spans="1:251" x14ac:dyDescent="0.35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Z68" s="45"/>
      <c r="AA68" s="45"/>
      <c r="AB68" s="45"/>
      <c r="AC68" s="45"/>
      <c r="AD68" s="45"/>
      <c r="AE68" s="45"/>
      <c r="AF68" s="46"/>
      <c r="AG68" s="46"/>
      <c r="AH68" s="45"/>
      <c r="AI68" s="45"/>
      <c r="AJ68" s="45"/>
      <c r="AK68" s="45"/>
      <c r="AL68" s="45"/>
      <c r="AM68" s="45"/>
      <c r="AN68" s="45"/>
      <c r="AO68" s="45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K68" s="19"/>
      <c r="BL68" s="19"/>
      <c r="BM68" s="19"/>
      <c r="BN68" s="19"/>
      <c r="BO68" s="19"/>
      <c r="BP68" s="19"/>
      <c r="BQ68" s="19"/>
      <c r="BR68" s="19"/>
      <c r="BU68" s="45"/>
      <c r="BV68" s="45"/>
      <c r="BW68" s="45"/>
      <c r="BX68" s="45"/>
      <c r="BY68" s="45"/>
      <c r="BZ68" s="45"/>
      <c r="CA68" s="46"/>
      <c r="CB68" s="46"/>
      <c r="CC68" s="45"/>
      <c r="CD68" s="45"/>
      <c r="CE68" s="45"/>
      <c r="CF68" s="45"/>
      <c r="CG68" s="45"/>
      <c r="CH68" s="45"/>
      <c r="CI68" s="45"/>
      <c r="CJ68" s="45"/>
      <c r="CQ68" s="19"/>
      <c r="CR68" s="19"/>
      <c r="CS68" s="19"/>
      <c r="CT68" s="19"/>
      <c r="CU68" s="19"/>
      <c r="CV68" s="19"/>
      <c r="CW68" s="19"/>
      <c r="CX68" s="19"/>
      <c r="CY68" s="19"/>
      <c r="CZ68" s="19"/>
      <c r="DA68" s="19"/>
      <c r="DB68" s="19"/>
      <c r="DC68" s="19"/>
      <c r="DD68" s="19"/>
      <c r="DE68" s="19"/>
      <c r="DF68" s="19"/>
      <c r="DG68" s="19"/>
      <c r="DH68" s="19"/>
      <c r="DI68" s="19"/>
      <c r="DJ68" s="19"/>
      <c r="DK68" s="19"/>
      <c r="DL68" s="19"/>
      <c r="DM68" s="19"/>
      <c r="DP68" s="45"/>
      <c r="DQ68" s="45"/>
      <c r="DR68" s="45"/>
      <c r="DS68" s="45"/>
      <c r="DT68" s="45"/>
      <c r="DU68" s="45"/>
      <c r="DV68" s="46"/>
      <c r="DW68" s="46"/>
      <c r="DX68" s="45"/>
      <c r="DY68" s="45"/>
      <c r="DZ68" s="45"/>
      <c r="EA68" s="45"/>
      <c r="EB68" s="45"/>
      <c r="EC68" s="45"/>
      <c r="ED68" s="45"/>
      <c r="EE68" s="45"/>
      <c r="EL68" s="19"/>
      <c r="EM68" s="19"/>
      <c r="EN68" s="19"/>
      <c r="EO68" s="19"/>
      <c r="EP68" s="19"/>
      <c r="EQ68" s="19"/>
      <c r="ER68" s="19"/>
      <c r="ES68" s="19"/>
      <c r="ET68" s="19"/>
      <c r="EU68" s="19"/>
      <c r="EV68" s="19"/>
      <c r="EW68" s="19"/>
      <c r="EX68" s="19"/>
      <c r="EY68" s="19"/>
      <c r="EZ68" s="19"/>
      <c r="FA68" s="19"/>
      <c r="FB68" s="19"/>
      <c r="FC68" s="19"/>
      <c r="FD68" s="19"/>
      <c r="FE68" s="19"/>
      <c r="FF68" s="19"/>
      <c r="FG68" s="19"/>
      <c r="FH68" s="19"/>
      <c r="FK68" s="45"/>
      <c r="FL68" s="45"/>
      <c r="FM68" s="45"/>
      <c r="FN68" s="45"/>
      <c r="FO68" s="45"/>
      <c r="FP68" s="45"/>
      <c r="FQ68" s="46"/>
      <c r="FR68" s="46"/>
      <c r="FS68" s="45"/>
      <c r="FT68" s="45"/>
      <c r="FU68" s="45"/>
      <c r="FV68" s="45"/>
      <c r="FW68" s="45"/>
      <c r="FX68" s="45"/>
      <c r="FY68" s="45"/>
      <c r="FZ68" s="45"/>
      <c r="GG68" s="19"/>
      <c r="GH68" s="19"/>
      <c r="GI68" s="19"/>
      <c r="GJ68" s="19"/>
      <c r="GK68" s="19"/>
      <c r="GL68" s="19"/>
      <c r="GM68" s="19"/>
      <c r="GN68" s="19"/>
      <c r="GO68" s="19"/>
      <c r="GP68" s="19"/>
      <c r="GQ68" s="19"/>
      <c r="GR68" s="19"/>
      <c r="GS68" s="19"/>
      <c r="GT68" s="19"/>
      <c r="GU68" s="19"/>
      <c r="GV68" s="19"/>
      <c r="GW68" s="19"/>
      <c r="GX68" s="19"/>
      <c r="GY68" s="19"/>
      <c r="GZ68" s="19"/>
      <c r="HA68" s="19"/>
      <c r="HB68" s="19"/>
      <c r="HC68" s="19"/>
      <c r="HF68" s="45"/>
      <c r="HG68" s="45"/>
      <c r="HH68" s="45"/>
      <c r="HI68" s="45"/>
      <c r="HJ68" s="45"/>
      <c r="HK68" s="45"/>
      <c r="HL68" s="46"/>
      <c r="HM68" s="46"/>
      <c r="HN68" s="45"/>
      <c r="HO68" s="45"/>
      <c r="HP68" s="45"/>
      <c r="HQ68" s="45"/>
      <c r="HR68" s="45"/>
      <c r="HS68" s="45"/>
      <c r="HT68" s="45"/>
      <c r="HU68" s="45"/>
      <c r="IB68" s="45"/>
      <c r="IC68" s="45"/>
      <c r="ID68" s="45"/>
      <c r="IE68" s="45"/>
      <c r="IF68" s="45"/>
      <c r="IG68" s="45"/>
      <c r="IH68" s="45"/>
      <c r="II68" s="45"/>
      <c r="IJ68" s="45"/>
      <c r="IK68" s="45"/>
      <c r="IL68" s="45"/>
      <c r="IM68" s="45"/>
      <c r="IN68" s="45"/>
      <c r="IO68" s="45"/>
      <c r="IP68" s="45"/>
      <c r="IQ68" s="45"/>
    </row>
    <row r="69" spans="1:251" x14ac:dyDescent="0.35">
      <c r="A69" s="47" t="s">
        <v>97</v>
      </c>
      <c r="B69" s="47"/>
      <c r="C69" s="47"/>
      <c r="D69" s="18">
        <v>9</v>
      </c>
      <c r="E69" s="18">
        <v>8</v>
      </c>
      <c r="F69" s="18">
        <v>7</v>
      </c>
      <c r="G69" s="18">
        <v>6</v>
      </c>
      <c r="H69" s="18">
        <v>5</v>
      </c>
      <c r="I69" s="18">
        <v>4</v>
      </c>
      <c r="J69" s="18">
        <v>3</v>
      </c>
      <c r="K69" s="18">
        <v>2</v>
      </c>
      <c r="L69" s="18">
        <v>1</v>
      </c>
      <c r="M69" s="18">
        <v>2</v>
      </c>
      <c r="N69" s="18">
        <v>3</v>
      </c>
      <c r="O69" s="18">
        <v>4</v>
      </c>
      <c r="P69" s="18">
        <v>5</v>
      </c>
      <c r="Q69" s="18">
        <v>6</v>
      </c>
      <c r="R69" s="18">
        <v>7</v>
      </c>
      <c r="S69" s="18">
        <v>8</v>
      </c>
      <c r="T69" s="18">
        <v>9</v>
      </c>
      <c r="U69" s="47" t="s">
        <v>98</v>
      </c>
      <c r="V69" s="47"/>
      <c r="W69" s="47"/>
      <c r="Z69" s="45" t="s">
        <v>107</v>
      </c>
      <c r="AA69" s="45"/>
      <c r="AB69" s="45">
        <f>1/AH63</f>
        <v>9</v>
      </c>
      <c r="AC69" s="45"/>
      <c r="AD69" s="45">
        <f>1/AH65</f>
        <v>3</v>
      </c>
      <c r="AE69" s="45"/>
      <c r="AF69" s="45">
        <f>1/AH67</f>
        <v>9</v>
      </c>
      <c r="AG69" s="45"/>
      <c r="AH69" s="46">
        <v>1</v>
      </c>
      <c r="AI69" s="46"/>
      <c r="AJ69" s="45" cm="1">
        <f t="array" ref="AJ69">FindRedCellValue(D83:T83)</f>
        <v>3</v>
      </c>
      <c r="AK69" s="45"/>
      <c r="AL69" s="45" cm="1">
        <f t="array" ref="AL69">FindRedCellValue(D84:T84)</f>
        <v>5</v>
      </c>
      <c r="AM69" s="45"/>
      <c r="AN69" s="45" cm="1">
        <f t="array" ref="AN69">FindRedCellValue(D85:T85)</f>
        <v>7</v>
      </c>
      <c r="AO69" s="45"/>
      <c r="AV69" s="47" t="s">
        <v>97</v>
      </c>
      <c r="AW69" s="47"/>
      <c r="AX69" s="47"/>
      <c r="AY69" s="18">
        <v>9</v>
      </c>
      <c r="AZ69" s="18">
        <v>8</v>
      </c>
      <c r="BA69" s="18">
        <v>7</v>
      </c>
      <c r="BB69" s="18">
        <v>6</v>
      </c>
      <c r="BC69" s="18">
        <v>5</v>
      </c>
      <c r="BD69" s="18">
        <v>4</v>
      </c>
      <c r="BE69" s="18">
        <v>3</v>
      </c>
      <c r="BF69" s="18">
        <v>2</v>
      </c>
      <c r="BG69" s="18">
        <v>1</v>
      </c>
      <c r="BH69" s="18">
        <v>2</v>
      </c>
      <c r="BI69" s="18">
        <v>3</v>
      </c>
      <c r="BJ69" s="18">
        <v>4</v>
      </c>
      <c r="BK69" s="18">
        <v>5</v>
      </c>
      <c r="BL69" s="18">
        <v>6</v>
      </c>
      <c r="BM69" s="18">
        <v>7</v>
      </c>
      <c r="BN69" s="18">
        <v>8</v>
      </c>
      <c r="BO69" s="18">
        <v>9</v>
      </c>
      <c r="BP69" s="47" t="s">
        <v>98</v>
      </c>
      <c r="BQ69" s="47"/>
      <c r="BR69" s="47"/>
      <c r="BU69" s="45" t="s">
        <v>107</v>
      </c>
      <c r="BV69" s="45"/>
      <c r="BW69" s="45">
        <f>1/CC63</f>
        <v>3</v>
      </c>
      <c r="BX69" s="45"/>
      <c r="BY69" s="45">
        <f>1/CC65</f>
        <v>5</v>
      </c>
      <c r="BZ69" s="45"/>
      <c r="CA69" s="45">
        <f>1/CC67</f>
        <v>5</v>
      </c>
      <c r="CB69" s="45"/>
      <c r="CC69" s="46">
        <v>1</v>
      </c>
      <c r="CD69" s="46"/>
      <c r="CE69" s="45" cm="1">
        <f t="array" ref="CE69">FindRedCellValue(AY83:BO83)</f>
        <v>3</v>
      </c>
      <c r="CF69" s="45"/>
      <c r="CG69" s="45" cm="1">
        <f t="array" ref="CG69">FindRedCellValue(AY84:BO84)</f>
        <v>3</v>
      </c>
      <c r="CH69" s="45"/>
      <c r="CI69" s="45" cm="1">
        <f t="array" ref="CI69">FindRedCellValue(AY85:BO85)</f>
        <v>0.14285714285714285</v>
      </c>
      <c r="CJ69" s="45"/>
      <c r="CQ69" s="47" t="s">
        <v>97</v>
      </c>
      <c r="CR69" s="47"/>
      <c r="CS69" s="47"/>
      <c r="CT69" s="18">
        <v>9</v>
      </c>
      <c r="CU69" s="18">
        <v>8</v>
      </c>
      <c r="CV69" s="18">
        <v>7</v>
      </c>
      <c r="CW69" s="18">
        <v>6</v>
      </c>
      <c r="CX69" s="18">
        <v>5</v>
      </c>
      <c r="CY69" s="18">
        <v>4</v>
      </c>
      <c r="CZ69" s="18">
        <v>3</v>
      </c>
      <c r="DA69" s="18">
        <v>2</v>
      </c>
      <c r="DB69" s="18">
        <v>1</v>
      </c>
      <c r="DC69" s="18">
        <v>2</v>
      </c>
      <c r="DD69" s="18">
        <v>3</v>
      </c>
      <c r="DE69" s="18">
        <v>4</v>
      </c>
      <c r="DF69" s="18">
        <v>5</v>
      </c>
      <c r="DG69" s="18">
        <v>6</v>
      </c>
      <c r="DH69" s="18">
        <v>7</v>
      </c>
      <c r="DI69" s="18">
        <v>8</v>
      </c>
      <c r="DJ69" s="18">
        <v>9</v>
      </c>
      <c r="DK69" s="47" t="s">
        <v>98</v>
      </c>
      <c r="DL69" s="47"/>
      <c r="DM69" s="47"/>
      <c r="DP69" s="45" t="s">
        <v>107</v>
      </c>
      <c r="DQ69" s="45"/>
      <c r="DR69" s="45">
        <f>1/DX63</f>
        <v>3</v>
      </c>
      <c r="DS69" s="45"/>
      <c r="DT69" s="45">
        <f>1/DX65</f>
        <v>3</v>
      </c>
      <c r="DU69" s="45"/>
      <c r="DV69" s="45">
        <f>1/DX67</f>
        <v>3</v>
      </c>
      <c r="DW69" s="45"/>
      <c r="DX69" s="46">
        <v>1</v>
      </c>
      <c r="DY69" s="46"/>
      <c r="DZ69" s="45" cm="1">
        <f t="array" ref="DZ69">FindRedCellValue(CT83:DJ83)</f>
        <v>3</v>
      </c>
      <c r="EA69" s="45"/>
      <c r="EB69" s="45" cm="1">
        <f t="array" ref="EB69">FindRedCellValue(CT84:DJ84)</f>
        <v>3</v>
      </c>
      <c r="EC69" s="45"/>
      <c r="ED69" s="45" cm="1">
        <f t="array" ref="ED69">FindRedCellValue(CT85:DJ85)</f>
        <v>0.33333333333333331</v>
      </c>
      <c r="EE69" s="45"/>
      <c r="EL69" s="47" t="s">
        <v>97</v>
      </c>
      <c r="EM69" s="47"/>
      <c r="EN69" s="47"/>
      <c r="EO69" s="18">
        <v>9</v>
      </c>
      <c r="EP69" s="18">
        <v>8</v>
      </c>
      <c r="EQ69" s="18">
        <v>7</v>
      </c>
      <c r="ER69" s="18">
        <v>6</v>
      </c>
      <c r="ES69" s="18">
        <v>5</v>
      </c>
      <c r="ET69" s="18">
        <v>4</v>
      </c>
      <c r="EU69" s="18">
        <v>3</v>
      </c>
      <c r="EV69" s="18">
        <v>2</v>
      </c>
      <c r="EW69" s="18">
        <v>1</v>
      </c>
      <c r="EX69" s="18">
        <v>2</v>
      </c>
      <c r="EY69" s="18">
        <v>3</v>
      </c>
      <c r="EZ69" s="18">
        <v>4</v>
      </c>
      <c r="FA69" s="18">
        <v>5</v>
      </c>
      <c r="FB69" s="18">
        <v>6</v>
      </c>
      <c r="FC69" s="18">
        <v>7</v>
      </c>
      <c r="FD69" s="18">
        <v>8</v>
      </c>
      <c r="FE69" s="18">
        <v>9</v>
      </c>
      <c r="FF69" s="47" t="s">
        <v>98</v>
      </c>
      <c r="FG69" s="47"/>
      <c r="FH69" s="47"/>
      <c r="FK69" s="45" t="s">
        <v>107</v>
      </c>
      <c r="FL69" s="45"/>
      <c r="FM69" s="45">
        <f>1/FS63</f>
        <v>5</v>
      </c>
      <c r="FN69" s="45"/>
      <c r="FO69" s="45">
        <f>1/FS65</f>
        <v>3</v>
      </c>
      <c r="FP69" s="45"/>
      <c r="FQ69" s="45">
        <f>1/FS67</f>
        <v>3</v>
      </c>
      <c r="FR69" s="45"/>
      <c r="FS69" s="46">
        <v>1</v>
      </c>
      <c r="FT69" s="46"/>
      <c r="FU69" s="45" cm="1">
        <f t="array" ref="FU69">FindRedCellValue(EO83:FE83)</f>
        <v>3</v>
      </c>
      <c r="FV69" s="45"/>
      <c r="FW69" s="45" cm="1">
        <f t="array" ref="FW69">FindRedCellValue(EO84:FE84)</f>
        <v>3</v>
      </c>
      <c r="FX69" s="45"/>
      <c r="FY69" s="45" cm="1">
        <f t="array" ref="FY69">FindRedCellValue(EO85:FE85)</f>
        <v>3</v>
      </c>
      <c r="FZ69" s="45"/>
      <c r="GG69" s="47" t="s">
        <v>97</v>
      </c>
      <c r="GH69" s="47"/>
      <c r="GI69" s="47"/>
      <c r="GJ69" s="18">
        <v>9</v>
      </c>
      <c r="GK69" s="18">
        <v>8</v>
      </c>
      <c r="GL69" s="18">
        <v>7</v>
      </c>
      <c r="GM69" s="18">
        <v>6</v>
      </c>
      <c r="GN69" s="18">
        <v>5</v>
      </c>
      <c r="GO69" s="18">
        <v>4</v>
      </c>
      <c r="GP69" s="18">
        <v>3</v>
      </c>
      <c r="GQ69" s="18">
        <v>2</v>
      </c>
      <c r="GR69" s="18">
        <v>1</v>
      </c>
      <c r="GS69" s="18">
        <v>2</v>
      </c>
      <c r="GT69" s="18">
        <v>3</v>
      </c>
      <c r="GU69" s="18">
        <v>4</v>
      </c>
      <c r="GV69" s="18">
        <v>5</v>
      </c>
      <c r="GW69" s="18">
        <v>6</v>
      </c>
      <c r="GX69" s="18">
        <v>7</v>
      </c>
      <c r="GY69" s="18">
        <v>8</v>
      </c>
      <c r="GZ69" s="18">
        <v>9</v>
      </c>
      <c r="HA69" s="47" t="s">
        <v>98</v>
      </c>
      <c r="HB69" s="47"/>
      <c r="HC69" s="47"/>
      <c r="HF69" s="45" t="s">
        <v>107</v>
      </c>
      <c r="HG69" s="45"/>
      <c r="HH69" s="45">
        <f>1/HN63</f>
        <v>7</v>
      </c>
      <c r="HI69" s="45"/>
      <c r="HJ69" s="45">
        <f>1/HN65</f>
        <v>5</v>
      </c>
      <c r="HK69" s="45"/>
      <c r="HL69" s="45">
        <f>1/HN67</f>
        <v>3</v>
      </c>
      <c r="HM69" s="45"/>
      <c r="HN69" s="46">
        <v>1</v>
      </c>
      <c r="HO69" s="46"/>
      <c r="HP69" s="45" cm="1">
        <f t="array" ref="HP69">FindRedCellValue(GJ83:GZ83)</f>
        <v>3</v>
      </c>
      <c r="HQ69" s="45"/>
      <c r="HR69" s="45" cm="1">
        <f t="array" ref="HR69">FindRedCellValue(GJ84:GZ84)</f>
        <v>3</v>
      </c>
      <c r="HS69" s="45"/>
      <c r="HT69" s="45" cm="1">
        <f t="array" ref="HT69">FindRedCellValue(GJ85:GZ85)</f>
        <v>0.2</v>
      </c>
      <c r="HU69" s="45"/>
      <c r="IB69" s="45" t="s">
        <v>107</v>
      </c>
      <c r="IC69" s="45"/>
      <c r="ID69" s="45">
        <f t="shared" ref="ID69" si="100">AVERAGE(AB69,BW69,DR69,FM69,HH69)</f>
        <v>5.4</v>
      </c>
      <c r="IE69" s="45"/>
      <c r="IF69" s="45">
        <f t="shared" ref="IF69" si="101">AVERAGE(AD69,BY69,DT69,FO69,HJ69)</f>
        <v>3.8</v>
      </c>
      <c r="IG69" s="45"/>
      <c r="IH69" s="45">
        <f t="shared" ref="IH69" si="102">AVERAGE(AF69,CA69,DV69,FQ69,HL69)</f>
        <v>4.5999999999999996</v>
      </c>
      <c r="II69" s="45"/>
      <c r="IJ69" s="45">
        <f t="shared" ref="IJ69" si="103">AVERAGE(AH69,CC69,DX69,FS69,HN69)</f>
        <v>1</v>
      </c>
      <c r="IK69" s="45"/>
      <c r="IL69" s="45">
        <f t="shared" ref="IL69" si="104">AVERAGE(AJ69,CE69,DZ69,FU69,HP69)</f>
        <v>3</v>
      </c>
      <c r="IM69" s="45"/>
      <c r="IN69" s="45">
        <f t="shared" ref="IN69" si="105">AVERAGE(AL69,CG69,EB69,FW69,HR69)</f>
        <v>3.4</v>
      </c>
      <c r="IO69" s="45"/>
      <c r="IP69" s="45">
        <f t="shared" ref="IP69" si="106">AVERAGE(AN69,CI69,ED69,FY69,HT69)</f>
        <v>2.1352380952380949</v>
      </c>
      <c r="IQ69" s="45"/>
    </row>
    <row r="70" spans="1:251" x14ac:dyDescent="0.35">
      <c r="A70" s="48" t="s">
        <v>103</v>
      </c>
      <c r="B70" s="48"/>
      <c r="C70" s="4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23"/>
      <c r="Q70" s="18"/>
      <c r="R70" s="18"/>
      <c r="S70" s="18"/>
      <c r="T70" s="18"/>
      <c r="U70" s="48" t="s">
        <v>106</v>
      </c>
      <c r="V70" s="48"/>
      <c r="W70" s="48"/>
      <c r="Z70" s="45"/>
      <c r="AA70" s="45"/>
      <c r="AB70" s="45"/>
      <c r="AC70" s="45"/>
      <c r="AD70" s="45"/>
      <c r="AE70" s="45"/>
      <c r="AF70" s="45"/>
      <c r="AG70" s="45"/>
      <c r="AH70" s="46"/>
      <c r="AI70" s="46"/>
      <c r="AJ70" s="45"/>
      <c r="AK70" s="45"/>
      <c r="AL70" s="45"/>
      <c r="AM70" s="45"/>
      <c r="AN70" s="45"/>
      <c r="AO70" s="45"/>
      <c r="AV70" s="48" t="s">
        <v>103</v>
      </c>
      <c r="AW70" s="48"/>
      <c r="AX70" s="48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23"/>
      <c r="BL70" s="18"/>
      <c r="BM70" s="18"/>
      <c r="BN70" s="18"/>
      <c r="BO70" s="18"/>
      <c r="BP70" s="48" t="s">
        <v>106</v>
      </c>
      <c r="BQ70" s="48"/>
      <c r="BR70" s="48"/>
      <c r="BU70" s="45"/>
      <c r="BV70" s="45"/>
      <c r="BW70" s="45"/>
      <c r="BX70" s="45"/>
      <c r="BY70" s="45"/>
      <c r="BZ70" s="45"/>
      <c r="CA70" s="45"/>
      <c r="CB70" s="45"/>
      <c r="CC70" s="46"/>
      <c r="CD70" s="46"/>
      <c r="CE70" s="45"/>
      <c r="CF70" s="45"/>
      <c r="CG70" s="45"/>
      <c r="CH70" s="45"/>
      <c r="CI70" s="45"/>
      <c r="CJ70" s="45"/>
      <c r="CQ70" s="48" t="s">
        <v>103</v>
      </c>
      <c r="CR70" s="48"/>
      <c r="CS70" s="48"/>
      <c r="CT70" s="18"/>
      <c r="CU70" s="18"/>
      <c r="CV70" s="18"/>
      <c r="CW70" s="18"/>
      <c r="CX70" s="18"/>
      <c r="CY70" s="18"/>
      <c r="CZ70" s="23"/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48" t="s">
        <v>106</v>
      </c>
      <c r="DL70" s="48"/>
      <c r="DM70" s="48"/>
      <c r="DP70" s="45"/>
      <c r="DQ70" s="45"/>
      <c r="DR70" s="45"/>
      <c r="DS70" s="45"/>
      <c r="DT70" s="45"/>
      <c r="DU70" s="45"/>
      <c r="DV70" s="45"/>
      <c r="DW70" s="45"/>
      <c r="DX70" s="46"/>
      <c r="DY70" s="46"/>
      <c r="DZ70" s="45"/>
      <c r="EA70" s="45"/>
      <c r="EB70" s="45"/>
      <c r="EC70" s="45"/>
      <c r="ED70" s="45"/>
      <c r="EE70" s="45"/>
      <c r="EL70" s="48" t="s">
        <v>103</v>
      </c>
      <c r="EM70" s="48"/>
      <c r="EN70" s="48"/>
      <c r="EO70" s="18"/>
      <c r="EP70" s="18"/>
      <c r="EQ70" s="18"/>
      <c r="ER70" s="18"/>
      <c r="ES70" s="23"/>
      <c r="ET70" s="18"/>
      <c r="EU70" s="18"/>
      <c r="EV70" s="18"/>
      <c r="EW70" s="18"/>
      <c r="EX70" s="18"/>
      <c r="EY70" s="18"/>
      <c r="EZ70" s="18"/>
      <c r="FA70" s="18"/>
      <c r="FB70" s="18"/>
      <c r="FC70" s="18"/>
      <c r="FD70" s="18"/>
      <c r="FE70" s="18"/>
      <c r="FF70" s="48" t="s">
        <v>106</v>
      </c>
      <c r="FG70" s="48"/>
      <c r="FH70" s="48"/>
      <c r="FK70" s="45"/>
      <c r="FL70" s="45"/>
      <c r="FM70" s="45"/>
      <c r="FN70" s="45"/>
      <c r="FO70" s="45"/>
      <c r="FP70" s="45"/>
      <c r="FQ70" s="45"/>
      <c r="FR70" s="45"/>
      <c r="FS70" s="46"/>
      <c r="FT70" s="46"/>
      <c r="FU70" s="45"/>
      <c r="FV70" s="45"/>
      <c r="FW70" s="45"/>
      <c r="FX70" s="45"/>
      <c r="FY70" s="45"/>
      <c r="FZ70" s="45"/>
      <c r="GG70" s="48" t="s">
        <v>103</v>
      </c>
      <c r="GH70" s="48"/>
      <c r="GI70" s="48"/>
      <c r="GJ70" s="18"/>
      <c r="GK70" s="18"/>
      <c r="GL70" s="18"/>
      <c r="GM70" s="18"/>
      <c r="GN70" s="18"/>
      <c r="GO70" s="18"/>
      <c r="GP70" s="18"/>
      <c r="GQ70" s="18"/>
      <c r="GR70" s="18"/>
      <c r="GS70" s="18"/>
      <c r="GT70" s="18"/>
      <c r="GU70" s="18"/>
      <c r="GV70" s="23"/>
      <c r="GW70" s="18"/>
      <c r="GX70" s="18"/>
      <c r="GY70" s="18"/>
      <c r="GZ70" s="18"/>
      <c r="HA70" s="48" t="s">
        <v>106</v>
      </c>
      <c r="HB70" s="48"/>
      <c r="HC70" s="48"/>
      <c r="HF70" s="45"/>
      <c r="HG70" s="45"/>
      <c r="HH70" s="45"/>
      <c r="HI70" s="45"/>
      <c r="HJ70" s="45"/>
      <c r="HK70" s="45"/>
      <c r="HL70" s="45"/>
      <c r="HM70" s="45"/>
      <c r="HN70" s="46"/>
      <c r="HO70" s="46"/>
      <c r="HP70" s="45"/>
      <c r="HQ70" s="45"/>
      <c r="HR70" s="45"/>
      <c r="HS70" s="45"/>
      <c r="HT70" s="45"/>
      <c r="HU70" s="45"/>
      <c r="IB70" s="45"/>
      <c r="IC70" s="45"/>
      <c r="ID70" s="45"/>
      <c r="IE70" s="45"/>
      <c r="IF70" s="45"/>
      <c r="IG70" s="45"/>
      <c r="IH70" s="45"/>
      <c r="II70" s="45"/>
      <c r="IJ70" s="45"/>
      <c r="IK70" s="45"/>
      <c r="IL70" s="45"/>
      <c r="IM70" s="45"/>
      <c r="IN70" s="45"/>
      <c r="IO70" s="45"/>
      <c r="IP70" s="45"/>
      <c r="IQ70" s="45"/>
    </row>
    <row r="71" spans="1:251" x14ac:dyDescent="0.35">
      <c r="A71" s="48" t="s">
        <v>103</v>
      </c>
      <c r="B71" s="48"/>
      <c r="C71" s="48"/>
      <c r="D71" s="18"/>
      <c r="E71" s="18"/>
      <c r="F71" s="18"/>
      <c r="G71" s="18"/>
      <c r="H71" s="18"/>
      <c r="I71" s="18"/>
      <c r="J71" s="23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48" t="s">
        <v>107</v>
      </c>
      <c r="V71" s="48"/>
      <c r="W71" s="48"/>
      <c r="Z71" s="45" t="s">
        <v>104</v>
      </c>
      <c r="AA71" s="45"/>
      <c r="AB71" s="45">
        <f>1/AJ63</f>
        <v>0.2</v>
      </c>
      <c r="AC71" s="45"/>
      <c r="AD71" s="45">
        <f>1/AJ65</f>
        <v>0.33333333333333331</v>
      </c>
      <c r="AE71" s="45"/>
      <c r="AF71" s="45">
        <f>1/AJ67</f>
        <v>0.14285714285714285</v>
      </c>
      <c r="AG71" s="45"/>
      <c r="AH71" s="45">
        <f>1/AJ69</f>
        <v>0.33333333333333331</v>
      </c>
      <c r="AI71" s="45"/>
      <c r="AJ71" s="46">
        <v>1</v>
      </c>
      <c r="AK71" s="46"/>
      <c r="AL71" s="45" cm="1">
        <f t="array" ref="AL71">FindRedCellValue(D88:T88)</f>
        <v>0.14285714285714285</v>
      </c>
      <c r="AM71" s="45"/>
      <c r="AN71" s="45" cm="1">
        <f t="array" ref="AN71">FindRedCellValue(D89:T89)</f>
        <v>3</v>
      </c>
      <c r="AO71" s="45"/>
      <c r="AV71" s="48" t="s">
        <v>103</v>
      </c>
      <c r="AW71" s="48"/>
      <c r="AX71" s="48"/>
      <c r="AY71" s="18"/>
      <c r="AZ71" s="18"/>
      <c r="BA71" s="18"/>
      <c r="BB71" s="18"/>
      <c r="BC71" s="23"/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18"/>
      <c r="BO71" s="18"/>
      <c r="BP71" s="48" t="s">
        <v>107</v>
      </c>
      <c r="BQ71" s="48"/>
      <c r="BR71" s="48"/>
      <c r="BU71" s="45" t="s">
        <v>104</v>
      </c>
      <c r="BV71" s="45"/>
      <c r="BW71" s="45">
        <f>1/CE63</f>
        <v>0.2</v>
      </c>
      <c r="BX71" s="45"/>
      <c r="BY71" s="45">
        <f>1/CE65</f>
        <v>0.33333333333333331</v>
      </c>
      <c r="BZ71" s="45"/>
      <c r="CA71" s="45">
        <f>1/CE67</f>
        <v>0.2</v>
      </c>
      <c r="CB71" s="45"/>
      <c r="CC71" s="45">
        <f>1/CE69</f>
        <v>0.33333333333333331</v>
      </c>
      <c r="CD71" s="45"/>
      <c r="CE71" s="46">
        <v>1</v>
      </c>
      <c r="CF71" s="46"/>
      <c r="CG71" s="45" cm="1">
        <f t="array" ref="CG71">FindRedCellValue(AY88:BO88)</f>
        <v>0.2</v>
      </c>
      <c r="CH71" s="45"/>
      <c r="CI71" s="45" cm="1">
        <f t="array" ref="CI71">FindRedCellValue(AY89:BO89)</f>
        <v>3</v>
      </c>
      <c r="CJ71" s="45"/>
      <c r="CQ71" s="48" t="s">
        <v>103</v>
      </c>
      <c r="CR71" s="48"/>
      <c r="CS71" s="48"/>
      <c r="CT71" s="18"/>
      <c r="CU71" s="18"/>
      <c r="CV71" s="18"/>
      <c r="CW71" s="18"/>
      <c r="CX71" s="18"/>
      <c r="CY71" s="18"/>
      <c r="CZ71" s="23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48" t="s">
        <v>107</v>
      </c>
      <c r="DL71" s="48"/>
      <c r="DM71" s="48"/>
      <c r="DP71" s="45" t="s">
        <v>104</v>
      </c>
      <c r="DQ71" s="45"/>
      <c r="DR71" s="45">
        <f>1/DZ63</f>
        <v>0.2</v>
      </c>
      <c r="DS71" s="45"/>
      <c r="DT71" s="45">
        <f>1/DZ65</f>
        <v>0.2</v>
      </c>
      <c r="DU71" s="45"/>
      <c r="DV71" s="45">
        <f>1/DZ67</f>
        <v>0.33333333333333331</v>
      </c>
      <c r="DW71" s="45"/>
      <c r="DX71" s="45">
        <f>1/DZ69</f>
        <v>0.33333333333333331</v>
      </c>
      <c r="DY71" s="45"/>
      <c r="DZ71" s="46">
        <v>1</v>
      </c>
      <c r="EA71" s="46"/>
      <c r="EB71" s="45" cm="1">
        <f t="array" ref="EB71">FindRedCellValue(CT88:DJ88)</f>
        <v>3</v>
      </c>
      <c r="EC71" s="45"/>
      <c r="ED71" s="45" cm="1">
        <f t="array" ref="ED71">FindRedCellValue(CT89:DJ89)</f>
        <v>0.33333333333333331</v>
      </c>
      <c r="EE71" s="45"/>
      <c r="EL71" s="48" t="s">
        <v>103</v>
      </c>
      <c r="EM71" s="48"/>
      <c r="EN71" s="48"/>
      <c r="EO71" s="18"/>
      <c r="EP71" s="18"/>
      <c r="EQ71" s="18"/>
      <c r="ER71" s="18"/>
      <c r="ES71" s="18"/>
      <c r="ET71" s="18"/>
      <c r="EU71" s="23"/>
      <c r="EV71" s="18"/>
      <c r="EW71" s="18"/>
      <c r="EX71" s="18"/>
      <c r="EY71" s="18"/>
      <c r="EZ71" s="18"/>
      <c r="FA71" s="18"/>
      <c r="FB71" s="18"/>
      <c r="FC71" s="18"/>
      <c r="FD71" s="18"/>
      <c r="FE71" s="18"/>
      <c r="FF71" s="48" t="s">
        <v>107</v>
      </c>
      <c r="FG71" s="48"/>
      <c r="FH71" s="48"/>
      <c r="FK71" s="45" t="s">
        <v>104</v>
      </c>
      <c r="FL71" s="45"/>
      <c r="FM71" s="45">
        <f>1/FU63</f>
        <v>5</v>
      </c>
      <c r="FN71" s="45"/>
      <c r="FO71" s="45">
        <f>1/FU65</f>
        <v>0.1111111111111111</v>
      </c>
      <c r="FP71" s="45"/>
      <c r="FQ71" s="45">
        <f>1/FU67</f>
        <v>0.14285714285714285</v>
      </c>
      <c r="FR71" s="45"/>
      <c r="FS71" s="45">
        <f>1/FU69</f>
        <v>0.33333333333333331</v>
      </c>
      <c r="FT71" s="45"/>
      <c r="FU71" s="46">
        <v>1</v>
      </c>
      <c r="FV71" s="46"/>
      <c r="FW71" s="45" cm="1">
        <f t="array" ref="FW71">FindRedCellValue(EO88:FE88)</f>
        <v>0.14285714285714285</v>
      </c>
      <c r="FX71" s="45"/>
      <c r="FY71" s="45" cm="1">
        <f t="array" ref="FY71">FindRedCellValue(EO89:FE89)</f>
        <v>3</v>
      </c>
      <c r="FZ71" s="45"/>
      <c r="GG71" s="48" t="s">
        <v>103</v>
      </c>
      <c r="GH71" s="48"/>
      <c r="GI71" s="48"/>
      <c r="GJ71" s="18"/>
      <c r="GK71" s="18"/>
      <c r="GL71" s="18"/>
      <c r="GM71" s="18"/>
      <c r="GN71" s="23"/>
      <c r="GO71" s="18"/>
      <c r="GP71" s="18"/>
      <c r="GQ71" s="18"/>
      <c r="GR71" s="18"/>
      <c r="GS71" s="18"/>
      <c r="GT71" s="18"/>
      <c r="GU71" s="18"/>
      <c r="GV71" s="18"/>
      <c r="GW71" s="18"/>
      <c r="GX71" s="18"/>
      <c r="GY71" s="18"/>
      <c r="GZ71" s="18"/>
      <c r="HA71" s="48" t="s">
        <v>107</v>
      </c>
      <c r="HB71" s="48"/>
      <c r="HC71" s="48"/>
      <c r="HF71" s="45" t="s">
        <v>104</v>
      </c>
      <c r="HG71" s="45"/>
      <c r="HH71" s="45">
        <f>1/HP63</f>
        <v>0.33333333333333331</v>
      </c>
      <c r="HI71" s="45"/>
      <c r="HJ71" s="45">
        <f>1/HP65</f>
        <v>0.33333333333333331</v>
      </c>
      <c r="HK71" s="45"/>
      <c r="HL71" s="45">
        <f>1/HP67</f>
        <v>0.33333333333333331</v>
      </c>
      <c r="HM71" s="45"/>
      <c r="HN71" s="45">
        <f>1/HP69</f>
        <v>0.33333333333333331</v>
      </c>
      <c r="HO71" s="45"/>
      <c r="HP71" s="46">
        <v>1</v>
      </c>
      <c r="HQ71" s="46"/>
      <c r="HR71" s="45" cm="1">
        <f t="array" ref="HR71">FindRedCellValue(GJ88:GZ88)</f>
        <v>0.2</v>
      </c>
      <c r="HS71" s="45"/>
      <c r="HT71" s="45" cm="1">
        <f t="array" ref="HT71">FindRedCellValue(GJ89:GZ89)</f>
        <v>0.2</v>
      </c>
      <c r="HU71" s="45"/>
      <c r="IB71" s="45" t="s">
        <v>104</v>
      </c>
      <c r="IC71" s="45"/>
      <c r="ID71" s="45">
        <f t="shared" ref="ID71" si="107">AVERAGE(AB71,BW71,DR71,FM71,HH71)</f>
        <v>1.1866666666666665</v>
      </c>
      <c r="IE71" s="45"/>
      <c r="IF71" s="45">
        <f t="shared" ref="IF71" si="108">AVERAGE(AD71,BY71,DT71,FO71,HJ71)</f>
        <v>0.26222222222222225</v>
      </c>
      <c r="IG71" s="45"/>
      <c r="IH71" s="45">
        <f t="shared" ref="IH71" si="109">AVERAGE(AF71,CA71,DV71,FQ71,HL71)</f>
        <v>0.23047619047619045</v>
      </c>
      <c r="II71" s="45"/>
      <c r="IJ71" s="45">
        <f t="shared" ref="IJ71" si="110">AVERAGE(AH71,CC71,DX71,FS71,HN71)</f>
        <v>0.33333333333333331</v>
      </c>
      <c r="IK71" s="45"/>
      <c r="IL71" s="45">
        <f t="shared" ref="IL71" si="111">AVERAGE(AJ71,CE71,DZ71,FU71,HP71)</f>
        <v>1</v>
      </c>
      <c r="IM71" s="45"/>
      <c r="IN71" s="45">
        <f t="shared" ref="IN71" si="112">AVERAGE(AL71,CG71,EB71,FW71,HR71)</f>
        <v>0.73714285714285721</v>
      </c>
      <c r="IO71" s="45"/>
      <c r="IP71" s="45">
        <f t="shared" ref="IP71" si="113">AVERAGE(AN71,CI71,ED71,FY71,HT71)</f>
        <v>1.9066666666666663</v>
      </c>
      <c r="IQ71" s="45"/>
    </row>
    <row r="72" spans="1:251" x14ac:dyDescent="0.35">
      <c r="A72" s="48" t="s">
        <v>103</v>
      </c>
      <c r="B72" s="48"/>
      <c r="C72" s="4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23"/>
      <c r="O72" s="18"/>
      <c r="P72" s="18"/>
      <c r="Q72" s="18"/>
      <c r="R72" s="18"/>
      <c r="S72" s="18"/>
      <c r="T72" s="18"/>
      <c r="U72" s="48" t="s">
        <v>104</v>
      </c>
      <c r="V72" s="48"/>
      <c r="W72" s="48"/>
      <c r="Z72" s="45"/>
      <c r="AA72" s="45"/>
      <c r="AB72" s="45"/>
      <c r="AC72" s="45"/>
      <c r="AD72" s="45"/>
      <c r="AE72" s="45"/>
      <c r="AF72" s="45"/>
      <c r="AG72" s="45"/>
      <c r="AH72" s="45"/>
      <c r="AI72" s="45"/>
      <c r="AJ72" s="46"/>
      <c r="AK72" s="46"/>
      <c r="AL72" s="45"/>
      <c r="AM72" s="45"/>
      <c r="AN72" s="45"/>
      <c r="AO72" s="45"/>
      <c r="AV72" s="48" t="s">
        <v>103</v>
      </c>
      <c r="AW72" s="48"/>
      <c r="AX72" s="4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23"/>
      <c r="BJ72" s="18"/>
      <c r="BK72" s="18"/>
      <c r="BL72" s="18"/>
      <c r="BM72" s="18"/>
      <c r="BN72" s="18"/>
      <c r="BO72" s="18"/>
      <c r="BP72" s="48" t="s">
        <v>104</v>
      </c>
      <c r="BQ72" s="48"/>
      <c r="BR72" s="48"/>
      <c r="BU72" s="45"/>
      <c r="BV72" s="45"/>
      <c r="BW72" s="45"/>
      <c r="BX72" s="45"/>
      <c r="BY72" s="45"/>
      <c r="BZ72" s="45"/>
      <c r="CA72" s="45"/>
      <c r="CB72" s="45"/>
      <c r="CC72" s="45"/>
      <c r="CD72" s="45"/>
      <c r="CE72" s="46"/>
      <c r="CF72" s="46"/>
      <c r="CG72" s="45"/>
      <c r="CH72" s="45"/>
      <c r="CI72" s="45"/>
      <c r="CJ72" s="45"/>
      <c r="CQ72" s="48" t="s">
        <v>103</v>
      </c>
      <c r="CR72" s="48"/>
      <c r="CS72" s="4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23"/>
      <c r="DG72" s="18"/>
      <c r="DH72" s="18"/>
      <c r="DI72" s="18"/>
      <c r="DJ72" s="18"/>
      <c r="DK72" s="48" t="s">
        <v>104</v>
      </c>
      <c r="DL72" s="48"/>
      <c r="DM72" s="48"/>
      <c r="DP72" s="45"/>
      <c r="DQ72" s="45"/>
      <c r="DR72" s="45"/>
      <c r="DS72" s="45"/>
      <c r="DT72" s="45"/>
      <c r="DU72" s="45"/>
      <c r="DV72" s="45"/>
      <c r="DW72" s="45"/>
      <c r="DX72" s="45"/>
      <c r="DY72" s="45"/>
      <c r="DZ72" s="46"/>
      <c r="EA72" s="46"/>
      <c r="EB72" s="45"/>
      <c r="EC72" s="45"/>
      <c r="ED72" s="45"/>
      <c r="EE72" s="45"/>
      <c r="EL72" s="48" t="s">
        <v>103</v>
      </c>
      <c r="EM72" s="48"/>
      <c r="EN72" s="48"/>
      <c r="EO72" s="18"/>
      <c r="EP72" s="18"/>
      <c r="EQ72" s="18"/>
      <c r="ER72" s="18"/>
      <c r="ES72" s="18"/>
      <c r="ET72" s="18"/>
      <c r="EU72" s="18"/>
      <c r="EV72" s="18"/>
      <c r="EW72" s="18"/>
      <c r="EX72" s="18"/>
      <c r="EY72" s="18"/>
      <c r="EZ72" s="18"/>
      <c r="FA72" s="18"/>
      <c r="FB72" s="18"/>
      <c r="FC72" s="18"/>
      <c r="FD72" s="18"/>
      <c r="FE72" s="23"/>
      <c r="FF72" s="48" t="s">
        <v>104</v>
      </c>
      <c r="FG72" s="48"/>
      <c r="FH72" s="48"/>
      <c r="FK72" s="45"/>
      <c r="FL72" s="45"/>
      <c r="FM72" s="45"/>
      <c r="FN72" s="45"/>
      <c r="FO72" s="45"/>
      <c r="FP72" s="45"/>
      <c r="FQ72" s="45"/>
      <c r="FR72" s="45"/>
      <c r="FS72" s="45"/>
      <c r="FT72" s="45"/>
      <c r="FU72" s="46"/>
      <c r="FV72" s="46"/>
      <c r="FW72" s="45"/>
      <c r="FX72" s="45"/>
      <c r="FY72" s="45"/>
      <c r="FZ72" s="45"/>
      <c r="GG72" s="48" t="s">
        <v>103</v>
      </c>
      <c r="GH72" s="48"/>
      <c r="GI72" s="48"/>
      <c r="GJ72" s="18"/>
      <c r="GK72" s="18"/>
      <c r="GL72" s="18"/>
      <c r="GM72" s="18"/>
      <c r="GN72" s="18"/>
      <c r="GO72" s="18"/>
      <c r="GP72" s="18"/>
      <c r="GQ72" s="18"/>
      <c r="GR72" s="18"/>
      <c r="GS72" s="18"/>
      <c r="GT72" s="23"/>
      <c r="GU72" s="18"/>
      <c r="GV72" s="18"/>
      <c r="GW72" s="18"/>
      <c r="GX72" s="18"/>
      <c r="GY72" s="18"/>
      <c r="GZ72" s="18"/>
      <c r="HA72" s="48" t="s">
        <v>104</v>
      </c>
      <c r="HB72" s="48"/>
      <c r="HC72" s="48"/>
      <c r="HF72" s="45"/>
      <c r="HG72" s="45"/>
      <c r="HH72" s="45"/>
      <c r="HI72" s="45"/>
      <c r="HJ72" s="45"/>
      <c r="HK72" s="45"/>
      <c r="HL72" s="45"/>
      <c r="HM72" s="45"/>
      <c r="HN72" s="45"/>
      <c r="HO72" s="45"/>
      <c r="HP72" s="46"/>
      <c r="HQ72" s="46"/>
      <c r="HR72" s="45"/>
      <c r="HS72" s="45"/>
      <c r="HT72" s="45"/>
      <c r="HU72" s="45"/>
      <c r="IB72" s="45"/>
      <c r="IC72" s="45"/>
      <c r="ID72" s="45"/>
      <c r="IE72" s="45"/>
      <c r="IF72" s="45"/>
      <c r="IG72" s="45"/>
      <c r="IH72" s="45"/>
      <c r="II72" s="45"/>
      <c r="IJ72" s="45"/>
      <c r="IK72" s="45"/>
      <c r="IL72" s="45"/>
      <c r="IM72" s="45"/>
      <c r="IN72" s="45"/>
      <c r="IO72" s="45"/>
      <c r="IP72" s="45"/>
      <c r="IQ72" s="45"/>
    </row>
    <row r="73" spans="1:251" x14ac:dyDescent="0.35">
      <c r="A73" s="48" t="s">
        <v>103</v>
      </c>
      <c r="B73" s="48"/>
      <c r="C73" s="4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23"/>
      <c r="U73" s="48" t="s">
        <v>105</v>
      </c>
      <c r="V73" s="48"/>
      <c r="W73" s="48"/>
      <c r="Z73" s="45" t="s">
        <v>105</v>
      </c>
      <c r="AA73" s="45"/>
      <c r="AB73" s="45">
        <f>1/AL63</f>
        <v>3</v>
      </c>
      <c r="AC73" s="45"/>
      <c r="AD73" s="45">
        <f>1/AL65</f>
        <v>0.1111111111111111</v>
      </c>
      <c r="AE73" s="45"/>
      <c r="AF73" s="45">
        <f>1/AL67</f>
        <v>3</v>
      </c>
      <c r="AG73" s="45"/>
      <c r="AH73" s="45">
        <f>1/AL69</f>
        <v>0.2</v>
      </c>
      <c r="AI73" s="45"/>
      <c r="AJ73" s="45">
        <f>1/AL71</f>
        <v>7</v>
      </c>
      <c r="AK73" s="45"/>
      <c r="AL73" s="46">
        <v>1</v>
      </c>
      <c r="AM73" s="46"/>
      <c r="AN73" s="45" cm="1">
        <f t="array" ref="AN73">FindRedCellValue(D92:T92)</f>
        <v>0.33333333333333331</v>
      </c>
      <c r="AO73" s="45"/>
      <c r="AV73" s="48" t="s">
        <v>103</v>
      </c>
      <c r="AW73" s="48"/>
      <c r="AX73" s="4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23"/>
      <c r="BJ73" s="18"/>
      <c r="BK73" s="18"/>
      <c r="BL73" s="18"/>
      <c r="BM73" s="18"/>
      <c r="BN73" s="18"/>
      <c r="BO73" s="18"/>
      <c r="BP73" s="48" t="s">
        <v>105</v>
      </c>
      <c r="BQ73" s="48"/>
      <c r="BR73" s="48"/>
      <c r="BU73" s="45" t="s">
        <v>105</v>
      </c>
      <c r="BV73" s="45"/>
      <c r="BW73" s="45">
        <f>1/CG63</f>
        <v>0.2</v>
      </c>
      <c r="BX73" s="45"/>
      <c r="BY73" s="45">
        <f>1/CG65</f>
        <v>0.33333333333333331</v>
      </c>
      <c r="BZ73" s="45"/>
      <c r="CA73" s="45">
        <f>1/CG67</f>
        <v>0.33333333333333331</v>
      </c>
      <c r="CB73" s="45"/>
      <c r="CC73" s="45">
        <f>1/CG69</f>
        <v>0.33333333333333331</v>
      </c>
      <c r="CD73" s="45"/>
      <c r="CE73" s="45">
        <f>1/CG71</f>
        <v>5</v>
      </c>
      <c r="CF73" s="45"/>
      <c r="CG73" s="46">
        <v>1</v>
      </c>
      <c r="CH73" s="46"/>
      <c r="CI73" s="45" cm="1">
        <f t="array" ref="CI73">FindRedCellValue(AY92:BO92)</f>
        <v>0.33333333333333331</v>
      </c>
      <c r="CJ73" s="45"/>
      <c r="CQ73" s="48" t="s">
        <v>103</v>
      </c>
      <c r="CR73" s="48"/>
      <c r="CS73" s="4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23"/>
      <c r="DE73" s="18"/>
      <c r="DF73" s="18"/>
      <c r="DG73" s="18"/>
      <c r="DH73" s="18"/>
      <c r="DI73" s="18"/>
      <c r="DJ73" s="18"/>
      <c r="DK73" s="48" t="s">
        <v>105</v>
      </c>
      <c r="DL73" s="48"/>
      <c r="DM73" s="48"/>
      <c r="DP73" s="45" t="s">
        <v>105</v>
      </c>
      <c r="DQ73" s="45"/>
      <c r="DR73" s="45">
        <f>1/EB63</f>
        <v>0.33333333333333331</v>
      </c>
      <c r="DS73" s="45"/>
      <c r="DT73" s="45">
        <f>1/EB65</f>
        <v>0.33333333333333331</v>
      </c>
      <c r="DU73" s="45"/>
      <c r="DV73" s="45">
        <f>1/EB67</f>
        <v>5</v>
      </c>
      <c r="DW73" s="45"/>
      <c r="DX73" s="45">
        <f>1/EB69</f>
        <v>0.33333333333333331</v>
      </c>
      <c r="DY73" s="45"/>
      <c r="DZ73" s="45">
        <f>1/EB71</f>
        <v>0.33333333333333331</v>
      </c>
      <c r="EA73" s="45"/>
      <c r="EB73" s="46">
        <v>1</v>
      </c>
      <c r="EC73" s="46"/>
      <c r="ED73" s="45" cm="1">
        <f t="array" ref="ED73">FindRedCellValue(CT92:DJ92)</f>
        <v>3</v>
      </c>
      <c r="EE73" s="45"/>
      <c r="EL73" s="48" t="s">
        <v>103</v>
      </c>
      <c r="EM73" s="48"/>
      <c r="EN73" s="48"/>
      <c r="EO73" s="18"/>
      <c r="EP73" s="18"/>
      <c r="EQ73" s="18"/>
      <c r="ER73" s="18"/>
      <c r="ES73" s="18"/>
      <c r="ET73" s="18"/>
      <c r="EU73" s="18"/>
      <c r="EV73" s="18"/>
      <c r="EW73" s="18"/>
      <c r="EX73" s="18"/>
      <c r="EY73" s="23"/>
      <c r="EZ73" s="18"/>
      <c r="FA73" s="18"/>
      <c r="FB73" s="18"/>
      <c r="FC73" s="18"/>
      <c r="FD73" s="18"/>
      <c r="FE73" s="18"/>
      <c r="FF73" s="48" t="s">
        <v>105</v>
      </c>
      <c r="FG73" s="48"/>
      <c r="FH73" s="48"/>
      <c r="FK73" s="45" t="s">
        <v>105</v>
      </c>
      <c r="FL73" s="45"/>
      <c r="FM73" s="45">
        <f>1/FW63</f>
        <v>0.14285714285714285</v>
      </c>
      <c r="FN73" s="45"/>
      <c r="FO73" s="45">
        <f>1/FW65</f>
        <v>0.33333333333333331</v>
      </c>
      <c r="FP73" s="45"/>
      <c r="FQ73" s="45">
        <f>1/FW67</f>
        <v>5</v>
      </c>
      <c r="FR73" s="45"/>
      <c r="FS73" s="45">
        <f>1/FW69</f>
        <v>0.33333333333333331</v>
      </c>
      <c r="FT73" s="45"/>
      <c r="FU73" s="45">
        <f>1/FW71</f>
        <v>7</v>
      </c>
      <c r="FV73" s="45"/>
      <c r="FW73" s="46">
        <v>1</v>
      </c>
      <c r="FX73" s="46"/>
      <c r="FY73" s="45" cm="1">
        <f t="array" ref="FY73">FindRedCellValue(EO92:FE92)</f>
        <v>5</v>
      </c>
      <c r="FZ73" s="45"/>
      <c r="GG73" s="48" t="s">
        <v>103</v>
      </c>
      <c r="GH73" s="48"/>
      <c r="GI73" s="48"/>
      <c r="GJ73" s="18"/>
      <c r="GK73" s="18"/>
      <c r="GL73" s="18"/>
      <c r="GM73" s="18"/>
      <c r="GN73" s="18"/>
      <c r="GO73" s="18"/>
      <c r="GP73" s="23"/>
      <c r="GQ73" s="18"/>
      <c r="GR73" s="18"/>
      <c r="GS73" s="18"/>
      <c r="GT73" s="18"/>
      <c r="GU73" s="18"/>
      <c r="GV73" s="18"/>
      <c r="GW73" s="18"/>
      <c r="GX73" s="18"/>
      <c r="GY73" s="18"/>
      <c r="GZ73" s="18"/>
      <c r="HA73" s="48" t="s">
        <v>105</v>
      </c>
      <c r="HB73" s="48"/>
      <c r="HC73" s="48"/>
      <c r="HF73" s="45" t="s">
        <v>105</v>
      </c>
      <c r="HG73" s="45"/>
      <c r="HH73" s="45">
        <f>1/HR63</f>
        <v>0.33333333333333331</v>
      </c>
      <c r="HI73" s="45"/>
      <c r="HJ73" s="45">
        <f>1/HR65</f>
        <v>3</v>
      </c>
      <c r="HK73" s="45"/>
      <c r="HL73" s="45">
        <f>1/HR67</f>
        <v>0.33333333333333331</v>
      </c>
      <c r="HM73" s="45"/>
      <c r="HN73" s="45">
        <f>1/HR69</f>
        <v>0.33333333333333331</v>
      </c>
      <c r="HO73" s="45"/>
      <c r="HP73" s="45">
        <f>1/HR71</f>
        <v>5</v>
      </c>
      <c r="HQ73" s="45"/>
      <c r="HR73" s="46">
        <v>1</v>
      </c>
      <c r="HS73" s="46"/>
      <c r="HT73" s="45" cm="1">
        <f t="array" ref="HT73">FindRedCellValue(GJ92:GZ92)</f>
        <v>7</v>
      </c>
      <c r="HU73" s="45"/>
      <c r="IB73" s="45" t="s">
        <v>105</v>
      </c>
      <c r="IC73" s="45"/>
      <c r="ID73" s="45">
        <f t="shared" ref="ID73" si="114">AVERAGE(AB73,BW73,DR73,FM73,HH73)</f>
        <v>0.8019047619047619</v>
      </c>
      <c r="IE73" s="45"/>
      <c r="IF73" s="45">
        <f t="shared" ref="IF73" si="115">AVERAGE(AD73,BY73,DT73,FO73,HJ73)</f>
        <v>0.82222222222222219</v>
      </c>
      <c r="IG73" s="45"/>
      <c r="IH73" s="45">
        <f t="shared" ref="IH73" si="116">AVERAGE(AF73,CA73,DV73,FQ73,HL73)</f>
        <v>2.7333333333333334</v>
      </c>
      <c r="II73" s="45"/>
      <c r="IJ73" s="45">
        <f t="shared" ref="IJ73" si="117">AVERAGE(AH73,CC73,DX73,FS73,HN73)</f>
        <v>0.30666666666666664</v>
      </c>
      <c r="IK73" s="45"/>
      <c r="IL73" s="45">
        <f t="shared" ref="IL73" si="118">AVERAGE(AJ73,CE73,DZ73,FU73,HP73)</f>
        <v>4.8666666666666671</v>
      </c>
      <c r="IM73" s="45"/>
      <c r="IN73" s="45">
        <f t="shared" ref="IN73" si="119">AVERAGE(AL73,CG73,EB73,FW73,HR73)</f>
        <v>1</v>
      </c>
      <c r="IO73" s="45"/>
      <c r="IP73" s="45">
        <f t="shared" ref="IP73" si="120">AVERAGE(AN73,CI73,ED73,FY73,HT73)</f>
        <v>3.1333333333333333</v>
      </c>
      <c r="IQ73" s="45"/>
    </row>
    <row r="74" spans="1:251" x14ac:dyDescent="0.35">
      <c r="A74" s="48" t="s">
        <v>103</v>
      </c>
      <c r="B74" s="48"/>
      <c r="C74" s="48"/>
      <c r="D74" s="18"/>
      <c r="E74" s="18"/>
      <c r="F74" s="23"/>
      <c r="G74" s="18"/>
      <c r="H74" s="18"/>
      <c r="I74" s="18"/>
      <c r="J74" s="24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48" t="s">
        <v>136</v>
      </c>
      <c r="V74" s="48"/>
      <c r="W74" s="48"/>
      <c r="Z74" s="45"/>
      <c r="AA74" s="45"/>
      <c r="AB74" s="45"/>
      <c r="AC74" s="45"/>
      <c r="AD74" s="45"/>
      <c r="AE74" s="45"/>
      <c r="AF74" s="45"/>
      <c r="AG74" s="45"/>
      <c r="AH74" s="45"/>
      <c r="AI74" s="45"/>
      <c r="AJ74" s="45"/>
      <c r="AK74" s="45"/>
      <c r="AL74" s="46"/>
      <c r="AM74" s="46"/>
      <c r="AN74" s="45"/>
      <c r="AO74" s="45"/>
      <c r="AV74" s="48" t="s">
        <v>103</v>
      </c>
      <c r="AW74" s="48"/>
      <c r="AX74" s="48"/>
      <c r="AY74" s="18"/>
      <c r="AZ74" s="18"/>
      <c r="BA74" s="18"/>
      <c r="BB74" s="18"/>
      <c r="BC74" s="18"/>
      <c r="BD74" s="18"/>
      <c r="BE74" s="23"/>
      <c r="BF74" s="18"/>
      <c r="BG74" s="18"/>
      <c r="BH74" s="18"/>
      <c r="BI74" s="18"/>
      <c r="BJ74" s="18"/>
      <c r="BK74" s="18"/>
      <c r="BL74" s="18"/>
      <c r="BM74" s="18"/>
      <c r="BN74" s="18"/>
      <c r="BO74" s="18"/>
      <c r="BP74" s="48" t="s">
        <v>136</v>
      </c>
      <c r="BQ74" s="48"/>
      <c r="BR74" s="48"/>
      <c r="BU74" s="45"/>
      <c r="BV74" s="45"/>
      <c r="BW74" s="45"/>
      <c r="BX74" s="45"/>
      <c r="BY74" s="45"/>
      <c r="BZ74" s="45"/>
      <c r="CA74" s="45"/>
      <c r="CB74" s="45"/>
      <c r="CC74" s="45"/>
      <c r="CD74" s="45"/>
      <c r="CE74" s="45"/>
      <c r="CF74" s="45"/>
      <c r="CG74" s="46"/>
      <c r="CH74" s="46"/>
      <c r="CI74" s="45"/>
      <c r="CJ74" s="45"/>
      <c r="CQ74" s="48" t="s">
        <v>103</v>
      </c>
      <c r="CR74" s="48"/>
      <c r="CS74" s="48"/>
      <c r="CT74" s="18"/>
      <c r="CU74" s="18"/>
      <c r="CV74" s="18"/>
      <c r="CW74" s="18"/>
      <c r="CX74" s="18"/>
      <c r="CY74" s="18"/>
      <c r="CZ74" s="23"/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48" t="s">
        <v>136</v>
      </c>
      <c r="DL74" s="48"/>
      <c r="DM74" s="48"/>
      <c r="DP74" s="45"/>
      <c r="DQ74" s="45"/>
      <c r="DR74" s="45"/>
      <c r="DS74" s="45"/>
      <c r="DT74" s="45"/>
      <c r="DU74" s="45"/>
      <c r="DV74" s="45"/>
      <c r="DW74" s="45"/>
      <c r="DX74" s="45"/>
      <c r="DY74" s="45"/>
      <c r="DZ74" s="45"/>
      <c r="EA74" s="45"/>
      <c r="EB74" s="46"/>
      <c r="EC74" s="46"/>
      <c r="ED74" s="45"/>
      <c r="EE74" s="45"/>
      <c r="EL74" s="48" t="s">
        <v>103</v>
      </c>
      <c r="EM74" s="48"/>
      <c r="EN74" s="48"/>
      <c r="EO74" s="18"/>
      <c r="EP74" s="18"/>
      <c r="EQ74" s="18"/>
      <c r="ER74" s="18"/>
      <c r="ES74" s="18"/>
      <c r="ET74" s="18"/>
      <c r="EU74" s="23"/>
      <c r="EV74" s="18"/>
      <c r="EW74" s="18"/>
      <c r="EX74" s="18"/>
      <c r="EY74" s="18"/>
      <c r="EZ74" s="18"/>
      <c r="FA74" s="18"/>
      <c r="FB74" s="18"/>
      <c r="FC74" s="18"/>
      <c r="FD74" s="18"/>
      <c r="FE74" s="18"/>
      <c r="FF74" s="48" t="s">
        <v>136</v>
      </c>
      <c r="FG74" s="48"/>
      <c r="FH74" s="48"/>
      <c r="FK74" s="45"/>
      <c r="FL74" s="45"/>
      <c r="FM74" s="45"/>
      <c r="FN74" s="45"/>
      <c r="FO74" s="45"/>
      <c r="FP74" s="45"/>
      <c r="FQ74" s="45"/>
      <c r="FR74" s="45"/>
      <c r="FS74" s="45"/>
      <c r="FT74" s="45"/>
      <c r="FU74" s="45"/>
      <c r="FV74" s="45"/>
      <c r="FW74" s="46"/>
      <c r="FX74" s="46"/>
      <c r="FY74" s="45"/>
      <c r="FZ74" s="45"/>
      <c r="GG74" s="48" t="s">
        <v>103</v>
      </c>
      <c r="GH74" s="48"/>
      <c r="GI74" s="48"/>
      <c r="GJ74" s="18"/>
      <c r="GK74" s="18"/>
      <c r="GL74" s="23"/>
      <c r="GM74" s="18"/>
      <c r="GN74" s="18"/>
      <c r="GO74" s="18"/>
      <c r="GP74" s="18"/>
      <c r="GQ74" s="18"/>
      <c r="GR74" s="18"/>
      <c r="GS74" s="18"/>
      <c r="GT74" s="18"/>
      <c r="GU74" s="18"/>
      <c r="GV74" s="18"/>
      <c r="GW74" s="18"/>
      <c r="GX74" s="18"/>
      <c r="GY74" s="18"/>
      <c r="GZ74" s="18"/>
      <c r="HA74" s="48" t="s">
        <v>136</v>
      </c>
      <c r="HB74" s="48"/>
      <c r="HC74" s="48"/>
      <c r="HF74" s="45"/>
      <c r="HG74" s="45"/>
      <c r="HH74" s="45"/>
      <c r="HI74" s="45"/>
      <c r="HJ74" s="45"/>
      <c r="HK74" s="45"/>
      <c r="HL74" s="45"/>
      <c r="HM74" s="45"/>
      <c r="HN74" s="45"/>
      <c r="HO74" s="45"/>
      <c r="HP74" s="45"/>
      <c r="HQ74" s="45"/>
      <c r="HR74" s="46"/>
      <c r="HS74" s="46"/>
      <c r="HT74" s="45"/>
      <c r="HU74" s="45"/>
      <c r="IB74" s="45"/>
      <c r="IC74" s="45"/>
      <c r="ID74" s="45"/>
      <c r="IE74" s="45"/>
      <c r="IF74" s="45"/>
      <c r="IG74" s="45"/>
      <c r="IH74" s="45"/>
      <c r="II74" s="45"/>
      <c r="IJ74" s="45"/>
      <c r="IK74" s="45"/>
      <c r="IL74" s="45"/>
      <c r="IM74" s="45"/>
      <c r="IN74" s="45"/>
      <c r="IO74" s="45"/>
      <c r="IP74" s="45"/>
      <c r="IQ74" s="45"/>
    </row>
    <row r="75" spans="1:251" x14ac:dyDescent="0.35">
      <c r="Z75" s="45" t="s">
        <v>136</v>
      </c>
      <c r="AA75" s="45"/>
      <c r="AB75" s="45">
        <f>1/AN63</f>
        <v>0.33333333333333331</v>
      </c>
      <c r="AC75" s="45"/>
      <c r="AD75" s="45">
        <f>1/AN65</f>
        <v>7</v>
      </c>
      <c r="AE75" s="45"/>
      <c r="AF75" s="45">
        <f>1/AN67</f>
        <v>0.2</v>
      </c>
      <c r="AG75" s="45"/>
      <c r="AH75" s="45">
        <f>1/AN69</f>
        <v>0.14285714285714285</v>
      </c>
      <c r="AI75" s="45"/>
      <c r="AJ75" s="45">
        <f>1/AN71</f>
        <v>0.33333333333333331</v>
      </c>
      <c r="AK75" s="45"/>
      <c r="AL75" s="45">
        <f>1/AN73</f>
        <v>3</v>
      </c>
      <c r="AM75" s="45"/>
      <c r="AN75" s="46">
        <v>1</v>
      </c>
      <c r="AO75" s="46"/>
      <c r="BU75" s="45" t="s">
        <v>136</v>
      </c>
      <c r="BV75" s="45"/>
      <c r="BW75" s="45">
        <f>1/CI63</f>
        <v>5</v>
      </c>
      <c r="BX75" s="45"/>
      <c r="BY75" s="45">
        <f>1/CI65</f>
        <v>3</v>
      </c>
      <c r="BZ75" s="45"/>
      <c r="CA75" s="45">
        <f>1/CI67</f>
        <v>3</v>
      </c>
      <c r="CB75" s="45"/>
      <c r="CC75" s="45">
        <f>1/CI69</f>
        <v>7</v>
      </c>
      <c r="CD75" s="45"/>
      <c r="CE75" s="45">
        <f>1/CI71</f>
        <v>0.33333333333333331</v>
      </c>
      <c r="CF75" s="45"/>
      <c r="CG75" s="45">
        <f>1/CI73</f>
        <v>3</v>
      </c>
      <c r="CH75" s="45"/>
      <c r="CI75" s="46">
        <v>1</v>
      </c>
      <c r="CJ75" s="46"/>
      <c r="DP75" s="45" t="s">
        <v>136</v>
      </c>
      <c r="DQ75" s="45"/>
      <c r="DR75" s="45">
        <f>1/ED63</f>
        <v>5</v>
      </c>
      <c r="DS75" s="45"/>
      <c r="DT75" s="45">
        <f>1/ED65</f>
        <v>3</v>
      </c>
      <c r="DU75" s="45"/>
      <c r="DV75" s="45">
        <f>1/ED67</f>
        <v>0.2</v>
      </c>
      <c r="DW75" s="45"/>
      <c r="DX75" s="45">
        <f>1/ED69</f>
        <v>3</v>
      </c>
      <c r="DY75" s="45"/>
      <c r="DZ75" s="45">
        <f>1/ED71</f>
        <v>3</v>
      </c>
      <c r="EA75" s="45"/>
      <c r="EB75" s="45">
        <f>1/ED73</f>
        <v>0.33333333333333331</v>
      </c>
      <c r="EC75" s="45"/>
      <c r="ED75" s="46">
        <v>1</v>
      </c>
      <c r="EE75" s="46"/>
      <c r="FK75" s="45" t="s">
        <v>136</v>
      </c>
      <c r="FL75" s="45"/>
      <c r="FM75" s="45">
        <f>1/FY63</f>
        <v>3</v>
      </c>
      <c r="FN75" s="45"/>
      <c r="FO75" s="45">
        <f>1/FY65</f>
        <v>3</v>
      </c>
      <c r="FP75" s="45"/>
      <c r="FQ75" s="45">
        <f>1/FY67</f>
        <v>3</v>
      </c>
      <c r="FR75" s="45"/>
      <c r="FS75" s="45">
        <f>1/FY69</f>
        <v>0.33333333333333331</v>
      </c>
      <c r="FT75" s="45"/>
      <c r="FU75" s="45">
        <f>1/FY71</f>
        <v>0.33333333333333331</v>
      </c>
      <c r="FV75" s="45"/>
      <c r="FW75" s="45">
        <f>1/FY73</f>
        <v>0.2</v>
      </c>
      <c r="FX75" s="45"/>
      <c r="FY75" s="46">
        <v>1</v>
      </c>
      <c r="FZ75" s="46"/>
      <c r="HF75" s="45" t="s">
        <v>136</v>
      </c>
      <c r="HG75" s="45"/>
      <c r="HH75" s="45">
        <f>1/HT63</f>
        <v>7</v>
      </c>
      <c r="HI75" s="45"/>
      <c r="HJ75" s="45">
        <f>1/HT65</f>
        <v>7</v>
      </c>
      <c r="HK75" s="45"/>
      <c r="HL75" s="45">
        <f>1/HT67</f>
        <v>9</v>
      </c>
      <c r="HM75" s="45"/>
      <c r="HN75" s="45">
        <f>1/HT69</f>
        <v>5</v>
      </c>
      <c r="HO75" s="45"/>
      <c r="HP75" s="45">
        <f>1/HT71</f>
        <v>5</v>
      </c>
      <c r="HQ75" s="45"/>
      <c r="HR75" s="45">
        <f>1/HT73</f>
        <v>0.14285714285714285</v>
      </c>
      <c r="HS75" s="45"/>
      <c r="HT75" s="46">
        <v>1</v>
      </c>
      <c r="HU75" s="46"/>
      <c r="IB75" s="45" t="s">
        <v>136</v>
      </c>
      <c r="IC75" s="45"/>
      <c r="ID75" s="45">
        <f t="shared" ref="ID75" si="121">AVERAGE(AB75,BW75,DR75,FM75,HH75)</f>
        <v>4.0666666666666664</v>
      </c>
      <c r="IE75" s="45"/>
      <c r="IF75" s="45">
        <f t="shared" ref="IF75" si="122">AVERAGE(AD75,BY75,DT75,FO75,HJ75)</f>
        <v>4.5999999999999996</v>
      </c>
      <c r="IG75" s="45"/>
      <c r="IH75" s="45">
        <f t="shared" ref="IH75" si="123">AVERAGE(AF75,CA75,DV75,FQ75,HL75)</f>
        <v>3.08</v>
      </c>
      <c r="II75" s="45"/>
      <c r="IJ75" s="45">
        <f t="shared" ref="IJ75" si="124">AVERAGE(AH75,CC75,DX75,FS75,HN75)</f>
        <v>3.0952380952380953</v>
      </c>
      <c r="IK75" s="45"/>
      <c r="IL75" s="45">
        <f t="shared" ref="IL75" si="125">AVERAGE(AJ75,CE75,DZ75,FU75,HP75)</f>
        <v>1.8</v>
      </c>
      <c r="IM75" s="45"/>
      <c r="IN75" s="45">
        <f t="shared" ref="IN75" si="126">AVERAGE(AL75,CG75,EB75,FW75,HR75)</f>
        <v>1.3352380952380953</v>
      </c>
      <c r="IO75" s="45"/>
      <c r="IP75" s="45">
        <f t="shared" ref="IP75" si="127">AVERAGE(AN75,CI75,ED75,FY75,HT75)</f>
        <v>1</v>
      </c>
      <c r="IQ75" s="45"/>
    </row>
    <row r="76" spans="1:251" x14ac:dyDescent="0.35">
      <c r="A76" s="47" t="s">
        <v>97</v>
      </c>
      <c r="B76" s="47"/>
      <c r="C76" s="47"/>
      <c r="D76" s="18">
        <v>9</v>
      </c>
      <c r="E76" s="18">
        <v>8</v>
      </c>
      <c r="F76" s="18">
        <v>7</v>
      </c>
      <c r="G76" s="18">
        <v>6</v>
      </c>
      <c r="H76" s="18">
        <v>5</v>
      </c>
      <c r="I76" s="18">
        <v>4</v>
      </c>
      <c r="J76" s="18">
        <v>3</v>
      </c>
      <c r="K76" s="18">
        <v>2</v>
      </c>
      <c r="L76" s="18">
        <v>1</v>
      </c>
      <c r="M76" s="18">
        <v>2</v>
      </c>
      <c r="N76" s="18">
        <v>3</v>
      </c>
      <c r="O76" s="18">
        <v>4</v>
      </c>
      <c r="P76" s="18">
        <v>5</v>
      </c>
      <c r="Q76" s="18">
        <v>6</v>
      </c>
      <c r="R76" s="18">
        <v>7</v>
      </c>
      <c r="S76" s="18">
        <v>8</v>
      </c>
      <c r="T76" s="18">
        <v>9</v>
      </c>
      <c r="U76" s="47" t="s">
        <v>98</v>
      </c>
      <c r="V76" s="47"/>
      <c r="W76" s="47"/>
      <c r="Z76" s="45"/>
      <c r="AA76" s="45"/>
      <c r="AB76" s="45"/>
      <c r="AC76" s="45"/>
      <c r="AD76" s="45"/>
      <c r="AE76" s="45"/>
      <c r="AF76" s="45"/>
      <c r="AG76" s="45"/>
      <c r="AH76" s="45"/>
      <c r="AI76" s="45"/>
      <c r="AJ76" s="45"/>
      <c r="AK76" s="45"/>
      <c r="AL76" s="45"/>
      <c r="AM76" s="45"/>
      <c r="AN76" s="46"/>
      <c r="AO76" s="46"/>
      <c r="AV76" s="47" t="s">
        <v>97</v>
      </c>
      <c r="AW76" s="47"/>
      <c r="AX76" s="47"/>
      <c r="AY76" s="18">
        <v>9</v>
      </c>
      <c r="AZ76" s="18">
        <v>8</v>
      </c>
      <c r="BA76" s="18">
        <v>7</v>
      </c>
      <c r="BB76" s="18">
        <v>6</v>
      </c>
      <c r="BC76" s="18">
        <v>5</v>
      </c>
      <c r="BD76" s="18">
        <v>4</v>
      </c>
      <c r="BE76" s="18">
        <v>3</v>
      </c>
      <c r="BF76" s="18">
        <v>2</v>
      </c>
      <c r="BG76" s="18">
        <v>1</v>
      </c>
      <c r="BH76" s="18">
        <v>2</v>
      </c>
      <c r="BI76" s="18">
        <v>3</v>
      </c>
      <c r="BJ76" s="18">
        <v>4</v>
      </c>
      <c r="BK76" s="18">
        <v>5</v>
      </c>
      <c r="BL76" s="18">
        <v>6</v>
      </c>
      <c r="BM76" s="18">
        <v>7</v>
      </c>
      <c r="BN76" s="18">
        <v>8</v>
      </c>
      <c r="BO76" s="18">
        <v>9</v>
      </c>
      <c r="BP76" s="47" t="s">
        <v>98</v>
      </c>
      <c r="BQ76" s="47"/>
      <c r="BR76" s="47"/>
      <c r="BU76" s="45"/>
      <c r="BV76" s="45"/>
      <c r="BW76" s="45"/>
      <c r="BX76" s="45"/>
      <c r="BY76" s="45"/>
      <c r="BZ76" s="45"/>
      <c r="CA76" s="45"/>
      <c r="CB76" s="45"/>
      <c r="CC76" s="45"/>
      <c r="CD76" s="45"/>
      <c r="CE76" s="45"/>
      <c r="CF76" s="45"/>
      <c r="CG76" s="45"/>
      <c r="CH76" s="45"/>
      <c r="CI76" s="46"/>
      <c r="CJ76" s="46"/>
      <c r="CQ76" s="47" t="s">
        <v>97</v>
      </c>
      <c r="CR76" s="47"/>
      <c r="CS76" s="47"/>
      <c r="CT76" s="18">
        <v>9</v>
      </c>
      <c r="CU76" s="18">
        <v>8</v>
      </c>
      <c r="CV76" s="18">
        <v>7</v>
      </c>
      <c r="CW76" s="18">
        <v>6</v>
      </c>
      <c r="CX76" s="18">
        <v>5</v>
      </c>
      <c r="CY76" s="18">
        <v>4</v>
      </c>
      <c r="CZ76" s="18">
        <v>3</v>
      </c>
      <c r="DA76" s="18">
        <v>2</v>
      </c>
      <c r="DB76" s="18">
        <v>1</v>
      </c>
      <c r="DC76" s="18">
        <v>2</v>
      </c>
      <c r="DD76" s="18">
        <v>3</v>
      </c>
      <c r="DE76" s="18">
        <v>4</v>
      </c>
      <c r="DF76" s="18">
        <v>5</v>
      </c>
      <c r="DG76" s="18">
        <v>6</v>
      </c>
      <c r="DH76" s="18">
        <v>7</v>
      </c>
      <c r="DI76" s="18">
        <v>8</v>
      </c>
      <c r="DJ76" s="18">
        <v>9</v>
      </c>
      <c r="DK76" s="47" t="s">
        <v>98</v>
      </c>
      <c r="DL76" s="47"/>
      <c r="DM76" s="47"/>
      <c r="DP76" s="45"/>
      <c r="DQ76" s="45"/>
      <c r="DR76" s="45"/>
      <c r="DS76" s="45"/>
      <c r="DT76" s="45"/>
      <c r="DU76" s="45"/>
      <c r="DV76" s="45"/>
      <c r="DW76" s="45"/>
      <c r="DX76" s="45"/>
      <c r="DY76" s="45"/>
      <c r="DZ76" s="45"/>
      <c r="EA76" s="45"/>
      <c r="EB76" s="45"/>
      <c r="EC76" s="45"/>
      <c r="ED76" s="46"/>
      <c r="EE76" s="46"/>
      <c r="EL76" s="47" t="s">
        <v>97</v>
      </c>
      <c r="EM76" s="47"/>
      <c r="EN76" s="47"/>
      <c r="EO76" s="18">
        <v>9</v>
      </c>
      <c r="EP76" s="18">
        <v>8</v>
      </c>
      <c r="EQ76" s="18">
        <v>7</v>
      </c>
      <c r="ER76" s="18">
        <v>6</v>
      </c>
      <c r="ES76" s="18">
        <v>5</v>
      </c>
      <c r="ET76" s="18">
        <v>4</v>
      </c>
      <c r="EU76" s="18">
        <v>3</v>
      </c>
      <c r="EV76" s="18">
        <v>2</v>
      </c>
      <c r="EW76" s="18">
        <v>1</v>
      </c>
      <c r="EX76" s="18">
        <v>2</v>
      </c>
      <c r="EY76" s="18">
        <v>3</v>
      </c>
      <c r="EZ76" s="18">
        <v>4</v>
      </c>
      <c r="FA76" s="18">
        <v>5</v>
      </c>
      <c r="FB76" s="18">
        <v>6</v>
      </c>
      <c r="FC76" s="18">
        <v>7</v>
      </c>
      <c r="FD76" s="18">
        <v>8</v>
      </c>
      <c r="FE76" s="18">
        <v>9</v>
      </c>
      <c r="FF76" s="47" t="s">
        <v>98</v>
      </c>
      <c r="FG76" s="47"/>
      <c r="FH76" s="47"/>
      <c r="FK76" s="45"/>
      <c r="FL76" s="45"/>
      <c r="FM76" s="45"/>
      <c r="FN76" s="45"/>
      <c r="FO76" s="45"/>
      <c r="FP76" s="45"/>
      <c r="FQ76" s="45"/>
      <c r="FR76" s="45"/>
      <c r="FS76" s="45"/>
      <c r="FT76" s="45"/>
      <c r="FU76" s="45"/>
      <c r="FV76" s="45"/>
      <c r="FW76" s="45"/>
      <c r="FX76" s="45"/>
      <c r="FY76" s="46"/>
      <c r="FZ76" s="46"/>
      <c r="GG76" s="47" t="s">
        <v>97</v>
      </c>
      <c r="GH76" s="47"/>
      <c r="GI76" s="47"/>
      <c r="GJ76" s="18">
        <v>9</v>
      </c>
      <c r="GK76" s="18">
        <v>8</v>
      </c>
      <c r="GL76" s="18">
        <v>7</v>
      </c>
      <c r="GM76" s="18">
        <v>6</v>
      </c>
      <c r="GN76" s="18">
        <v>5</v>
      </c>
      <c r="GO76" s="18">
        <v>4</v>
      </c>
      <c r="GP76" s="18">
        <v>3</v>
      </c>
      <c r="GQ76" s="18">
        <v>2</v>
      </c>
      <c r="GR76" s="18">
        <v>1</v>
      </c>
      <c r="GS76" s="18">
        <v>2</v>
      </c>
      <c r="GT76" s="18">
        <v>3</v>
      </c>
      <c r="GU76" s="18">
        <v>4</v>
      </c>
      <c r="GV76" s="18">
        <v>5</v>
      </c>
      <c r="GW76" s="18">
        <v>6</v>
      </c>
      <c r="GX76" s="18">
        <v>7</v>
      </c>
      <c r="GY76" s="18">
        <v>8</v>
      </c>
      <c r="GZ76" s="18">
        <v>9</v>
      </c>
      <c r="HA76" s="47" t="s">
        <v>98</v>
      </c>
      <c r="HB76" s="47"/>
      <c r="HC76" s="47"/>
      <c r="HF76" s="45"/>
      <c r="HG76" s="45"/>
      <c r="HH76" s="45"/>
      <c r="HI76" s="45"/>
      <c r="HJ76" s="45"/>
      <c r="HK76" s="45"/>
      <c r="HL76" s="45"/>
      <c r="HM76" s="45"/>
      <c r="HN76" s="45"/>
      <c r="HO76" s="45"/>
      <c r="HP76" s="45"/>
      <c r="HQ76" s="45"/>
      <c r="HR76" s="45"/>
      <c r="HS76" s="45"/>
      <c r="HT76" s="46"/>
      <c r="HU76" s="46"/>
      <c r="IB76" s="45"/>
      <c r="IC76" s="45"/>
      <c r="ID76" s="45"/>
      <c r="IE76" s="45"/>
      <c r="IF76" s="45"/>
      <c r="IG76" s="45"/>
      <c r="IH76" s="45"/>
      <c r="II76" s="45"/>
      <c r="IJ76" s="45"/>
      <c r="IK76" s="45"/>
      <c r="IL76" s="45"/>
      <c r="IM76" s="45"/>
      <c r="IN76" s="45"/>
      <c r="IO76" s="45"/>
      <c r="IP76" s="45"/>
      <c r="IQ76" s="45"/>
    </row>
    <row r="77" spans="1:251" x14ac:dyDescent="0.35">
      <c r="A77" s="48" t="s">
        <v>106</v>
      </c>
      <c r="B77" s="48"/>
      <c r="C77" s="48"/>
      <c r="D77" s="23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48" t="s">
        <v>107</v>
      </c>
      <c r="V77" s="48"/>
      <c r="W77" s="48"/>
      <c r="AV77" s="48" t="s">
        <v>106</v>
      </c>
      <c r="AW77" s="48"/>
      <c r="AX77" s="48"/>
      <c r="AY77" s="18"/>
      <c r="AZ77" s="18"/>
      <c r="BA77" s="18"/>
      <c r="BB77" s="18"/>
      <c r="BC77" s="23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8"/>
      <c r="BP77" s="48" t="s">
        <v>107</v>
      </c>
      <c r="BQ77" s="48"/>
      <c r="BR77" s="48"/>
      <c r="CQ77" s="48" t="s">
        <v>106</v>
      </c>
      <c r="CR77" s="48"/>
      <c r="CS77" s="48"/>
      <c r="CT77" s="18"/>
      <c r="CU77" s="18"/>
      <c r="CV77" s="18"/>
      <c r="CW77" s="18"/>
      <c r="CX77" s="18"/>
      <c r="CY77" s="18"/>
      <c r="CZ77" s="23"/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48" t="s">
        <v>107</v>
      </c>
      <c r="DL77" s="48"/>
      <c r="DM77" s="48"/>
      <c r="EL77" s="48" t="s">
        <v>106</v>
      </c>
      <c r="EM77" s="48"/>
      <c r="EN77" s="48"/>
      <c r="EO77" s="18"/>
      <c r="EP77" s="18"/>
      <c r="EQ77" s="18"/>
      <c r="ER77" s="18"/>
      <c r="ES77" s="18"/>
      <c r="ET77" s="18"/>
      <c r="EU77" s="23"/>
      <c r="EV77" s="18"/>
      <c r="EW77" s="18"/>
      <c r="EX77" s="18"/>
      <c r="EY77" s="18"/>
      <c r="EZ77" s="18"/>
      <c r="FA77" s="18"/>
      <c r="FB77" s="18"/>
      <c r="FC77" s="18"/>
      <c r="FD77" s="18"/>
      <c r="FE77" s="18"/>
      <c r="FF77" s="48" t="s">
        <v>107</v>
      </c>
      <c r="FG77" s="48"/>
      <c r="FH77" s="48"/>
      <c r="GG77" s="48" t="s">
        <v>106</v>
      </c>
      <c r="GH77" s="48"/>
      <c r="GI77" s="48"/>
      <c r="GJ77" s="18"/>
      <c r="GK77" s="18"/>
      <c r="GL77" s="18"/>
      <c r="GM77" s="18"/>
      <c r="GN77" s="18"/>
      <c r="GO77" s="18"/>
      <c r="GP77" s="23"/>
      <c r="GQ77" s="18"/>
      <c r="GR77" s="18"/>
      <c r="GS77" s="18"/>
      <c r="GT77" s="18"/>
      <c r="GU77" s="18"/>
      <c r="GV77" s="18"/>
      <c r="GW77" s="18"/>
      <c r="GX77" s="18"/>
      <c r="GY77" s="18"/>
      <c r="GZ77" s="18"/>
      <c r="HA77" s="48" t="s">
        <v>107</v>
      </c>
      <c r="HB77" s="48"/>
      <c r="HC77" s="48"/>
    </row>
    <row r="78" spans="1:251" x14ac:dyDescent="0.35">
      <c r="A78" s="48" t="s">
        <v>106</v>
      </c>
      <c r="B78" s="48"/>
      <c r="C78" s="4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23"/>
      <c r="S78" s="18"/>
      <c r="T78" s="18"/>
      <c r="U78" s="48" t="s">
        <v>104</v>
      </c>
      <c r="V78" s="48"/>
      <c r="W78" s="48"/>
      <c r="AV78" s="48" t="s">
        <v>106</v>
      </c>
      <c r="AW78" s="48"/>
      <c r="AX78" s="4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23"/>
      <c r="BL78" s="18"/>
      <c r="BM78" s="18"/>
      <c r="BN78" s="18"/>
      <c r="BO78" s="18"/>
      <c r="BP78" s="48" t="s">
        <v>104</v>
      </c>
      <c r="BQ78" s="48"/>
      <c r="BR78" s="48"/>
      <c r="CQ78" s="48" t="s">
        <v>106</v>
      </c>
      <c r="CR78" s="48"/>
      <c r="CS78" s="4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23"/>
      <c r="DE78" s="18"/>
      <c r="DF78" s="18"/>
      <c r="DG78" s="18"/>
      <c r="DH78" s="18"/>
      <c r="DI78" s="18"/>
      <c r="DJ78" s="18"/>
      <c r="DK78" s="48" t="s">
        <v>104</v>
      </c>
      <c r="DL78" s="48"/>
      <c r="DM78" s="48"/>
      <c r="EL78" s="48" t="s">
        <v>106</v>
      </c>
      <c r="EM78" s="48"/>
      <c r="EN78" s="48"/>
      <c r="EO78" s="18"/>
      <c r="EP78" s="18"/>
      <c r="EQ78" s="18"/>
      <c r="ER78" s="18"/>
      <c r="ES78" s="18"/>
      <c r="ET78" s="18"/>
      <c r="EU78" s="18"/>
      <c r="EV78" s="18"/>
      <c r="EW78" s="18"/>
      <c r="EX78" s="18"/>
      <c r="EY78" s="18"/>
      <c r="EZ78" s="18"/>
      <c r="FA78" s="18"/>
      <c r="FB78" s="18"/>
      <c r="FC78" s="23"/>
      <c r="FD78" s="18"/>
      <c r="FE78" s="18"/>
      <c r="FF78" s="48" t="s">
        <v>104</v>
      </c>
      <c r="FG78" s="48"/>
      <c r="FH78" s="48"/>
      <c r="GG78" s="48" t="s">
        <v>106</v>
      </c>
      <c r="GH78" s="48"/>
      <c r="GI78" s="48"/>
      <c r="GJ78" s="18"/>
      <c r="GK78" s="18"/>
      <c r="GL78" s="18"/>
      <c r="GM78" s="18"/>
      <c r="GN78" s="18"/>
      <c r="GO78" s="18"/>
      <c r="GP78" s="18"/>
      <c r="GQ78" s="18"/>
      <c r="GR78" s="18"/>
      <c r="GS78" s="18"/>
      <c r="GT78" s="23"/>
      <c r="GU78" s="18"/>
      <c r="GV78" s="18"/>
      <c r="GW78" s="18"/>
      <c r="GX78" s="18"/>
      <c r="GY78" s="18"/>
      <c r="GZ78" s="18"/>
      <c r="HA78" s="48" t="s">
        <v>104</v>
      </c>
      <c r="HB78" s="48"/>
      <c r="HC78" s="48"/>
    </row>
    <row r="79" spans="1:251" x14ac:dyDescent="0.35">
      <c r="A79" s="48" t="s">
        <v>106</v>
      </c>
      <c r="B79" s="48"/>
      <c r="C79" s="48"/>
      <c r="D79" s="18"/>
      <c r="E79" s="18"/>
      <c r="F79" s="18"/>
      <c r="G79" s="18"/>
      <c r="H79" s="18"/>
      <c r="I79" s="18"/>
      <c r="J79" s="23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48" t="s">
        <v>105</v>
      </c>
      <c r="V79" s="48"/>
      <c r="W79" s="48"/>
      <c r="AV79" s="48" t="s">
        <v>106</v>
      </c>
      <c r="AW79" s="48"/>
      <c r="AX79" s="48"/>
      <c r="AY79" s="18"/>
      <c r="AZ79" s="18"/>
      <c r="BA79" s="18"/>
      <c r="BB79" s="18"/>
      <c r="BC79" s="18"/>
      <c r="BD79" s="18"/>
      <c r="BE79" s="18"/>
      <c r="BF79" s="18"/>
      <c r="BG79" s="18"/>
      <c r="BH79" s="18"/>
      <c r="BI79" s="23"/>
      <c r="BJ79" s="18"/>
      <c r="BK79" s="18"/>
      <c r="BL79" s="18"/>
      <c r="BM79" s="18"/>
      <c r="BN79" s="18"/>
      <c r="BO79" s="18"/>
      <c r="BP79" s="48" t="s">
        <v>105</v>
      </c>
      <c r="BQ79" s="48"/>
      <c r="BR79" s="48"/>
      <c r="CQ79" s="48" t="s">
        <v>106</v>
      </c>
      <c r="CR79" s="48"/>
      <c r="CS79" s="48"/>
      <c r="CT79" s="18"/>
      <c r="CU79" s="18"/>
      <c r="CV79" s="18"/>
      <c r="CW79" s="18"/>
      <c r="CX79" s="23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48" t="s">
        <v>105</v>
      </c>
      <c r="DL79" s="48"/>
      <c r="DM79" s="48"/>
      <c r="EL79" s="48" t="s">
        <v>106</v>
      </c>
      <c r="EM79" s="48"/>
      <c r="EN79" s="48"/>
      <c r="EO79" s="18"/>
      <c r="EP79" s="18"/>
      <c r="EQ79" s="18"/>
      <c r="ER79" s="18"/>
      <c r="ES79" s="23"/>
      <c r="ET79" s="18"/>
      <c r="EU79" s="18"/>
      <c r="EV79" s="18"/>
      <c r="EW79" s="18"/>
      <c r="EX79" s="18"/>
      <c r="EY79" s="18"/>
      <c r="EZ79" s="18"/>
      <c r="FA79" s="18"/>
      <c r="FB79" s="18"/>
      <c r="FC79" s="24"/>
      <c r="FD79" s="18"/>
      <c r="FE79" s="18"/>
      <c r="FF79" s="48" t="s">
        <v>105</v>
      </c>
      <c r="FG79" s="48"/>
      <c r="FH79" s="48"/>
      <c r="GG79" s="48" t="s">
        <v>106</v>
      </c>
      <c r="GH79" s="48"/>
      <c r="GI79" s="48"/>
      <c r="GJ79" s="18"/>
      <c r="GK79" s="18"/>
      <c r="GL79" s="18"/>
      <c r="GM79" s="18"/>
      <c r="GN79" s="18"/>
      <c r="GO79" s="18"/>
      <c r="GP79" s="18"/>
      <c r="GQ79" s="18"/>
      <c r="GR79" s="18"/>
      <c r="GS79" s="18"/>
      <c r="GT79" s="23"/>
      <c r="GU79" s="18"/>
      <c r="GV79" s="18"/>
      <c r="GW79" s="18"/>
      <c r="GX79" s="18"/>
      <c r="GY79" s="18"/>
      <c r="GZ79" s="18"/>
      <c r="HA79" s="48" t="s">
        <v>105</v>
      </c>
      <c r="HB79" s="48"/>
      <c r="HC79" s="48"/>
    </row>
    <row r="80" spans="1:251" x14ac:dyDescent="0.35">
      <c r="A80" s="48" t="s">
        <v>106</v>
      </c>
      <c r="B80" s="48"/>
      <c r="C80" s="4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23"/>
      <c r="Q80" s="18"/>
      <c r="R80" s="18"/>
      <c r="S80" s="18"/>
      <c r="T80" s="18"/>
      <c r="U80" s="48" t="s">
        <v>136</v>
      </c>
      <c r="V80" s="48"/>
      <c r="W80" s="48"/>
      <c r="AV80" s="48" t="s">
        <v>106</v>
      </c>
      <c r="AW80" s="48"/>
      <c r="AX80" s="48"/>
      <c r="AY80" s="18"/>
      <c r="AZ80" s="18"/>
      <c r="BA80" s="18"/>
      <c r="BB80" s="18"/>
      <c r="BC80" s="18"/>
      <c r="BD80" s="18"/>
      <c r="BE80" s="23"/>
      <c r="BF80" s="18"/>
      <c r="BG80" s="18"/>
      <c r="BH80" s="18"/>
      <c r="BI80" s="18"/>
      <c r="BJ80" s="18"/>
      <c r="BK80" s="18"/>
      <c r="BL80" s="18"/>
      <c r="BM80" s="18"/>
      <c r="BN80" s="18"/>
      <c r="BO80" s="18"/>
      <c r="BP80" s="48" t="s">
        <v>136</v>
      </c>
      <c r="BQ80" s="48"/>
      <c r="BR80" s="48"/>
      <c r="CQ80" s="48" t="s">
        <v>106</v>
      </c>
      <c r="CR80" s="48"/>
      <c r="CS80" s="4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23"/>
      <c r="DG80" s="18"/>
      <c r="DH80" s="18"/>
      <c r="DI80" s="18"/>
      <c r="DJ80" s="18"/>
      <c r="DK80" s="48" t="s">
        <v>136</v>
      </c>
      <c r="DL80" s="48"/>
      <c r="DM80" s="48"/>
      <c r="EL80" s="48" t="s">
        <v>106</v>
      </c>
      <c r="EM80" s="48"/>
      <c r="EN80" s="48"/>
      <c r="EO80" s="18"/>
      <c r="EP80" s="18"/>
      <c r="EQ80" s="18"/>
      <c r="ER80" s="18"/>
      <c r="ES80" s="18"/>
      <c r="ET80" s="18"/>
      <c r="EU80" s="23"/>
      <c r="EV80" s="18"/>
      <c r="EW80" s="18"/>
      <c r="EX80" s="18"/>
      <c r="EY80" s="18"/>
      <c r="EZ80" s="18"/>
      <c r="FA80" s="18"/>
      <c r="FB80" s="18"/>
      <c r="FC80" s="18"/>
      <c r="FD80" s="18"/>
      <c r="FE80" s="18"/>
      <c r="FF80" s="48" t="s">
        <v>136</v>
      </c>
      <c r="FG80" s="48"/>
      <c r="FH80" s="48"/>
      <c r="GG80" s="48" t="s">
        <v>106</v>
      </c>
      <c r="GH80" s="48"/>
      <c r="GI80" s="48"/>
      <c r="GJ80" s="23"/>
      <c r="GK80" s="18"/>
      <c r="GL80" s="18"/>
      <c r="GM80" s="18"/>
      <c r="GN80" s="18"/>
      <c r="GO80" s="18"/>
      <c r="GP80" s="18"/>
      <c r="GQ80" s="18"/>
      <c r="GR80" s="18"/>
      <c r="GS80" s="18"/>
      <c r="GT80" s="18"/>
      <c r="GU80" s="18"/>
      <c r="GV80" s="18"/>
      <c r="GW80" s="18"/>
      <c r="GX80" s="18"/>
      <c r="GY80" s="18"/>
      <c r="GZ80" s="18"/>
      <c r="HA80" s="48" t="s">
        <v>136</v>
      </c>
      <c r="HB80" s="48"/>
      <c r="HC80" s="48"/>
    </row>
    <row r="82" spans="1:211" x14ac:dyDescent="0.35">
      <c r="A82" s="47" t="s">
        <v>97</v>
      </c>
      <c r="B82" s="47"/>
      <c r="C82" s="47"/>
      <c r="D82" s="18">
        <v>9</v>
      </c>
      <c r="E82" s="18">
        <v>8</v>
      </c>
      <c r="F82" s="18">
        <v>7</v>
      </c>
      <c r="G82" s="18">
        <v>6</v>
      </c>
      <c r="H82" s="18">
        <v>5</v>
      </c>
      <c r="I82" s="18">
        <v>4</v>
      </c>
      <c r="J82" s="18">
        <v>3</v>
      </c>
      <c r="K82" s="18">
        <v>2</v>
      </c>
      <c r="L82" s="18">
        <v>1</v>
      </c>
      <c r="M82" s="18">
        <v>2</v>
      </c>
      <c r="N82" s="18">
        <v>3</v>
      </c>
      <c r="O82" s="18">
        <v>4</v>
      </c>
      <c r="P82" s="18">
        <v>5</v>
      </c>
      <c r="Q82" s="18">
        <v>6</v>
      </c>
      <c r="R82" s="18">
        <v>7</v>
      </c>
      <c r="S82" s="18">
        <v>8</v>
      </c>
      <c r="T82" s="18">
        <v>9</v>
      </c>
      <c r="U82" s="47" t="s">
        <v>98</v>
      </c>
      <c r="V82" s="47"/>
      <c r="W82" s="47"/>
      <c r="AV82" s="47" t="s">
        <v>97</v>
      </c>
      <c r="AW82" s="47"/>
      <c r="AX82" s="47"/>
      <c r="AY82" s="18">
        <v>9</v>
      </c>
      <c r="AZ82" s="18">
        <v>8</v>
      </c>
      <c r="BA82" s="18">
        <v>7</v>
      </c>
      <c r="BB82" s="18">
        <v>6</v>
      </c>
      <c r="BC82" s="18">
        <v>5</v>
      </c>
      <c r="BD82" s="18">
        <v>4</v>
      </c>
      <c r="BE82" s="18">
        <v>3</v>
      </c>
      <c r="BF82" s="18">
        <v>2</v>
      </c>
      <c r="BG82" s="18">
        <v>1</v>
      </c>
      <c r="BH82" s="18">
        <v>2</v>
      </c>
      <c r="BI82" s="18">
        <v>3</v>
      </c>
      <c r="BJ82" s="18">
        <v>4</v>
      </c>
      <c r="BK82" s="18">
        <v>5</v>
      </c>
      <c r="BL82" s="18">
        <v>6</v>
      </c>
      <c r="BM82" s="18">
        <v>7</v>
      </c>
      <c r="BN82" s="18">
        <v>8</v>
      </c>
      <c r="BO82" s="18">
        <v>9</v>
      </c>
      <c r="BP82" s="47" t="s">
        <v>98</v>
      </c>
      <c r="BQ82" s="47"/>
      <c r="BR82" s="47"/>
      <c r="CQ82" s="47" t="s">
        <v>97</v>
      </c>
      <c r="CR82" s="47"/>
      <c r="CS82" s="47"/>
      <c r="CT82" s="18">
        <v>9</v>
      </c>
      <c r="CU82" s="18">
        <v>8</v>
      </c>
      <c r="CV82" s="18">
        <v>7</v>
      </c>
      <c r="CW82" s="18">
        <v>6</v>
      </c>
      <c r="CX82" s="18">
        <v>5</v>
      </c>
      <c r="CY82" s="18">
        <v>4</v>
      </c>
      <c r="CZ82" s="18">
        <v>3</v>
      </c>
      <c r="DA82" s="18">
        <v>2</v>
      </c>
      <c r="DB82" s="18">
        <v>1</v>
      </c>
      <c r="DC82" s="18">
        <v>2</v>
      </c>
      <c r="DD82" s="18">
        <v>3</v>
      </c>
      <c r="DE82" s="18">
        <v>4</v>
      </c>
      <c r="DF82" s="18">
        <v>5</v>
      </c>
      <c r="DG82" s="18">
        <v>6</v>
      </c>
      <c r="DH82" s="18">
        <v>7</v>
      </c>
      <c r="DI82" s="18">
        <v>8</v>
      </c>
      <c r="DJ82" s="18">
        <v>9</v>
      </c>
      <c r="DK82" s="47" t="s">
        <v>98</v>
      </c>
      <c r="DL82" s="47"/>
      <c r="DM82" s="47"/>
      <c r="EL82" s="47" t="s">
        <v>97</v>
      </c>
      <c r="EM82" s="47"/>
      <c r="EN82" s="47"/>
      <c r="EO82" s="18">
        <v>9</v>
      </c>
      <c r="EP82" s="18">
        <v>8</v>
      </c>
      <c r="EQ82" s="18">
        <v>7</v>
      </c>
      <c r="ER82" s="18">
        <v>6</v>
      </c>
      <c r="ES82" s="18">
        <v>5</v>
      </c>
      <c r="ET82" s="18">
        <v>4</v>
      </c>
      <c r="EU82" s="18">
        <v>3</v>
      </c>
      <c r="EV82" s="18">
        <v>2</v>
      </c>
      <c r="EW82" s="18">
        <v>1</v>
      </c>
      <c r="EX82" s="18">
        <v>2</v>
      </c>
      <c r="EY82" s="18">
        <v>3</v>
      </c>
      <c r="EZ82" s="18">
        <v>4</v>
      </c>
      <c r="FA82" s="18">
        <v>5</v>
      </c>
      <c r="FB82" s="18">
        <v>6</v>
      </c>
      <c r="FC82" s="18">
        <v>7</v>
      </c>
      <c r="FD82" s="18">
        <v>8</v>
      </c>
      <c r="FE82" s="18">
        <v>9</v>
      </c>
      <c r="FF82" s="47" t="s">
        <v>98</v>
      </c>
      <c r="FG82" s="47"/>
      <c r="FH82" s="47"/>
      <c r="GG82" s="47" t="s">
        <v>97</v>
      </c>
      <c r="GH82" s="47"/>
      <c r="GI82" s="47"/>
      <c r="GJ82" s="18">
        <v>9</v>
      </c>
      <c r="GK82" s="18">
        <v>8</v>
      </c>
      <c r="GL82" s="18">
        <v>7</v>
      </c>
      <c r="GM82" s="18">
        <v>6</v>
      </c>
      <c r="GN82" s="18">
        <v>5</v>
      </c>
      <c r="GO82" s="18">
        <v>4</v>
      </c>
      <c r="GP82" s="18">
        <v>3</v>
      </c>
      <c r="GQ82" s="18">
        <v>2</v>
      </c>
      <c r="GR82" s="18">
        <v>1</v>
      </c>
      <c r="GS82" s="18">
        <v>2</v>
      </c>
      <c r="GT82" s="18">
        <v>3</v>
      </c>
      <c r="GU82" s="18">
        <v>4</v>
      </c>
      <c r="GV82" s="18">
        <v>5</v>
      </c>
      <c r="GW82" s="18">
        <v>6</v>
      </c>
      <c r="GX82" s="18">
        <v>7</v>
      </c>
      <c r="GY82" s="18">
        <v>8</v>
      </c>
      <c r="GZ82" s="18">
        <v>9</v>
      </c>
      <c r="HA82" s="47" t="s">
        <v>98</v>
      </c>
      <c r="HB82" s="47"/>
      <c r="HC82" s="47"/>
    </row>
    <row r="83" spans="1:211" x14ac:dyDescent="0.35">
      <c r="A83" s="48" t="s">
        <v>107</v>
      </c>
      <c r="B83" s="48"/>
      <c r="C83" s="4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23"/>
      <c r="O83" s="18"/>
      <c r="P83" s="18"/>
      <c r="Q83" s="18"/>
      <c r="R83" s="18"/>
      <c r="S83" s="18"/>
      <c r="T83" s="18"/>
      <c r="U83" s="48" t="s">
        <v>104</v>
      </c>
      <c r="V83" s="48"/>
      <c r="W83" s="48"/>
      <c r="AV83" s="48" t="s">
        <v>107</v>
      </c>
      <c r="AW83" s="48"/>
      <c r="AX83" s="48"/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23"/>
      <c r="BJ83" s="18"/>
      <c r="BK83" s="18"/>
      <c r="BL83" s="18"/>
      <c r="BM83" s="18"/>
      <c r="BN83" s="18"/>
      <c r="BO83" s="18"/>
      <c r="BP83" s="48" t="s">
        <v>104</v>
      </c>
      <c r="BQ83" s="48"/>
      <c r="BR83" s="48"/>
      <c r="CQ83" s="48" t="s">
        <v>107</v>
      </c>
      <c r="CR83" s="48"/>
      <c r="CS83" s="48"/>
      <c r="CT83" s="18"/>
      <c r="CU83" s="18"/>
      <c r="CV83" s="18"/>
      <c r="CW83" s="18"/>
      <c r="CX83" s="18"/>
      <c r="CY83" s="18"/>
      <c r="CZ83" s="18"/>
      <c r="DA83" s="18"/>
      <c r="DB83" s="18"/>
      <c r="DC83" s="18"/>
      <c r="DD83" s="23"/>
      <c r="DE83" s="18"/>
      <c r="DF83" s="18"/>
      <c r="DG83" s="18"/>
      <c r="DH83" s="18"/>
      <c r="DI83" s="18"/>
      <c r="DJ83" s="18"/>
      <c r="DK83" s="48" t="s">
        <v>104</v>
      </c>
      <c r="DL83" s="48"/>
      <c r="DM83" s="48"/>
      <c r="EL83" s="48" t="s">
        <v>107</v>
      </c>
      <c r="EM83" s="48"/>
      <c r="EN83" s="48"/>
      <c r="EO83" s="18"/>
      <c r="EP83" s="18"/>
      <c r="EQ83" s="18"/>
      <c r="ER83" s="18"/>
      <c r="ES83" s="18"/>
      <c r="ET83" s="18"/>
      <c r="EU83" s="18"/>
      <c r="EV83" s="18"/>
      <c r="EW83" s="18"/>
      <c r="EX83" s="18"/>
      <c r="EY83" s="23"/>
      <c r="EZ83" s="18"/>
      <c r="FA83" s="18"/>
      <c r="FB83" s="18"/>
      <c r="FC83" s="18"/>
      <c r="FD83" s="18"/>
      <c r="FE83" s="18"/>
      <c r="FF83" s="48" t="s">
        <v>104</v>
      </c>
      <c r="FG83" s="48"/>
      <c r="FH83" s="48"/>
      <c r="GG83" s="48" t="s">
        <v>107</v>
      </c>
      <c r="GH83" s="48"/>
      <c r="GI83" s="48"/>
      <c r="GJ83" s="18"/>
      <c r="GK83" s="18"/>
      <c r="GL83" s="18"/>
      <c r="GM83" s="18"/>
      <c r="GN83" s="18"/>
      <c r="GO83" s="18"/>
      <c r="GP83" s="18"/>
      <c r="GQ83" s="18"/>
      <c r="GR83" s="18"/>
      <c r="GS83" s="18"/>
      <c r="GT83" s="23"/>
      <c r="GU83" s="18"/>
      <c r="GV83" s="18"/>
      <c r="GW83" s="18"/>
      <c r="GX83" s="18"/>
      <c r="GY83" s="18"/>
      <c r="GZ83" s="18"/>
      <c r="HA83" s="48" t="s">
        <v>104</v>
      </c>
      <c r="HB83" s="48"/>
      <c r="HC83" s="48"/>
    </row>
    <row r="84" spans="1:211" x14ac:dyDescent="0.35">
      <c r="A84" s="48" t="s">
        <v>107</v>
      </c>
      <c r="B84" s="48"/>
      <c r="C84" s="4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23"/>
      <c r="Q84" s="18"/>
      <c r="R84" s="18"/>
      <c r="S84" s="18"/>
      <c r="T84" s="18"/>
      <c r="U84" s="48" t="s">
        <v>105</v>
      </c>
      <c r="V84" s="48"/>
      <c r="W84" s="48"/>
      <c r="AV84" s="48" t="s">
        <v>107</v>
      </c>
      <c r="AW84" s="48"/>
      <c r="AX84" s="4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23"/>
      <c r="BJ84" s="18"/>
      <c r="BK84" s="18"/>
      <c r="BL84" s="18"/>
      <c r="BM84" s="18"/>
      <c r="BN84" s="18"/>
      <c r="BO84" s="18"/>
      <c r="BP84" s="48" t="s">
        <v>105</v>
      </c>
      <c r="BQ84" s="48"/>
      <c r="BR84" s="48"/>
      <c r="CQ84" s="48" t="s">
        <v>107</v>
      </c>
      <c r="CR84" s="48"/>
      <c r="CS84" s="48"/>
      <c r="CT84" s="18"/>
      <c r="CU84" s="18"/>
      <c r="CV84" s="18"/>
      <c r="CW84" s="18"/>
      <c r="CX84" s="18"/>
      <c r="CY84" s="18"/>
      <c r="CZ84" s="18"/>
      <c r="DA84" s="18"/>
      <c r="DB84" s="18"/>
      <c r="DC84" s="18"/>
      <c r="DD84" s="23"/>
      <c r="DE84" s="18"/>
      <c r="DF84" s="18"/>
      <c r="DG84" s="18"/>
      <c r="DH84" s="18"/>
      <c r="DI84" s="18"/>
      <c r="DJ84" s="18"/>
      <c r="DK84" s="48" t="s">
        <v>105</v>
      </c>
      <c r="DL84" s="48"/>
      <c r="DM84" s="48"/>
      <c r="EL84" s="48" t="s">
        <v>107</v>
      </c>
      <c r="EM84" s="48"/>
      <c r="EN84" s="48"/>
      <c r="EO84" s="18"/>
      <c r="EP84" s="18"/>
      <c r="EQ84" s="18"/>
      <c r="ER84" s="18"/>
      <c r="ES84" s="18"/>
      <c r="ET84" s="18"/>
      <c r="EU84" s="18"/>
      <c r="EV84" s="18"/>
      <c r="EW84" s="18"/>
      <c r="EX84" s="18"/>
      <c r="EY84" s="23"/>
      <c r="EZ84" s="18"/>
      <c r="FA84" s="18"/>
      <c r="FB84" s="18"/>
      <c r="FC84" s="18"/>
      <c r="FD84" s="18"/>
      <c r="FE84" s="18"/>
      <c r="FF84" s="48" t="s">
        <v>105</v>
      </c>
      <c r="FG84" s="48"/>
      <c r="FH84" s="48"/>
      <c r="GG84" s="48" t="s">
        <v>107</v>
      </c>
      <c r="GH84" s="48"/>
      <c r="GI84" s="48"/>
      <c r="GJ84" s="18"/>
      <c r="GK84" s="18"/>
      <c r="GL84" s="18"/>
      <c r="GM84" s="18"/>
      <c r="GN84" s="18"/>
      <c r="GO84" s="18"/>
      <c r="GP84" s="18"/>
      <c r="GQ84" s="18"/>
      <c r="GR84" s="18"/>
      <c r="GS84" s="18"/>
      <c r="GT84" s="23"/>
      <c r="GU84" s="18"/>
      <c r="GV84" s="18"/>
      <c r="GW84" s="18"/>
      <c r="GX84" s="18"/>
      <c r="GY84" s="18"/>
      <c r="GZ84" s="18"/>
      <c r="HA84" s="48" t="s">
        <v>105</v>
      </c>
      <c r="HB84" s="48"/>
      <c r="HC84" s="48"/>
    </row>
    <row r="85" spans="1:211" x14ac:dyDescent="0.35">
      <c r="A85" s="48" t="s">
        <v>107</v>
      </c>
      <c r="B85" s="48"/>
      <c r="C85" s="4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23"/>
      <c r="S85" s="18"/>
      <c r="T85" s="18"/>
      <c r="U85" s="48" t="s">
        <v>136</v>
      </c>
      <c r="V85" s="48"/>
      <c r="W85" s="48"/>
      <c r="AV85" s="48" t="s">
        <v>107</v>
      </c>
      <c r="AW85" s="48"/>
      <c r="AX85" s="48"/>
      <c r="AY85" s="18"/>
      <c r="AZ85" s="18"/>
      <c r="BA85" s="23"/>
      <c r="BB85" s="18"/>
      <c r="BC85" s="18"/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18"/>
      <c r="BO85" s="18"/>
      <c r="BP85" s="48" t="s">
        <v>136</v>
      </c>
      <c r="BQ85" s="48"/>
      <c r="BR85" s="48"/>
      <c r="CQ85" s="48" t="s">
        <v>107</v>
      </c>
      <c r="CR85" s="48"/>
      <c r="CS85" s="48"/>
      <c r="CT85" s="18"/>
      <c r="CU85" s="18"/>
      <c r="CV85" s="18"/>
      <c r="CW85" s="18"/>
      <c r="CX85" s="18"/>
      <c r="CY85" s="18"/>
      <c r="CZ85" s="23"/>
      <c r="DA85" s="18"/>
      <c r="DB85" s="18"/>
      <c r="DC85" s="18"/>
      <c r="DD85" s="18"/>
      <c r="DE85" s="18"/>
      <c r="DF85" s="18"/>
      <c r="DG85" s="18"/>
      <c r="DH85" s="18"/>
      <c r="DI85" s="18"/>
      <c r="DJ85" s="18"/>
      <c r="DK85" s="48" t="s">
        <v>136</v>
      </c>
      <c r="DL85" s="48"/>
      <c r="DM85" s="48"/>
      <c r="EL85" s="48" t="s">
        <v>107</v>
      </c>
      <c r="EM85" s="48"/>
      <c r="EN85" s="48"/>
      <c r="EO85" s="18"/>
      <c r="EP85" s="18"/>
      <c r="EQ85" s="18"/>
      <c r="ER85" s="18"/>
      <c r="ES85" s="18"/>
      <c r="ET85" s="18"/>
      <c r="EU85" s="18"/>
      <c r="EV85" s="18"/>
      <c r="EW85" s="18"/>
      <c r="EX85" s="18"/>
      <c r="EY85" s="23"/>
      <c r="EZ85" s="18"/>
      <c r="FA85" s="18"/>
      <c r="FB85" s="18"/>
      <c r="FC85" s="18"/>
      <c r="FD85" s="18"/>
      <c r="FE85" s="18"/>
      <c r="FF85" s="48" t="s">
        <v>136</v>
      </c>
      <c r="FG85" s="48"/>
      <c r="FH85" s="48"/>
      <c r="GG85" s="48" t="s">
        <v>107</v>
      </c>
      <c r="GH85" s="48"/>
      <c r="GI85" s="48"/>
      <c r="GJ85" s="18"/>
      <c r="GK85" s="18"/>
      <c r="GL85" s="18"/>
      <c r="GM85" s="18"/>
      <c r="GN85" s="23"/>
      <c r="GO85" s="18"/>
      <c r="GP85" s="18"/>
      <c r="GQ85" s="18"/>
      <c r="GR85" s="18"/>
      <c r="GS85" s="18"/>
      <c r="GT85" s="18"/>
      <c r="GU85" s="18"/>
      <c r="GV85" s="18"/>
      <c r="GW85" s="18"/>
      <c r="GX85" s="18"/>
      <c r="GY85" s="18"/>
      <c r="GZ85" s="18"/>
      <c r="HA85" s="48" t="s">
        <v>136</v>
      </c>
      <c r="HB85" s="48"/>
      <c r="HC85" s="48"/>
    </row>
    <row r="87" spans="1:211" x14ac:dyDescent="0.35">
      <c r="A87" s="47" t="s">
        <v>97</v>
      </c>
      <c r="B87" s="47"/>
      <c r="C87" s="47"/>
      <c r="D87" s="18">
        <v>9</v>
      </c>
      <c r="E87" s="18">
        <v>8</v>
      </c>
      <c r="F87" s="18">
        <v>7</v>
      </c>
      <c r="G87" s="18">
        <v>6</v>
      </c>
      <c r="H87" s="18">
        <v>5</v>
      </c>
      <c r="I87" s="18">
        <v>4</v>
      </c>
      <c r="J87" s="18">
        <v>3</v>
      </c>
      <c r="K87" s="18">
        <v>2</v>
      </c>
      <c r="L87" s="18">
        <v>1</v>
      </c>
      <c r="M87" s="18">
        <v>2</v>
      </c>
      <c r="N87" s="18">
        <v>3</v>
      </c>
      <c r="O87" s="18">
        <v>4</v>
      </c>
      <c r="P87" s="18">
        <v>5</v>
      </c>
      <c r="Q87" s="18">
        <v>6</v>
      </c>
      <c r="R87" s="18">
        <v>7</v>
      </c>
      <c r="S87" s="18">
        <v>8</v>
      </c>
      <c r="T87" s="18">
        <v>9</v>
      </c>
      <c r="U87" s="47" t="s">
        <v>98</v>
      </c>
      <c r="V87" s="47"/>
      <c r="W87" s="47"/>
      <c r="AV87" s="47" t="s">
        <v>97</v>
      </c>
      <c r="AW87" s="47"/>
      <c r="AX87" s="47"/>
      <c r="AY87" s="18">
        <v>9</v>
      </c>
      <c r="AZ87" s="18">
        <v>8</v>
      </c>
      <c r="BA87" s="18">
        <v>7</v>
      </c>
      <c r="BB87" s="18">
        <v>6</v>
      </c>
      <c r="BC87" s="18">
        <v>5</v>
      </c>
      <c r="BD87" s="18">
        <v>4</v>
      </c>
      <c r="BE87" s="18">
        <v>3</v>
      </c>
      <c r="BF87" s="18">
        <v>2</v>
      </c>
      <c r="BG87" s="18">
        <v>1</v>
      </c>
      <c r="BH87" s="18">
        <v>2</v>
      </c>
      <c r="BI87" s="18">
        <v>3</v>
      </c>
      <c r="BJ87" s="18">
        <v>4</v>
      </c>
      <c r="BK87" s="18">
        <v>5</v>
      </c>
      <c r="BL87" s="18">
        <v>6</v>
      </c>
      <c r="BM87" s="18">
        <v>7</v>
      </c>
      <c r="BN87" s="18">
        <v>8</v>
      </c>
      <c r="BO87" s="18">
        <v>9</v>
      </c>
      <c r="BP87" s="47" t="s">
        <v>98</v>
      </c>
      <c r="BQ87" s="47"/>
      <c r="BR87" s="47"/>
      <c r="CQ87" s="47" t="s">
        <v>97</v>
      </c>
      <c r="CR87" s="47"/>
      <c r="CS87" s="47"/>
      <c r="CT87" s="18">
        <v>9</v>
      </c>
      <c r="CU87" s="18">
        <v>8</v>
      </c>
      <c r="CV87" s="18">
        <v>7</v>
      </c>
      <c r="CW87" s="18">
        <v>6</v>
      </c>
      <c r="CX87" s="18">
        <v>5</v>
      </c>
      <c r="CY87" s="18">
        <v>4</v>
      </c>
      <c r="CZ87" s="18">
        <v>3</v>
      </c>
      <c r="DA87" s="18">
        <v>2</v>
      </c>
      <c r="DB87" s="18">
        <v>1</v>
      </c>
      <c r="DC87" s="18">
        <v>2</v>
      </c>
      <c r="DD87" s="18">
        <v>3</v>
      </c>
      <c r="DE87" s="18">
        <v>4</v>
      </c>
      <c r="DF87" s="18">
        <v>5</v>
      </c>
      <c r="DG87" s="18">
        <v>6</v>
      </c>
      <c r="DH87" s="18">
        <v>7</v>
      </c>
      <c r="DI87" s="18">
        <v>8</v>
      </c>
      <c r="DJ87" s="18">
        <v>9</v>
      </c>
      <c r="DK87" s="47" t="s">
        <v>98</v>
      </c>
      <c r="DL87" s="47"/>
      <c r="DM87" s="47"/>
      <c r="EL87" s="47" t="s">
        <v>97</v>
      </c>
      <c r="EM87" s="47"/>
      <c r="EN87" s="47"/>
      <c r="EO87" s="18">
        <v>9</v>
      </c>
      <c r="EP87" s="18">
        <v>8</v>
      </c>
      <c r="EQ87" s="18">
        <v>7</v>
      </c>
      <c r="ER87" s="18">
        <v>6</v>
      </c>
      <c r="ES87" s="18">
        <v>5</v>
      </c>
      <c r="ET87" s="18">
        <v>4</v>
      </c>
      <c r="EU87" s="18">
        <v>3</v>
      </c>
      <c r="EV87" s="18">
        <v>2</v>
      </c>
      <c r="EW87" s="18">
        <v>1</v>
      </c>
      <c r="EX87" s="18">
        <v>2</v>
      </c>
      <c r="EY87" s="18">
        <v>3</v>
      </c>
      <c r="EZ87" s="18">
        <v>4</v>
      </c>
      <c r="FA87" s="18">
        <v>5</v>
      </c>
      <c r="FB87" s="18">
        <v>6</v>
      </c>
      <c r="FC87" s="18">
        <v>7</v>
      </c>
      <c r="FD87" s="18">
        <v>8</v>
      </c>
      <c r="FE87" s="18">
        <v>9</v>
      </c>
      <c r="FF87" s="47" t="s">
        <v>98</v>
      </c>
      <c r="FG87" s="47"/>
      <c r="FH87" s="47"/>
      <c r="GG87" s="47" t="s">
        <v>97</v>
      </c>
      <c r="GH87" s="47"/>
      <c r="GI87" s="47"/>
      <c r="GJ87" s="18">
        <v>9</v>
      </c>
      <c r="GK87" s="18">
        <v>8</v>
      </c>
      <c r="GL87" s="18">
        <v>7</v>
      </c>
      <c r="GM87" s="18">
        <v>6</v>
      </c>
      <c r="GN87" s="18">
        <v>5</v>
      </c>
      <c r="GO87" s="18">
        <v>4</v>
      </c>
      <c r="GP87" s="18">
        <v>3</v>
      </c>
      <c r="GQ87" s="18">
        <v>2</v>
      </c>
      <c r="GR87" s="18">
        <v>1</v>
      </c>
      <c r="GS87" s="18">
        <v>2</v>
      </c>
      <c r="GT87" s="18">
        <v>3</v>
      </c>
      <c r="GU87" s="18">
        <v>4</v>
      </c>
      <c r="GV87" s="18">
        <v>5</v>
      </c>
      <c r="GW87" s="18">
        <v>6</v>
      </c>
      <c r="GX87" s="18">
        <v>7</v>
      </c>
      <c r="GY87" s="18">
        <v>8</v>
      </c>
      <c r="GZ87" s="18">
        <v>9</v>
      </c>
      <c r="HA87" s="47" t="s">
        <v>98</v>
      </c>
      <c r="HB87" s="47"/>
      <c r="HC87" s="47"/>
    </row>
    <row r="88" spans="1:211" x14ac:dyDescent="0.35">
      <c r="A88" s="48" t="s">
        <v>104</v>
      </c>
      <c r="B88" s="48"/>
      <c r="C88" s="48"/>
      <c r="D88" s="18"/>
      <c r="E88" s="18"/>
      <c r="F88" s="23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48" t="s">
        <v>105</v>
      </c>
      <c r="V88" s="48"/>
      <c r="W88" s="48"/>
      <c r="AV88" s="48" t="s">
        <v>104</v>
      </c>
      <c r="AW88" s="48"/>
      <c r="AX88" s="48"/>
      <c r="AY88" s="18"/>
      <c r="AZ88" s="18"/>
      <c r="BA88" s="18"/>
      <c r="BB88" s="18"/>
      <c r="BC88" s="23"/>
      <c r="BD88" s="18"/>
      <c r="BE88" s="18"/>
      <c r="BF88" s="18"/>
      <c r="BG88" s="18"/>
      <c r="BH88" s="18"/>
      <c r="BI88" s="18"/>
      <c r="BJ88" s="18"/>
      <c r="BK88" s="18"/>
      <c r="BL88" s="18"/>
      <c r="BM88" s="18"/>
      <c r="BN88" s="18"/>
      <c r="BO88" s="18"/>
      <c r="BP88" s="48" t="s">
        <v>105</v>
      </c>
      <c r="BQ88" s="48"/>
      <c r="BR88" s="48"/>
      <c r="CQ88" s="48" t="s">
        <v>104</v>
      </c>
      <c r="CR88" s="48"/>
      <c r="CS88" s="48"/>
      <c r="CT88" s="18"/>
      <c r="CU88" s="18"/>
      <c r="CV88" s="18"/>
      <c r="CW88" s="18"/>
      <c r="CX88" s="18"/>
      <c r="CY88" s="18"/>
      <c r="CZ88" s="18"/>
      <c r="DA88" s="18"/>
      <c r="DB88" s="18"/>
      <c r="DC88" s="18"/>
      <c r="DD88" s="23"/>
      <c r="DE88" s="18"/>
      <c r="DF88" s="18"/>
      <c r="DG88" s="18"/>
      <c r="DH88" s="18"/>
      <c r="DI88" s="18"/>
      <c r="DJ88" s="18"/>
      <c r="DK88" s="48" t="s">
        <v>105</v>
      </c>
      <c r="DL88" s="48"/>
      <c r="DM88" s="48"/>
      <c r="EL88" s="48" t="s">
        <v>104</v>
      </c>
      <c r="EM88" s="48"/>
      <c r="EN88" s="48"/>
      <c r="EO88" s="18"/>
      <c r="EP88" s="18"/>
      <c r="EQ88" s="23"/>
      <c r="ER88" s="18"/>
      <c r="ES88" s="18"/>
      <c r="ET88" s="18"/>
      <c r="EU88" s="18"/>
      <c r="EV88" s="18"/>
      <c r="EW88" s="18"/>
      <c r="EX88" s="18"/>
      <c r="EY88" s="18"/>
      <c r="EZ88" s="18"/>
      <c r="FA88" s="18"/>
      <c r="FB88" s="18"/>
      <c r="FC88" s="18"/>
      <c r="FD88" s="18"/>
      <c r="FE88" s="18"/>
      <c r="FF88" s="48" t="s">
        <v>105</v>
      </c>
      <c r="FG88" s="48"/>
      <c r="FH88" s="48"/>
      <c r="GG88" s="48" t="s">
        <v>104</v>
      </c>
      <c r="GH88" s="48"/>
      <c r="GI88" s="48"/>
      <c r="GJ88" s="18"/>
      <c r="GK88" s="18"/>
      <c r="GL88" s="18"/>
      <c r="GM88" s="18"/>
      <c r="GN88" s="23"/>
      <c r="GO88" s="18"/>
      <c r="GP88" s="18"/>
      <c r="GQ88" s="18"/>
      <c r="GR88" s="18"/>
      <c r="GS88" s="18"/>
      <c r="GT88" s="18"/>
      <c r="GU88" s="18"/>
      <c r="GV88" s="18"/>
      <c r="GW88" s="18"/>
      <c r="GX88" s="18"/>
      <c r="GY88" s="18"/>
      <c r="GZ88" s="18"/>
      <c r="HA88" s="48" t="s">
        <v>105</v>
      </c>
      <c r="HB88" s="48"/>
      <c r="HC88" s="48"/>
    </row>
    <row r="89" spans="1:211" x14ac:dyDescent="0.35">
      <c r="A89" s="48" t="s">
        <v>104</v>
      </c>
      <c r="B89" s="48"/>
      <c r="C89" s="4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23"/>
      <c r="O89" s="18"/>
      <c r="P89" s="18"/>
      <c r="Q89" s="18"/>
      <c r="R89" s="18"/>
      <c r="S89" s="18"/>
      <c r="T89" s="18"/>
      <c r="U89" s="48" t="s">
        <v>136</v>
      </c>
      <c r="V89" s="48"/>
      <c r="W89" s="48"/>
      <c r="AV89" s="48" t="s">
        <v>104</v>
      </c>
      <c r="AW89" s="48"/>
      <c r="AX89" s="48"/>
      <c r="AY89" s="18"/>
      <c r="AZ89" s="18"/>
      <c r="BA89" s="18"/>
      <c r="BB89" s="18"/>
      <c r="BC89" s="18"/>
      <c r="BD89" s="18"/>
      <c r="BE89" s="18"/>
      <c r="BF89" s="18"/>
      <c r="BG89" s="18"/>
      <c r="BH89" s="18"/>
      <c r="BI89" s="23"/>
      <c r="BJ89" s="18"/>
      <c r="BK89" s="18"/>
      <c r="BL89" s="18"/>
      <c r="BM89" s="18"/>
      <c r="BN89" s="18"/>
      <c r="BO89" s="18"/>
      <c r="BP89" s="48" t="s">
        <v>136</v>
      </c>
      <c r="BQ89" s="48"/>
      <c r="BR89" s="48"/>
      <c r="CQ89" s="48" t="s">
        <v>104</v>
      </c>
      <c r="CR89" s="48"/>
      <c r="CS89" s="48"/>
      <c r="CT89" s="18"/>
      <c r="CU89" s="18"/>
      <c r="CV89" s="18"/>
      <c r="CW89" s="18"/>
      <c r="CX89" s="18"/>
      <c r="CY89" s="18"/>
      <c r="CZ89" s="23"/>
      <c r="DA89" s="18"/>
      <c r="DB89" s="18"/>
      <c r="DC89" s="18"/>
      <c r="DD89" s="18"/>
      <c r="DE89" s="18"/>
      <c r="DF89" s="18"/>
      <c r="DG89" s="18"/>
      <c r="DH89" s="18"/>
      <c r="DI89" s="18"/>
      <c r="DJ89" s="18"/>
      <c r="DK89" s="48" t="s">
        <v>136</v>
      </c>
      <c r="DL89" s="48"/>
      <c r="DM89" s="48"/>
      <c r="EL89" s="48" t="s">
        <v>104</v>
      </c>
      <c r="EM89" s="48"/>
      <c r="EN89" s="48"/>
      <c r="EO89" s="18"/>
      <c r="EP89" s="18"/>
      <c r="EQ89" s="18"/>
      <c r="ER89" s="18"/>
      <c r="ES89" s="18"/>
      <c r="ET89" s="18"/>
      <c r="EU89" s="18"/>
      <c r="EV89" s="18"/>
      <c r="EW89" s="18"/>
      <c r="EX89" s="18"/>
      <c r="EY89" s="23"/>
      <c r="EZ89" s="18"/>
      <c r="FA89" s="18"/>
      <c r="FB89" s="18"/>
      <c r="FC89" s="18"/>
      <c r="FD89" s="18"/>
      <c r="FE89" s="18"/>
      <c r="FF89" s="48" t="s">
        <v>136</v>
      </c>
      <c r="FG89" s="48"/>
      <c r="FH89" s="48"/>
      <c r="GG89" s="48" t="s">
        <v>104</v>
      </c>
      <c r="GH89" s="48"/>
      <c r="GI89" s="48"/>
      <c r="GJ89" s="18"/>
      <c r="GK89" s="18"/>
      <c r="GL89" s="18"/>
      <c r="GM89" s="18"/>
      <c r="GN89" s="23"/>
      <c r="GO89" s="18"/>
      <c r="GP89" s="18"/>
      <c r="GQ89" s="18"/>
      <c r="GR89" s="18"/>
      <c r="GS89" s="18"/>
      <c r="GT89" s="18"/>
      <c r="GU89" s="18"/>
      <c r="GV89" s="18"/>
      <c r="GW89" s="18"/>
      <c r="GX89" s="18"/>
      <c r="GY89" s="18"/>
      <c r="GZ89" s="18"/>
      <c r="HA89" s="48" t="s">
        <v>136</v>
      </c>
      <c r="HB89" s="48"/>
      <c r="HC89" s="48"/>
    </row>
    <row r="91" spans="1:211" x14ac:dyDescent="0.35">
      <c r="A91" s="47" t="s">
        <v>97</v>
      </c>
      <c r="B91" s="47"/>
      <c r="C91" s="47"/>
      <c r="D91" s="18">
        <v>9</v>
      </c>
      <c r="E91" s="18">
        <v>8</v>
      </c>
      <c r="F91" s="18">
        <v>7</v>
      </c>
      <c r="G91" s="18">
        <v>6</v>
      </c>
      <c r="H91" s="18">
        <v>5</v>
      </c>
      <c r="I91" s="18">
        <v>4</v>
      </c>
      <c r="J91" s="18">
        <v>3</v>
      </c>
      <c r="K91" s="18">
        <v>2</v>
      </c>
      <c r="L91" s="18">
        <v>1</v>
      </c>
      <c r="M91" s="18">
        <v>2</v>
      </c>
      <c r="N91" s="18">
        <v>3</v>
      </c>
      <c r="O91" s="18">
        <v>4</v>
      </c>
      <c r="P91" s="18">
        <v>5</v>
      </c>
      <c r="Q91" s="18">
        <v>6</v>
      </c>
      <c r="R91" s="18">
        <v>7</v>
      </c>
      <c r="S91" s="18">
        <v>8</v>
      </c>
      <c r="T91" s="18">
        <v>9</v>
      </c>
      <c r="U91" s="47" t="s">
        <v>98</v>
      </c>
      <c r="V91" s="47"/>
      <c r="W91" s="47"/>
      <c r="AV91" s="47" t="s">
        <v>97</v>
      </c>
      <c r="AW91" s="47"/>
      <c r="AX91" s="47"/>
      <c r="AY91" s="18">
        <v>9</v>
      </c>
      <c r="AZ91" s="18">
        <v>8</v>
      </c>
      <c r="BA91" s="18">
        <v>7</v>
      </c>
      <c r="BB91" s="18">
        <v>6</v>
      </c>
      <c r="BC91" s="18">
        <v>5</v>
      </c>
      <c r="BD91" s="18">
        <v>4</v>
      </c>
      <c r="BE91" s="18">
        <v>3</v>
      </c>
      <c r="BF91" s="18">
        <v>2</v>
      </c>
      <c r="BG91" s="18">
        <v>1</v>
      </c>
      <c r="BH91" s="18">
        <v>2</v>
      </c>
      <c r="BI91" s="18">
        <v>3</v>
      </c>
      <c r="BJ91" s="18">
        <v>4</v>
      </c>
      <c r="BK91" s="18">
        <v>5</v>
      </c>
      <c r="BL91" s="18">
        <v>6</v>
      </c>
      <c r="BM91" s="18">
        <v>7</v>
      </c>
      <c r="BN91" s="18">
        <v>8</v>
      </c>
      <c r="BO91" s="18">
        <v>9</v>
      </c>
      <c r="BP91" s="47" t="s">
        <v>98</v>
      </c>
      <c r="BQ91" s="47"/>
      <c r="BR91" s="47"/>
      <c r="CQ91" s="47" t="s">
        <v>97</v>
      </c>
      <c r="CR91" s="47"/>
      <c r="CS91" s="47"/>
      <c r="CT91" s="18">
        <v>9</v>
      </c>
      <c r="CU91" s="18">
        <v>8</v>
      </c>
      <c r="CV91" s="18">
        <v>7</v>
      </c>
      <c r="CW91" s="18">
        <v>6</v>
      </c>
      <c r="CX91" s="18">
        <v>5</v>
      </c>
      <c r="CY91" s="18">
        <v>4</v>
      </c>
      <c r="CZ91" s="18">
        <v>3</v>
      </c>
      <c r="DA91" s="18">
        <v>2</v>
      </c>
      <c r="DB91" s="18">
        <v>1</v>
      </c>
      <c r="DC91" s="18">
        <v>2</v>
      </c>
      <c r="DD91" s="18">
        <v>3</v>
      </c>
      <c r="DE91" s="18">
        <v>4</v>
      </c>
      <c r="DF91" s="18">
        <v>5</v>
      </c>
      <c r="DG91" s="18">
        <v>6</v>
      </c>
      <c r="DH91" s="18">
        <v>7</v>
      </c>
      <c r="DI91" s="18">
        <v>8</v>
      </c>
      <c r="DJ91" s="18">
        <v>9</v>
      </c>
      <c r="DK91" s="47" t="s">
        <v>98</v>
      </c>
      <c r="DL91" s="47"/>
      <c r="DM91" s="47"/>
      <c r="EL91" s="47" t="s">
        <v>97</v>
      </c>
      <c r="EM91" s="47"/>
      <c r="EN91" s="47"/>
      <c r="EO91" s="18">
        <v>9</v>
      </c>
      <c r="EP91" s="18">
        <v>8</v>
      </c>
      <c r="EQ91" s="18">
        <v>7</v>
      </c>
      <c r="ER91" s="18">
        <v>6</v>
      </c>
      <c r="ES91" s="18">
        <v>5</v>
      </c>
      <c r="ET91" s="18">
        <v>4</v>
      </c>
      <c r="EU91" s="18">
        <v>3</v>
      </c>
      <c r="EV91" s="18">
        <v>2</v>
      </c>
      <c r="EW91" s="18">
        <v>1</v>
      </c>
      <c r="EX91" s="18">
        <v>2</v>
      </c>
      <c r="EY91" s="18">
        <v>3</v>
      </c>
      <c r="EZ91" s="18">
        <v>4</v>
      </c>
      <c r="FA91" s="18">
        <v>5</v>
      </c>
      <c r="FB91" s="18">
        <v>6</v>
      </c>
      <c r="FC91" s="18">
        <v>7</v>
      </c>
      <c r="FD91" s="18">
        <v>8</v>
      </c>
      <c r="FE91" s="18">
        <v>9</v>
      </c>
      <c r="FF91" s="47" t="s">
        <v>98</v>
      </c>
      <c r="FG91" s="47"/>
      <c r="FH91" s="47"/>
      <c r="GG91" s="47" t="s">
        <v>97</v>
      </c>
      <c r="GH91" s="47"/>
      <c r="GI91" s="47"/>
      <c r="GJ91" s="18">
        <v>9</v>
      </c>
      <c r="GK91" s="18">
        <v>8</v>
      </c>
      <c r="GL91" s="18">
        <v>7</v>
      </c>
      <c r="GM91" s="18">
        <v>6</v>
      </c>
      <c r="GN91" s="18">
        <v>5</v>
      </c>
      <c r="GO91" s="18">
        <v>4</v>
      </c>
      <c r="GP91" s="18">
        <v>3</v>
      </c>
      <c r="GQ91" s="18">
        <v>2</v>
      </c>
      <c r="GR91" s="18">
        <v>1</v>
      </c>
      <c r="GS91" s="18">
        <v>2</v>
      </c>
      <c r="GT91" s="18">
        <v>3</v>
      </c>
      <c r="GU91" s="18">
        <v>4</v>
      </c>
      <c r="GV91" s="18">
        <v>5</v>
      </c>
      <c r="GW91" s="18">
        <v>6</v>
      </c>
      <c r="GX91" s="18">
        <v>7</v>
      </c>
      <c r="GY91" s="18">
        <v>8</v>
      </c>
      <c r="GZ91" s="18">
        <v>9</v>
      </c>
      <c r="HA91" s="47" t="s">
        <v>98</v>
      </c>
      <c r="HB91" s="47"/>
      <c r="HC91" s="47"/>
    </row>
    <row r="92" spans="1:211" x14ac:dyDescent="0.35">
      <c r="A92" s="48" t="s">
        <v>105</v>
      </c>
      <c r="B92" s="48"/>
      <c r="C92" s="48"/>
      <c r="D92" s="18"/>
      <c r="E92" s="18"/>
      <c r="F92" s="18"/>
      <c r="G92" s="18"/>
      <c r="H92" s="18"/>
      <c r="I92" s="18"/>
      <c r="J92" s="23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48" t="s">
        <v>136</v>
      </c>
      <c r="V92" s="48"/>
      <c r="W92" s="48"/>
      <c r="AV92" s="48" t="s">
        <v>105</v>
      </c>
      <c r="AW92" s="48"/>
      <c r="AX92" s="48"/>
      <c r="AY92" s="18"/>
      <c r="AZ92" s="18"/>
      <c r="BA92" s="18"/>
      <c r="BB92" s="18"/>
      <c r="BC92" s="18"/>
      <c r="BD92" s="18"/>
      <c r="BE92" s="23"/>
      <c r="BF92" s="18"/>
      <c r="BG92" s="18"/>
      <c r="BH92" s="18"/>
      <c r="BI92" s="18"/>
      <c r="BJ92" s="18"/>
      <c r="BK92" s="18"/>
      <c r="BL92" s="18"/>
      <c r="BM92" s="18"/>
      <c r="BN92" s="18"/>
      <c r="BO92" s="18"/>
      <c r="BP92" s="48" t="s">
        <v>136</v>
      </c>
      <c r="BQ92" s="48"/>
      <c r="BR92" s="48"/>
      <c r="CQ92" s="48" t="s">
        <v>105</v>
      </c>
      <c r="CR92" s="48"/>
      <c r="CS92" s="48"/>
      <c r="CT92" s="18"/>
      <c r="CU92" s="18"/>
      <c r="CV92" s="18"/>
      <c r="CW92" s="18"/>
      <c r="CX92" s="18"/>
      <c r="CY92" s="18"/>
      <c r="CZ92" s="18"/>
      <c r="DA92" s="18"/>
      <c r="DB92" s="18"/>
      <c r="DC92" s="18"/>
      <c r="DD92" s="23"/>
      <c r="DE92" s="18"/>
      <c r="DF92" s="18"/>
      <c r="DG92" s="18"/>
      <c r="DH92" s="18"/>
      <c r="DI92" s="18"/>
      <c r="DJ92" s="18"/>
      <c r="DK92" s="48" t="s">
        <v>136</v>
      </c>
      <c r="DL92" s="48"/>
      <c r="DM92" s="48"/>
      <c r="EL92" s="48" t="s">
        <v>105</v>
      </c>
      <c r="EM92" s="48"/>
      <c r="EN92" s="48"/>
      <c r="EO92" s="18"/>
      <c r="EP92" s="18"/>
      <c r="EQ92" s="18"/>
      <c r="ER92" s="18"/>
      <c r="ES92" s="18"/>
      <c r="ET92" s="18"/>
      <c r="EU92" s="18"/>
      <c r="EV92" s="18"/>
      <c r="EW92" s="18"/>
      <c r="EX92" s="18"/>
      <c r="EY92" s="18"/>
      <c r="EZ92" s="18"/>
      <c r="FA92" s="23"/>
      <c r="FB92" s="18"/>
      <c r="FC92" s="18"/>
      <c r="FD92" s="18"/>
      <c r="FE92" s="18"/>
      <c r="FF92" s="48" t="s">
        <v>136</v>
      </c>
      <c r="FG92" s="48"/>
      <c r="FH92" s="48"/>
      <c r="GG92" s="48" t="s">
        <v>105</v>
      </c>
      <c r="GH92" s="48"/>
      <c r="GI92" s="48"/>
      <c r="GJ92" s="18"/>
      <c r="GK92" s="18"/>
      <c r="GL92" s="18"/>
      <c r="GM92" s="18"/>
      <c r="GN92" s="18"/>
      <c r="GO92" s="18"/>
      <c r="GP92" s="18"/>
      <c r="GQ92" s="18"/>
      <c r="GR92" s="18"/>
      <c r="GS92" s="18"/>
      <c r="GT92" s="18"/>
      <c r="GU92" s="18"/>
      <c r="GV92" s="18"/>
      <c r="GW92" s="18"/>
      <c r="GX92" s="23"/>
      <c r="GY92" s="18"/>
      <c r="GZ92" s="18"/>
      <c r="HA92" s="48" t="s">
        <v>136</v>
      </c>
      <c r="HB92" s="48"/>
      <c r="HC92" s="48"/>
    </row>
    <row r="95" spans="1:211" x14ac:dyDescent="0.35">
      <c r="A95" s="53" t="s">
        <v>137</v>
      </c>
      <c r="B95" s="53"/>
      <c r="C95" s="53"/>
      <c r="AV95" s="53" t="s">
        <v>137</v>
      </c>
      <c r="AW95" s="53"/>
      <c r="AX95" s="53"/>
      <c r="CQ95" s="53" t="s">
        <v>137</v>
      </c>
      <c r="CR95" s="53"/>
      <c r="CS95" s="53"/>
      <c r="EL95" s="53" t="s">
        <v>137</v>
      </c>
      <c r="EM95" s="53"/>
      <c r="EN95" s="53"/>
      <c r="GG95" s="53" t="s">
        <v>137</v>
      </c>
      <c r="GH95" s="53"/>
      <c r="GI95" s="53"/>
    </row>
    <row r="96" spans="1:211" x14ac:dyDescent="0.35">
      <c r="A96" s="21"/>
      <c r="B96" s="21"/>
      <c r="C96" s="21"/>
      <c r="AV96" s="21"/>
      <c r="AW96" s="21"/>
      <c r="AX96" s="21"/>
      <c r="CQ96" s="21"/>
      <c r="CR96" s="21"/>
      <c r="CS96" s="21"/>
      <c r="EL96" s="21"/>
      <c r="EM96" s="21"/>
      <c r="EN96" s="21"/>
      <c r="GG96" s="21"/>
      <c r="GH96" s="21"/>
      <c r="GI96" s="21"/>
    </row>
    <row r="97" spans="1:251" x14ac:dyDescent="0.35">
      <c r="A97" s="47" t="s">
        <v>97</v>
      </c>
      <c r="B97" s="47"/>
      <c r="C97" s="47"/>
      <c r="D97" s="18">
        <v>9</v>
      </c>
      <c r="E97" s="18">
        <v>8</v>
      </c>
      <c r="F97" s="18">
        <v>7</v>
      </c>
      <c r="G97" s="18">
        <v>6</v>
      </c>
      <c r="H97" s="18">
        <v>5</v>
      </c>
      <c r="I97" s="18">
        <v>4</v>
      </c>
      <c r="J97" s="18">
        <v>3</v>
      </c>
      <c r="K97" s="18">
        <v>2</v>
      </c>
      <c r="L97" s="18">
        <v>1</v>
      </c>
      <c r="M97" s="18">
        <v>2</v>
      </c>
      <c r="N97" s="18">
        <v>3</v>
      </c>
      <c r="O97" s="18">
        <v>4</v>
      </c>
      <c r="P97" s="18">
        <v>5</v>
      </c>
      <c r="Q97" s="18">
        <v>6</v>
      </c>
      <c r="R97" s="18">
        <v>7</v>
      </c>
      <c r="S97" s="18">
        <v>8</v>
      </c>
      <c r="T97" s="18">
        <v>9</v>
      </c>
      <c r="U97" s="47" t="s">
        <v>98</v>
      </c>
      <c r="V97" s="47"/>
      <c r="W97" s="47"/>
      <c r="Z97" s="45"/>
      <c r="AA97" s="45"/>
      <c r="AB97" s="45" t="s">
        <v>108</v>
      </c>
      <c r="AC97" s="45"/>
      <c r="AD97" s="45" t="s">
        <v>109</v>
      </c>
      <c r="AE97" s="45"/>
      <c r="AF97" s="45" t="s">
        <v>138</v>
      </c>
      <c r="AG97" s="45"/>
      <c r="AV97" s="47" t="s">
        <v>97</v>
      </c>
      <c r="AW97" s="47"/>
      <c r="AX97" s="47"/>
      <c r="AY97" s="18">
        <v>9</v>
      </c>
      <c r="AZ97" s="18">
        <v>8</v>
      </c>
      <c r="BA97" s="18">
        <v>7</v>
      </c>
      <c r="BB97" s="18">
        <v>6</v>
      </c>
      <c r="BC97" s="18">
        <v>5</v>
      </c>
      <c r="BD97" s="18">
        <v>4</v>
      </c>
      <c r="BE97" s="18">
        <v>3</v>
      </c>
      <c r="BF97" s="18">
        <v>2</v>
      </c>
      <c r="BG97" s="18">
        <v>1</v>
      </c>
      <c r="BH97" s="18">
        <v>2</v>
      </c>
      <c r="BI97" s="18">
        <v>3</v>
      </c>
      <c r="BJ97" s="18">
        <v>4</v>
      </c>
      <c r="BK97" s="18">
        <v>5</v>
      </c>
      <c r="BL97" s="18">
        <v>6</v>
      </c>
      <c r="BM97" s="18">
        <v>7</v>
      </c>
      <c r="BN97" s="18">
        <v>8</v>
      </c>
      <c r="BO97" s="18">
        <v>9</v>
      </c>
      <c r="BP97" s="47" t="s">
        <v>98</v>
      </c>
      <c r="BQ97" s="47"/>
      <c r="BR97" s="47"/>
      <c r="BU97" s="45"/>
      <c r="BV97" s="45"/>
      <c r="BW97" s="45" t="s">
        <v>108</v>
      </c>
      <c r="BX97" s="45"/>
      <c r="BY97" s="45" t="s">
        <v>109</v>
      </c>
      <c r="BZ97" s="45"/>
      <c r="CA97" s="45" t="s">
        <v>138</v>
      </c>
      <c r="CB97" s="45"/>
      <c r="CQ97" s="47" t="s">
        <v>97</v>
      </c>
      <c r="CR97" s="47"/>
      <c r="CS97" s="47"/>
      <c r="CT97" s="18">
        <v>9</v>
      </c>
      <c r="CU97" s="18">
        <v>8</v>
      </c>
      <c r="CV97" s="18">
        <v>7</v>
      </c>
      <c r="CW97" s="18">
        <v>6</v>
      </c>
      <c r="CX97" s="18">
        <v>5</v>
      </c>
      <c r="CY97" s="18">
        <v>4</v>
      </c>
      <c r="CZ97" s="18">
        <v>3</v>
      </c>
      <c r="DA97" s="18">
        <v>2</v>
      </c>
      <c r="DB97" s="18">
        <v>1</v>
      </c>
      <c r="DC97" s="18">
        <v>2</v>
      </c>
      <c r="DD97" s="18">
        <v>3</v>
      </c>
      <c r="DE97" s="18">
        <v>4</v>
      </c>
      <c r="DF97" s="18">
        <v>5</v>
      </c>
      <c r="DG97" s="18">
        <v>6</v>
      </c>
      <c r="DH97" s="18">
        <v>7</v>
      </c>
      <c r="DI97" s="18">
        <v>8</v>
      </c>
      <c r="DJ97" s="18">
        <v>9</v>
      </c>
      <c r="DK97" s="47" t="s">
        <v>98</v>
      </c>
      <c r="DL97" s="47"/>
      <c r="DM97" s="47"/>
      <c r="DP97" s="45"/>
      <c r="DQ97" s="45"/>
      <c r="DR97" s="45" t="s">
        <v>108</v>
      </c>
      <c r="DS97" s="45"/>
      <c r="DT97" s="45" t="s">
        <v>109</v>
      </c>
      <c r="DU97" s="45"/>
      <c r="DV97" s="45" t="s">
        <v>138</v>
      </c>
      <c r="DW97" s="45"/>
      <c r="EL97" s="47" t="s">
        <v>97</v>
      </c>
      <c r="EM97" s="47"/>
      <c r="EN97" s="47"/>
      <c r="EO97" s="27">
        <v>9</v>
      </c>
      <c r="EP97" s="27">
        <v>8</v>
      </c>
      <c r="EQ97" s="27">
        <v>7</v>
      </c>
      <c r="ER97" s="27">
        <v>6</v>
      </c>
      <c r="ES97" s="27">
        <v>5</v>
      </c>
      <c r="ET97" s="27">
        <v>4</v>
      </c>
      <c r="EU97" s="27">
        <v>3</v>
      </c>
      <c r="EV97" s="27">
        <v>2</v>
      </c>
      <c r="EW97" s="27">
        <v>1</v>
      </c>
      <c r="EX97" s="27">
        <v>2</v>
      </c>
      <c r="EY97" s="27">
        <v>3</v>
      </c>
      <c r="EZ97" s="27">
        <v>4</v>
      </c>
      <c r="FA97" s="27">
        <v>5</v>
      </c>
      <c r="FB97" s="27">
        <v>6</v>
      </c>
      <c r="FC97" s="27">
        <v>7</v>
      </c>
      <c r="FD97" s="27">
        <v>8</v>
      </c>
      <c r="FE97" s="27">
        <v>9</v>
      </c>
      <c r="FF97" s="47" t="s">
        <v>98</v>
      </c>
      <c r="FG97" s="47"/>
      <c r="FH97" s="47"/>
      <c r="FK97" s="45"/>
      <c r="FL97" s="45"/>
      <c r="FM97" s="45" t="s">
        <v>108</v>
      </c>
      <c r="FN97" s="45"/>
      <c r="FO97" s="45" t="s">
        <v>109</v>
      </c>
      <c r="FP97" s="45"/>
      <c r="FQ97" s="45" t="s">
        <v>138</v>
      </c>
      <c r="FR97" s="45"/>
      <c r="GG97" s="47" t="s">
        <v>97</v>
      </c>
      <c r="GH97" s="47"/>
      <c r="GI97" s="47"/>
      <c r="GJ97" s="18">
        <v>9</v>
      </c>
      <c r="GK97" s="18">
        <v>8</v>
      </c>
      <c r="GL97" s="18">
        <v>7</v>
      </c>
      <c r="GM97" s="18">
        <v>6</v>
      </c>
      <c r="GN97" s="18">
        <v>5</v>
      </c>
      <c r="GO97" s="18">
        <v>4</v>
      </c>
      <c r="GP97" s="18">
        <v>3</v>
      </c>
      <c r="GQ97" s="18">
        <v>2</v>
      </c>
      <c r="GR97" s="18">
        <v>1</v>
      </c>
      <c r="GS97" s="18">
        <v>2</v>
      </c>
      <c r="GT97" s="18">
        <v>3</v>
      </c>
      <c r="GU97" s="18">
        <v>4</v>
      </c>
      <c r="GV97" s="18">
        <v>5</v>
      </c>
      <c r="GW97" s="18">
        <v>6</v>
      </c>
      <c r="GX97" s="18">
        <v>7</v>
      </c>
      <c r="GY97" s="18">
        <v>8</v>
      </c>
      <c r="GZ97" s="18">
        <v>9</v>
      </c>
      <c r="HA97" s="47" t="s">
        <v>98</v>
      </c>
      <c r="HB97" s="47"/>
      <c r="HC97" s="47"/>
      <c r="HF97" s="45"/>
      <c r="HG97" s="45"/>
      <c r="HH97" s="45" t="s">
        <v>108</v>
      </c>
      <c r="HI97" s="45"/>
      <c r="HJ97" s="45" t="s">
        <v>109</v>
      </c>
      <c r="HK97" s="45"/>
      <c r="HL97" s="45" t="s">
        <v>138</v>
      </c>
      <c r="HM97" s="45"/>
      <c r="IB97" s="45"/>
      <c r="IC97" s="45"/>
      <c r="ID97" s="45" t="s">
        <v>108</v>
      </c>
      <c r="IE97" s="45"/>
      <c r="IF97" s="45" t="s">
        <v>109</v>
      </c>
      <c r="IG97" s="45"/>
      <c r="IH97" s="45" t="s">
        <v>138</v>
      </c>
      <c r="II97" s="45"/>
    </row>
    <row r="98" spans="1:251" x14ac:dyDescent="0.35">
      <c r="A98" s="48" t="s">
        <v>108</v>
      </c>
      <c r="B98" s="48"/>
      <c r="C98" s="48"/>
      <c r="D98" s="18"/>
      <c r="E98" s="18"/>
      <c r="F98" s="18"/>
      <c r="G98" s="18"/>
      <c r="H98" s="18"/>
      <c r="I98" s="18"/>
      <c r="J98" s="23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48" t="s">
        <v>109</v>
      </c>
      <c r="V98" s="48"/>
      <c r="W98" s="48"/>
      <c r="Z98" s="45"/>
      <c r="AA98" s="45"/>
      <c r="AB98" s="45"/>
      <c r="AC98" s="45"/>
      <c r="AD98" s="45"/>
      <c r="AE98" s="45"/>
      <c r="AF98" s="45"/>
      <c r="AG98" s="45"/>
      <c r="AV98" s="48" t="s">
        <v>108</v>
      </c>
      <c r="AW98" s="48"/>
      <c r="AX98" s="48"/>
      <c r="AY98" s="18"/>
      <c r="AZ98" s="18"/>
      <c r="BA98" s="18"/>
      <c r="BB98" s="18"/>
      <c r="BC98" s="23"/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18"/>
      <c r="BO98" s="18"/>
      <c r="BP98" s="48" t="s">
        <v>109</v>
      </c>
      <c r="BQ98" s="48"/>
      <c r="BR98" s="48"/>
      <c r="BU98" s="45"/>
      <c r="BV98" s="45"/>
      <c r="BW98" s="45"/>
      <c r="BX98" s="45"/>
      <c r="BY98" s="45"/>
      <c r="BZ98" s="45"/>
      <c r="CA98" s="45"/>
      <c r="CB98" s="45"/>
      <c r="CQ98" s="48" t="s">
        <v>108</v>
      </c>
      <c r="CR98" s="48"/>
      <c r="CS98" s="48"/>
      <c r="CT98" s="18"/>
      <c r="CU98" s="18"/>
      <c r="CV98" s="18"/>
      <c r="CW98" s="18"/>
      <c r="CX98" s="18"/>
      <c r="CY98" s="18"/>
      <c r="CZ98" s="18"/>
      <c r="DA98" s="18"/>
      <c r="DB98" s="18"/>
      <c r="DC98" s="18"/>
      <c r="DD98" s="23"/>
      <c r="DE98" s="18"/>
      <c r="DF98" s="18"/>
      <c r="DG98" s="18"/>
      <c r="DH98" s="18"/>
      <c r="DI98" s="18"/>
      <c r="DJ98" s="18"/>
      <c r="DK98" s="48" t="s">
        <v>109</v>
      </c>
      <c r="DL98" s="48"/>
      <c r="DM98" s="48"/>
      <c r="DP98" s="45"/>
      <c r="DQ98" s="45"/>
      <c r="DR98" s="45"/>
      <c r="DS98" s="45"/>
      <c r="DT98" s="45"/>
      <c r="DU98" s="45"/>
      <c r="DV98" s="45"/>
      <c r="DW98" s="45"/>
      <c r="EL98" s="48" t="s">
        <v>108</v>
      </c>
      <c r="EM98" s="48"/>
      <c r="EN98" s="48"/>
      <c r="EO98" s="18"/>
      <c r="EP98" s="18"/>
      <c r="EQ98" s="18"/>
      <c r="ER98" s="18"/>
      <c r="ES98" s="18"/>
      <c r="ET98" s="18"/>
      <c r="EU98" s="18"/>
      <c r="EV98" s="18"/>
      <c r="EW98" s="18"/>
      <c r="EX98" s="18"/>
      <c r="EY98" s="23"/>
      <c r="EZ98" s="18"/>
      <c r="FA98" s="18"/>
      <c r="FB98" s="18"/>
      <c r="FC98" s="18"/>
      <c r="FD98" s="18"/>
      <c r="FE98" s="18"/>
      <c r="FF98" s="48" t="s">
        <v>109</v>
      </c>
      <c r="FG98" s="48"/>
      <c r="FH98" s="48"/>
      <c r="FK98" s="45"/>
      <c r="FL98" s="45"/>
      <c r="FM98" s="45"/>
      <c r="FN98" s="45"/>
      <c r="FO98" s="45"/>
      <c r="FP98" s="45"/>
      <c r="FQ98" s="45"/>
      <c r="FR98" s="45"/>
      <c r="GG98" s="48" t="s">
        <v>108</v>
      </c>
      <c r="GH98" s="48"/>
      <c r="GI98" s="48"/>
      <c r="GJ98" s="18"/>
      <c r="GK98" s="18"/>
      <c r="GL98" s="18"/>
      <c r="GM98" s="18"/>
      <c r="GN98" s="18"/>
      <c r="GO98" s="18"/>
      <c r="GP98" s="18"/>
      <c r="GQ98" s="18"/>
      <c r="GR98" s="18"/>
      <c r="GS98" s="18"/>
      <c r="GT98" s="18"/>
      <c r="GU98" s="18"/>
      <c r="GV98" s="23"/>
      <c r="GW98" s="18"/>
      <c r="GX98" s="18"/>
      <c r="GY98" s="18"/>
      <c r="GZ98" s="18"/>
      <c r="HA98" s="48" t="s">
        <v>109</v>
      </c>
      <c r="HB98" s="48"/>
      <c r="HC98" s="48"/>
      <c r="HF98" s="45"/>
      <c r="HG98" s="45"/>
      <c r="HH98" s="45"/>
      <c r="HI98" s="45"/>
      <c r="HJ98" s="45"/>
      <c r="HK98" s="45"/>
      <c r="HL98" s="45"/>
      <c r="HM98" s="45"/>
      <c r="IB98" s="45"/>
      <c r="IC98" s="45"/>
      <c r="ID98" s="45"/>
      <c r="IE98" s="45"/>
      <c r="IF98" s="45"/>
      <c r="IG98" s="45"/>
      <c r="IH98" s="45"/>
      <c r="II98" s="45"/>
    </row>
    <row r="99" spans="1:251" x14ac:dyDescent="0.35">
      <c r="A99" s="48" t="s">
        <v>108</v>
      </c>
      <c r="B99" s="48"/>
      <c r="C99" s="48"/>
      <c r="D99" s="18"/>
      <c r="E99" s="18"/>
      <c r="F99" s="18"/>
      <c r="G99" s="18"/>
      <c r="H99" s="23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48" t="s">
        <v>138</v>
      </c>
      <c r="V99" s="48"/>
      <c r="W99" s="48"/>
      <c r="Z99" s="45" t="s">
        <v>108</v>
      </c>
      <c r="AA99" s="45"/>
      <c r="AB99" s="46">
        <v>1</v>
      </c>
      <c r="AC99" s="46"/>
      <c r="AD99" s="45" cm="1">
        <f t="array" ref="AD99">FindRedCellValue(D98:T98)</f>
        <v>0.33333333333333331</v>
      </c>
      <c r="AE99" s="45"/>
      <c r="AF99" s="49" cm="1">
        <f t="array" ref="AF99">FindRedCellValue(D99:T99)</f>
        <v>0.2</v>
      </c>
      <c r="AG99" s="50"/>
      <c r="AV99" s="48" t="s">
        <v>108</v>
      </c>
      <c r="AW99" s="48"/>
      <c r="AX99" s="48"/>
      <c r="AY99" s="18"/>
      <c r="AZ99" s="18"/>
      <c r="BA99" s="18"/>
      <c r="BB99" s="18"/>
      <c r="BC99" s="18"/>
      <c r="BD99" s="18"/>
      <c r="BE99" s="18"/>
      <c r="BF99" s="18"/>
      <c r="BG99" s="18"/>
      <c r="BH99" s="18"/>
      <c r="BI99" s="23"/>
      <c r="BJ99" s="18"/>
      <c r="BK99" s="18"/>
      <c r="BL99" s="18"/>
      <c r="BM99" s="18"/>
      <c r="BN99" s="18"/>
      <c r="BO99" s="18"/>
      <c r="BP99" s="48" t="s">
        <v>138</v>
      </c>
      <c r="BQ99" s="48"/>
      <c r="BR99" s="48"/>
      <c r="BU99" s="45" t="s">
        <v>108</v>
      </c>
      <c r="BV99" s="45"/>
      <c r="BW99" s="46">
        <v>1</v>
      </c>
      <c r="BX99" s="46"/>
      <c r="BY99" s="45" cm="1">
        <f t="array" ref="BY99">FindRedCellValue(AY98:BO98)</f>
        <v>0.2</v>
      </c>
      <c r="BZ99" s="45"/>
      <c r="CA99" s="49" cm="1">
        <f t="array" ref="CA99">FindRedCellValue(AY99:BO99)</f>
        <v>3</v>
      </c>
      <c r="CB99" s="50"/>
      <c r="CQ99" s="48" t="s">
        <v>108</v>
      </c>
      <c r="CR99" s="48"/>
      <c r="CS99" s="48"/>
      <c r="CT99" s="18"/>
      <c r="CU99" s="18"/>
      <c r="CV99" s="18"/>
      <c r="CW99" s="18"/>
      <c r="CX99" s="23"/>
      <c r="CY99" s="18"/>
      <c r="CZ99" s="18"/>
      <c r="DA99" s="18"/>
      <c r="DB99" s="18"/>
      <c r="DC99" s="18"/>
      <c r="DD99" s="18"/>
      <c r="DE99" s="18"/>
      <c r="DF99" s="18"/>
      <c r="DG99" s="18"/>
      <c r="DH99" s="18"/>
      <c r="DI99" s="18"/>
      <c r="DJ99" s="18"/>
      <c r="DK99" s="48" t="s">
        <v>138</v>
      </c>
      <c r="DL99" s="48"/>
      <c r="DM99" s="48"/>
      <c r="DP99" s="45" t="s">
        <v>108</v>
      </c>
      <c r="DQ99" s="45"/>
      <c r="DR99" s="46">
        <v>1</v>
      </c>
      <c r="DS99" s="46"/>
      <c r="DT99" s="45" cm="1">
        <f t="array" ref="DT99">FindRedCellValue(CT98:DJ98)</f>
        <v>3</v>
      </c>
      <c r="DU99" s="45"/>
      <c r="DV99" s="49" cm="1">
        <f t="array" ref="DV99">FindRedCellValue(CT99:DJ99)</f>
        <v>0.2</v>
      </c>
      <c r="DW99" s="50"/>
      <c r="EL99" s="48" t="s">
        <v>108</v>
      </c>
      <c r="EM99" s="48"/>
      <c r="EN99" s="48"/>
      <c r="EO99" s="18"/>
      <c r="EP99" s="18"/>
      <c r="EQ99" s="18"/>
      <c r="ER99" s="18"/>
      <c r="ES99" s="23"/>
      <c r="ET99" s="18"/>
      <c r="EU99" s="18"/>
      <c r="EV99" s="18"/>
      <c r="EW99" s="18"/>
      <c r="EX99" s="18"/>
      <c r="EY99" s="18"/>
      <c r="EZ99" s="18"/>
      <c r="FA99" s="18"/>
      <c r="FB99" s="18"/>
      <c r="FC99" s="18"/>
      <c r="FD99" s="18"/>
      <c r="FE99" s="18"/>
      <c r="FF99" s="48" t="s">
        <v>138</v>
      </c>
      <c r="FG99" s="48"/>
      <c r="FH99" s="48"/>
      <c r="FK99" s="45" t="s">
        <v>108</v>
      </c>
      <c r="FL99" s="45"/>
      <c r="FM99" s="46">
        <v>1</v>
      </c>
      <c r="FN99" s="46"/>
      <c r="FO99" s="45" cm="1">
        <f t="array" ref="FO99">FindRedCellValue(EO98:FE98)</f>
        <v>3</v>
      </c>
      <c r="FP99" s="45"/>
      <c r="FQ99" s="49" cm="1">
        <f t="array" ref="FQ99">FindRedCellValue(EO99:FE99)</f>
        <v>0.2</v>
      </c>
      <c r="FR99" s="50"/>
      <c r="GG99" s="48" t="s">
        <v>108</v>
      </c>
      <c r="GH99" s="48"/>
      <c r="GI99" s="48"/>
      <c r="GJ99" s="18"/>
      <c r="GK99" s="18"/>
      <c r="GL99" s="18"/>
      <c r="GM99" s="18"/>
      <c r="GN99" s="23"/>
      <c r="GO99" s="18"/>
      <c r="GP99" s="18"/>
      <c r="GQ99" s="18"/>
      <c r="GR99" s="18"/>
      <c r="GS99" s="18"/>
      <c r="GT99" s="18"/>
      <c r="GU99" s="18"/>
      <c r="GV99" s="18"/>
      <c r="GW99" s="18"/>
      <c r="GX99" s="18"/>
      <c r="GY99" s="18"/>
      <c r="GZ99" s="18"/>
      <c r="HA99" s="48" t="s">
        <v>138</v>
      </c>
      <c r="HB99" s="48"/>
      <c r="HC99" s="48"/>
      <c r="HF99" s="45" t="s">
        <v>108</v>
      </c>
      <c r="HG99" s="45"/>
      <c r="HH99" s="46">
        <v>1</v>
      </c>
      <c r="HI99" s="46"/>
      <c r="HJ99" s="45" cm="1">
        <f t="array" ref="HJ99">FindRedCellValue(GJ98:GZ98)</f>
        <v>5</v>
      </c>
      <c r="HK99" s="45"/>
      <c r="HL99" s="49" cm="1">
        <f t="array" ref="HL99">FindRedCellValue(GJ99:GZ99)</f>
        <v>0.2</v>
      </c>
      <c r="HM99" s="50"/>
      <c r="IB99" s="45" t="s">
        <v>108</v>
      </c>
      <c r="IC99" s="45"/>
      <c r="ID99" s="45">
        <f>AVERAGE(AB99,BW99,DR99,FM99,HH99)</f>
        <v>1</v>
      </c>
      <c r="IE99" s="45"/>
      <c r="IF99" s="45">
        <f t="shared" ref="IF99" si="128">AVERAGE(AD99,BY99,DT99,FO99,HJ99)</f>
        <v>2.3066666666666666</v>
      </c>
      <c r="IG99" s="45"/>
      <c r="IH99" s="45">
        <f t="shared" ref="IH99" si="129">AVERAGE(AF99,CA99,DV99,FQ99,HL99)</f>
        <v>0.76000000000000012</v>
      </c>
      <c r="II99" s="45"/>
    </row>
    <row r="100" spans="1:251" x14ac:dyDescent="0.35">
      <c r="Z100" s="45"/>
      <c r="AA100" s="45"/>
      <c r="AB100" s="46"/>
      <c r="AC100" s="46"/>
      <c r="AD100" s="45"/>
      <c r="AE100" s="45"/>
      <c r="AF100" s="51"/>
      <c r="AG100" s="52"/>
      <c r="BU100" s="45"/>
      <c r="BV100" s="45"/>
      <c r="BW100" s="46"/>
      <c r="BX100" s="46"/>
      <c r="BY100" s="45"/>
      <c r="BZ100" s="45"/>
      <c r="CA100" s="51"/>
      <c r="CB100" s="52"/>
      <c r="DP100" s="45"/>
      <c r="DQ100" s="45"/>
      <c r="DR100" s="46"/>
      <c r="DS100" s="46"/>
      <c r="DT100" s="45"/>
      <c r="DU100" s="45"/>
      <c r="DV100" s="51"/>
      <c r="DW100" s="52"/>
      <c r="FK100" s="45"/>
      <c r="FL100" s="45"/>
      <c r="FM100" s="46"/>
      <c r="FN100" s="46"/>
      <c r="FO100" s="45"/>
      <c r="FP100" s="45"/>
      <c r="FQ100" s="51"/>
      <c r="FR100" s="52"/>
      <c r="HF100" s="45"/>
      <c r="HG100" s="45"/>
      <c r="HH100" s="46"/>
      <c r="HI100" s="46"/>
      <c r="HJ100" s="45"/>
      <c r="HK100" s="45"/>
      <c r="HL100" s="51"/>
      <c r="HM100" s="52"/>
      <c r="IB100" s="45"/>
      <c r="IC100" s="45"/>
      <c r="ID100" s="45"/>
      <c r="IE100" s="45"/>
      <c r="IF100" s="45"/>
      <c r="IG100" s="45"/>
      <c r="IH100" s="45"/>
      <c r="II100" s="45"/>
    </row>
    <row r="101" spans="1:251" x14ac:dyDescent="0.35">
      <c r="A101" s="47" t="s">
        <v>97</v>
      </c>
      <c r="B101" s="47"/>
      <c r="C101" s="47"/>
      <c r="D101" s="18">
        <v>9</v>
      </c>
      <c r="E101" s="18">
        <v>8</v>
      </c>
      <c r="F101" s="18">
        <v>7</v>
      </c>
      <c r="G101" s="18">
        <v>6</v>
      </c>
      <c r="H101" s="18">
        <v>5</v>
      </c>
      <c r="I101" s="18">
        <v>4</v>
      </c>
      <c r="J101" s="18">
        <v>3</v>
      </c>
      <c r="K101" s="18">
        <v>2</v>
      </c>
      <c r="L101" s="18">
        <v>1</v>
      </c>
      <c r="M101" s="18">
        <v>2</v>
      </c>
      <c r="N101" s="18">
        <v>3</v>
      </c>
      <c r="O101" s="18">
        <v>4</v>
      </c>
      <c r="P101" s="18">
        <v>5</v>
      </c>
      <c r="Q101" s="18">
        <v>6</v>
      </c>
      <c r="R101" s="18">
        <v>7</v>
      </c>
      <c r="S101" s="18">
        <v>8</v>
      </c>
      <c r="T101" s="18">
        <v>9</v>
      </c>
      <c r="U101" s="47" t="s">
        <v>98</v>
      </c>
      <c r="V101" s="47"/>
      <c r="W101" s="47"/>
      <c r="Z101" s="45" t="s">
        <v>109</v>
      </c>
      <c r="AA101" s="45"/>
      <c r="AB101" s="45">
        <f>1/AD99</f>
        <v>3</v>
      </c>
      <c r="AC101" s="45"/>
      <c r="AD101" s="46">
        <v>1</v>
      </c>
      <c r="AE101" s="46"/>
      <c r="AF101" s="45" cm="1">
        <f t="array" ref="AF101">FindRedCellValue(D102:T102)</f>
        <v>0.14285714285714285</v>
      </c>
      <c r="AG101" s="45"/>
      <c r="AV101" s="47" t="s">
        <v>97</v>
      </c>
      <c r="AW101" s="47"/>
      <c r="AX101" s="47"/>
      <c r="AY101" s="18">
        <v>9</v>
      </c>
      <c r="AZ101" s="18">
        <v>8</v>
      </c>
      <c r="BA101" s="18">
        <v>7</v>
      </c>
      <c r="BB101" s="18">
        <v>6</v>
      </c>
      <c r="BC101" s="18">
        <v>5</v>
      </c>
      <c r="BD101" s="18">
        <v>4</v>
      </c>
      <c r="BE101" s="18">
        <v>3</v>
      </c>
      <c r="BF101" s="18">
        <v>2</v>
      </c>
      <c r="BG101" s="18">
        <v>1</v>
      </c>
      <c r="BH101" s="18">
        <v>2</v>
      </c>
      <c r="BI101" s="18">
        <v>3</v>
      </c>
      <c r="BJ101" s="18">
        <v>4</v>
      </c>
      <c r="BK101" s="18">
        <v>5</v>
      </c>
      <c r="BL101" s="18">
        <v>6</v>
      </c>
      <c r="BM101" s="18">
        <v>7</v>
      </c>
      <c r="BN101" s="18">
        <v>8</v>
      </c>
      <c r="BO101" s="18">
        <v>9</v>
      </c>
      <c r="BP101" s="47" t="s">
        <v>98</v>
      </c>
      <c r="BQ101" s="47"/>
      <c r="BR101" s="47"/>
      <c r="BU101" s="45" t="s">
        <v>109</v>
      </c>
      <c r="BV101" s="45"/>
      <c r="BW101" s="45">
        <f>1/BY99</f>
        <v>5</v>
      </c>
      <c r="BX101" s="45"/>
      <c r="BY101" s="46">
        <v>1</v>
      </c>
      <c r="BZ101" s="46"/>
      <c r="CA101" s="45" cm="1">
        <f t="array" ref="CA101">FindRedCellValue(AY102:BO102)</f>
        <v>0.33333333333333331</v>
      </c>
      <c r="CB101" s="45"/>
      <c r="CQ101" s="47" t="s">
        <v>97</v>
      </c>
      <c r="CR101" s="47"/>
      <c r="CS101" s="47"/>
      <c r="CT101" s="18">
        <v>9</v>
      </c>
      <c r="CU101" s="18">
        <v>8</v>
      </c>
      <c r="CV101" s="18">
        <v>7</v>
      </c>
      <c r="CW101" s="18">
        <v>6</v>
      </c>
      <c r="CX101" s="18">
        <v>5</v>
      </c>
      <c r="CY101" s="18">
        <v>4</v>
      </c>
      <c r="CZ101" s="18">
        <v>3</v>
      </c>
      <c r="DA101" s="18">
        <v>2</v>
      </c>
      <c r="DB101" s="18">
        <v>1</v>
      </c>
      <c r="DC101" s="18">
        <v>2</v>
      </c>
      <c r="DD101" s="18">
        <v>3</v>
      </c>
      <c r="DE101" s="18">
        <v>4</v>
      </c>
      <c r="DF101" s="18">
        <v>5</v>
      </c>
      <c r="DG101" s="18">
        <v>6</v>
      </c>
      <c r="DH101" s="18">
        <v>7</v>
      </c>
      <c r="DI101" s="18">
        <v>8</v>
      </c>
      <c r="DJ101" s="18">
        <v>9</v>
      </c>
      <c r="DK101" s="47" t="s">
        <v>98</v>
      </c>
      <c r="DL101" s="47"/>
      <c r="DM101" s="47"/>
      <c r="DP101" s="45" t="s">
        <v>109</v>
      </c>
      <c r="DQ101" s="45"/>
      <c r="DR101" s="45">
        <f>1/DT99</f>
        <v>0.33333333333333331</v>
      </c>
      <c r="DS101" s="45"/>
      <c r="DT101" s="46">
        <v>1</v>
      </c>
      <c r="DU101" s="46"/>
      <c r="DV101" s="45" cm="1">
        <f t="array" ref="DV101">FindRedCellValue(CT102:DJ102)</f>
        <v>0.33333333333333331</v>
      </c>
      <c r="DW101" s="45"/>
      <c r="EL101" s="47" t="s">
        <v>97</v>
      </c>
      <c r="EM101" s="47"/>
      <c r="EN101" s="47"/>
      <c r="EO101" s="18">
        <v>9</v>
      </c>
      <c r="EP101" s="18">
        <v>8</v>
      </c>
      <c r="EQ101" s="18">
        <v>7</v>
      </c>
      <c r="ER101" s="18">
        <v>6</v>
      </c>
      <c r="ES101" s="18">
        <v>5</v>
      </c>
      <c r="ET101" s="18">
        <v>4</v>
      </c>
      <c r="EU101" s="18">
        <v>3</v>
      </c>
      <c r="EV101" s="18">
        <v>2</v>
      </c>
      <c r="EW101" s="18">
        <v>1</v>
      </c>
      <c r="EX101" s="18">
        <v>2</v>
      </c>
      <c r="EY101" s="18">
        <v>3</v>
      </c>
      <c r="EZ101" s="18">
        <v>4</v>
      </c>
      <c r="FA101" s="18">
        <v>5</v>
      </c>
      <c r="FB101" s="18">
        <v>6</v>
      </c>
      <c r="FC101" s="18">
        <v>7</v>
      </c>
      <c r="FD101" s="18">
        <v>8</v>
      </c>
      <c r="FE101" s="18">
        <v>9</v>
      </c>
      <c r="FF101" s="47" t="s">
        <v>98</v>
      </c>
      <c r="FG101" s="47"/>
      <c r="FH101" s="47"/>
      <c r="FK101" s="45" t="s">
        <v>109</v>
      </c>
      <c r="FL101" s="45"/>
      <c r="FM101" s="45">
        <f>1/FO99</f>
        <v>0.33333333333333331</v>
      </c>
      <c r="FN101" s="45"/>
      <c r="FO101" s="46">
        <v>1</v>
      </c>
      <c r="FP101" s="46"/>
      <c r="FQ101" s="45" cm="1">
        <f t="array" ref="FQ101">FindRedCellValue(EO102:FE102)</f>
        <v>0.33333333333333331</v>
      </c>
      <c r="FR101" s="45"/>
      <c r="GG101" s="47" t="s">
        <v>97</v>
      </c>
      <c r="GH101" s="47"/>
      <c r="GI101" s="47"/>
      <c r="GJ101" s="18">
        <v>9</v>
      </c>
      <c r="GK101" s="18">
        <v>8</v>
      </c>
      <c r="GL101" s="18">
        <v>7</v>
      </c>
      <c r="GM101" s="18">
        <v>6</v>
      </c>
      <c r="GN101" s="18">
        <v>5</v>
      </c>
      <c r="GO101" s="18">
        <v>4</v>
      </c>
      <c r="GP101" s="18">
        <v>3</v>
      </c>
      <c r="GQ101" s="18">
        <v>2</v>
      </c>
      <c r="GR101" s="18">
        <v>1</v>
      </c>
      <c r="GS101" s="18">
        <v>2</v>
      </c>
      <c r="GT101" s="18">
        <v>3</v>
      </c>
      <c r="GU101" s="18">
        <v>4</v>
      </c>
      <c r="GV101" s="18">
        <v>5</v>
      </c>
      <c r="GW101" s="18">
        <v>6</v>
      </c>
      <c r="GX101" s="18">
        <v>7</v>
      </c>
      <c r="GY101" s="18">
        <v>8</v>
      </c>
      <c r="GZ101" s="18">
        <v>9</v>
      </c>
      <c r="HA101" s="47" t="s">
        <v>98</v>
      </c>
      <c r="HB101" s="47"/>
      <c r="HC101" s="47"/>
      <c r="HF101" s="45" t="s">
        <v>109</v>
      </c>
      <c r="HG101" s="45"/>
      <c r="HH101" s="45">
        <f>1/HJ99</f>
        <v>0.2</v>
      </c>
      <c r="HI101" s="45"/>
      <c r="HJ101" s="46">
        <v>1</v>
      </c>
      <c r="HK101" s="46"/>
      <c r="HL101" s="45" cm="1">
        <f t="array" ref="HL101">FindRedCellValue(GJ102:GZ102)</f>
        <v>0.33333333333333331</v>
      </c>
      <c r="HM101" s="45"/>
      <c r="IB101" s="45" t="s">
        <v>109</v>
      </c>
      <c r="IC101" s="45"/>
      <c r="ID101" s="45">
        <f t="shared" ref="ID101" si="130">AVERAGE(AB101,BW101,DR101,FM101,HH101)</f>
        <v>1.7733333333333334</v>
      </c>
      <c r="IE101" s="45"/>
      <c r="IF101" s="45">
        <f t="shared" ref="IF101" si="131">AVERAGE(AD101,BY101,DT101,FO101,HJ101)</f>
        <v>1</v>
      </c>
      <c r="IG101" s="45"/>
      <c r="IH101" s="45">
        <f t="shared" ref="IH101" si="132">AVERAGE(AF101,CA101,DV101,FQ101,HL101)</f>
        <v>0.29523809523809519</v>
      </c>
      <c r="II101" s="45"/>
    </row>
    <row r="102" spans="1:251" x14ac:dyDescent="0.35">
      <c r="A102" s="48" t="s">
        <v>109</v>
      </c>
      <c r="B102" s="48"/>
      <c r="C102" s="48"/>
      <c r="D102" s="18"/>
      <c r="E102" s="18"/>
      <c r="F102" s="23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48" t="s">
        <v>138</v>
      </c>
      <c r="V102" s="48"/>
      <c r="W102" s="48"/>
      <c r="Z102" s="45"/>
      <c r="AA102" s="45"/>
      <c r="AB102" s="45"/>
      <c r="AC102" s="45"/>
      <c r="AD102" s="46"/>
      <c r="AE102" s="46"/>
      <c r="AF102" s="45"/>
      <c r="AG102" s="45"/>
      <c r="AV102" s="48" t="s">
        <v>109</v>
      </c>
      <c r="AW102" s="48"/>
      <c r="AX102" s="48"/>
      <c r="AY102" s="18"/>
      <c r="AZ102" s="18"/>
      <c r="BA102" s="18"/>
      <c r="BB102" s="18"/>
      <c r="BC102" s="18"/>
      <c r="BD102" s="18"/>
      <c r="BE102" s="23"/>
      <c r="BF102" s="18"/>
      <c r="BG102" s="18"/>
      <c r="BH102" s="18"/>
      <c r="BI102" s="18"/>
      <c r="BJ102" s="18"/>
      <c r="BK102" s="18"/>
      <c r="BL102" s="18"/>
      <c r="BM102" s="18"/>
      <c r="BN102" s="18"/>
      <c r="BO102" s="18"/>
      <c r="BP102" s="48" t="s">
        <v>138</v>
      </c>
      <c r="BQ102" s="48"/>
      <c r="BR102" s="48"/>
      <c r="BU102" s="45"/>
      <c r="BV102" s="45"/>
      <c r="BW102" s="45"/>
      <c r="BX102" s="45"/>
      <c r="BY102" s="46"/>
      <c r="BZ102" s="46"/>
      <c r="CA102" s="45"/>
      <c r="CB102" s="45"/>
      <c r="CQ102" s="48" t="s">
        <v>109</v>
      </c>
      <c r="CR102" s="48"/>
      <c r="CS102" s="48"/>
      <c r="CT102" s="18"/>
      <c r="CU102" s="18"/>
      <c r="CV102" s="18"/>
      <c r="CW102" s="18"/>
      <c r="CX102" s="18"/>
      <c r="CY102" s="18"/>
      <c r="CZ102" s="23"/>
      <c r="DA102" s="18"/>
      <c r="DB102" s="18"/>
      <c r="DC102" s="18"/>
      <c r="DD102" s="18"/>
      <c r="DE102" s="18"/>
      <c r="DF102" s="18"/>
      <c r="DG102" s="18"/>
      <c r="DH102" s="18"/>
      <c r="DI102" s="18"/>
      <c r="DJ102" s="18"/>
      <c r="DK102" s="48" t="s">
        <v>138</v>
      </c>
      <c r="DL102" s="48"/>
      <c r="DM102" s="48"/>
      <c r="DP102" s="45"/>
      <c r="DQ102" s="45"/>
      <c r="DR102" s="45"/>
      <c r="DS102" s="45"/>
      <c r="DT102" s="46"/>
      <c r="DU102" s="46"/>
      <c r="DV102" s="45"/>
      <c r="DW102" s="45"/>
      <c r="EL102" s="48" t="s">
        <v>109</v>
      </c>
      <c r="EM102" s="48"/>
      <c r="EN102" s="48"/>
      <c r="EO102" s="18"/>
      <c r="EP102" s="18"/>
      <c r="EQ102" s="18"/>
      <c r="ER102" s="18"/>
      <c r="ES102" s="18"/>
      <c r="ET102" s="18"/>
      <c r="EU102" s="23"/>
      <c r="EV102" s="18"/>
      <c r="EW102" s="18"/>
      <c r="EX102" s="18"/>
      <c r="EY102" s="18"/>
      <c r="EZ102" s="18"/>
      <c r="FA102" s="18"/>
      <c r="FB102" s="18"/>
      <c r="FC102" s="18"/>
      <c r="FD102" s="18"/>
      <c r="FE102" s="18"/>
      <c r="FF102" s="48" t="s">
        <v>138</v>
      </c>
      <c r="FG102" s="48"/>
      <c r="FH102" s="48"/>
      <c r="FK102" s="45"/>
      <c r="FL102" s="45"/>
      <c r="FM102" s="45"/>
      <c r="FN102" s="45"/>
      <c r="FO102" s="46"/>
      <c r="FP102" s="46"/>
      <c r="FQ102" s="45"/>
      <c r="FR102" s="45"/>
      <c r="GG102" s="48" t="s">
        <v>109</v>
      </c>
      <c r="GH102" s="48"/>
      <c r="GI102" s="48"/>
      <c r="GJ102" s="18"/>
      <c r="GK102" s="18"/>
      <c r="GL102" s="18"/>
      <c r="GM102" s="18"/>
      <c r="GN102" s="18"/>
      <c r="GO102" s="18"/>
      <c r="GP102" s="23"/>
      <c r="GQ102" s="18"/>
      <c r="GR102" s="18"/>
      <c r="GS102" s="18"/>
      <c r="GT102" s="18"/>
      <c r="GU102" s="18"/>
      <c r="GV102" s="18"/>
      <c r="GW102" s="18"/>
      <c r="GX102" s="18"/>
      <c r="GY102" s="18"/>
      <c r="GZ102" s="18"/>
      <c r="HA102" s="48" t="s">
        <v>138</v>
      </c>
      <c r="HB102" s="48"/>
      <c r="HC102" s="48"/>
      <c r="HF102" s="45"/>
      <c r="HG102" s="45"/>
      <c r="HH102" s="45"/>
      <c r="HI102" s="45"/>
      <c r="HJ102" s="46"/>
      <c r="HK102" s="46"/>
      <c r="HL102" s="45"/>
      <c r="HM102" s="45"/>
      <c r="IB102" s="45"/>
      <c r="IC102" s="45"/>
      <c r="ID102" s="45"/>
      <c r="IE102" s="45"/>
      <c r="IF102" s="45"/>
      <c r="IG102" s="45"/>
      <c r="IH102" s="45"/>
      <c r="II102" s="45"/>
    </row>
    <row r="103" spans="1:251" x14ac:dyDescent="0.35">
      <c r="Z103" s="45" t="s">
        <v>138</v>
      </c>
      <c r="AA103" s="45"/>
      <c r="AB103" s="45">
        <f>1/AF99</f>
        <v>5</v>
      </c>
      <c r="AC103" s="45"/>
      <c r="AD103" s="45">
        <f>1/AF101</f>
        <v>7</v>
      </c>
      <c r="AE103" s="45"/>
      <c r="AF103" s="46">
        <v>1</v>
      </c>
      <c r="AG103" s="46"/>
      <c r="BU103" s="45" t="s">
        <v>138</v>
      </c>
      <c r="BV103" s="45"/>
      <c r="BW103" s="45">
        <f>1/CA99</f>
        <v>0.33333333333333331</v>
      </c>
      <c r="BX103" s="45"/>
      <c r="BY103" s="45">
        <f>1/CA101</f>
        <v>3</v>
      </c>
      <c r="BZ103" s="45"/>
      <c r="CA103" s="46">
        <v>1</v>
      </c>
      <c r="CB103" s="46"/>
      <c r="DP103" s="45" t="s">
        <v>138</v>
      </c>
      <c r="DQ103" s="45"/>
      <c r="DR103" s="45">
        <f>1/DV99</f>
        <v>5</v>
      </c>
      <c r="DS103" s="45"/>
      <c r="DT103" s="45">
        <f>1/DV101</f>
        <v>3</v>
      </c>
      <c r="DU103" s="45"/>
      <c r="DV103" s="46">
        <v>1</v>
      </c>
      <c r="DW103" s="46"/>
      <c r="FK103" s="45" t="s">
        <v>138</v>
      </c>
      <c r="FL103" s="45"/>
      <c r="FM103" s="45">
        <f>1/FQ99</f>
        <v>5</v>
      </c>
      <c r="FN103" s="45"/>
      <c r="FO103" s="45">
        <f>1/FQ101</f>
        <v>3</v>
      </c>
      <c r="FP103" s="45"/>
      <c r="FQ103" s="46">
        <v>1</v>
      </c>
      <c r="FR103" s="46"/>
      <c r="HF103" s="45" t="s">
        <v>138</v>
      </c>
      <c r="HG103" s="45"/>
      <c r="HH103" s="45">
        <f>1/HL99</f>
        <v>5</v>
      </c>
      <c r="HI103" s="45"/>
      <c r="HJ103" s="45">
        <f>1/HL101</f>
        <v>3</v>
      </c>
      <c r="HK103" s="45"/>
      <c r="HL103" s="46">
        <v>1</v>
      </c>
      <c r="HM103" s="46"/>
      <c r="IB103" s="45" t="s">
        <v>138</v>
      </c>
      <c r="IC103" s="45"/>
      <c r="ID103" s="45">
        <f t="shared" ref="ID103" si="133">AVERAGE(AB103,BW103,DR103,FM103,HH103)</f>
        <v>4.0666666666666664</v>
      </c>
      <c r="IE103" s="45"/>
      <c r="IF103" s="45">
        <f t="shared" ref="IF103" si="134">AVERAGE(AD103,BY103,DT103,FO103,HJ103)</f>
        <v>3.8</v>
      </c>
      <c r="IG103" s="45"/>
      <c r="IH103" s="45">
        <f t="shared" ref="IH103" si="135">AVERAGE(AF103,CA103,DV103,FQ103,HL103)</f>
        <v>1</v>
      </c>
      <c r="II103" s="45"/>
    </row>
    <row r="104" spans="1:251" x14ac:dyDescent="0.35">
      <c r="Z104" s="45"/>
      <c r="AA104" s="45"/>
      <c r="AB104" s="45"/>
      <c r="AC104" s="45"/>
      <c r="AD104" s="45"/>
      <c r="AE104" s="45"/>
      <c r="AF104" s="46"/>
      <c r="AG104" s="46"/>
      <c r="BU104" s="45"/>
      <c r="BV104" s="45"/>
      <c r="BW104" s="45"/>
      <c r="BX104" s="45"/>
      <c r="BY104" s="45"/>
      <c r="BZ104" s="45"/>
      <c r="CA104" s="46"/>
      <c r="CB104" s="46"/>
      <c r="DP104" s="45"/>
      <c r="DQ104" s="45"/>
      <c r="DR104" s="45"/>
      <c r="DS104" s="45"/>
      <c r="DT104" s="45"/>
      <c r="DU104" s="45"/>
      <c r="DV104" s="46"/>
      <c r="DW104" s="46"/>
      <c r="FK104" s="45"/>
      <c r="FL104" s="45"/>
      <c r="FM104" s="45"/>
      <c r="FN104" s="45"/>
      <c r="FO104" s="45"/>
      <c r="FP104" s="45"/>
      <c r="FQ104" s="46"/>
      <c r="FR104" s="46"/>
      <c r="HF104" s="45"/>
      <c r="HG104" s="45"/>
      <c r="HH104" s="45"/>
      <c r="HI104" s="45"/>
      <c r="HJ104" s="45"/>
      <c r="HK104" s="45"/>
      <c r="HL104" s="46"/>
      <c r="HM104" s="46"/>
      <c r="IB104" s="45"/>
      <c r="IC104" s="45"/>
      <c r="ID104" s="45"/>
      <c r="IE104" s="45"/>
      <c r="IF104" s="45"/>
      <c r="IG104" s="45"/>
      <c r="IH104" s="45"/>
      <c r="II104" s="45"/>
    </row>
    <row r="105" spans="1:251" x14ac:dyDescent="0.35">
      <c r="A105" s="20" t="s">
        <v>139</v>
      </c>
      <c r="AV105" s="20" t="s">
        <v>139</v>
      </c>
      <c r="CQ105" s="20" t="s">
        <v>139</v>
      </c>
      <c r="EL105" s="20" t="s">
        <v>139</v>
      </c>
      <c r="GG105" s="20" t="s">
        <v>139</v>
      </c>
    </row>
    <row r="107" spans="1:251" x14ac:dyDescent="0.35">
      <c r="A107" s="47" t="s">
        <v>97</v>
      </c>
      <c r="B107" s="47"/>
      <c r="C107" s="47"/>
      <c r="D107" s="18">
        <v>9</v>
      </c>
      <c r="E107" s="18">
        <v>8</v>
      </c>
      <c r="F107" s="18">
        <v>7</v>
      </c>
      <c r="G107" s="18">
        <v>6</v>
      </c>
      <c r="H107" s="18">
        <v>5</v>
      </c>
      <c r="I107" s="18">
        <v>4</v>
      </c>
      <c r="J107" s="18">
        <v>3</v>
      </c>
      <c r="K107" s="18">
        <v>2</v>
      </c>
      <c r="L107" s="18">
        <v>1</v>
      </c>
      <c r="M107" s="18">
        <v>2</v>
      </c>
      <c r="N107" s="18">
        <v>3</v>
      </c>
      <c r="O107" s="18">
        <v>4</v>
      </c>
      <c r="P107" s="18">
        <v>5</v>
      </c>
      <c r="Q107" s="18">
        <v>6</v>
      </c>
      <c r="R107" s="18">
        <v>7</v>
      </c>
      <c r="S107" s="18">
        <v>8</v>
      </c>
      <c r="T107" s="18">
        <v>9</v>
      </c>
      <c r="U107" s="47" t="s">
        <v>98</v>
      </c>
      <c r="V107" s="47"/>
      <c r="W107" s="47"/>
      <c r="Z107" s="45"/>
      <c r="AA107" s="45"/>
      <c r="AB107" s="45" t="s">
        <v>110</v>
      </c>
      <c r="AC107" s="45"/>
      <c r="AD107" s="45" t="s">
        <v>111</v>
      </c>
      <c r="AE107" s="45"/>
      <c r="AF107" s="45" t="s">
        <v>113</v>
      </c>
      <c r="AG107" s="45"/>
      <c r="AH107" s="45" t="s">
        <v>112</v>
      </c>
      <c r="AI107" s="45"/>
      <c r="AJ107" s="45" t="s">
        <v>114</v>
      </c>
      <c r="AK107" s="45"/>
      <c r="AL107" s="45" t="s">
        <v>115</v>
      </c>
      <c r="AM107" s="45"/>
      <c r="AN107" s="45" t="s">
        <v>116</v>
      </c>
      <c r="AO107" s="45"/>
      <c r="AV107" s="47" t="s">
        <v>97</v>
      </c>
      <c r="AW107" s="47"/>
      <c r="AX107" s="47"/>
      <c r="AY107" s="18">
        <v>9</v>
      </c>
      <c r="AZ107" s="18">
        <v>8</v>
      </c>
      <c r="BA107" s="18">
        <v>7</v>
      </c>
      <c r="BB107" s="18">
        <v>6</v>
      </c>
      <c r="BC107" s="18">
        <v>5</v>
      </c>
      <c r="BD107" s="18">
        <v>4</v>
      </c>
      <c r="BE107" s="18">
        <v>3</v>
      </c>
      <c r="BF107" s="18">
        <v>2</v>
      </c>
      <c r="BG107" s="18">
        <v>1</v>
      </c>
      <c r="BH107" s="18">
        <v>2</v>
      </c>
      <c r="BI107" s="18">
        <v>3</v>
      </c>
      <c r="BJ107" s="18">
        <v>4</v>
      </c>
      <c r="BK107" s="18">
        <v>5</v>
      </c>
      <c r="BL107" s="18">
        <v>6</v>
      </c>
      <c r="BM107" s="18">
        <v>7</v>
      </c>
      <c r="BN107" s="18">
        <v>8</v>
      </c>
      <c r="BO107" s="18">
        <v>9</v>
      </c>
      <c r="BP107" s="47" t="s">
        <v>98</v>
      </c>
      <c r="BQ107" s="47"/>
      <c r="BR107" s="47"/>
      <c r="BU107" s="45"/>
      <c r="BV107" s="45"/>
      <c r="BW107" s="45" t="s">
        <v>110</v>
      </c>
      <c r="BX107" s="45"/>
      <c r="BY107" s="45" t="s">
        <v>111</v>
      </c>
      <c r="BZ107" s="45"/>
      <c r="CA107" s="45" t="s">
        <v>113</v>
      </c>
      <c r="CB107" s="45"/>
      <c r="CC107" s="45" t="s">
        <v>112</v>
      </c>
      <c r="CD107" s="45"/>
      <c r="CE107" s="45" t="s">
        <v>114</v>
      </c>
      <c r="CF107" s="45"/>
      <c r="CG107" s="45" t="s">
        <v>115</v>
      </c>
      <c r="CH107" s="45"/>
      <c r="CI107" s="45" t="s">
        <v>116</v>
      </c>
      <c r="CJ107" s="45"/>
      <c r="CQ107" s="47" t="s">
        <v>97</v>
      </c>
      <c r="CR107" s="47"/>
      <c r="CS107" s="47"/>
      <c r="CT107" s="18">
        <v>9</v>
      </c>
      <c r="CU107" s="18">
        <v>8</v>
      </c>
      <c r="CV107" s="18">
        <v>7</v>
      </c>
      <c r="CW107" s="18">
        <v>6</v>
      </c>
      <c r="CX107" s="18">
        <v>5</v>
      </c>
      <c r="CY107" s="18">
        <v>4</v>
      </c>
      <c r="CZ107" s="18">
        <v>3</v>
      </c>
      <c r="DA107" s="18">
        <v>2</v>
      </c>
      <c r="DB107" s="18">
        <v>1</v>
      </c>
      <c r="DC107" s="18">
        <v>2</v>
      </c>
      <c r="DD107" s="18">
        <v>3</v>
      </c>
      <c r="DE107" s="18">
        <v>4</v>
      </c>
      <c r="DF107" s="18">
        <v>5</v>
      </c>
      <c r="DG107" s="18">
        <v>6</v>
      </c>
      <c r="DH107" s="18">
        <v>7</v>
      </c>
      <c r="DI107" s="18">
        <v>8</v>
      </c>
      <c r="DJ107" s="18">
        <v>9</v>
      </c>
      <c r="DK107" s="47" t="s">
        <v>98</v>
      </c>
      <c r="DL107" s="47"/>
      <c r="DM107" s="47"/>
      <c r="DP107" s="45"/>
      <c r="DQ107" s="45"/>
      <c r="DR107" s="45" t="s">
        <v>110</v>
      </c>
      <c r="DS107" s="45"/>
      <c r="DT107" s="45" t="s">
        <v>111</v>
      </c>
      <c r="DU107" s="45"/>
      <c r="DV107" s="45" t="s">
        <v>113</v>
      </c>
      <c r="DW107" s="45"/>
      <c r="DX107" s="45" t="s">
        <v>112</v>
      </c>
      <c r="DY107" s="45"/>
      <c r="DZ107" s="45" t="s">
        <v>114</v>
      </c>
      <c r="EA107" s="45"/>
      <c r="EB107" s="45" t="s">
        <v>115</v>
      </c>
      <c r="EC107" s="45"/>
      <c r="ED107" s="45" t="s">
        <v>116</v>
      </c>
      <c r="EE107" s="45"/>
      <c r="EL107" s="47" t="s">
        <v>97</v>
      </c>
      <c r="EM107" s="47"/>
      <c r="EN107" s="47"/>
      <c r="EO107" s="18">
        <v>9</v>
      </c>
      <c r="EP107" s="18">
        <v>8</v>
      </c>
      <c r="EQ107" s="18">
        <v>7</v>
      </c>
      <c r="ER107" s="18">
        <v>6</v>
      </c>
      <c r="ES107" s="18">
        <v>5</v>
      </c>
      <c r="ET107" s="18">
        <v>4</v>
      </c>
      <c r="EU107" s="18">
        <v>3</v>
      </c>
      <c r="EV107" s="18">
        <v>2</v>
      </c>
      <c r="EW107" s="18">
        <v>1</v>
      </c>
      <c r="EX107" s="18">
        <v>2</v>
      </c>
      <c r="EY107" s="18">
        <v>3</v>
      </c>
      <c r="EZ107" s="18">
        <v>4</v>
      </c>
      <c r="FA107" s="18">
        <v>5</v>
      </c>
      <c r="FB107" s="18">
        <v>6</v>
      </c>
      <c r="FC107" s="18">
        <v>7</v>
      </c>
      <c r="FD107" s="18">
        <v>8</v>
      </c>
      <c r="FE107" s="18">
        <v>9</v>
      </c>
      <c r="FF107" s="47" t="s">
        <v>98</v>
      </c>
      <c r="FG107" s="47"/>
      <c r="FH107" s="47"/>
      <c r="FK107" s="45"/>
      <c r="FL107" s="45"/>
      <c r="FM107" s="45" t="s">
        <v>110</v>
      </c>
      <c r="FN107" s="45"/>
      <c r="FO107" s="45" t="s">
        <v>111</v>
      </c>
      <c r="FP107" s="45"/>
      <c r="FQ107" s="45" t="s">
        <v>113</v>
      </c>
      <c r="FR107" s="45"/>
      <c r="FS107" s="45" t="s">
        <v>112</v>
      </c>
      <c r="FT107" s="45"/>
      <c r="FU107" s="45" t="s">
        <v>114</v>
      </c>
      <c r="FV107" s="45"/>
      <c r="FW107" s="45" t="s">
        <v>115</v>
      </c>
      <c r="FX107" s="45"/>
      <c r="FY107" s="45" t="s">
        <v>116</v>
      </c>
      <c r="FZ107" s="45"/>
      <c r="GG107" s="47" t="s">
        <v>97</v>
      </c>
      <c r="GH107" s="47"/>
      <c r="GI107" s="47"/>
      <c r="GJ107" s="18">
        <v>9</v>
      </c>
      <c r="GK107" s="18">
        <v>8</v>
      </c>
      <c r="GL107" s="18">
        <v>7</v>
      </c>
      <c r="GM107" s="18">
        <v>6</v>
      </c>
      <c r="GN107" s="18">
        <v>5</v>
      </c>
      <c r="GO107" s="18">
        <v>4</v>
      </c>
      <c r="GP107" s="18">
        <v>3</v>
      </c>
      <c r="GQ107" s="18">
        <v>2</v>
      </c>
      <c r="GR107" s="18">
        <v>1</v>
      </c>
      <c r="GS107" s="18">
        <v>2</v>
      </c>
      <c r="GT107" s="18">
        <v>3</v>
      </c>
      <c r="GU107" s="18">
        <v>4</v>
      </c>
      <c r="GV107" s="18">
        <v>5</v>
      </c>
      <c r="GW107" s="18">
        <v>6</v>
      </c>
      <c r="GX107" s="18">
        <v>7</v>
      </c>
      <c r="GY107" s="18">
        <v>8</v>
      </c>
      <c r="GZ107" s="18">
        <v>9</v>
      </c>
      <c r="HA107" s="47" t="s">
        <v>98</v>
      </c>
      <c r="HB107" s="47"/>
      <c r="HC107" s="47"/>
      <c r="HF107" s="45"/>
      <c r="HG107" s="45"/>
      <c r="HH107" s="45" t="s">
        <v>110</v>
      </c>
      <c r="HI107" s="45"/>
      <c r="HJ107" s="45" t="s">
        <v>111</v>
      </c>
      <c r="HK107" s="45"/>
      <c r="HL107" s="45" t="s">
        <v>113</v>
      </c>
      <c r="HM107" s="45"/>
      <c r="HN107" s="45" t="s">
        <v>112</v>
      </c>
      <c r="HO107" s="45"/>
      <c r="HP107" s="45" t="s">
        <v>114</v>
      </c>
      <c r="HQ107" s="45"/>
      <c r="HR107" s="45" t="s">
        <v>115</v>
      </c>
      <c r="HS107" s="45"/>
      <c r="HT107" s="45" t="s">
        <v>116</v>
      </c>
      <c r="HU107" s="45"/>
      <c r="IB107" s="45"/>
      <c r="IC107" s="45"/>
      <c r="ID107" s="45" t="s">
        <v>110</v>
      </c>
      <c r="IE107" s="45"/>
      <c r="IF107" s="45" t="s">
        <v>111</v>
      </c>
      <c r="IG107" s="45"/>
      <c r="IH107" s="45" t="s">
        <v>113</v>
      </c>
      <c r="II107" s="45"/>
      <c r="IJ107" s="45" t="s">
        <v>112</v>
      </c>
      <c r="IK107" s="45"/>
      <c r="IL107" s="45" t="s">
        <v>114</v>
      </c>
      <c r="IM107" s="45"/>
      <c r="IN107" s="45" t="s">
        <v>115</v>
      </c>
      <c r="IO107" s="45"/>
      <c r="IP107" s="45" t="s">
        <v>116</v>
      </c>
      <c r="IQ107" s="45"/>
    </row>
    <row r="108" spans="1:251" x14ac:dyDescent="0.35">
      <c r="A108" s="48" t="s">
        <v>110</v>
      </c>
      <c r="B108" s="48"/>
      <c r="C108" s="4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23"/>
      <c r="S108" s="18"/>
      <c r="T108" s="18"/>
      <c r="U108" s="48" t="s">
        <v>111</v>
      </c>
      <c r="V108" s="48"/>
      <c r="W108" s="48"/>
      <c r="Z108" s="45"/>
      <c r="AA108" s="45"/>
      <c r="AB108" s="45"/>
      <c r="AC108" s="45"/>
      <c r="AD108" s="45"/>
      <c r="AE108" s="45"/>
      <c r="AF108" s="45"/>
      <c r="AG108" s="45"/>
      <c r="AH108" s="45"/>
      <c r="AI108" s="45"/>
      <c r="AJ108" s="45"/>
      <c r="AK108" s="45"/>
      <c r="AL108" s="45"/>
      <c r="AM108" s="45"/>
      <c r="AN108" s="45"/>
      <c r="AO108" s="45"/>
      <c r="AV108" s="48" t="s">
        <v>110</v>
      </c>
      <c r="AW108" s="48"/>
      <c r="AX108" s="48"/>
      <c r="AY108" s="18"/>
      <c r="AZ108" s="18"/>
      <c r="BA108" s="18"/>
      <c r="BB108" s="18"/>
      <c r="BC108" s="18"/>
      <c r="BD108" s="18"/>
      <c r="BE108" s="18"/>
      <c r="BF108" s="18"/>
      <c r="BG108" s="18"/>
      <c r="BH108" s="18"/>
      <c r="BI108" s="23"/>
      <c r="BJ108" s="18"/>
      <c r="BK108" s="18"/>
      <c r="BL108" s="18"/>
      <c r="BM108" s="18"/>
      <c r="BN108" s="18"/>
      <c r="BO108" s="18"/>
      <c r="BP108" s="48" t="s">
        <v>111</v>
      </c>
      <c r="BQ108" s="48"/>
      <c r="BR108" s="48"/>
      <c r="BU108" s="45"/>
      <c r="BV108" s="45"/>
      <c r="BW108" s="45"/>
      <c r="BX108" s="45"/>
      <c r="BY108" s="45"/>
      <c r="BZ108" s="45"/>
      <c r="CA108" s="45"/>
      <c r="CB108" s="45"/>
      <c r="CC108" s="45"/>
      <c r="CD108" s="45"/>
      <c r="CE108" s="45"/>
      <c r="CF108" s="45"/>
      <c r="CG108" s="45"/>
      <c r="CH108" s="45"/>
      <c r="CI108" s="45"/>
      <c r="CJ108" s="45"/>
      <c r="CQ108" s="48" t="s">
        <v>110</v>
      </c>
      <c r="CR108" s="48"/>
      <c r="CS108" s="48"/>
      <c r="CT108" s="18"/>
      <c r="CU108" s="18"/>
      <c r="CV108" s="18"/>
      <c r="CW108" s="18"/>
      <c r="CX108" s="18"/>
      <c r="CY108" s="18"/>
      <c r="CZ108" s="23"/>
      <c r="DA108" s="18"/>
      <c r="DB108" s="18"/>
      <c r="DC108" s="18"/>
      <c r="DD108" s="18"/>
      <c r="DE108" s="18"/>
      <c r="DF108" s="18"/>
      <c r="DG108" s="18"/>
      <c r="DH108" s="18"/>
      <c r="DI108" s="18"/>
      <c r="DJ108" s="18"/>
      <c r="DK108" s="48" t="s">
        <v>111</v>
      </c>
      <c r="DL108" s="48"/>
      <c r="DM108" s="48"/>
      <c r="DP108" s="45"/>
      <c r="DQ108" s="45"/>
      <c r="DR108" s="45"/>
      <c r="DS108" s="45"/>
      <c r="DT108" s="45"/>
      <c r="DU108" s="45"/>
      <c r="DV108" s="45"/>
      <c r="DW108" s="45"/>
      <c r="DX108" s="45"/>
      <c r="DY108" s="45"/>
      <c r="DZ108" s="45"/>
      <c r="EA108" s="45"/>
      <c r="EB108" s="45"/>
      <c r="EC108" s="45"/>
      <c r="ED108" s="45"/>
      <c r="EE108" s="45"/>
      <c r="EL108" s="48" t="s">
        <v>110</v>
      </c>
      <c r="EM108" s="48"/>
      <c r="EN108" s="48"/>
      <c r="EO108" s="18"/>
      <c r="EP108" s="18"/>
      <c r="EQ108" s="18"/>
      <c r="ER108" s="18"/>
      <c r="ES108" s="18"/>
      <c r="ET108" s="18"/>
      <c r="EU108" s="23"/>
      <c r="EV108" s="18"/>
      <c r="EW108" s="18"/>
      <c r="EX108" s="18"/>
      <c r="EY108" s="18"/>
      <c r="EZ108" s="18"/>
      <c r="FA108" s="18"/>
      <c r="FB108" s="18"/>
      <c r="FC108" s="18"/>
      <c r="FD108" s="18"/>
      <c r="FE108" s="18"/>
      <c r="FF108" s="48" t="s">
        <v>111</v>
      </c>
      <c r="FG108" s="48"/>
      <c r="FH108" s="48"/>
      <c r="FK108" s="45"/>
      <c r="FL108" s="45"/>
      <c r="FM108" s="45"/>
      <c r="FN108" s="45"/>
      <c r="FO108" s="45"/>
      <c r="FP108" s="45"/>
      <c r="FQ108" s="45"/>
      <c r="FR108" s="45"/>
      <c r="FS108" s="45"/>
      <c r="FT108" s="45"/>
      <c r="FU108" s="45"/>
      <c r="FV108" s="45"/>
      <c r="FW108" s="45"/>
      <c r="FX108" s="45"/>
      <c r="FY108" s="45"/>
      <c r="FZ108" s="45"/>
      <c r="GG108" s="48" t="s">
        <v>110</v>
      </c>
      <c r="GH108" s="48"/>
      <c r="GI108" s="48"/>
      <c r="GJ108" s="18"/>
      <c r="GK108" s="18"/>
      <c r="GL108" s="18"/>
      <c r="GM108" s="18"/>
      <c r="GN108" s="18"/>
      <c r="GO108" s="18"/>
      <c r="GP108" s="18"/>
      <c r="GQ108" s="18"/>
      <c r="GR108" s="18"/>
      <c r="GS108" s="18"/>
      <c r="GT108" s="23"/>
      <c r="GU108" s="18"/>
      <c r="GV108" s="18"/>
      <c r="GW108" s="18"/>
      <c r="GX108" s="18"/>
      <c r="GY108" s="18"/>
      <c r="GZ108" s="18"/>
      <c r="HA108" s="48" t="s">
        <v>111</v>
      </c>
      <c r="HB108" s="48"/>
      <c r="HC108" s="48"/>
      <c r="HF108" s="45"/>
      <c r="HG108" s="45"/>
      <c r="HH108" s="45"/>
      <c r="HI108" s="45"/>
      <c r="HJ108" s="45"/>
      <c r="HK108" s="45"/>
      <c r="HL108" s="45"/>
      <c r="HM108" s="45"/>
      <c r="HN108" s="45"/>
      <c r="HO108" s="45"/>
      <c r="HP108" s="45"/>
      <c r="HQ108" s="45"/>
      <c r="HR108" s="45"/>
      <c r="HS108" s="45"/>
      <c r="HT108" s="45"/>
      <c r="HU108" s="45"/>
      <c r="IB108" s="45"/>
      <c r="IC108" s="45"/>
      <c r="ID108" s="45"/>
      <c r="IE108" s="45"/>
      <c r="IF108" s="45"/>
      <c r="IG108" s="45"/>
      <c r="IH108" s="45"/>
      <c r="II108" s="45"/>
      <c r="IJ108" s="45"/>
      <c r="IK108" s="45"/>
      <c r="IL108" s="45"/>
      <c r="IM108" s="45"/>
      <c r="IN108" s="45"/>
      <c r="IO108" s="45"/>
      <c r="IP108" s="45"/>
      <c r="IQ108" s="45"/>
    </row>
    <row r="109" spans="1:251" x14ac:dyDescent="0.35">
      <c r="A109" s="48" t="s">
        <v>110</v>
      </c>
      <c r="B109" s="48"/>
      <c r="C109" s="48"/>
      <c r="D109" s="18"/>
      <c r="E109" s="18"/>
      <c r="F109" s="18"/>
      <c r="G109" s="18"/>
      <c r="H109" s="18"/>
      <c r="I109" s="18"/>
      <c r="J109" s="23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48" t="s">
        <v>113</v>
      </c>
      <c r="V109" s="48"/>
      <c r="W109" s="48"/>
      <c r="Z109" s="45" t="s">
        <v>110</v>
      </c>
      <c r="AA109" s="45"/>
      <c r="AB109" s="46">
        <v>1</v>
      </c>
      <c r="AC109" s="46"/>
      <c r="AD109" s="45" cm="1">
        <f t="array" ref="AD109">FindRedCellValue(D108:T108)</f>
        <v>7</v>
      </c>
      <c r="AE109" s="45"/>
      <c r="AF109" s="49" cm="1">
        <f t="array" ref="AF109">FindRedCellValue(D109:T109)</f>
        <v>0.33333333333333331</v>
      </c>
      <c r="AG109" s="50"/>
      <c r="AH109" s="45" cm="1">
        <f t="array" ref="AH109">FindRedCellValue(D110:T110)</f>
        <v>0.2</v>
      </c>
      <c r="AI109" s="45"/>
      <c r="AJ109" s="45" cm="1">
        <f t="array" ref="AJ109">FindRedCellValue(D111:T111)</f>
        <v>0.14285714285714285</v>
      </c>
      <c r="AK109" s="45"/>
      <c r="AL109" s="45" cm="1">
        <f t="array" ref="AL109">FindRedCellValue(D112:T112)</f>
        <v>9</v>
      </c>
      <c r="AM109" s="45"/>
      <c r="AN109" s="45" cm="1">
        <f t="array" ref="AN109">FindRedCellValue(D113:T113)</f>
        <v>0.2</v>
      </c>
      <c r="AO109" s="45"/>
      <c r="AV109" s="48" t="s">
        <v>110</v>
      </c>
      <c r="AW109" s="48"/>
      <c r="AX109" s="48"/>
      <c r="AY109" s="18"/>
      <c r="AZ109" s="18"/>
      <c r="BA109" s="18"/>
      <c r="BB109" s="18"/>
      <c r="BC109" s="18"/>
      <c r="BD109" s="18"/>
      <c r="BE109" s="18"/>
      <c r="BF109" s="18"/>
      <c r="BG109" s="18"/>
      <c r="BH109" s="18"/>
      <c r="BI109" s="23"/>
      <c r="BJ109" s="18"/>
      <c r="BK109" s="18"/>
      <c r="BL109" s="18"/>
      <c r="BM109" s="18"/>
      <c r="BN109" s="18"/>
      <c r="BO109" s="18"/>
      <c r="BP109" s="48" t="s">
        <v>113</v>
      </c>
      <c r="BQ109" s="48"/>
      <c r="BR109" s="48"/>
      <c r="BU109" s="45" t="s">
        <v>110</v>
      </c>
      <c r="BV109" s="45"/>
      <c r="BW109" s="46">
        <v>1</v>
      </c>
      <c r="BX109" s="46"/>
      <c r="BY109" s="45" cm="1">
        <f t="array" ref="BY109">FindRedCellValue(AY108:BO108)</f>
        <v>3</v>
      </c>
      <c r="BZ109" s="45"/>
      <c r="CA109" s="49" cm="1">
        <f t="array" ref="CA109">FindRedCellValue(AY109:BO109)</f>
        <v>3</v>
      </c>
      <c r="CB109" s="50"/>
      <c r="CC109" s="45" cm="1">
        <f t="array" ref="CC109">FindRedCellValue(AY110:BO110)</f>
        <v>0.33333333333333331</v>
      </c>
      <c r="CD109" s="45"/>
      <c r="CE109" s="45" cm="1">
        <f t="array" ref="CE109">FindRedCellValue(AY111:BO111)</f>
        <v>0.33333333333333331</v>
      </c>
      <c r="CF109" s="45"/>
      <c r="CG109" s="45" cm="1">
        <f t="array" ref="CG109">FindRedCellValue(AY112:BO112)</f>
        <v>5</v>
      </c>
      <c r="CH109" s="45"/>
      <c r="CI109" s="45" cm="1">
        <f t="array" ref="CI109">FindRedCellValue(AY113:BO113)</f>
        <v>0.2</v>
      </c>
      <c r="CJ109" s="45"/>
      <c r="CQ109" s="48" t="s">
        <v>110</v>
      </c>
      <c r="CR109" s="48"/>
      <c r="CS109" s="48"/>
      <c r="CT109" s="18"/>
      <c r="CU109" s="18"/>
      <c r="CV109" s="18"/>
      <c r="CW109" s="18"/>
      <c r="CX109" s="18"/>
      <c r="CY109" s="18"/>
      <c r="CZ109" s="18"/>
      <c r="DA109" s="18"/>
      <c r="DB109" s="18"/>
      <c r="DC109" s="18"/>
      <c r="DD109" s="23"/>
      <c r="DE109" s="18"/>
      <c r="DF109" s="18"/>
      <c r="DG109" s="18"/>
      <c r="DH109" s="18"/>
      <c r="DI109" s="18"/>
      <c r="DJ109" s="18"/>
      <c r="DK109" s="48" t="s">
        <v>113</v>
      </c>
      <c r="DL109" s="48"/>
      <c r="DM109" s="48"/>
      <c r="DP109" s="45" t="s">
        <v>110</v>
      </c>
      <c r="DQ109" s="45"/>
      <c r="DR109" s="46">
        <v>1</v>
      </c>
      <c r="DS109" s="46"/>
      <c r="DT109" s="45" cm="1">
        <f t="array" ref="DT109">FindRedCellValue(CT108:DJ108)</f>
        <v>0.33333333333333331</v>
      </c>
      <c r="DU109" s="45"/>
      <c r="DV109" s="49" cm="1">
        <f t="array" ref="DV109">FindRedCellValue(CT109:DJ109)</f>
        <v>3</v>
      </c>
      <c r="DW109" s="50"/>
      <c r="DX109" s="45" cm="1">
        <f t="array" ref="DX109">FindRedCellValue(CT110:DJ110)</f>
        <v>0.2</v>
      </c>
      <c r="DY109" s="45"/>
      <c r="DZ109" s="45" cm="1">
        <f t="array" ref="DZ109">FindRedCellValue(CT111:DJ111)</f>
        <v>0.33333333333333331</v>
      </c>
      <c r="EA109" s="45"/>
      <c r="EB109" s="45" cm="1">
        <f t="array" ref="EB109">FindRedCellValue(CT112:DJ112)</f>
        <v>5</v>
      </c>
      <c r="EC109" s="45"/>
      <c r="ED109" s="45" cm="1">
        <f t="array" ref="ED109">FindRedCellValue(CT113:DJ113)</f>
        <v>7</v>
      </c>
      <c r="EE109" s="45"/>
      <c r="EL109" s="48" t="s">
        <v>110</v>
      </c>
      <c r="EM109" s="48"/>
      <c r="EN109" s="48"/>
      <c r="EO109" s="18"/>
      <c r="EP109" s="18"/>
      <c r="EQ109" s="18"/>
      <c r="ER109" s="18"/>
      <c r="ES109" s="18"/>
      <c r="ET109" s="18"/>
      <c r="EU109" s="18"/>
      <c r="EV109" s="18"/>
      <c r="EW109" s="18"/>
      <c r="EX109" s="18"/>
      <c r="EY109" s="23"/>
      <c r="EZ109" s="18"/>
      <c r="FA109" s="18"/>
      <c r="FB109" s="18"/>
      <c r="FC109" s="18"/>
      <c r="FD109" s="18"/>
      <c r="FE109" s="18"/>
      <c r="FF109" s="48" t="s">
        <v>113</v>
      </c>
      <c r="FG109" s="48"/>
      <c r="FH109" s="48"/>
      <c r="FK109" s="45" t="s">
        <v>110</v>
      </c>
      <c r="FL109" s="45"/>
      <c r="FM109" s="46">
        <v>1</v>
      </c>
      <c r="FN109" s="46"/>
      <c r="FO109" s="45" cm="1">
        <f t="array" ref="FO109">FindRedCellValue(EO108:FE108)</f>
        <v>0.33333333333333331</v>
      </c>
      <c r="FP109" s="45"/>
      <c r="FQ109" s="49" cm="1">
        <f t="array" ref="FQ109">FindRedCellValue(EO109:FE109)</f>
        <v>3</v>
      </c>
      <c r="FR109" s="50"/>
      <c r="FS109" s="45" cm="1">
        <f t="array" ref="FS109">FindRedCellValue(EO110:FE110)</f>
        <v>0.2</v>
      </c>
      <c r="FT109" s="45"/>
      <c r="FU109" s="45" cm="1">
        <f t="array" ref="FU109">FindRedCellValue(EO111:FE111)</f>
        <v>0.33333333333333331</v>
      </c>
      <c r="FV109" s="45"/>
      <c r="FW109" s="45" cm="1">
        <f t="array" ref="FW109">FindRedCellValue(EO112:FE112)</f>
        <v>5</v>
      </c>
      <c r="FX109" s="45"/>
      <c r="FY109" s="45" cm="1">
        <f t="array" ref="FY109">FindRedCellValue(EO113:FE113)</f>
        <v>7</v>
      </c>
      <c r="FZ109" s="45"/>
      <c r="GG109" s="48" t="s">
        <v>110</v>
      </c>
      <c r="GH109" s="48"/>
      <c r="GI109" s="48"/>
      <c r="GJ109" s="18"/>
      <c r="GK109" s="18"/>
      <c r="GL109" s="18"/>
      <c r="GM109" s="18"/>
      <c r="GN109" s="18"/>
      <c r="GO109" s="18"/>
      <c r="GP109" s="18"/>
      <c r="GQ109" s="18"/>
      <c r="GR109" s="18"/>
      <c r="GS109" s="18"/>
      <c r="GT109" s="23"/>
      <c r="GU109" s="18"/>
      <c r="GV109" s="18"/>
      <c r="GW109" s="18"/>
      <c r="GX109" s="18"/>
      <c r="GY109" s="18"/>
      <c r="GZ109" s="18"/>
      <c r="HA109" s="48" t="s">
        <v>113</v>
      </c>
      <c r="HB109" s="48"/>
      <c r="HC109" s="48"/>
      <c r="HF109" s="45" t="s">
        <v>110</v>
      </c>
      <c r="HG109" s="45"/>
      <c r="HH109" s="46">
        <v>1</v>
      </c>
      <c r="HI109" s="46"/>
      <c r="HJ109" s="45" cm="1">
        <f t="array" ref="HJ109">FindRedCellValue(GJ108:GZ108)</f>
        <v>3</v>
      </c>
      <c r="HK109" s="45"/>
      <c r="HL109" s="49" cm="1">
        <f t="array" ref="HL109">FindRedCellValue(GJ109:GZ109)</f>
        <v>3</v>
      </c>
      <c r="HM109" s="50"/>
      <c r="HN109" s="45" cm="1">
        <f t="array" ref="HN109">FindRedCellValue(GJ110:GZ110)</f>
        <v>0.33333333333333331</v>
      </c>
      <c r="HO109" s="45"/>
      <c r="HP109" s="45" cm="1">
        <f t="array" ref="HP109">FindRedCellValue(GJ111:GZ111)</f>
        <v>0.33333333333333331</v>
      </c>
      <c r="HQ109" s="45"/>
      <c r="HR109" s="45" cm="1">
        <f t="array" ref="HR109">FindRedCellValue(GJ112:GZ112)</f>
        <v>3</v>
      </c>
      <c r="HS109" s="45"/>
      <c r="HT109" s="45" cm="1">
        <f t="array" ref="HT109">FindRedCellValue(GJ113:GZ113)</f>
        <v>5</v>
      </c>
      <c r="HU109" s="45"/>
      <c r="IB109" s="45" t="s">
        <v>110</v>
      </c>
      <c r="IC109" s="45"/>
      <c r="ID109" s="45">
        <f>AVERAGE(AB109,BW109,DR109,FM109,HH109)</f>
        <v>1</v>
      </c>
      <c r="IE109" s="45"/>
      <c r="IF109" s="45">
        <f t="shared" ref="IF109" si="136">AVERAGE(AD109,BY109,DT109,FO109,HJ109)</f>
        <v>2.7333333333333334</v>
      </c>
      <c r="IG109" s="45"/>
      <c r="IH109" s="45">
        <f t="shared" ref="IH109" si="137">AVERAGE(AF109,CA109,DV109,FQ109,HL109)</f>
        <v>2.4666666666666668</v>
      </c>
      <c r="II109" s="45"/>
      <c r="IJ109" s="45">
        <f t="shared" ref="IJ109" si="138">AVERAGE(AH109,CC109,DX109,FS109,HN109)</f>
        <v>0.2533333333333333</v>
      </c>
      <c r="IK109" s="45"/>
      <c r="IL109" s="45">
        <f t="shared" ref="IL109" si="139">AVERAGE(AJ109,CE109,DZ109,FU109,HP109)</f>
        <v>0.29523809523809519</v>
      </c>
      <c r="IM109" s="45"/>
      <c r="IN109" s="45">
        <f t="shared" ref="IN109" si="140">AVERAGE(AL109,CG109,EB109,FW109,HR109)</f>
        <v>5.4</v>
      </c>
      <c r="IO109" s="45"/>
      <c r="IP109" s="45">
        <f t="shared" ref="IP109" si="141">AVERAGE(AN109,CI109,ED109,FY109,HT109)</f>
        <v>3.88</v>
      </c>
      <c r="IQ109" s="45"/>
    </row>
    <row r="110" spans="1:251" x14ac:dyDescent="0.35">
      <c r="A110" s="48" t="s">
        <v>110</v>
      </c>
      <c r="B110" s="48"/>
      <c r="C110" s="48"/>
      <c r="D110" s="18"/>
      <c r="E110" s="18"/>
      <c r="F110" s="18"/>
      <c r="G110" s="18"/>
      <c r="H110" s="23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48" t="s">
        <v>112</v>
      </c>
      <c r="V110" s="48"/>
      <c r="W110" s="48"/>
      <c r="Z110" s="45"/>
      <c r="AA110" s="45"/>
      <c r="AB110" s="46"/>
      <c r="AC110" s="46"/>
      <c r="AD110" s="45"/>
      <c r="AE110" s="45"/>
      <c r="AF110" s="51"/>
      <c r="AG110" s="52"/>
      <c r="AH110" s="45"/>
      <c r="AI110" s="45"/>
      <c r="AJ110" s="45"/>
      <c r="AK110" s="45"/>
      <c r="AL110" s="45"/>
      <c r="AM110" s="45"/>
      <c r="AN110" s="45"/>
      <c r="AO110" s="45"/>
      <c r="AV110" s="48" t="s">
        <v>110</v>
      </c>
      <c r="AW110" s="48"/>
      <c r="AX110" s="48"/>
      <c r="AY110" s="18"/>
      <c r="AZ110" s="18"/>
      <c r="BA110" s="18"/>
      <c r="BB110" s="18"/>
      <c r="BC110" s="18"/>
      <c r="BD110" s="18"/>
      <c r="BE110" s="23"/>
      <c r="BF110" s="18"/>
      <c r="BG110" s="18"/>
      <c r="BH110" s="18"/>
      <c r="BI110" s="18"/>
      <c r="BJ110" s="18"/>
      <c r="BK110" s="18"/>
      <c r="BL110" s="18"/>
      <c r="BM110" s="18"/>
      <c r="BN110" s="18"/>
      <c r="BO110" s="18"/>
      <c r="BP110" s="48" t="s">
        <v>112</v>
      </c>
      <c r="BQ110" s="48"/>
      <c r="BR110" s="48"/>
      <c r="BU110" s="45"/>
      <c r="BV110" s="45"/>
      <c r="BW110" s="46"/>
      <c r="BX110" s="46"/>
      <c r="BY110" s="45"/>
      <c r="BZ110" s="45"/>
      <c r="CA110" s="51"/>
      <c r="CB110" s="52"/>
      <c r="CC110" s="45"/>
      <c r="CD110" s="45"/>
      <c r="CE110" s="45"/>
      <c r="CF110" s="45"/>
      <c r="CG110" s="45"/>
      <c r="CH110" s="45"/>
      <c r="CI110" s="45"/>
      <c r="CJ110" s="45"/>
      <c r="CQ110" s="48" t="s">
        <v>110</v>
      </c>
      <c r="CR110" s="48"/>
      <c r="CS110" s="48"/>
      <c r="CT110" s="18"/>
      <c r="CU110" s="18"/>
      <c r="CV110" s="18"/>
      <c r="CW110" s="18"/>
      <c r="CX110" s="23"/>
      <c r="CY110" s="18"/>
      <c r="CZ110" s="18"/>
      <c r="DA110" s="18"/>
      <c r="DB110" s="18"/>
      <c r="DC110" s="18"/>
      <c r="DD110" s="18"/>
      <c r="DE110" s="18"/>
      <c r="DF110" s="18"/>
      <c r="DG110" s="18"/>
      <c r="DH110" s="18"/>
      <c r="DI110" s="18"/>
      <c r="DJ110" s="18"/>
      <c r="DK110" s="48" t="s">
        <v>112</v>
      </c>
      <c r="DL110" s="48"/>
      <c r="DM110" s="48"/>
      <c r="DP110" s="45"/>
      <c r="DQ110" s="45"/>
      <c r="DR110" s="46"/>
      <c r="DS110" s="46"/>
      <c r="DT110" s="45"/>
      <c r="DU110" s="45"/>
      <c r="DV110" s="51"/>
      <c r="DW110" s="52"/>
      <c r="DX110" s="45"/>
      <c r="DY110" s="45"/>
      <c r="DZ110" s="45"/>
      <c r="EA110" s="45"/>
      <c r="EB110" s="45"/>
      <c r="EC110" s="45"/>
      <c r="ED110" s="45"/>
      <c r="EE110" s="45"/>
      <c r="EL110" s="48" t="s">
        <v>110</v>
      </c>
      <c r="EM110" s="48"/>
      <c r="EN110" s="48"/>
      <c r="EO110" s="18"/>
      <c r="EP110" s="18"/>
      <c r="EQ110" s="18"/>
      <c r="ER110" s="18"/>
      <c r="ES110" s="23"/>
      <c r="ET110" s="18"/>
      <c r="EU110" s="18"/>
      <c r="EV110" s="18"/>
      <c r="EW110" s="18"/>
      <c r="EX110" s="18"/>
      <c r="EY110" s="18"/>
      <c r="EZ110" s="18"/>
      <c r="FA110" s="18"/>
      <c r="FB110" s="18"/>
      <c r="FC110" s="18"/>
      <c r="FD110" s="18"/>
      <c r="FE110" s="18"/>
      <c r="FF110" s="48" t="s">
        <v>112</v>
      </c>
      <c r="FG110" s="48"/>
      <c r="FH110" s="48"/>
      <c r="FK110" s="45"/>
      <c r="FL110" s="45"/>
      <c r="FM110" s="46"/>
      <c r="FN110" s="46"/>
      <c r="FO110" s="45"/>
      <c r="FP110" s="45"/>
      <c r="FQ110" s="51"/>
      <c r="FR110" s="52"/>
      <c r="FS110" s="45"/>
      <c r="FT110" s="45"/>
      <c r="FU110" s="45"/>
      <c r="FV110" s="45"/>
      <c r="FW110" s="45"/>
      <c r="FX110" s="45"/>
      <c r="FY110" s="45"/>
      <c r="FZ110" s="45"/>
      <c r="GG110" s="48" t="s">
        <v>110</v>
      </c>
      <c r="GH110" s="48"/>
      <c r="GI110" s="48"/>
      <c r="GJ110" s="18"/>
      <c r="GK110" s="18"/>
      <c r="GL110" s="18"/>
      <c r="GM110" s="18"/>
      <c r="GN110" s="18"/>
      <c r="GO110" s="18"/>
      <c r="GP110" s="23"/>
      <c r="GQ110" s="18"/>
      <c r="GR110" s="18"/>
      <c r="GS110" s="18"/>
      <c r="GT110" s="18"/>
      <c r="GU110" s="18"/>
      <c r="GV110" s="18"/>
      <c r="GW110" s="18"/>
      <c r="GX110" s="18"/>
      <c r="GY110" s="18"/>
      <c r="GZ110" s="18"/>
      <c r="HA110" s="48" t="s">
        <v>112</v>
      </c>
      <c r="HB110" s="48"/>
      <c r="HC110" s="48"/>
      <c r="HF110" s="45"/>
      <c r="HG110" s="45"/>
      <c r="HH110" s="46"/>
      <c r="HI110" s="46"/>
      <c r="HJ110" s="45"/>
      <c r="HK110" s="45"/>
      <c r="HL110" s="51"/>
      <c r="HM110" s="52"/>
      <c r="HN110" s="45"/>
      <c r="HO110" s="45"/>
      <c r="HP110" s="45"/>
      <c r="HQ110" s="45"/>
      <c r="HR110" s="45"/>
      <c r="HS110" s="45"/>
      <c r="HT110" s="45"/>
      <c r="HU110" s="45"/>
      <c r="IB110" s="45"/>
      <c r="IC110" s="45"/>
      <c r="ID110" s="45"/>
      <c r="IE110" s="45"/>
      <c r="IF110" s="45"/>
      <c r="IG110" s="45"/>
      <c r="IH110" s="45"/>
      <c r="II110" s="45"/>
      <c r="IJ110" s="45"/>
      <c r="IK110" s="45"/>
      <c r="IL110" s="45"/>
      <c r="IM110" s="45"/>
      <c r="IN110" s="45"/>
      <c r="IO110" s="45"/>
      <c r="IP110" s="45"/>
      <c r="IQ110" s="45"/>
    </row>
    <row r="111" spans="1:251" x14ac:dyDescent="0.35">
      <c r="A111" s="48" t="s">
        <v>110</v>
      </c>
      <c r="B111" s="48"/>
      <c r="C111" s="48"/>
      <c r="D111" s="18"/>
      <c r="E111" s="18"/>
      <c r="F111" s="23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48" t="s">
        <v>114</v>
      </c>
      <c r="V111" s="48"/>
      <c r="W111" s="48"/>
      <c r="Z111" s="45" t="s">
        <v>111</v>
      </c>
      <c r="AA111" s="45"/>
      <c r="AB111" s="45">
        <f>1/AD109</f>
        <v>0.14285714285714285</v>
      </c>
      <c r="AC111" s="45"/>
      <c r="AD111" s="46">
        <v>1</v>
      </c>
      <c r="AE111" s="46"/>
      <c r="AF111" s="45" cm="1">
        <f t="array" ref="AF111">FindRedCellValue(D116:T116)</f>
        <v>0.14285714285714285</v>
      </c>
      <c r="AG111" s="45"/>
      <c r="AH111" s="45" cm="1">
        <f t="array" ref="AH111">FindRedCellValue(D117:T117)</f>
        <v>0.33333333333333331</v>
      </c>
      <c r="AI111" s="45"/>
      <c r="AJ111" s="45" cm="1">
        <f t="array" ref="AJ111">FindRedCellValue(D118:T118)</f>
        <v>3</v>
      </c>
      <c r="AK111" s="45"/>
      <c r="AL111" s="45" cm="1">
        <f t="array" ref="AL111">FindRedCellValue(D119:T119)</f>
        <v>5</v>
      </c>
      <c r="AM111" s="45"/>
      <c r="AN111" s="45" cm="1">
        <f t="array" ref="AN111">FindRedCellValue(D120:T120)</f>
        <v>0.2</v>
      </c>
      <c r="AO111" s="45"/>
      <c r="AV111" s="48" t="s">
        <v>110</v>
      </c>
      <c r="AW111" s="48"/>
      <c r="AX111" s="48"/>
      <c r="AY111" s="18"/>
      <c r="AZ111" s="18"/>
      <c r="BA111" s="18"/>
      <c r="BB111" s="18"/>
      <c r="BC111" s="18"/>
      <c r="BD111" s="18"/>
      <c r="BE111" s="23"/>
      <c r="BF111" s="18"/>
      <c r="BG111" s="18"/>
      <c r="BH111" s="18"/>
      <c r="BI111" s="18"/>
      <c r="BJ111" s="18"/>
      <c r="BK111" s="18"/>
      <c r="BL111" s="18"/>
      <c r="BM111" s="18"/>
      <c r="BN111" s="18"/>
      <c r="BO111" s="18"/>
      <c r="BP111" s="48" t="s">
        <v>114</v>
      </c>
      <c r="BQ111" s="48"/>
      <c r="BR111" s="48"/>
      <c r="BU111" s="45" t="s">
        <v>111</v>
      </c>
      <c r="BV111" s="45"/>
      <c r="BW111" s="45">
        <f>1/BY109</f>
        <v>0.33333333333333331</v>
      </c>
      <c r="BX111" s="45"/>
      <c r="BY111" s="46">
        <v>1</v>
      </c>
      <c r="BZ111" s="46"/>
      <c r="CA111" s="45" cm="1">
        <f t="array" ref="CA111">FindRedCellValue(AY116:BO116)</f>
        <v>0.33333333333333331</v>
      </c>
      <c r="CB111" s="45"/>
      <c r="CC111" s="45" cm="1">
        <f t="array" ref="CC111">FindRedCellValue(AY117:BO117)</f>
        <v>0.33333333333333331</v>
      </c>
      <c r="CD111" s="45"/>
      <c r="CE111" s="45" cm="1">
        <f t="array" ref="CE111">FindRedCellValue(AY118:BO118)</f>
        <v>0.33333333333333331</v>
      </c>
      <c r="CF111" s="45"/>
      <c r="CG111" s="45" cm="1">
        <f t="array" ref="CG111">FindRedCellValue(AY119:BO119)</f>
        <v>5</v>
      </c>
      <c r="CH111" s="45"/>
      <c r="CI111" s="45" cm="1">
        <f t="array" ref="CI111">FindRedCellValue(AY120:BO120)</f>
        <v>5</v>
      </c>
      <c r="CJ111" s="45"/>
      <c r="CQ111" s="48" t="s">
        <v>110</v>
      </c>
      <c r="CR111" s="48"/>
      <c r="CS111" s="48"/>
      <c r="CT111" s="18"/>
      <c r="CU111" s="18"/>
      <c r="CV111" s="18"/>
      <c r="CW111" s="18"/>
      <c r="CX111" s="18"/>
      <c r="CY111" s="18"/>
      <c r="CZ111" s="23"/>
      <c r="DA111" s="18"/>
      <c r="DB111" s="18"/>
      <c r="DC111" s="18"/>
      <c r="DD111" s="18"/>
      <c r="DE111" s="18"/>
      <c r="DF111" s="18"/>
      <c r="DG111" s="18"/>
      <c r="DH111" s="18"/>
      <c r="DI111" s="18"/>
      <c r="DJ111" s="18"/>
      <c r="DK111" s="48" t="s">
        <v>114</v>
      </c>
      <c r="DL111" s="48"/>
      <c r="DM111" s="48"/>
      <c r="DP111" s="45" t="s">
        <v>111</v>
      </c>
      <c r="DQ111" s="45"/>
      <c r="DR111" s="45">
        <f>1/DT109</f>
        <v>3</v>
      </c>
      <c r="DS111" s="45"/>
      <c r="DT111" s="46">
        <v>1</v>
      </c>
      <c r="DU111" s="46"/>
      <c r="DV111" s="45" cm="1">
        <f t="array" ref="DV111">FindRedCellValue(CT116:DJ116)</f>
        <v>0.33333333333333331</v>
      </c>
      <c r="DW111" s="45"/>
      <c r="DX111" s="45" cm="1">
        <f t="array" ref="DX111">FindRedCellValue(CT117:DJ117)</f>
        <v>0.33333333333333331</v>
      </c>
      <c r="DY111" s="45"/>
      <c r="DZ111" s="45" cm="1">
        <f t="array" ref="DZ111">FindRedCellValue(CT118:DJ118)</f>
        <v>0.33333333333333331</v>
      </c>
      <c r="EA111" s="45"/>
      <c r="EB111" s="45" cm="1">
        <f t="array" ref="EB111">FindRedCellValue(CT119:DJ119)</f>
        <v>3</v>
      </c>
      <c r="EC111" s="45"/>
      <c r="ED111" s="45" cm="1">
        <f t="array" ref="ED111">FindRedCellValue(CT120:DJ120)</f>
        <v>3</v>
      </c>
      <c r="EE111" s="45"/>
      <c r="EL111" s="48" t="s">
        <v>110</v>
      </c>
      <c r="EM111" s="48"/>
      <c r="EN111" s="48"/>
      <c r="EO111" s="18"/>
      <c r="EP111" s="18"/>
      <c r="EQ111" s="18"/>
      <c r="ER111" s="18"/>
      <c r="ES111" s="18"/>
      <c r="ET111" s="18"/>
      <c r="EU111" s="23"/>
      <c r="EV111" s="18"/>
      <c r="EW111" s="18"/>
      <c r="EX111" s="18"/>
      <c r="EY111" s="18"/>
      <c r="EZ111" s="18"/>
      <c r="FA111" s="18"/>
      <c r="FB111" s="18"/>
      <c r="FC111" s="18"/>
      <c r="FD111" s="18"/>
      <c r="FE111" s="18"/>
      <c r="FF111" s="48" t="s">
        <v>114</v>
      </c>
      <c r="FG111" s="48"/>
      <c r="FH111" s="48"/>
      <c r="FK111" s="45" t="s">
        <v>111</v>
      </c>
      <c r="FL111" s="45"/>
      <c r="FM111" s="45">
        <f>1/FO109</f>
        <v>3</v>
      </c>
      <c r="FN111" s="45"/>
      <c r="FO111" s="46">
        <v>1</v>
      </c>
      <c r="FP111" s="46"/>
      <c r="FQ111" s="45" cm="1">
        <f t="array" ref="FQ111">FindRedCellValue(EO116:FE116)</f>
        <v>0.33333333333333331</v>
      </c>
      <c r="FR111" s="45"/>
      <c r="FS111" s="45" cm="1">
        <f t="array" ref="FS111">FindRedCellValue(EO117:FE117)</f>
        <v>0.33333333333333331</v>
      </c>
      <c r="FT111" s="45"/>
      <c r="FU111" s="45" cm="1">
        <f t="array" ref="FU111">FindRedCellValue(EO118:FE118)</f>
        <v>0.33333333333333331</v>
      </c>
      <c r="FV111" s="45"/>
      <c r="FW111" s="45" cm="1">
        <f t="array" ref="FW111">FindRedCellValue(EO119:FE119)</f>
        <v>3</v>
      </c>
      <c r="FX111" s="45"/>
      <c r="FY111" s="45" cm="1">
        <f t="array" ref="FY111">FindRedCellValue(EO120:FE120)</f>
        <v>3</v>
      </c>
      <c r="FZ111" s="45"/>
      <c r="GG111" s="48" t="s">
        <v>110</v>
      </c>
      <c r="GH111" s="48"/>
      <c r="GI111" s="48"/>
      <c r="GJ111" s="18"/>
      <c r="GK111" s="18"/>
      <c r="GL111" s="18"/>
      <c r="GM111" s="18"/>
      <c r="GN111" s="18"/>
      <c r="GO111" s="18"/>
      <c r="GP111" s="23"/>
      <c r="GQ111" s="18"/>
      <c r="GR111" s="18"/>
      <c r="GS111" s="18"/>
      <c r="GT111" s="18"/>
      <c r="GU111" s="18"/>
      <c r="GV111" s="18"/>
      <c r="GW111" s="18"/>
      <c r="GX111" s="18"/>
      <c r="GY111" s="18"/>
      <c r="GZ111" s="18"/>
      <c r="HA111" s="48" t="s">
        <v>114</v>
      </c>
      <c r="HB111" s="48"/>
      <c r="HC111" s="48"/>
      <c r="HF111" s="45" t="s">
        <v>111</v>
      </c>
      <c r="HG111" s="45"/>
      <c r="HH111" s="45">
        <f>1/HJ109</f>
        <v>0.33333333333333331</v>
      </c>
      <c r="HI111" s="45"/>
      <c r="HJ111" s="46">
        <v>1</v>
      </c>
      <c r="HK111" s="46"/>
      <c r="HL111" s="45" cm="1">
        <f t="array" ref="HL111">FindRedCellValue(GJ116:GZ116)</f>
        <v>0.33333333333333331</v>
      </c>
      <c r="HM111" s="45"/>
      <c r="HN111" s="45" cm="1">
        <f t="array" ref="HN111">FindRedCellValue(GJ117:GZ117)</f>
        <v>0.33333333333333331</v>
      </c>
      <c r="HO111" s="45"/>
      <c r="HP111" s="45" cm="1">
        <f t="array" ref="HP111">FindRedCellValue(GJ118:GZ118)</f>
        <v>0.33333333333333331</v>
      </c>
      <c r="HQ111" s="45"/>
      <c r="HR111" s="45" cm="1">
        <f t="array" ref="HR111">FindRedCellValue(GJ119:GZ119)</f>
        <v>3</v>
      </c>
      <c r="HS111" s="45"/>
      <c r="HT111" s="45" cm="1">
        <f t="array" ref="HT111">FindRedCellValue(GJ120:GZ120)</f>
        <v>3</v>
      </c>
      <c r="HU111" s="45"/>
      <c r="IB111" s="45" t="s">
        <v>111</v>
      </c>
      <c r="IC111" s="45"/>
      <c r="ID111" s="45">
        <f t="shared" ref="ID111" si="142">AVERAGE(AB111,BW111,DR111,FM111,HH111)</f>
        <v>1.361904761904762</v>
      </c>
      <c r="IE111" s="45"/>
      <c r="IF111" s="45">
        <f t="shared" ref="IF111" si="143">AVERAGE(AD111,BY111,DT111,FO111,HJ111)</f>
        <v>1</v>
      </c>
      <c r="IG111" s="45"/>
      <c r="IH111" s="45">
        <f t="shared" ref="IH111" si="144">AVERAGE(AF111,CA111,DV111,FQ111,HL111)</f>
        <v>0.29523809523809519</v>
      </c>
      <c r="II111" s="45"/>
      <c r="IJ111" s="45">
        <f t="shared" ref="IJ111" si="145">AVERAGE(AH111,CC111,DX111,FS111,HN111)</f>
        <v>0.33333333333333331</v>
      </c>
      <c r="IK111" s="45"/>
      <c r="IL111" s="45">
        <f t="shared" ref="IL111" si="146">AVERAGE(AJ111,CE111,DZ111,FU111,HP111)</f>
        <v>0.86666666666666659</v>
      </c>
      <c r="IM111" s="45"/>
      <c r="IN111" s="45">
        <f t="shared" ref="IN111" si="147">AVERAGE(AL111,CG111,EB111,FW111,HR111)</f>
        <v>3.8</v>
      </c>
      <c r="IO111" s="45"/>
      <c r="IP111" s="45">
        <f t="shared" ref="IP111" si="148">AVERAGE(AN111,CI111,ED111,FY111,HT111)</f>
        <v>2.84</v>
      </c>
      <c r="IQ111" s="45"/>
    </row>
    <row r="112" spans="1:251" x14ac:dyDescent="0.35">
      <c r="A112" s="48" t="s">
        <v>110</v>
      </c>
      <c r="B112" s="48"/>
      <c r="C112" s="4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23"/>
      <c r="U112" s="48" t="s">
        <v>115</v>
      </c>
      <c r="V112" s="48"/>
      <c r="W112" s="48"/>
      <c r="Z112" s="45"/>
      <c r="AA112" s="45"/>
      <c r="AB112" s="45"/>
      <c r="AC112" s="45"/>
      <c r="AD112" s="46"/>
      <c r="AE112" s="46"/>
      <c r="AF112" s="45"/>
      <c r="AG112" s="45"/>
      <c r="AH112" s="45"/>
      <c r="AI112" s="45"/>
      <c r="AJ112" s="45"/>
      <c r="AK112" s="45"/>
      <c r="AL112" s="45"/>
      <c r="AM112" s="45"/>
      <c r="AN112" s="45"/>
      <c r="AO112" s="45"/>
      <c r="AV112" s="48" t="s">
        <v>110</v>
      </c>
      <c r="AW112" s="48"/>
      <c r="AX112" s="48"/>
      <c r="AY112" s="18"/>
      <c r="AZ112" s="18"/>
      <c r="BA112" s="18"/>
      <c r="BB112" s="18"/>
      <c r="BC112" s="18"/>
      <c r="BD112" s="18"/>
      <c r="BE112" s="18"/>
      <c r="BF112" s="18"/>
      <c r="BG112" s="18"/>
      <c r="BH112" s="18"/>
      <c r="BI112" s="18"/>
      <c r="BJ112" s="18"/>
      <c r="BK112" s="23"/>
      <c r="BL112" s="18"/>
      <c r="BM112" s="18"/>
      <c r="BN112" s="18"/>
      <c r="BO112" s="18"/>
      <c r="BP112" s="48" t="s">
        <v>115</v>
      </c>
      <c r="BQ112" s="48"/>
      <c r="BR112" s="48"/>
      <c r="BU112" s="45"/>
      <c r="BV112" s="45"/>
      <c r="BW112" s="45"/>
      <c r="BX112" s="45"/>
      <c r="BY112" s="46"/>
      <c r="BZ112" s="46"/>
      <c r="CA112" s="45"/>
      <c r="CB112" s="45"/>
      <c r="CC112" s="45"/>
      <c r="CD112" s="45"/>
      <c r="CE112" s="45"/>
      <c r="CF112" s="45"/>
      <c r="CG112" s="45"/>
      <c r="CH112" s="45"/>
      <c r="CI112" s="45"/>
      <c r="CJ112" s="45"/>
      <c r="CQ112" s="48" t="s">
        <v>110</v>
      </c>
      <c r="CR112" s="48"/>
      <c r="CS112" s="48"/>
      <c r="CT112" s="18"/>
      <c r="CU112" s="18"/>
      <c r="CV112" s="18"/>
      <c r="CW112" s="18"/>
      <c r="CX112" s="18"/>
      <c r="CY112" s="18"/>
      <c r="CZ112" s="18"/>
      <c r="DA112" s="18"/>
      <c r="DB112" s="18"/>
      <c r="DC112" s="18"/>
      <c r="DD112" s="18"/>
      <c r="DE112" s="18"/>
      <c r="DF112" s="23"/>
      <c r="DG112" s="18"/>
      <c r="DH112" s="18"/>
      <c r="DI112" s="18"/>
      <c r="DJ112" s="18"/>
      <c r="DK112" s="48" t="s">
        <v>115</v>
      </c>
      <c r="DL112" s="48"/>
      <c r="DM112" s="48"/>
      <c r="DP112" s="45"/>
      <c r="DQ112" s="45"/>
      <c r="DR112" s="45"/>
      <c r="DS112" s="45"/>
      <c r="DT112" s="46"/>
      <c r="DU112" s="46"/>
      <c r="DV112" s="45"/>
      <c r="DW112" s="45"/>
      <c r="DX112" s="45"/>
      <c r="DY112" s="45"/>
      <c r="DZ112" s="45"/>
      <c r="EA112" s="45"/>
      <c r="EB112" s="45"/>
      <c r="EC112" s="45"/>
      <c r="ED112" s="45"/>
      <c r="EE112" s="45"/>
      <c r="EL112" s="48" t="s">
        <v>110</v>
      </c>
      <c r="EM112" s="48"/>
      <c r="EN112" s="48"/>
      <c r="EO112" s="18"/>
      <c r="EP112" s="18"/>
      <c r="EQ112" s="18"/>
      <c r="ER112" s="18"/>
      <c r="ES112" s="18"/>
      <c r="ET112" s="18"/>
      <c r="EU112" s="18"/>
      <c r="EV112" s="18"/>
      <c r="EW112" s="18"/>
      <c r="EX112" s="18"/>
      <c r="EY112" s="18"/>
      <c r="EZ112" s="18"/>
      <c r="FA112" s="23"/>
      <c r="FB112" s="18"/>
      <c r="FC112" s="18"/>
      <c r="FD112" s="18"/>
      <c r="FE112" s="18"/>
      <c r="FF112" s="48" t="s">
        <v>115</v>
      </c>
      <c r="FG112" s="48"/>
      <c r="FH112" s="48"/>
      <c r="FK112" s="45"/>
      <c r="FL112" s="45"/>
      <c r="FM112" s="45"/>
      <c r="FN112" s="45"/>
      <c r="FO112" s="46"/>
      <c r="FP112" s="46"/>
      <c r="FQ112" s="45"/>
      <c r="FR112" s="45"/>
      <c r="FS112" s="45"/>
      <c r="FT112" s="45"/>
      <c r="FU112" s="45"/>
      <c r="FV112" s="45"/>
      <c r="FW112" s="45"/>
      <c r="FX112" s="45"/>
      <c r="FY112" s="45"/>
      <c r="FZ112" s="45"/>
      <c r="GG112" s="48" t="s">
        <v>110</v>
      </c>
      <c r="GH112" s="48"/>
      <c r="GI112" s="48"/>
      <c r="GJ112" s="18"/>
      <c r="GK112" s="18"/>
      <c r="GL112" s="18"/>
      <c r="GM112" s="18"/>
      <c r="GN112" s="18"/>
      <c r="GO112" s="18"/>
      <c r="GP112" s="18"/>
      <c r="GQ112" s="18"/>
      <c r="GR112" s="18"/>
      <c r="GS112" s="18"/>
      <c r="GT112" s="23"/>
      <c r="GU112" s="18"/>
      <c r="GV112" s="18"/>
      <c r="GW112" s="18"/>
      <c r="GX112" s="18"/>
      <c r="GY112" s="18"/>
      <c r="GZ112" s="18"/>
      <c r="HA112" s="48" t="s">
        <v>115</v>
      </c>
      <c r="HB112" s="48"/>
      <c r="HC112" s="48"/>
      <c r="HF112" s="45"/>
      <c r="HG112" s="45"/>
      <c r="HH112" s="45"/>
      <c r="HI112" s="45"/>
      <c r="HJ112" s="46"/>
      <c r="HK112" s="46"/>
      <c r="HL112" s="45"/>
      <c r="HM112" s="45"/>
      <c r="HN112" s="45"/>
      <c r="HO112" s="45"/>
      <c r="HP112" s="45"/>
      <c r="HQ112" s="45"/>
      <c r="HR112" s="45"/>
      <c r="HS112" s="45"/>
      <c r="HT112" s="45"/>
      <c r="HU112" s="45"/>
      <c r="IB112" s="45"/>
      <c r="IC112" s="45"/>
      <c r="ID112" s="45"/>
      <c r="IE112" s="45"/>
      <c r="IF112" s="45"/>
      <c r="IG112" s="45"/>
      <c r="IH112" s="45"/>
      <c r="II112" s="45"/>
      <c r="IJ112" s="45"/>
      <c r="IK112" s="45"/>
      <c r="IL112" s="45"/>
      <c r="IM112" s="45"/>
      <c r="IN112" s="45"/>
      <c r="IO112" s="45"/>
      <c r="IP112" s="45"/>
      <c r="IQ112" s="45"/>
    </row>
    <row r="113" spans="1:251" x14ac:dyDescent="0.35">
      <c r="A113" s="48" t="s">
        <v>110</v>
      </c>
      <c r="B113" s="48"/>
      <c r="C113" s="48"/>
      <c r="D113" s="18"/>
      <c r="E113" s="18"/>
      <c r="F113" s="18"/>
      <c r="G113" s="18"/>
      <c r="H113" s="23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48" t="s">
        <v>116</v>
      </c>
      <c r="V113" s="48"/>
      <c r="W113" s="48"/>
      <c r="Z113" s="45" t="s">
        <v>113</v>
      </c>
      <c r="AA113" s="45"/>
      <c r="AB113" s="45">
        <f>1/AF109</f>
        <v>3</v>
      </c>
      <c r="AC113" s="45"/>
      <c r="AD113" s="45">
        <f>1/AF111</f>
        <v>7</v>
      </c>
      <c r="AE113" s="45"/>
      <c r="AF113" s="46">
        <v>1</v>
      </c>
      <c r="AG113" s="46"/>
      <c r="AH113" s="45" cm="1">
        <f t="array" ref="AH113">FindRedCellValue(D123:T123)</f>
        <v>0.33333333333333331</v>
      </c>
      <c r="AI113" s="45"/>
      <c r="AJ113" s="45" cm="1">
        <f t="array" ref="AJ113">FindRedCellValue(D124:T124)</f>
        <v>0.2</v>
      </c>
      <c r="AK113" s="45"/>
      <c r="AL113" s="45" cm="1">
        <f t="array" ref="AL113">FindRedCellValue(D125:T125)</f>
        <v>9</v>
      </c>
      <c r="AM113" s="45"/>
      <c r="AN113" s="45" cm="1">
        <f t="array" ref="AN113">FindRedCellValue(D126:T126)</f>
        <v>0.33333333333333331</v>
      </c>
      <c r="AO113" s="45"/>
      <c r="AV113" s="48" t="s">
        <v>110</v>
      </c>
      <c r="AW113" s="48"/>
      <c r="AX113" s="48"/>
      <c r="AY113" s="18"/>
      <c r="AZ113" s="18"/>
      <c r="BA113" s="18"/>
      <c r="BB113" s="18"/>
      <c r="BC113" s="23"/>
      <c r="BD113" s="18"/>
      <c r="BE113" s="18"/>
      <c r="BF113" s="18"/>
      <c r="BG113" s="18"/>
      <c r="BH113" s="18"/>
      <c r="BI113" s="18"/>
      <c r="BJ113" s="18"/>
      <c r="BK113" s="18"/>
      <c r="BL113" s="18"/>
      <c r="BM113" s="18"/>
      <c r="BN113" s="18"/>
      <c r="BO113" s="18"/>
      <c r="BP113" s="48" t="s">
        <v>116</v>
      </c>
      <c r="BQ113" s="48"/>
      <c r="BR113" s="48"/>
      <c r="BU113" s="45" t="s">
        <v>113</v>
      </c>
      <c r="BV113" s="45"/>
      <c r="BW113" s="45">
        <f>1/CA109</f>
        <v>0.33333333333333331</v>
      </c>
      <c r="BX113" s="45"/>
      <c r="BY113" s="45">
        <f>1/CA111</f>
        <v>3</v>
      </c>
      <c r="BZ113" s="45"/>
      <c r="CA113" s="46">
        <v>1</v>
      </c>
      <c r="CB113" s="46"/>
      <c r="CC113" s="45" cm="1">
        <f t="array" ref="CC113">FindRedCellValue(AY123:BO123)</f>
        <v>0.33333333333333331</v>
      </c>
      <c r="CD113" s="45"/>
      <c r="CE113" s="45" cm="1">
        <f t="array" ref="CE113">FindRedCellValue(AY124:BO124)</f>
        <v>0.33333333333333331</v>
      </c>
      <c r="CF113" s="45"/>
      <c r="CG113" s="45" cm="1">
        <f t="array" ref="CG113">FindRedCellValue(AY125:BO125)</f>
        <v>5</v>
      </c>
      <c r="CH113" s="45"/>
      <c r="CI113" s="45" cm="1">
        <f t="array" ref="CI113">FindRedCellValue(AY126:BO126)</f>
        <v>3</v>
      </c>
      <c r="CJ113" s="45"/>
      <c r="CQ113" s="48" t="s">
        <v>110</v>
      </c>
      <c r="CR113" s="48"/>
      <c r="CS113" s="48"/>
      <c r="CT113" s="18"/>
      <c r="CU113" s="18"/>
      <c r="CV113" s="18"/>
      <c r="CW113" s="18"/>
      <c r="CX113" s="18"/>
      <c r="CY113" s="18"/>
      <c r="CZ113" s="18"/>
      <c r="DA113" s="18"/>
      <c r="DB113" s="18"/>
      <c r="DC113" s="18"/>
      <c r="DD113" s="18"/>
      <c r="DE113" s="18"/>
      <c r="DF113" s="18"/>
      <c r="DG113" s="18"/>
      <c r="DH113" s="23"/>
      <c r="DI113" s="18"/>
      <c r="DJ113" s="18"/>
      <c r="DK113" s="48" t="s">
        <v>116</v>
      </c>
      <c r="DL113" s="48"/>
      <c r="DM113" s="48"/>
      <c r="DP113" s="45" t="s">
        <v>113</v>
      </c>
      <c r="DQ113" s="45"/>
      <c r="DR113" s="45">
        <f>1/DV109</f>
        <v>0.33333333333333331</v>
      </c>
      <c r="DS113" s="45"/>
      <c r="DT113" s="45">
        <f>1/DV111</f>
        <v>3</v>
      </c>
      <c r="DU113" s="45"/>
      <c r="DV113" s="46">
        <v>1</v>
      </c>
      <c r="DW113" s="46"/>
      <c r="DX113" s="45" cm="1">
        <f t="array" ref="DX113">FindRedCellValue(CT123:DJ123)</f>
        <v>0.33333333333333331</v>
      </c>
      <c r="DY113" s="45"/>
      <c r="DZ113" s="45" cm="1">
        <f t="array" ref="DZ113">FindRedCellValue(CT124:DJ124)</f>
        <v>0.2</v>
      </c>
      <c r="EA113" s="45"/>
      <c r="EB113" s="45" cm="1">
        <f t="array" ref="EB113">FindRedCellValue(CT125:DJ125)</f>
        <v>5</v>
      </c>
      <c r="EC113" s="45"/>
      <c r="ED113" s="45" cm="1">
        <f t="array" ref="ED113">FindRedCellValue(CT126:DJ126)</f>
        <v>5</v>
      </c>
      <c r="EE113" s="45"/>
      <c r="EL113" s="48" t="s">
        <v>110</v>
      </c>
      <c r="EM113" s="48"/>
      <c r="EN113" s="48"/>
      <c r="EO113" s="18"/>
      <c r="EP113" s="18"/>
      <c r="EQ113" s="18"/>
      <c r="ER113" s="18"/>
      <c r="ES113" s="18"/>
      <c r="ET113" s="18"/>
      <c r="EU113" s="18"/>
      <c r="EV113" s="18"/>
      <c r="EW113" s="18"/>
      <c r="EX113" s="18"/>
      <c r="EY113" s="18"/>
      <c r="EZ113" s="18"/>
      <c r="FA113" s="18"/>
      <c r="FB113" s="18"/>
      <c r="FC113" s="23"/>
      <c r="FD113" s="18"/>
      <c r="FE113" s="18"/>
      <c r="FF113" s="48" t="s">
        <v>116</v>
      </c>
      <c r="FG113" s="48"/>
      <c r="FH113" s="48"/>
      <c r="FK113" s="45" t="s">
        <v>113</v>
      </c>
      <c r="FL113" s="45"/>
      <c r="FM113" s="45">
        <f>1/FQ109</f>
        <v>0.33333333333333331</v>
      </c>
      <c r="FN113" s="45"/>
      <c r="FO113" s="45">
        <f>1/FQ111</f>
        <v>3</v>
      </c>
      <c r="FP113" s="45"/>
      <c r="FQ113" s="46">
        <v>1</v>
      </c>
      <c r="FR113" s="46"/>
      <c r="FS113" s="45" cm="1">
        <f t="array" ref="FS113">FindRedCellValue(EO123:FE123)</f>
        <v>0.33333333333333331</v>
      </c>
      <c r="FT113" s="45"/>
      <c r="FU113" s="45" cm="1">
        <f t="array" ref="FU113">FindRedCellValue(EO124:FE124)</f>
        <v>0.2</v>
      </c>
      <c r="FV113" s="45"/>
      <c r="FW113" s="45" cm="1">
        <f t="array" ref="FW113">FindRedCellValue(EO125:FE125)</f>
        <v>5</v>
      </c>
      <c r="FX113" s="45"/>
      <c r="FY113" s="45" cm="1">
        <f t="array" ref="FY113">FindRedCellValue(EO126:FE126)</f>
        <v>5</v>
      </c>
      <c r="FZ113" s="45"/>
      <c r="GG113" s="48" t="s">
        <v>110</v>
      </c>
      <c r="GH113" s="48"/>
      <c r="GI113" s="48"/>
      <c r="GJ113" s="18"/>
      <c r="GK113" s="18"/>
      <c r="GL113" s="18"/>
      <c r="GM113" s="18"/>
      <c r="GN113" s="18"/>
      <c r="GO113" s="18"/>
      <c r="GP113" s="18"/>
      <c r="GQ113" s="18"/>
      <c r="GR113" s="18"/>
      <c r="GS113" s="18"/>
      <c r="GT113" s="18"/>
      <c r="GU113" s="18"/>
      <c r="GV113" s="23"/>
      <c r="GW113" s="18"/>
      <c r="GX113" s="18"/>
      <c r="GY113" s="18"/>
      <c r="GZ113" s="18"/>
      <c r="HA113" s="48" t="s">
        <v>116</v>
      </c>
      <c r="HB113" s="48"/>
      <c r="HC113" s="48"/>
      <c r="HF113" s="45" t="s">
        <v>113</v>
      </c>
      <c r="HG113" s="45"/>
      <c r="HH113" s="45">
        <f>1/HL109</f>
        <v>0.33333333333333331</v>
      </c>
      <c r="HI113" s="45"/>
      <c r="HJ113" s="45">
        <f>1/HL111</f>
        <v>3</v>
      </c>
      <c r="HK113" s="45"/>
      <c r="HL113" s="46">
        <v>1</v>
      </c>
      <c r="HM113" s="46"/>
      <c r="HN113" s="45" cm="1">
        <f t="array" ref="HN113">FindRedCellValue(GJ123:GZ123)</f>
        <v>0.2</v>
      </c>
      <c r="HO113" s="45"/>
      <c r="HP113" s="45" cm="1">
        <f t="array" ref="HP113">FindRedCellValue(GJ124:GZ124)</f>
        <v>0.33333333333333331</v>
      </c>
      <c r="HQ113" s="45"/>
      <c r="HR113" s="45" cm="1">
        <f t="array" ref="HR113">FindRedCellValue(GJ125:GZ125)</f>
        <v>5</v>
      </c>
      <c r="HS113" s="45"/>
      <c r="HT113" s="45" cm="1">
        <f t="array" ref="HT113">FindRedCellValue(GJ126:GZ126)</f>
        <v>3</v>
      </c>
      <c r="HU113" s="45"/>
      <c r="IB113" s="45" t="s">
        <v>113</v>
      </c>
      <c r="IC113" s="45"/>
      <c r="ID113" s="45">
        <f t="shared" ref="ID113" si="149">AVERAGE(AB113,BW113,DR113,FM113,HH113)</f>
        <v>0.86666666666666659</v>
      </c>
      <c r="IE113" s="45"/>
      <c r="IF113" s="45">
        <f t="shared" ref="IF113" si="150">AVERAGE(AD113,BY113,DT113,FO113,HJ113)</f>
        <v>3.8</v>
      </c>
      <c r="IG113" s="45"/>
      <c r="IH113" s="45">
        <f t="shared" ref="IH113" si="151">AVERAGE(AF113,CA113,DV113,FQ113,HL113)</f>
        <v>1</v>
      </c>
      <c r="II113" s="45"/>
      <c r="IJ113" s="45">
        <f t="shared" ref="IJ113" si="152">AVERAGE(AH113,CC113,DX113,FS113,HN113)</f>
        <v>0.30666666666666664</v>
      </c>
      <c r="IK113" s="45"/>
      <c r="IL113" s="45">
        <f t="shared" ref="IL113" si="153">AVERAGE(AJ113,CE113,DZ113,FU113,HP113)</f>
        <v>0.2533333333333333</v>
      </c>
      <c r="IM113" s="45"/>
      <c r="IN113" s="45">
        <f t="shared" ref="IN113" si="154">AVERAGE(AL113,CG113,EB113,FW113,HR113)</f>
        <v>5.8</v>
      </c>
      <c r="IO113" s="45"/>
      <c r="IP113" s="45">
        <f t="shared" ref="IP113" si="155">AVERAGE(AN113,CI113,ED113,FY113,HT113)</f>
        <v>3.2666666666666671</v>
      </c>
      <c r="IQ113" s="45"/>
    </row>
    <row r="114" spans="1:251" x14ac:dyDescent="0.35">
      <c r="Z114" s="45"/>
      <c r="AA114" s="45"/>
      <c r="AB114" s="45"/>
      <c r="AC114" s="45"/>
      <c r="AD114" s="45"/>
      <c r="AE114" s="45"/>
      <c r="AF114" s="46"/>
      <c r="AG114" s="46"/>
      <c r="AH114" s="45"/>
      <c r="AI114" s="45"/>
      <c r="AJ114" s="45"/>
      <c r="AK114" s="45"/>
      <c r="AL114" s="45"/>
      <c r="AM114" s="45"/>
      <c r="AN114" s="45"/>
      <c r="AO114" s="45"/>
      <c r="BU114" s="45"/>
      <c r="BV114" s="45"/>
      <c r="BW114" s="45"/>
      <c r="BX114" s="45"/>
      <c r="BY114" s="45"/>
      <c r="BZ114" s="45"/>
      <c r="CA114" s="46"/>
      <c r="CB114" s="46"/>
      <c r="CC114" s="45"/>
      <c r="CD114" s="45"/>
      <c r="CE114" s="45"/>
      <c r="CF114" s="45"/>
      <c r="CG114" s="45"/>
      <c r="CH114" s="45"/>
      <c r="CI114" s="45"/>
      <c r="CJ114" s="45"/>
      <c r="DP114" s="45"/>
      <c r="DQ114" s="45"/>
      <c r="DR114" s="45"/>
      <c r="DS114" s="45"/>
      <c r="DT114" s="45"/>
      <c r="DU114" s="45"/>
      <c r="DV114" s="46"/>
      <c r="DW114" s="46"/>
      <c r="DX114" s="45"/>
      <c r="DY114" s="45"/>
      <c r="DZ114" s="45"/>
      <c r="EA114" s="45"/>
      <c r="EB114" s="45"/>
      <c r="EC114" s="45"/>
      <c r="ED114" s="45"/>
      <c r="EE114" s="45"/>
      <c r="FK114" s="45"/>
      <c r="FL114" s="45"/>
      <c r="FM114" s="45"/>
      <c r="FN114" s="45"/>
      <c r="FO114" s="45"/>
      <c r="FP114" s="45"/>
      <c r="FQ114" s="46"/>
      <c r="FR114" s="46"/>
      <c r="FS114" s="45"/>
      <c r="FT114" s="45"/>
      <c r="FU114" s="45"/>
      <c r="FV114" s="45"/>
      <c r="FW114" s="45"/>
      <c r="FX114" s="45"/>
      <c r="FY114" s="45"/>
      <c r="FZ114" s="45"/>
      <c r="HF114" s="45"/>
      <c r="HG114" s="45"/>
      <c r="HH114" s="45"/>
      <c r="HI114" s="45"/>
      <c r="HJ114" s="45"/>
      <c r="HK114" s="45"/>
      <c r="HL114" s="46"/>
      <c r="HM114" s="46"/>
      <c r="HN114" s="45"/>
      <c r="HO114" s="45"/>
      <c r="HP114" s="45"/>
      <c r="HQ114" s="45"/>
      <c r="HR114" s="45"/>
      <c r="HS114" s="45"/>
      <c r="HT114" s="45"/>
      <c r="HU114" s="45"/>
      <c r="IB114" s="45"/>
      <c r="IC114" s="45"/>
      <c r="ID114" s="45"/>
      <c r="IE114" s="45"/>
      <c r="IF114" s="45"/>
      <c r="IG114" s="45"/>
      <c r="IH114" s="45"/>
      <c r="II114" s="45"/>
      <c r="IJ114" s="45"/>
      <c r="IK114" s="45"/>
      <c r="IL114" s="45"/>
      <c r="IM114" s="45"/>
      <c r="IN114" s="45"/>
      <c r="IO114" s="45"/>
      <c r="IP114" s="45"/>
      <c r="IQ114" s="45"/>
    </row>
    <row r="115" spans="1:251" x14ac:dyDescent="0.35">
      <c r="A115" s="47" t="s">
        <v>97</v>
      </c>
      <c r="B115" s="47"/>
      <c r="C115" s="47"/>
      <c r="D115" s="18">
        <v>9</v>
      </c>
      <c r="E115" s="18">
        <v>8</v>
      </c>
      <c r="F115" s="18">
        <v>7</v>
      </c>
      <c r="G115" s="18">
        <v>6</v>
      </c>
      <c r="H115" s="18">
        <v>5</v>
      </c>
      <c r="I115" s="18">
        <v>4</v>
      </c>
      <c r="J115" s="18">
        <v>3</v>
      </c>
      <c r="K115" s="18">
        <v>2</v>
      </c>
      <c r="L115" s="18">
        <v>1</v>
      </c>
      <c r="M115" s="18">
        <v>2</v>
      </c>
      <c r="N115" s="18">
        <v>3</v>
      </c>
      <c r="O115" s="18">
        <v>4</v>
      </c>
      <c r="P115" s="18">
        <v>5</v>
      </c>
      <c r="Q115" s="18">
        <v>6</v>
      </c>
      <c r="R115" s="18">
        <v>7</v>
      </c>
      <c r="S115" s="18">
        <v>8</v>
      </c>
      <c r="T115" s="18">
        <v>9</v>
      </c>
      <c r="U115" s="47" t="s">
        <v>98</v>
      </c>
      <c r="V115" s="47"/>
      <c r="W115" s="47"/>
      <c r="Z115" s="45" t="s">
        <v>112</v>
      </c>
      <c r="AA115" s="45"/>
      <c r="AB115" s="45">
        <f>1/AH109</f>
        <v>5</v>
      </c>
      <c r="AC115" s="45"/>
      <c r="AD115" s="45">
        <f>1/AH111</f>
        <v>3</v>
      </c>
      <c r="AE115" s="45"/>
      <c r="AF115" s="45">
        <f>1/AH113</f>
        <v>3</v>
      </c>
      <c r="AG115" s="45"/>
      <c r="AH115" s="46">
        <v>1</v>
      </c>
      <c r="AI115" s="46"/>
      <c r="AJ115" s="45" cm="1">
        <f t="array" ref="AJ115">FindRedCellValue(D129:T129)</f>
        <v>5</v>
      </c>
      <c r="AK115" s="45"/>
      <c r="AL115" s="45" cm="1">
        <f t="array" ref="AL115">FindRedCellValue(D130:T130)</f>
        <v>7</v>
      </c>
      <c r="AM115" s="45"/>
      <c r="AN115" s="45" cm="1">
        <f t="array" ref="AN115">FindRedCellValue(D131:T131)</f>
        <v>0.33333333333333331</v>
      </c>
      <c r="AO115" s="45"/>
      <c r="AV115" s="47" t="s">
        <v>97</v>
      </c>
      <c r="AW115" s="47"/>
      <c r="AX115" s="47"/>
      <c r="AY115" s="18">
        <v>9</v>
      </c>
      <c r="AZ115" s="18">
        <v>8</v>
      </c>
      <c r="BA115" s="18">
        <v>7</v>
      </c>
      <c r="BB115" s="18">
        <v>6</v>
      </c>
      <c r="BC115" s="18">
        <v>5</v>
      </c>
      <c r="BD115" s="18">
        <v>4</v>
      </c>
      <c r="BE115" s="18">
        <v>3</v>
      </c>
      <c r="BF115" s="18">
        <v>2</v>
      </c>
      <c r="BG115" s="18">
        <v>1</v>
      </c>
      <c r="BH115" s="18">
        <v>2</v>
      </c>
      <c r="BI115" s="18">
        <v>3</v>
      </c>
      <c r="BJ115" s="18">
        <v>4</v>
      </c>
      <c r="BK115" s="18">
        <v>5</v>
      </c>
      <c r="BL115" s="18">
        <v>6</v>
      </c>
      <c r="BM115" s="18">
        <v>7</v>
      </c>
      <c r="BN115" s="18">
        <v>8</v>
      </c>
      <c r="BO115" s="18">
        <v>9</v>
      </c>
      <c r="BP115" s="47" t="s">
        <v>98</v>
      </c>
      <c r="BQ115" s="47"/>
      <c r="BR115" s="47"/>
      <c r="BU115" s="45" t="s">
        <v>112</v>
      </c>
      <c r="BV115" s="45"/>
      <c r="BW115" s="45">
        <f>1/CC109</f>
        <v>3</v>
      </c>
      <c r="BX115" s="45"/>
      <c r="BY115" s="45">
        <f>1/CC111</f>
        <v>3</v>
      </c>
      <c r="BZ115" s="45"/>
      <c r="CA115" s="45">
        <f>1/CC113</f>
        <v>3</v>
      </c>
      <c r="CB115" s="45"/>
      <c r="CC115" s="46">
        <v>1</v>
      </c>
      <c r="CD115" s="46"/>
      <c r="CE115" s="45" cm="1">
        <f t="array" ref="CE115">FindRedCellValue(AY129:BO129)</f>
        <v>0.33333333333333331</v>
      </c>
      <c r="CF115" s="45"/>
      <c r="CG115" s="45" cm="1">
        <f t="array" ref="CG115">FindRedCellValue(AY130:BO130)</f>
        <v>3</v>
      </c>
      <c r="CH115" s="45"/>
      <c r="CI115" s="45" cm="1">
        <f t="array" ref="CI115">FindRedCellValue(AY131:BO131)</f>
        <v>5</v>
      </c>
      <c r="CJ115" s="45"/>
      <c r="CQ115" s="47" t="s">
        <v>97</v>
      </c>
      <c r="CR115" s="47"/>
      <c r="CS115" s="47"/>
      <c r="CT115" s="18">
        <v>9</v>
      </c>
      <c r="CU115" s="18">
        <v>8</v>
      </c>
      <c r="CV115" s="18">
        <v>7</v>
      </c>
      <c r="CW115" s="18">
        <v>6</v>
      </c>
      <c r="CX115" s="18">
        <v>5</v>
      </c>
      <c r="CY115" s="18">
        <v>4</v>
      </c>
      <c r="CZ115" s="18">
        <v>3</v>
      </c>
      <c r="DA115" s="18">
        <v>2</v>
      </c>
      <c r="DB115" s="18">
        <v>1</v>
      </c>
      <c r="DC115" s="18">
        <v>2</v>
      </c>
      <c r="DD115" s="18">
        <v>3</v>
      </c>
      <c r="DE115" s="18">
        <v>4</v>
      </c>
      <c r="DF115" s="18">
        <v>5</v>
      </c>
      <c r="DG115" s="18">
        <v>6</v>
      </c>
      <c r="DH115" s="18">
        <v>7</v>
      </c>
      <c r="DI115" s="18">
        <v>8</v>
      </c>
      <c r="DJ115" s="18">
        <v>9</v>
      </c>
      <c r="DK115" s="47" t="s">
        <v>98</v>
      </c>
      <c r="DL115" s="47"/>
      <c r="DM115" s="47"/>
      <c r="DP115" s="45" t="s">
        <v>112</v>
      </c>
      <c r="DQ115" s="45"/>
      <c r="DR115" s="45">
        <f>1/DX109</f>
        <v>5</v>
      </c>
      <c r="DS115" s="45"/>
      <c r="DT115" s="45">
        <f>1/DX111</f>
        <v>3</v>
      </c>
      <c r="DU115" s="45"/>
      <c r="DV115" s="45">
        <f>1/DX113</f>
        <v>3</v>
      </c>
      <c r="DW115" s="45"/>
      <c r="DX115" s="46">
        <v>1</v>
      </c>
      <c r="DY115" s="46"/>
      <c r="DZ115" s="45" cm="1">
        <f t="array" ref="DZ115">FindRedCellValue(CT129:DJ129)</f>
        <v>0.33333333333333331</v>
      </c>
      <c r="EA115" s="45"/>
      <c r="EB115" s="45" cm="1">
        <f t="array" ref="EB115">FindRedCellValue(CT130:DJ130)</f>
        <v>5</v>
      </c>
      <c r="EC115" s="45"/>
      <c r="ED115" s="45" cm="1">
        <f t="array" ref="ED115">FindRedCellValue(CT131:DJ131)</f>
        <v>3</v>
      </c>
      <c r="EE115" s="45"/>
      <c r="EL115" s="47" t="s">
        <v>97</v>
      </c>
      <c r="EM115" s="47"/>
      <c r="EN115" s="47"/>
      <c r="EO115" s="18">
        <v>9</v>
      </c>
      <c r="EP115" s="18">
        <v>8</v>
      </c>
      <c r="EQ115" s="18">
        <v>7</v>
      </c>
      <c r="ER115" s="18">
        <v>6</v>
      </c>
      <c r="ES115" s="18">
        <v>5</v>
      </c>
      <c r="ET115" s="18">
        <v>4</v>
      </c>
      <c r="EU115" s="18">
        <v>3</v>
      </c>
      <c r="EV115" s="18">
        <v>2</v>
      </c>
      <c r="EW115" s="18">
        <v>1</v>
      </c>
      <c r="EX115" s="18">
        <v>2</v>
      </c>
      <c r="EY115" s="18">
        <v>3</v>
      </c>
      <c r="EZ115" s="18">
        <v>4</v>
      </c>
      <c r="FA115" s="18">
        <v>5</v>
      </c>
      <c r="FB115" s="18">
        <v>6</v>
      </c>
      <c r="FC115" s="18">
        <v>7</v>
      </c>
      <c r="FD115" s="18">
        <v>8</v>
      </c>
      <c r="FE115" s="18">
        <v>9</v>
      </c>
      <c r="FF115" s="47" t="s">
        <v>98</v>
      </c>
      <c r="FG115" s="47"/>
      <c r="FH115" s="47"/>
      <c r="FK115" s="45" t="s">
        <v>112</v>
      </c>
      <c r="FL115" s="45"/>
      <c r="FM115" s="45">
        <f>1/FS109</f>
        <v>5</v>
      </c>
      <c r="FN115" s="45"/>
      <c r="FO115" s="45">
        <f>1/FS111</f>
        <v>3</v>
      </c>
      <c r="FP115" s="45"/>
      <c r="FQ115" s="45">
        <f>1/FS113</f>
        <v>3</v>
      </c>
      <c r="FR115" s="45"/>
      <c r="FS115" s="46">
        <v>1</v>
      </c>
      <c r="FT115" s="46"/>
      <c r="FU115" s="45" cm="1">
        <f t="array" ref="FU115">FindRedCellValue(EO129:FE129)</f>
        <v>0.33333333333333331</v>
      </c>
      <c r="FV115" s="45"/>
      <c r="FW115" s="45" cm="1">
        <f t="array" ref="FW115">FindRedCellValue(EO130:FE130)</f>
        <v>5</v>
      </c>
      <c r="FX115" s="45"/>
      <c r="FY115" s="45" cm="1">
        <f t="array" ref="FY115">FindRedCellValue(EO131:FE131)</f>
        <v>3</v>
      </c>
      <c r="FZ115" s="45"/>
      <c r="GG115" s="47" t="s">
        <v>97</v>
      </c>
      <c r="GH115" s="47"/>
      <c r="GI115" s="47"/>
      <c r="GJ115" s="18">
        <v>9</v>
      </c>
      <c r="GK115" s="18">
        <v>8</v>
      </c>
      <c r="GL115" s="18">
        <v>7</v>
      </c>
      <c r="GM115" s="18">
        <v>6</v>
      </c>
      <c r="GN115" s="18">
        <v>5</v>
      </c>
      <c r="GO115" s="18">
        <v>4</v>
      </c>
      <c r="GP115" s="18">
        <v>3</v>
      </c>
      <c r="GQ115" s="18">
        <v>2</v>
      </c>
      <c r="GR115" s="18">
        <v>1</v>
      </c>
      <c r="GS115" s="18">
        <v>2</v>
      </c>
      <c r="GT115" s="18">
        <v>3</v>
      </c>
      <c r="GU115" s="18">
        <v>4</v>
      </c>
      <c r="GV115" s="18">
        <v>5</v>
      </c>
      <c r="GW115" s="18">
        <v>6</v>
      </c>
      <c r="GX115" s="18">
        <v>7</v>
      </c>
      <c r="GY115" s="18">
        <v>8</v>
      </c>
      <c r="GZ115" s="18">
        <v>9</v>
      </c>
      <c r="HA115" s="47" t="s">
        <v>98</v>
      </c>
      <c r="HB115" s="47"/>
      <c r="HC115" s="47"/>
      <c r="HF115" s="45" t="s">
        <v>112</v>
      </c>
      <c r="HG115" s="45"/>
      <c r="HH115" s="45">
        <f>1/HN109</f>
        <v>3</v>
      </c>
      <c r="HI115" s="45"/>
      <c r="HJ115" s="45">
        <f>1/HN111</f>
        <v>3</v>
      </c>
      <c r="HK115" s="45"/>
      <c r="HL115" s="45">
        <f>1/HN113</f>
        <v>5</v>
      </c>
      <c r="HM115" s="45"/>
      <c r="HN115" s="46">
        <v>1</v>
      </c>
      <c r="HO115" s="46"/>
      <c r="HP115" s="45" cm="1">
        <f t="array" ref="HP115">FindRedCellValue(GJ129:GZ129)</f>
        <v>3</v>
      </c>
      <c r="HQ115" s="45"/>
      <c r="HR115" s="45" cm="1">
        <f t="array" ref="HR115">FindRedCellValue(GJ130:GZ130)</f>
        <v>3</v>
      </c>
      <c r="HS115" s="45"/>
      <c r="HT115" s="45" cm="1">
        <f t="array" ref="HT115">FindRedCellValue(GJ131:GZ131)</f>
        <v>3</v>
      </c>
      <c r="HU115" s="45"/>
      <c r="IB115" s="45" t="s">
        <v>112</v>
      </c>
      <c r="IC115" s="45"/>
      <c r="ID115" s="45">
        <f t="shared" ref="ID115" si="156">AVERAGE(AB115,BW115,DR115,FM115,HH115)</f>
        <v>4.2</v>
      </c>
      <c r="IE115" s="45"/>
      <c r="IF115" s="45">
        <f t="shared" ref="IF115" si="157">AVERAGE(AD115,BY115,DT115,FO115,HJ115)</f>
        <v>3</v>
      </c>
      <c r="IG115" s="45"/>
      <c r="IH115" s="45">
        <f t="shared" ref="IH115" si="158">AVERAGE(AF115,CA115,DV115,FQ115,HL115)</f>
        <v>3.4</v>
      </c>
      <c r="II115" s="45"/>
      <c r="IJ115" s="45">
        <f t="shared" ref="IJ115" si="159">AVERAGE(AH115,CC115,DX115,FS115,HN115)</f>
        <v>1</v>
      </c>
      <c r="IK115" s="45"/>
      <c r="IL115" s="45">
        <f t="shared" ref="IL115" si="160">AVERAGE(AJ115,CE115,DZ115,FU115,HP115)</f>
        <v>1.8</v>
      </c>
      <c r="IM115" s="45"/>
      <c r="IN115" s="45">
        <f t="shared" ref="IN115" si="161">AVERAGE(AL115,CG115,EB115,FW115,HR115)</f>
        <v>4.5999999999999996</v>
      </c>
      <c r="IO115" s="45"/>
      <c r="IP115" s="45">
        <f t="shared" ref="IP115" si="162">AVERAGE(AN115,CI115,ED115,FY115,HT115)</f>
        <v>2.8666666666666663</v>
      </c>
      <c r="IQ115" s="45"/>
    </row>
    <row r="116" spans="1:251" x14ac:dyDescent="0.35">
      <c r="A116" s="48" t="s">
        <v>111</v>
      </c>
      <c r="B116" s="48"/>
      <c r="C116" s="48"/>
      <c r="D116" s="18"/>
      <c r="E116" s="18"/>
      <c r="F116" s="23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48" t="s">
        <v>113</v>
      </c>
      <c r="V116" s="48"/>
      <c r="W116" s="48"/>
      <c r="Z116" s="45"/>
      <c r="AA116" s="45"/>
      <c r="AB116" s="45"/>
      <c r="AC116" s="45"/>
      <c r="AD116" s="45"/>
      <c r="AE116" s="45"/>
      <c r="AF116" s="45"/>
      <c r="AG116" s="45"/>
      <c r="AH116" s="46"/>
      <c r="AI116" s="46"/>
      <c r="AJ116" s="45"/>
      <c r="AK116" s="45"/>
      <c r="AL116" s="45"/>
      <c r="AM116" s="45"/>
      <c r="AN116" s="45"/>
      <c r="AO116" s="45"/>
      <c r="AV116" s="48" t="s">
        <v>111</v>
      </c>
      <c r="AW116" s="48"/>
      <c r="AX116" s="48"/>
      <c r="AY116" s="18"/>
      <c r="AZ116" s="18"/>
      <c r="BA116" s="18"/>
      <c r="BB116" s="18"/>
      <c r="BC116" s="18"/>
      <c r="BD116" s="18"/>
      <c r="BE116" s="23"/>
      <c r="BF116" s="18"/>
      <c r="BG116" s="18"/>
      <c r="BH116" s="18"/>
      <c r="BI116" s="18"/>
      <c r="BJ116" s="18"/>
      <c r="BK116" s="18"/>
      <c r="BL116" s="18"/>
      <c r="BM116" s="18"/>
      <c r="BN116" s="18"/>
      <c r="BO116" s="18"/>
      <c r="BP116" s="48" t="s">
        <v>113</v>
      </c>
      <c r="BQ116" s="48"/>
      <c r="BR116" s="48"/>
      <c r="BU116" s="45"/>
      <c r="BV116" s="45"/>
      <c r="BW116" s="45"/>
      <c r="BX116" s="45"/>
      <c r="BY116" s="45"/>
      <c r="BZ116" s="45"/>
      <c r="CA116" s="45"/>
      <c r="CB116" s="45"/>
      <c r="CC116" s="46"/>
      <c r="CD116" s="46"/>
      <c r="CE116" s="45"/>
      <c r="CF116" s="45"/>
      <c r="CG116" s="45"/>
      <c r="CH116" s="45"/>
      <c r="CI116" s="45"/>
      <c r="CJ116" s="45"/>
      <c r="CQ116" s="48" t="s">
        <v>111</v>
      </c>
      <c r="CR116" s="48"/>
      <c r="CS116" s="48"/>
      <c r="CT116" s="18"/>
      <c r="CU116" s="18"/>
      <c r="CV116" s="18"/>
      <c r="CW116" s="18"/>
      <c r="CX116" s="18"/>
      <c r="CY116" s="18"/>
      <c r="CZ116" s="23"/>
      <c r="DA116" s="18"/>
      <c r="DB116" s="18"/>
      <c r="DC116" s="18"/>
      <c r="DD116" s="18"/>
      <c r="DE116" s="18"/>
      <c r="DF116" s="18"/>
      <c r="DG116" s="18"/>
      <c r="DH116" s="18"/>
      <c r="DI116" s="18"/>
      <c r="DJ116" s="18"/>
      <c r="DK116" s="48" t="s">
        <v>113</v>
      </c>
      <c r="DL116" s="48"/>
      <c r="DM116" s="48"/>
      <c r="DP116" s="45"/>
      <c r="DQ116" s="45"/>
      <c r="DR116" s="45"/>
      <c r="DS116" s="45"/>
      <c r="DT116" s="45"/>
      <c r="DU116" s="45"/>
      <c r="DV116" s="45"/>
      <c r="DW116" s="45"/>
      <c r="DX116" s="46"/>
      <c r="DY116" s="46"/>
      <c r="DZ116" s="45"/>
      <c r="EA116" s="45"/>
      <c r="EB116" s="45"/>
      <c r="EC116" s="45"/>
      <c r="ED116" s="45"/>
      <c r="EE116" s="45"/>
      <c r="EL116" s="48" t="s">
        <v>111</v>
      </c>
      <c r="EM116" s="48"/>
      <c r="EN116" s="48"/>
      <c r="EO116" s="18"/>
      <c r="EP116" s="18"/>
      <c r="EQ116" s="18"/>
      <c r="ER116" s="18"/>
      <c r="ES116" s="18"/>
      <c r="ET116" s="18"/>
      <c r="EU116" s="23"/>
      <c r="EV116" s="18"/>
      <c r="EW116" s="18"/>
      <c r="EX116" s="18"/>
      <c r="EY116" s="18"/>
      <c r="EZ116" s="18"/>
      <c r="FA116" s="18"/>
      <c r="FB116" s="18"/>
      <c r="FC116" s="18"/>
      <c r="FD116" s="18"/>
      <c r="FE116" s="18"/>
      <c r="FF116" s="48" t="s">
        <v>113</v>
      </c>
      <c r="FG116" s="48"/>
      <c r="FH116" s="48"/>
      <c r="FK116" s="45"/>
      <c r="FL116" s="45"/>
      <c r="FM116" s="45"/>
      <c r="FN116" s="45"/>
      <c r="FO116" s="45"/>
      <c r="FP116" s="45"/>
      <c r="FQ116" s="45"/>
      <c r="FR116" s="45"/>
      <c r="FS116" s="46"/>
      <c r="FT116" s="46"/>
      <c r="FU116" s="45"/>
      <c r="FV116" s="45"/>
      <c r="FW116" s="45"/>
      <c r="FX116" s="45"/>
      <c r="FY116" s="45"/>
      <c r="FZ116" s="45"/>
      <c r="GG116" s="48" t="s">
        <v>111</v>
      </c>
      <c r="GH116" s="48"/>
      <c r="GI116" s="48"/>
      <c r="GJ116" s="18"/>
      <c r="GK116" s="18"/>
      <c r="GL116" s="18"/>
      <c r="GM116" s="18"/>
      <c r="GN116" s="18"/>
      <c r="GO116" s="18"/>
      <c r="GP116" s="23"/>
      <c r="GQ116" s="18"/>
      <c r="GR116" s="18"/>
      <c r="GS116" s="18"/>
      <c r="GT116" s="18"/>
      <c r="GU116" s="18"/>
      <c r="GV116" s="18"/>
      <c r="GW116" s="18"/>
      <c r="GX116" s="18"/>
      <c r="GY116" s="18"/>
      <c r="GZ116" s="18"/>
      <c r="HA116" s="48" t="s">
        <v>113</v>
      </c>
      <c r="HB116" s="48"/>
      <c r="HC116" s="48"/>
      <c r="HF116" s="45"/>
      <c r="HG116" s="45"/>
      <c r="HH116" s="45"/>
      <c r="HI116" s="45"/>
      <c r="HJ116" s="45"/>
      <c r="HK116" s="45"/>
      <c r="HL116" s="45"/>
      <c r="HM116" s="45"/>
      <c r="HN116" s="46"/>
      <c r="HO116" s="46"/>
      <c r="HP116" s="45"/>
      <c r="HQ116" s="45"/>
      <c r="HR116" s="45"/>
      <c r="HS116" s="45"/>
      <c r="HT116" s="45"/>
      <c r="HU116" s="45"/>
      <c r="IB116" s="45"/>
      <c r="IC116" s="45"/>
      <c r="ID116" s="45"/>
      <c r="IE116" s="45"/>
      <c r="IF116" s="45"/>
      <c r="IG116" s="45"/>
      <c r="IH116" s="45"/>
      <c r="II116" s="45"/>
      <c r="IJ116" s="45"/>
      <c r="IK116" s="45"/>
      <c r="IL116" s="45"/>
      <c r="IM116" s="45"/>
      <c r="IN116" s="45"/>
      <c r="IO116" s="45"/>
      <c r="IP116" s="45"/>
      <c r="IQ116" s="45"/>
    </row>
    <row r="117" spans="1:251" x14ac:dyDescent="0.35">
      <c r="A117" s="48" t="s">
        <v>111</v>
      </c>
      <c r="B117" s="48"/>
      <c r="C117" s="48"/>
      <c r="D117" s="18"/>
      <c r="E117" s="18"/>
      <c r="F117" s="18"/>
      <c r="G117" s="18"/>
      <c r="H117" s="18"/>
      <c r="I117" s="18"/>
      <c r="J117" s="23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48" t="s">
        <v>112</v>
      </c>
      <c r="V117" s="48"/>
      <c r="W117" s="48"/>
      <c r="Z117" s="45" t="s">
        <v>114</v>
      </c>
      <c r="AA117" s="45"/>
      <c r="AB117" s="45">
        <f>1/AJ109</f>
        <v>7</v>
      </c>
      <c r="AC117" s="45"/>
      <c r="AD117" s="45">
        <f>1/AJ111</f>
        <v>0.33333333333333331</v>
      </c>
      <c r="AE117" s="45"/>
      <c r="AF117" s="45">
        <f>1/AJ113</f>
        <v>5</v>
      </c>
      <c r="AG117" s="45"/>
      <c r="AH117" s="45">
        <f>1/AJ115</f>
        <v>0.2</v>
      </c>
      <c r="AI117" s="45"/>
      <c r="AJ117" s="46">
        <v>1</v>
      </c>
      <c r="AK117" s="46"/>
      <c r="AL117" s="45" cm="1">
        <f t="array" ref="AL117">FindRedCellValue(D134:T134)</f>
        <v>3</v>
      </c>
      <c r="AM117" s="45"/>
      <c r="AN117" s="45" cm="1">
        <f t="array" ref="AN117">FindRedCellValue(D135:T135)</f>
        <v>0.2</v>
      </c>
      <c r="AO117" s="45"/>
      <c r="AV117" s="48" t="s">
        <v>111</v>
      </c>
      <c r="AW117" s="48"/>
      <c r="AX117" s="48"/>
      <c r="AY117" s="18"/>
      <c r="AZ117" s="18"/>
      <c r="BA117" s="18"/>
      <c r="BB117" s="18"/>
      <c r="BC117" s="18"/>
      <c r="BD117" s="18"/>
      <c r="BE117" s="23"/>
      <c r="BF117" s="18"/>
      <c r="BG117" s="18"/>
      <c r="BH117" s="18"/>
      <c r="BI117" s="18"/>
      <c r="BJ117" s="18"/>
      <c r="BK117" s="18"/>
      <c r="BL117" s="18"/>
      <c r="BM117" s="18"/>
      <c r="BN117" s="18"/>
      <c r="BO117" s="18"/>
      <c r="BP117" s="48" t="s">
        <v>112</v>
      </c>
      <c r="BQ117" s="48"/>
      <c r="BR117" s="48"/>
      <c r="BU117" s="45" t="s">
        <v>114</v>
      </c>
      <c r="BV117" s="45"/>
      <c r="BW117" s="45">
        <f>1/CE109</f>
        <v>3</v>
      </c>
      <c r="BX117" s="45"/>
      <c r="BY117" s="45">
        <f>1/CE111</f>
        <v>3</v>
      </c>
      <c r="BZ117" s="45"/>
      <c r="CA117" s="45">
        <f>1/CE113</f>
        <v>3</v>
      </c>
      <c r="CB117" s="45"/>
      <c r="CC117" s="45">
        <f>1/CE115</f>
        <v>3</v>
      </c>
      <c r="CD117" s="45"/>
      <c r="CE117" s="46">
        <v>1</v>
      </c>
      <c r="CF117" s="46"/>
      <c r="CG117" s="45" cm="1">
        <f t="array" ref="CG117">FindRedCellValue(AY134:BO134)</f>
        <v>3</v>
      </c>
      <c r="CH117" s="45"/>
      <c r="CI117" s="45" cm="1">
        <f t="array" ref="CI117">FindRedCellValue(AY135:BO135)</f>
        <v>3</v>
      </c>
      <c r="CJ117" s="45"/>
      <c r="CQ117" s="48" t="s">
        <v>111</v>
      </c>
      <c r="CR117" s="48"/>
      <c r="CS117" s="48"/>
      <c r="CT117" s="18"/>
      <c r="CU117" s="18"/>
      <c r="CV117" s="18"/>
      <c r="CW117" s="18"/>
      <c r="CX117" s="18"/>
      <c r="CY117" s="18"/>
      <c r="CZ117" s="23"/>
      <c r="DA117" s="18"/>
      <c r="DB117" s="18"/>
      <c r="DC117" s="18"/>
      <c r="DD117" s="18"/>
      <c r="DE117" s="18"/>
      <c r="DF117" s="18"/>
      <c r="DG117" s="18"/>
      <c r="DH117" s="18"/>
      <c r="DI117" s="18"/>
      <c r="DJ117" s="18"/>
      <c r="DK117" s="48" t="s">
        <v>112</v>
      </c>
      <c r="DL117" s="48"/>
      <c r="DM117" s="48"/>
      <c r="DP117" s="45" t="s">
        <v>114</v>
      </c>
      <c r="DQ117" s="45"/>
      <c r="DR117" s="45">
        <f>1/DZ109</f>
        <v>3</v>
      </c>
      <c r="DS117" s="45"/>
      <c r="DT117" s="45">
        <f>1/DZ111</f>
        <v>3</v>
      </c>
      <c r="DU117" s="45"/>
      <c r="DV117" s="45">
        <f>1/DZ113</f>
        <v>5</v>
      </c>
      <c r="DW117" s="45"/>
      <c r="DX117" s="45">
        <f>1/DZ115</f>
        <v>3</v>
      </c>
      <c r="DY117" s="45"/>
      <c r="DZ117" s="46">
        <v>1</v>
      </c>
      <c r="EA117" s="46"/>
      <c r="EB117" s="45" cm="1">
        <f t="array" ref="EB117">FindRedCellValue(CT134:DJ134)</f>
        <v>3</v>
      </c>
      <c r="EC117" s="45"/>
      <c r="ED117" s="45" cm="1">
        <f t="array" ref="ED117">FindRedCellValue(CT135:DJ135)</f>
        <v>3</v>
      </c>
      <c r="EE117" s="45"/>
      <c r="EL117" s="48" t="s">
        <v>111</v>
      </c>
      <c r="EM117" s="48"/>
      <c r="EN117" s="48"/>
      <c r="EO117" s="18"/>
      <c r="EP117" s="18"/>
      <c r="EQ117" s="18"/>
      <c r="ER117" s="18"/>
      <c r="ES117" s="18"/>
      <c r="ET117" s="18"/>
      <c r="EU117" s="23"/>
      <c r="EV117" s="18"/>
      <c r="EW117" s="18"/>
      <c r="EX117" s="18"/>
      <c r="EY117" s="18"/>
      <c r="EZ117" s="18"/>
      <c r="FA117" s="18"/>
      <c r="FB117" s="18"/>
      <c r="FC117" s="18"/>
      <c r="FD117" s="18"/>
      <c r="FE117" s="18"/>
      <c r="FF117" s="48" t="s">
        <v>112</v>
      </c>
      <c r="FG117" s="48"/>
      <c r="FH117" s="48"/>
      <c r="FK117" s="45" t="s">
        <v>114</v>
      </c>
      <c r="FL117" s="45"/>
      <c r="FM117" s="45">
        <f>1/FU109</f>
        <v>3</v>
      </c>
      <c r="FN117" s="45"/>
      <c r="FO117" s="45">
        <f>1/FU111</f>
        <v>3</v>
      </c>
      <c r="FP117" s="45"/>
      <c r="FQ117" s="45">
        <f>1/FU113</f>
        <v>5</v>
      </c>
      <c r="FR117" s="45"/>
      <c r="FS117" s="45">
        <f>1/FU115</f>
        <v>3</v>
      </c>
      <c r="FT117" s="45"/>
      <c r="FU117" s="46">
        <v>1</v>
      </c>
      <c r="FV117" s="46"/>
      <c r="FW117" s="45" cm="1">
        <f t="array" ref="FW117">FindRedCellValue(EO134:FE134)</f>
        <v>3</v>
      </c>
      <c r="FX117" s="45"/>
      <c r="FY117" s="45" cm="1">
        <f t="array" ref="FY117">FindRedCellValue(EO135:FE135)</f>
        <v>3</v>
      </c>
      <c r="FZ117" s="45"/>
      <c r="GG117" s="48" t="s">
        <v>111</v>
      </c>
      <c r="GH117" s="48"/>
      <c r="GI117" s="48"/>
      <c r="GJ117" s="18"/>
      <c r="GK117" s="18"/>
      <c r="GL117" s="18"/>
      <c r="GM117" s="18"/>
      <c r="GN117" s="18"/>
      <c r="GO117" s="18"/>
      <c r="GP117" s="23"/>
      <c r="GQ117" s="18"/>
      <c r="GR117" s="18"/>
      <c r="GS117" s="18"/>
      <c r="GT117" s="18"/>
      <c r="GU117" s="18"/>
      <c r="GV117" s="18"/>
      <c r="GW117" s="18"/>
      <c r="GX117" s="18"/>
      <c r="GY117" s="18"/>
      <c r="GZ117" s="18"/>
      <c r="HA117" s="48" t="s">
        <v>112</v>
      </c>
      <c r="HB117" s="48"/>
      <c r="HC117" s="48"/>
      <c r="HF117" s="45" t="s">
        <v>114</v>
      </c>
      <c r="HG117" s="45"/>
      <c r="HH117" s="45">
        <f>1/HP109</f>
        <v>3</v>
      </c>
      <c r="HI117" s="45"/>
      <c r="HJ117" s="45">
        <f>1/HP111</f>
        <v>3</v>
      </c>
      <c r="HK117" s="45"/>
      <c r="HL117" s="45">
        <f>1/HP113</f>
        <v>3</v>
      </c>
      <c r="HM117" s="45"/>
      <c r="HN117" s="45">
        <f>1/HP115</f>
        <v>0.33333333333333331</v>
      </c>
      <c r="HO117" s="45"/>
      <c r="HP117" s="46">
        <v>1</v>
      </c>
      <c r="HQ117" s="46"/>
      <c r="HR117" s="45" cm="1">
        <f t="array" ref="HR117">FindRedCellValue(GJ134:GZ134)</f>
        <v>3</v>
      </c>
      <c r="HS117" s="45"/>
      <c r="HT117" s="45" cm="1">
        <f t="array" ref="HT117">FindRedCellValue(GJ135:GZ135)</f>
        <v>0.2</v>
      </c>
      <c r="HU117" s="45"/>
      <c r="IB117" s="45" t="s">
        <v>114</v>
      </c>
      <c r="IC117" s="45"/>
      <c r="ID117" s="45">
        <f t="shared" ref="ID117" si="163">AVERAGE(AB117,BW117,DR117,FM117,HH117)</f>
        <v>3.8</v>
      </c>
      <c r="IE117" s="45"/>
      <c r="IF117" s="45">
        <f t="shared" ref="IF117" si="164">AVERAGE(AD117,BY117,DT117,FO117,HJ117)</f>
        <v>2.4666666666666668</v>
      </c>
      <c r="IG117" s="45"/>
      <c r="IH117" s="45">
        <f t="shared" ref="IH117" si="165">AVERAGE(AF117,CA117,DV117,FQ117,HL117)</f>
        <v>4.2</v>
      </c>
      <c r="II117" s="45"/>
      <c r="IJ117" s="45">
        <f t="shared" ref="IJ117" si="166">AVERAGE(AH117,CC117,DX117,FS117,HN117)</f>
        <v>1.9066666666666667</v>
      </c>
      <c r="IK117" s="45"/>
      <c r="IL117" s="45">
        <f t="shared" ref="IL117" si="167">AVERAGE(AJ117,CE117,DZ117,FU117,HP117)</f>
        <v>1</v>
      </c>
      <c r="IM117" s="45"/>
      <c r="IN117" s="45">
        <f t="shared" ref="IN117" si="168">AVERAGE(AL117,CG117,EB117,FW117,HR117)</f>
        <v>3</v>
      </c>
      <c r="IO117" s="45"/>
      <c r="IP117" s="45">
        <f t="shared" ref="IP117" si="169">AVERAGE(AN117,CI117,ED117,FY117,HT117)</f>
        <v>1.8799999999999997</v>
      </c>
      <c r="IQ117" s="45"/>
    </row>
    <row r="118" spans="1:251" x14ac:dyDescent="0.35">
      <c r="A118" s="48" t="s">
        <v>111</v>
      </c>
      <c r="B118" s="48"/>
      <c r="C118" s="4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23"/>
      <c r="O118" s="18"/>
      <c r="P118" s="18"/>
      <c r="Q118" s="18"/>
      <c r="R118" s="18"/>
      <c r="S118" s="18"/>
      <c r="T118" s="18"/>
      <c r="U118" s="48" t="s">
        <v>114</v>
      </c>
      <c r="V118" s="48"/>
      <c r="W118" s="48"/>
      <c r="Z118" s="45"/>
      <c r="AA118" s="45"/>
      <c r="AB118" s="45"/>
      <c r="AC118" s="45"/>
      <c r="AD118" s="45"/>
      <c r="AE118" s="45"/>
      <c r="AF118" s="45"/>
      <c r="AG118" s="45"/>
      <c r="AH118" s="45"/>
      <c r="AI118" s="45"/>
      <c r="AJ118" s="46"/>
      <c r="AK118" s="46"/>
      <c r="AL118" s="45"/>
      <c r="AM118" s="45"/>
      <c r="AN118" s="45"/>
      <c r="AO118" s="45"/>
      <c r="AV118" s="48" t="s">
        <v>111</v>
      </c>
      <c r="AW118" s="48"/>
      <c r="AX118" s="48"/>
      <c r="AY118" s="18"/>
      <c r="AZ118" s="18"/>
      <c r="BA118" s="18"/>
      <c r="BB118" s="18"/>
      <c r="BC118" s="18"/>
      <c r="BD118" s="18"/>
      <c r="BE118" s="23"/>
      <c r="BF118" s="18"/>
      <c r="BG118" s="18"/>
      <c r="BH118" s="18"/>
      <c r="BI118" s="18"/>
      <c r="BJ118" s="18"/>
      <c r="BK118" s="18"/>
      <c r="BL118" s="18"/>
      <c r="BM118" s="18"/>
      <c r="BN118" s="18"/>
      <c r="BO118" s="18"/>
      <c r="BP118" s="48" t="s">
        <v>114</v>
      </c>
      <c r="BQ118" s="48"/>
      <c r="BR118" s="48"/>
      <c r="BU118" s="45"/>
      <c r="BV118" s="45"/>
      <c r="BW118" s="45"/>
      <c r="BX118" s="45"/>
      <c r="BY118" s="45"/>
      <c r="BZ118" s="45"/>
      <c r="CA118" s="45"/>
      <c r="CB118" s="45"/>
      <c r="CC118" s="45"/>
      <c r="CD118" s="45"/>
      <c r="CE118" s="46"/>
      <c r="CF118" s="46"/>
      <c r="CG118" s="45"/>
      <c r="CH118" s="45"/>
      <c r="CI118" s="45"/>
      <c r="CJ118" s="45"/>
      <c r="CQ118" s="48" t="s">
        <v>111</v>
      </c>
      <c r="CR118" s="48"/>
      <c r="CS118" s="48"/>
      <c r="CT118" s="18"/>
      <c r="CU118" s="18"/>
      <c r="CV118" s="18"/>
      <c r="CW118" s="18"/>
      <c r="CX118" s="18"/>
      <c r="CY118" s="18"/>
      <c r="CZ118" s="23"/>
      <c r="DA118" s="18"/>
      <c r="DB118" s="18"/>
      <c r="DC118" s="18"/>
      <c r="DD118" s="18"/>
      <c r="DE118" s="18"/>
      <c r="DF118" s="18"/>
      <c r="DG118" s="18"/>
      <c r="DH118" s="18"/>
      <c r="DI118" s="18"/>
      <c r="DJ118" s="18"/>
      <c r="DK118" s="48" t="s">
        <v>114</v>
      </c>
      <c r="DL118" s="48"/>
      <c r="DM118" s="48"/>
      <c r="DP118" s="45"/>
      <c r="DQ118" s="45"/>
      <c r="DR118" s="45"/>
      <c r="DS118" s="45"/>
      <c r="DT118" s="45"/>
      <c r="DU118" s="45"/>
      <c r="DV118" s="45"/>
      <c r="DW118" s="45"/>
      <c r="DX118" s="45"/>
      <c r="DY118" s="45"/>
      <c r="DZ118" s="46"/>
      <c r="EA118" s="46"/>
      <c r="EB118" s="45"/>
      <c r="EC118" s="45"/>
      <c r="ED118" s="45"/>
      <c r="EE118" s="45"/>
      <c r="EL118" s="48" t="s">
        <v>111</v>
      </c>
      <c r="EM118" s="48"/>
      <c r="EN118" s="48"/>
      <c r="EO118" s="18"/>
      <c r="EP118" s="18"/>
      <c r="EQ118" s="18"/>
      <c r="ER118" s="18"/>
      <c r="ES118" s="18"/>
      <c r="ET118" s="18"/>
      <c r="EU118" s="23"/>
      <c r="EV118" s="18"/>
      <c r="EW118" s="18"/>
      <c r="EX118" s="18"/>
      <c r="EY118" s="18"/>
      <c r="EZ118" s="18"/>
      <c r="FA118" s="18"/>
      <c r="FB118" s="18"/>
      <c r="FC118" s="18"/>
      <c r="FD118" s="18"/>
      <c r="FE118" s="18"/>
      <c r="FF118" s="48" t="s">
        <v>114</v>
      </c>
      <c r="FG118" s="48"/>
      <c r="FH118" s="48"/>
      <c r="FK118" s="45"/>
      <c r="FL118" s="45"/>
      <c r="FM118" s="45"/>
      <c r="FN118" s="45"/>
      <c r="FO118" s="45"/>
      <c r="FP118" s="45"/>
      <c r="FQ118" s="45"/>
      <c r="FR118" s="45"/>
      <c r="FS118" s="45"/>
      <c r="FT118" s="45"/>
      <c r="FU118" s="46"/>
      <c r="FV118" s="46"/>
      <c r="FW118" s="45"/>
      <c r="FX118" s="45"/>
      <c r="FY118" s="45"/>
      <c r="FZ118" s="45"/>
      <c r="GG118" s="48" t="s">
        <v>111</v>
      </c>
      <c r="GH118" s="48"/>
      <c r="GI118" s="48"/>
      <c r="GJ118" s="18"/>
      <c r="GK118" s="18"/>
      <c r="GL118" s="18"/>
      <c r="GM118" s="18"/>
      <c r="GN118" s="18"/>
      <c r="GO118" s="18"/>
      <c r="GP118" s="23"/>
      <c r="GQ118" s="18"/>
      <c r="GR118" s="18"/>
      <c r="GS118" s="18"/>
      <c r="GT118" s="18"/>
      <c r="GU118" s="18"/>
      <c r="GV118" s="18"/>
      <c r="GW118" s="18"/>
      <c r="GX118" s="18"/>
      <c r="GY118" s="18"/>
      <c r="GZ118" s="18"/>
      <c r="HA118" s="48" t="s">
        <v>114</v>
      </c>
      <c r="HB118" s="48"/>
      <c r="HC118" s="48"/>
      <c r="HF118" s="45"/>
      <c r="HG118" s="45"/>
      <c r="HH118" s="45"/>
      <c r="HI118" s="45"/>
      <c r="HJ118" s="45"/>
      <c r="HK118" s="45"/>
      <c r="HL118" s="45"/>
      <c r="HM118" s="45"/>
      <c r="HN118" s="45"/>
      <c r="HO118" s="45"/>
      <c r="HP118" s="46"/>
      <c r="HQ118" s="46"/>
      <c r="HR118" s="45"/>
      <c r="HS118" s="45"/>
      <c r="HT118" s="45"/>
      <c r="HU118" s="45"/>
      <c r="IB118" s="45"/>
      <c r="IC118" s="45"/>
      <c r="ID118" s="45"/>
      <c r="IE118" s="45"/>
      <c r="IF118" s="45"/>
      <c r="IG118" s="45"/>
      <c r="IH118" s="45"/>
      <c r="II118" s="45"/>
      <c r="IJ118" s="45"/>
      <c r="IK118" s="45"/>
      <c r="IL118" s="45"/>
      <c r="IM118" s="45"/>
      <c r="IN118" s="45"/>
      <c r="IO118" s="45"/>
      <c r="IP118" s="45"/>
      <c r="IQ118" s="45"/>
    </row>
    <row r="119" spans="1:251" x14ac:dyDescent="0.35">
      <c r="A119" s="48" t="s">
        <v>111</v>
      </c>
      <c r="B119" s="48"/>
      <c r="C119" s="4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23"/>
      <c r="Q119" s="18"/>
      <c r="R119" s="18"/>
      <c r="S119" s="18"/>
      <c r="T119" s="18"/>
      <c r="U119" s="48" t="s">
        <v>115</v>
      </c>
      <c r="V119" s="48"/>
      <c r="W119" s="48"/>
      <c r="Z119" s="45" t="s">
        <v>115</v>
      </c>
      <c r="AA119" s="45"/>
      <c r="AB119" s="45">
        <f>1/AL109</f>
        <v>0.1111111111111111</v>
      </c>
      <c r="AC119" s="45"/>
      <c r="AD119" s="45">
        <f>1/AL111</f>
        <v>0.2</v>
      </c>
      <c r="AE119" s="45"/>
      <c r="AF119" s="45">
        <f>1/AL113</f>
        <v>0.1111111111111111</v>
      </c>
      <c r="AG119" s="45"/>
      <c r="AH119" s="45">
        <f>1/AL115</f>
        <v>0.14285714285714285</v>
      </c>
      <c r="AI119" s="45"/>
      <c r="AJ119" s="45">
        <f>1/AL117</f>
        <v>0.33333333333333331</v>
      </c>
      <c r="AK119" s="45"/>
      <c r="AL119" s="46">
        <v>1</v>
      </c>
      <c r="AM119" s="46"/>
      <c r="AN119" s="45" cm="1">
        <f t="array" ref="AN119">FindRedCellValue(D138:T138)</f>
        <v>0.1111111111111111</v>
      </c>
      <c r="AO119" s="45"/>
      <c r="AV119" s="48" t="s">
        <v>111</v>
      </c>
      <c r="AW119" s="48"/>
      <c r="AX119" s="48"/>
      <c r="AY119" s="18"/>
      <c r="AZ119" s="18"/>
      <c r="BA119" s="18"/>
      <c r="BB119" s="18"/>
      <c r="BC119" s="18"/>
      <c r="BD119" s="18"/>
      <c r="BE119" s="18"/>
      <c r="BF119" s="18"/>
      <c r="BG119" s="18"/>
      <c r="BH119" s="18"/>
      <c r="BI119" s="18"/>
      <c r="BJ119" s="18"/>
      <c r="BK119" s="23"/>
      <c r="BL119" s="18"/>
      <c r="BM119" s="18"/>
      <c r="BN119" s="18"/>
      <c r="BO119" s="18"/>
      <c r="BP119" s="48" t="s">
        <v>115</v>
      </c>
      <c r="BQ119" s="48"/>
      <c r="BR119" s="48"/>
      <c r="BU119" s="45" t="s">
        <v>115</v>
      </c>
      <c r="BV119" s="45"/>
      <c r="BW119" s="45">
        <f>1/CG109</f>
        <v>0.2</v>
      </c>
      <c r="BX119" s="45"/>
      <c r="BY119" s="45">
        <f>1/CG111</f>
        <v>0.2</v>
      </c>
      <c r="BZ119" s="45"/>
      <c r="CA119" s="45">
        <f>1/CG113</f>
        <v>0.2</v>
      </c>
      <c r="CB119" s="45"/>
      <c r="CC119" s="45">
        <f>1/CG115</f>
        <v>0.33333333333333331</v>
      </c>
      <c r="CD119" s="45"/>
      <c r="CE119" s="45">
        <f>1/CG117</f>
        <v>0.33333333333333331</v>
      </c>
      <c r="CF119" s="45"/>
      <c r="CG119" s="46">
        <v>1</v>
      </c>
      <c r="CH119" s="46"/>
      <c r="CI119" s="45" cm="1">
        <f t="array" ref="CI119">FindRedCellValue(AY138:BO138)</f>
        <v>0.2</v>
      </c>
      <c r="CJ119" s="45"/>
      <c r="CQ119" s="48" t="s">
        <v>111</v>
      </c>
      <c r="CR119" s="48"/>
      <c r="CS119" s="48"/>
      <c r="CT119" s="18"/>
      <c r="CU119" s="18"/>
      <c r="CV119" s="18"/>
      <c r="CW119" s="18"/>
      <c r="CX119" s="18"/>
      <c r="CY119" s="18"/>
      <c r="CZ119" s="18"/>
      <c r="DA119" s="18"/>
      <c r="DB119" s="18"/>
      <c r="DC119" s="18"/>
      <c r="DD119" s="23"/>
      <c r="DE119" s="18"/>
      <c r="DF119" s="18"/>
      <c r="DG119" s="18"/>
      <c r="DH119" s="18"/>
      <c r="DI119" s="18"/>
      <c r="DJ119" s="18"/>
      <c r="DK119" s="48" t="s">
        <v>115</v>
      </c>
      <c r="DL119" s="48"/>
      <c r="DM119" s="48"/>
      <c r="DP119" s="45" t="s">
        <v>115</v>
      </c>
      <c r="DQ119" s="45"/>
      <c r="DR119" s="45">
        <f>1/EB109</f>
        <v>0.2</v>
      </c>
      <c r="DS119" s="45"/>
      <c r="DT119" s="45">
        <f>1/EB111</f>
        <v>0.33333333333333331</v>
      </c>
      <c r="DU119" s="45"/>
      <c r="DV119" s="45">
        <f>1/EB113</f>
        <v>0.2</v>
      </c>
      <c r="DW119" s="45"/>
      <c r="DX119" s="45">
        <f>1/EB115</f>
        <v>0.2</v>
      </c>
      <c r="DY119" s="45"/>
      <c r="DZ119" s="45">
        <f>1/EB117</f>
        <v>0.33333333333333331</v>
      </c>
      <c r="EA119" s="45"/>
      <c r="EB119" s="46">
        <v>1</v>
      </c>
      <c r="EC119" s="46"/>
      <c r="ED119" s="45" cm="1">
        <f t="array" ref="ED119">FindRedCellValue(CT138:DJ138)</f>
        <v>0.25</v>
      </c>
      <c r="EE119" s="45"/>
      <c r="EL119" s="48" t="s">
        <v>111</v>
      </c>
      <c r="EM119" s="48"/>
      <c r="EN119" s="48"/>
      <c r="EO119" s="18"/>
      <c r="EP119" s="18"/>
      <c r="EQ119" s="18"/>
      <c r="ER119" s="18"/>
      <c r="ES119" s="18"/>
      <c r="ET119" s="18"/>
      <c r="EU119" s="18"/>
      <c r="EV119" s="18"/>
      <c r="EW119" s="18"/>
      <c r="EX119" s="18"/>
      <c r="EY119" s="23"/>
      <c r="EZ119" s="18"/>
      <c r="FA119" s="18"/>
      <c r="FB119" s="18"/>
      <c r="FC119" s="18"/>
      <c r="FD119" s="18"/>
      <c r="FE119" s="18"/>
      <c r="FF119" s="48" t="s">
        <v>115</v>
      </c>
      <c r="FG119" s="48"/>
      <c r="FH119" s="48"/>
      <c r="FK119" s="45" t="s">
        <v>115</v>
      </c>
      <c r="FL119" s="45"/>
      <c r="FM119" s="45">
        <f>1/FW109</f>
        <v>0.2</v>
      </c>
      <c r="FN119" s="45"/>
      <c r="FO119" s="45">
        <f>1/FW111</f>
        <v>0.33333333333333331</v>
      </c>
      <c r="FP119" s="45"/>
      <c r="FQ119" s="45">
        <f>1/FW113</f>
        <v>0.2</v>
      </c>
      <c r="FR119" s="45"/>
      <c r="FS119" s="45">
        <f>1/FW115</f>
        <v>0.2</v>
      </c>
      <c r="FT119" s="45"/>
      <c r="FU119" s="45">
        <f>1/FW117</f>
        <v>0.33333333333333331</v>
      </c>
      <c r="FV119" s="45"/>
      <c r="FW119" s="46">
        <v>1</v>
      </c>
      <c r="FX119" s="46"/>
      <c r="FY119" s="45" cm="1">
        <f t="array" ref="FY119">FindRedCellValue(EO138:FE138)</f>
        <v>0.25</v>
      </c>
      <c r="FZ119" s="45"/>
      <c r="GG119" s="48" t="s">
        <v>111</v>
      </c>
      <c r="GH119" s="48"/>
      <c r="GI119" s="48"/>
      <c r="GJ119" s="18"/>
      <c r="GK119" s="18"/>
      <c r="GL119" s="18"/>
      <c r="GM119" s="18"/>
      <c r="GN119" s="18"/>
      <c r="GO119" s="18"/>
      <c r="GP119" s="18"/>
      <c r="GQ119" s="18"/>
      <c r="GR119" s="18"/>
      <c r="GS119" s="18"/>
      <c r="GT119" s="23"/>
      <c r="GU119" s="18"/>
      <c r="GV119" s="18"/>
      <c r="GW119" s="18"/>
      <c r="GX119" s="18"/>
      <c r="GY119" s="18"/>
      <c r="GZ119" s="18"/>
      <c r="HA119" s="48" t="s">
        <v>115</v>
      </c>
      <c r="HB119" s="48"/>
      <c r="HC119" s="48"/>
      <c r="HF119" s="45" t="s">
        <v>115</v>
      </c>
      <c r="HG119" s="45"/>
      <c r="HH119" s="45">
        <f>1/HR109</f>
        <v>0.33333333333333331</v>
      </c>
      <c r="HI119" s="45"/>
      <c r="HJ119" s="45">
        <f>1/HR111</f>
        <v>0.33333333333333331</v>
      </c>
      <c r="HK119" s="45"/>
      <c r="HL119" s="45">
        <f>1/HR113</f>
        <v>0.2</v>
      </c>
      <c r="HM119" s="45"/>
      <c r="HN119" s="45">
        <f>1/HR115</f>
        <v>0.33333333333333331</v>
      </c>
      <c r="HO119" s="45"/>
      <c r="HP119" s="45">
        <f>1/HR117</f>
        <v>0.33333333333333331</v>
      </c>
      <c r="HQ119" s="45"/>
      <c r="HR119" s="46">
        <v>1</v>
      </c>
      <c r="HS119" s="46"/>
      <c r="HT119" s="45" cm="1">
        <f t="array" ref="HT119">FindRedCellValue(GJ138:GZ138)</f>
        <v>0.33333333333333331</v>
      </c>
      <c r="HU119" s="45"/>
      <c r="IB119" s="45" t="s">
        <v>115</v>
      </c>
      <c r="IC119" s="45"/>
      <c r="ID119" s="45">
        <f t="shared" ref="ID119" si="170">AVERAGE(AB119,BW119,DR119,FM119,HH119)</f>
        <v>0.20888888888888885</v>
      </c>
      <c r="IE119" s="45"/>
      <c r="IF119" s="45">
        <f t="shared" ref="IF119" si="171">AVERAGE(AD119,BY119,DT119,FO119,HJ119)</f>
        <v>0.27999999999999997</v>
      </c>
      <c r="IG119" s="45"/>
      <c r="IH119" s="45">
        <f t="shared" ref="IH119" si="172">AVERAGE(AF119,CA119,DV119,FQ119,HL119)</f>
        <v>0.1822222222222222</v>
      </c>
      <c r="II119" s="45"/>
      <c r="IJ119" s="45">
        <f t="shared" ref="IJ119" si="173">AVERAGE(AH119,CC119,DX119,FS119,HN119)</f>
        <v>0.2419047619047619</v>
      </c>
      <c r="IK119" s="45"/>
      <c r="IL119" s="45">
        <f t="shared" ref="IL119" si="174">AVERAGE(AJ119,CE119,DZ119,FU119,HP119)</f>
        <v>0.33333333333333331</v>
      </c>
      <c r="IM119" s="45"/>
      <c r="IN119" s="45">
        <f t="shared" ref="IN119" si="175">AVERAGE(AL119,CG119,EB119,FW119,HR119)</f>
        <v>1</v>
      </c>
      <c r="IO119" s="45"/>
      <c r="IP119" s="45">
        <f t="shared" ref="IP119" si="176">AVERAGE(AN119,CI119,ED119,FY119,HT119)</f>
        <v>0.22888888888888886</v>
      </c>
      <c r="IQ119" s="45"/>
    </row>
    <row r="120" spans="1:251" x14ac:dyDescent="0.35">
      <c r="A120" s="48" t="s">
        <v>111</v>
      </c>
      <c r="B120" s="48"/>
      <c r="C120" s="48"/>
      <c r="D120" s="18"/>
      <c r="E120" s="18"/>
      <c r="F120" s="18"/>
      <c r="G120" s="18"/>
      <c r="H120" s="23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48" t="s">
        <v>116</v>
      </c>
      <c r="V120" s="48"/>
      <c r="W120" s="48"/>
      <c r="Z120" s="45"/>
      <c r="AA120" s="45"/>
      <c r="AB120" s="45"/>
      <c r="AC120" s="45"/>
      <c r="AD120" s="45"/>
      <c r="AE120" s="45"/>
      <c r="AF120" s="45"/>
      <c r="AG120" s="45"/>
      <c r="AH120" s="45"/>
      <c r="AI120" s="45"/>
      <c r="AJ120" s="45"/>
      <c r="AK120" s="45"/>
      <c r="AL120" s="46"/>
      <c r="AM120" s="46"/>
      <c r="AN120" s="45"/>
      <c r="AO120" s="45"/>
      <c r="AV120" s="48" t="s">
        <v>111</v>
      </c>
      <c r="AW120" s="48"/>
      <c r="AX120" s="48"/>
      <c r="AY120" s="18"/>
      <c r="AZ120" s="18"/>
      <c r="BA120" s="18"/>
      <c r="BB120" s="18"/>
      <c r="BC120" s="18"/>
      <c r="BD120" s="18"/>
      <c r="BE120" s="18"/>
      <c r="BF120" s="18"/>
      <c r="BG120" s="18"/>
      <c r="BH120" s="18"/>
      <c r="BI120" s="18"/>
      <c r="BJ120" s="18"/>
      <c r="BK120" s="23"/>
      <c r="BL120" s="18"/>
      <c r="BM120" s="18"/>
      <c r="BN120" s="18"/>
      <c r="BO120" s="18"/>
      <c r="BP120" s="48" t="s">
        <v>116</v>
      </c>
      <c r="BQ120" s="48"/>
      <c r="BR120" s="48"/>
      <c r="BU120" s="45"/>
      <c r="BV120" s="45"/>
      <c r="BW120" s="45"/>
      <c r="BX120" s="45"/>
      <c r="BY120" s="45"/>
      <c r="BZ120" s="45"/>
      <c r="CA120" s="45"/>
      <c r="CB120" s="45"/>
      <c r="CC120" s="45"/>
      <c r="CD120" s="45"/>
      <c r="CE120" s="45"/>
      <c r="CF120" s="45"/>
      <c r="CG120" s="46"/>
      <c r="CH120" s="46"/>
      <c r="CI120" s="45"/>
      <c r="CJ120" s="45"/>
      <c r="CQ120" s="48" t="s">
        <v>111</v>
      </c>
      <c r="CR120" s="48"/>
      <c r="CS120" s="48"/>
      <c r="CT120" s="18"/>
      <c r="CU120" s="18"/>
      <c r="CV120" s="18"/>
      <c r="CW120" s="18"/>
      <c r="CX120" s="18"/>
      <c r="CY120" s="18"/>
      <c r="CZ120" s="18"/>
      <c r="DA120" s="18"/>
      <c r="DB120" s="18"/>
      <c r="DC120" s="18"/>
      <c r="DD120" s="23"/>
      <c r="DE120" s="18"/>
      <c r="DF120" s="18"/>
      <c r="DG120" s="18"/>
      <c r="DH120" s="18"/>
      <c r="DI120" s="18"/>
      <c r="DJ120" s="18"/>
      <c r="DK120" s="48" t="s">
        <v>116</v>
      </c>
      <c r="DL120" s="48"/>
      <c r="DM120" s="48"/>
      <c r="DP120" s="45"/>
      <c r="DQ120" s="45"/>
      <c r="DR120" s="45"/>
      <c r="DS120" s="45"/>
      <c r="DT120" s="45"/>
      <c r="DU120" s="45"/>
      <c r="DV120" s="45"/>
      <c r="DW120" s="45"/>
      <c r="DX120" s="45"/>
      <c r="DY120" s="45"/>
      <c r="DZ120" s="45"/>
      <c r="EA120" s="45"/>
      <c r="EB120" s="46"/>
      <c r="EC120" s="46"/>
      <c r="ED120" s="45"/>
      <c r="EE120" s="45"/>
      <c r="EL120" s="48" t="s">
        <v>111</v>
      </c>
      <c r="EM120" s="48"/>
      <c r="EN120" s="48"/>
      <c r="EO120" s="18"/>
      <c r="EP120" s="18"/>
      <c r="EQ120" s="18"/>
      <c r="ER120" s="18"/>
      <c r="ES120" s="18"/>
      <c r="ET120" s="18"/>
      <c r="EU120" s="18"/>
      <c r="EV120" s="18"/>
      <c r="EW120" s="18"/>
      <c r="EX120" s="18"/>
      <c r="EY120" s="23"/>
      <c r="EZ120" s="18"/>
      <c r="FA120" s="18"/>
      <c r="FB120" s="18"/>
      <c r="FC120" s="18"/>
      <c r="FD120" s="18"/>
      <c r="FE120" s="18"/>
      <c r="FF120" s="48" t="s">
        <v>116</v>
      </c>
      <c r="FG120" s="48"/>
      <c r="FH120" s="48"/>
      <c r="FK120" s="45"/>
      <c r="FL120" s="45"/>
      <c r="FM120" s="45"/>
      <c r="FN120" s="45"/>
      <c r="FO120" s="45"/>
      <c r="FP120" s="45"/>
      <c r="FQ120" s="45"/>
      <c r="FR120" s="45"/>
      <c r="FS120" s="45"/>
      <c r="FT120" s="45"/>
      <c r="FU120" s="45"/>
      <c r="FV120" s="45"/>
      <c r="FW120" s="46"/>
      <c r="FX120" s="46"/>
      <c r="FY120" s="45"/>
      <c r="FZ120" s="45"/>
      <c r="GG120" s="48" t="s">
        <v>111</v>
      </c>
      <c r="GH120" s="48"/>
      <c r="GI120" s="48"/>
      <c r="GJ120" s="18"/>
      <c r="GK120" s="18"/>
      <c r="GL120" s="18"/>
      <c r="GM120" s="18"/>
      <c r="GN120" s="18"/>
      <c r="GO120" s="18"/>
      <c r="GP120" s="18"/>
      <c r="GQ120" s="18"/>
      <c r="GR120" s="18"/>
      <c r="GS120" s="18"/>
      <c r="GT120" s="23"/>
      <c r="GU120" s="18"/>
      <c r="GV120" s="18"/>
      <c r="GW120" s="18"/>
      <c r="GX120" s="18"/>
      <c r="GY120" s="18"/>
      <c r="GZ120" s="18"/>
      <c r="HA120" s="48" t="s">
        <v>116</v>
      </c>
      <c r="HB120" s="48"/>
      <c r="HC120" s="48"/>
      <c r="HF120" s="45"/>
      <c r="HG120" s="45"/>
      <c r="HH120" s="45"/>
      <c r="HI120" s="45"/>
      <c r="HJ120" s="45"/>
      <c r="HK120" s="45"/>
      <c r="HL120" s="45"/>
      <c r="HM120" s="45"/>
      <c r="HN120" s="45"/>
      <c r="HO120" s="45"/>
      <c r="HP120" s="45"/>
      <c r="HQ120" s="45"/>
      <c r="HR120" s="46"/>
      <c r="HS120" s="46"/>
      <c r="HT120" s="45"/>
      <c r="HU120" s="45"/>
      <c r="IB120" s="45"/>
      <c r="IC120" s="45"/>
      <c r="ID120" s="45"/>
      <c r="IE120" s="45"/>
      <c r="IF120" s="45"/>
      <c r="IG120" s="45"/>
      <c r="IH120" s="45"/>
      <c r="II120" s="45"/>
      <c r="IJ120" s="45"/>
      <c r="IK120" s="45"/>
      <c r="IL120" s="45"/>
      <c r="IM120" s="45"/>
      <c r="IN120" s="45"/>
      <c r="IO120" s="45"/>
      <c r="IP120" s="45"/>
      <c r="IQ120" s="45"/>
    </row>
    <row r="121" spans="1:251" x14ac:dyDescent="0.35">
      <c r="Z121" s="45" t="s">
        <v>116</v>
      </c>
      <c r="AA121" s="45"/>
      <c r="AB121" s="45">
        <f>1/AN109</f>
        <v>5</v>
      </c>
      <c r="AC121" s="45"/>
      <c r="AD121" s="45">
        <f>1/AN111</f>
        <v>5</v>
      </c>
      <c r="AE121" s="45"/>
      <c r="AF121" s="45">
        <f>1/AN113</f>
        <v>3</v>
      </c>
      <c r="AG121" s="45"/>
      <c r="AH121" s="45">
        <f>1/AN115</f>
        <v>3</v>
      </c>
      <c r="AI121" s="45"/>
      <c r="AJ121" s="45">
        <f>1/AN117</f>
        <v>5</v>
      </c>
      <c r="AK121" s="45"/>
      <c r="AL121" s="45">
        <f>1/AN119</f>
        <v>9</v>
      </c>
      <c r="AM121" s="45"/>
      <c r="AN121" s="46">
        <v>1</v>
      </c>
      <c r="AO121" s="46"/>
      <c r="BU121" s="45" t="s">
        <v>116</v>
      </c>
      <c r="BV121" s="45"/>
      <c r="BW121" s="45">
        <f>1/CI109</f>
        <v>5</v>
      </c>
      <c r="BX121" s="45"/>
      <c r="BY121" s="45">
        <f>1/CI111</f>
        <v>0.2</v>
      </c>
      <c r="BZ121" s="45"/>
      <c r="CA121" s="45">
        <f>1/CI113</f>
        <v>0.33333333333333331</v>
      </c>
      <c r="CB121" s="45"/>
      <c r="CC121" s="45">
        <f>1/CI115</f>
        <v>0.2</v>
      </c>
      <c r="CD121" s="45"/>
      <c r="CE121" s="45">
        <f>1/CI117</f>
        <v>0.33333333333333331</v>
      </c>
      <c r="CF121" s="45"/>
      <c r="CG121" s="45">
        <f>1/CI119</f>
        <v>5</v>
      </c>
      <c r="CH121" s="45"/>
      <c r="CI121" s="46">
        <v>1</v>
      </c>
      <c r="CJ121" s="46"/>
      <c r="DP121" s="45" t="s">
        <v>116</v>
      </c>
      <c r="DQ121" s="45"/>
      <c r="DR121" s="45">
        <f>1/ED109</f>
        <v>0.14285714285714285</v>
      </c>
      <c r="DS121" s="45"/>
      <c r="DT121" s="45">
        <f>1/ED111</f>
        <v>0.33333333333333331</v>
      </c>
      <c r="DU121" s="45"/>
      <c r="DV121" s="45">
        <f>1/ED113</f>
        <v>0.2</v>
      </c>
      <c r="DW121" s="45"/>
      <c r="DX121" s="45">
        <f>1/ED115</f>
        <v>0.33333333333333331</v>
      </c>
      <c r="DY121" s="45"/>
      <c r="DZ121" s="45">
        <f>1/ED117</f>
        <v>0.33333333333333331</v>
      </c>
      <c r="EA121" s="45"/>
      <c r="EB121" s="45">
        <f>1/ED119</f>
        <v>4</v>
      </c>
      <c r="EC121" s="45"/>
      <c r="ED121" s="46">
        <v>1</v>
      </c>
      <c r="EE121" s="46"/>
      <c r="FK121" s="45" t="s">
        <v>116</v>
      </c>
      <c r="FL121" s="45"/>
      <c r="FM121" s="45">
        <f>1/FY109</f>
        <v>0.14285714285714285</v>
      </c>
      <c r="FN121" s="45"/>
      <c r="FO121" s="45">
        <f>1/FY111</f>
        <v>0.33333333333333331</v>
      </c>
      <c r="FP121" s="45"/>
      <c r="FQ121" s="45">
        <f>1/FY113</f>
        <v>0.2</v>
      </c>
      <c r="FR121" s="45"/>
      <c r="FS121" s="45">
        <f>1/FY115</f>
        <v>0.33333333333333331</v>
      </c>
      <c r="FT121" s="45"/>
      <c r="FU121" s="45">
        <f>1/FY117</f>
        <v>0.33333333333333331</v>
      </c>
      <c r="FV121" s="45"/>
      <c r="FW121" s="45">
        <f>1/FY119</f>
        <v>4</v>
      </c>
      <c r="FX121" s="45"/>
      <c r="FY121" s="46">
        <v>1</v>
      </c>
      <c r="FZ121" s="46"/>
      <c r="HF121" s="45" t="s">
        <v>116</v>
      </c>
      <c r="HG121" s="45"/>
      <c r="HH121" s="45">
        <f>1/HT109</f>
        <v>0.2</v>
      </c>
      <c r="HI121" s="45"/>
      <c r="HJ121" s="45">
        <f>1/HT111</f>
        <v>0.33333333333333331</v>
      </c>
      <c r="HK121" s="45"/>
      <c r="HL121" s="45">
        <f>1/HT113</f>
        <v>0.33333333333333331</v>
      </c>
      <c r="HM121" s="45"/>
      <c r="HN121" s="45">
        <f>1/HT115</f>
        <v>0.33333333333333331</v>
      </c>
      <c r="HO121" s="45"/>
      <c r="HP121" s="45">
        <f>1/HT117</f>
        <v>5</v>
      </c>
      <c r="HQ121" s="45"/>
      <c r="HR121" s="45">
        <f>1/HT119</f>
        <v>3</v>
      </c>
      <c r="HS121" s="45"/>
      <c r="HT121" s="46">
        <v>1</v>
      </c>
      <c r="HU121" s="46"/>
      <c r="IB121" s="45" t="s">
        <v>116</v>
      </c>
      <c r="IC121" s="45"/>
      <c r="ID121" s="45">
        <f t="shared" ref="ID121" si="177">AVERAGE(AB121,BW121,DR121,FM121,HH121)</f>
        <v>2.097142857142857</v>
      </c>
      <c r="IE121" s="45"/>
      <c r="IF121" s="45">
        <f t="shared" ref="IF121" si="178">AVERAGE(AD121,BY121,DT121,FO121,HJ121)</f>
        <v>1.2399999999999998</v>
      </c>
      <c r="IG121" s="45"/>
      <c r="IH121" s="45">
        <f t="shared" ref="IH121" si="179">AVERAGE(AF121,CA121,DV121,FQ121,HL121)</f>
        <v>0.81333333333333346</v>
      </c>
      <c r="II121" s="45"/>
      <c r="IJ121" s="45">
        <f t="shared" ref="IJ121" si="180">AVERAGE(AH121,CC121,DX121,FS121,HN121)</f>
        <v>0.84000000000000008</v>
      </c>
      <c r="IK121" s="45"/>
      <c r="IL121" s="45">
        <f t="shared" ref="IL121" si="181">AVERAGE(AJ121,CE121,DZ121,FU121,HP121)</f>
        <v>2.2000000000000002</v>
      </c>
      <c r="IM121" s="45"/>
      <c r="IN121" s="45">
        <f t="shared" ref="IN121" si="182">AVERAGE(AL121,CG121,EB121,FW121,HR121)</f>
        <v>5</v>
      </c>
      <c r="IO121" s="45"/>
      <c r="IP121" s="45">
        <f t="shared" ref="IP121" si="183">AVERAGE(AN121,CI121,ED121,FY121,HT121)</f>
        <v>1</v>
      </c>
      <c r="IQ121" s="45"/>
    </row>
    <row r="122" spans="1:251" x14ac:dyDescent="0.35">
      <c r="A122" s="47" t="s">
        <v>97</v>
      </c>
      <c r="B122" s="47"/>
      <c r="C122" s="47"/>
      <c r="D122" s="18">
        <v>9</v>
      </c>
      <c r="E122" s="18">
        <v>8</v>
      </c>
      <c r="F122" s="18">
        <v>7</v>
      </c>
      <c r="G122" s="18">
        <v>6</v>
      </c>
      <c r="H122" s="18">
        <v>5</v>
      </c>
      <c r="I122" s="18">
        <v>4</v>
      </c>
      <c r="J122" s="18">
        <v>3</v>
      </c>
      <c r="K122" s="18">
        <v>2</v>
      </c>
      <c r="L122" s="18">
        <v>1</v>
      </c>
      <c r="M122" s="18">
        <v>2</v>
      </c>
      <c r="N122" s="18">
        <v>3</v>
      </c>
      <c r="O122" s="18">
        <v>4</v>
      </c>
      <c r="P122" s="18">
        <v>5</v>
      </c>
      <c r="Q122" s="18">
        <v>6</v>
      </c>
      <c r="R122" s="18">
        <v>7</v>
      </c>
      <c r="S122" s="18">
        <v>8</v>
      </c>
      <c r="T122" s="18">
        <v>9</v>
      </c>
      <c r="U122" s="47" t="s">
        <v>98</v>
      </c>
      <c r="V122" s="47"/>
      <c r="W122" s="47"/>
      <c r="Z122" s="45"/>
      <c r="AA122" s="45"/>
      <c r="AB122" s="45"/>
      <c r="AC122" s="45"/>
      <c r="AD122" s="45"/>
      <c r="AE122" s="45"/>
      <c r="AF122" s="45"/>
      <c r="AG122" s="45"/>
      <c r="AH122" s="45"/>
      <c r="AI122" s="45"/>
      <c r="AJ122" s="45"/>
      <c r="AK122" s="45"/>
      <c r="AL122" s="45"/>
      <c r="AM122" s="45"/>
      <c r="AN122" s="46"/>
      <c r="AO122" s="46"/>
      <c r="AV122" s="47" t="s">
        <v>97</v>
      </c>
      <c r="AW122" s="47"/>
      <c r="AX122" s="47"/>
      <c r="AY122" s="18">
        <v>9</v>
      </c>
      <c r="AZ122" s="18">
        <v>8</v>
      </c>
      <c r="BA122" s="18">
        <v>7</v>
      </c>
      <c r="BB122" s="18">
        <v>6</v>
      </c>
      <c r="BC122" s="18">
        <v>5</v>
      </c>
      <c r="BD122" s="18">
        <v>4</v>
      </c>
      <c r="BE122" s="18">
        <v>3</v>
      </c>
      <c r="BF122" s="18">
        <v>2</v>
      </c>
      <c r="BG122" s="18">
        <v>1</v>
      </c>
      <c r="BH122" s="18">
        <v>2</v>
      </c>
      <c r="BI122" s="18">
        <v>3</v>
      </c>
      <c r="BJ122" s="18">
        <v>4</v>
      </c>
      <c r="BK122" s="18">
        <v>5</v>
      </c>
      <c r="BL122" s="18">
        <v>6</v>
      </c>
      <c r="BM122" s="18">
        <v>7</v>
      </c>
      <c r="BN122" s="18">
        <v>8</v>
      </c>
      <c r="BO122" s="18">
        <v>9</v>
      </c>
      <c r="BP122" s="47" t="s">
        <v>98</v>
      </c>
      <c r="BQ122" s="47"/>
      <c r="BR122" s="47"/>
      <c r="BU122" s="45"/>
      <c r="BV122" s="45"/>
      <c r="BW122" s="45"/>
      <c r="BX122" s="45"/>
      <c r="BY122" s="45"/>
      <c r="BZ122" s="45"/>
      <c r="CA122" s="45"/>
      <c r="CB122" s="45"/>
      <c r="CC122" s="45"/>
      <c r="CD122" s="45"/>
      <c r="CE122" s="45"/>
      <c r="CF122" s="45"/>
      <c r="CG122" s="45"/>
      <c r="CH122" s="45"/>
      <c r="CI122" s="46"/>
      <c r="CJ122" s="46"/>
      <c r="CQ122" s="47" t="s">
        <v>97</v>
      </c>
      <c r="CR122" s="47"/>
      <c r="CS122" s="47"/>
      <c r="CT122" s="18">
        <v>9</v>
      </c>
      <c r="CU122" s="18">
        <v>8</v>
      </c>
      <c r="CV122" s="18">
        <v>7</v>
      </c>
      <c r="CW122" s="18">
        <v>6</v>
      </c>
      <c r="CX122" s="18">
        <v>5</v>
      </c>
      <c r="CY122" s="18">
        <v>4</v>
      </c>
      <c r="CZ122" s="18">
        <v>3</v>
      </c>
      <c r="DA122" s="18">
        <v>2</v>
      </c>
      <c r="DB122" s="18">
        <v>1</v>
      </c>
      <c r="DC122" s="18">
        <v>2</v>
      </c>
      <c r="DD122" s="18">
        <v>3</v>
      </c>
      <c r="DE122" s="18">
        <v>4</v>
      </c>
      <c r="DF122" s="18">
        <v>5</v>
      </c>
      <c r="DG122" s="18">
        <v>6</v>
      </c>
      <c r="DH122" s="18">
        <v>7</v>
      </c>
      <c r="DI122" s="18">
        <v>8</v>
      </c>
      <c r="DJ122" s="18">
        <v>9</v>
      </c>
      <c r="DK122" s="47" t="s">
        <v>98</v>
      </c>
      <c r="DL122" s="47"/>
      <c r="DM122" s="47"/>
      <c r="DP122" s="45"/>
      <c r="DQ122" s="45"/>
      <c r="DR122" s="45"/>
      <c r="DS122" s="45"/>
      <c r="DT122" s="45"/>
      <c r="DU122" s="45"/>
      <c r="DV122" s="45"/>
      <c r="DW122" s="45"/>
      <c r="DX122" s="45"/>
      <c r="DY122" s="45"/>
      <c r="DZ122" s="45"/>
      <c r="EA122" s="45"/>
      <c r="EB122" s="45"/>
      <c r="EC122" s="45"/>
      <c r="ED122" s="46"/>
      <c r="EE122" s="46"/>
      <c r="EL122" s="47" t="s">
        <v>97</v>
      </c>
      <c r="EM122" s="47"/>
      <c r="EN122" s="47"/>
      <c r="EO122" s="18">
        <v>9</v>
      </c>
      <c r="EP122" s="18">
        <v>8</v>
      </c>
      <c r="EQ122" s="18">
        <v>7</v>
      </c>
      <c r="ER122" s="18">
        <v>6</v>
      </c>
      <c r="ES122" s="18">
        <v>5</v>
      </c>
      <c r="ET122" s="18">
        <v>4</v>
      </c>
      <c r="EU122" s="18">
        <v>3</v>
      </c>
      <c r="EV122" s="18">
        <v>2</v>
      </c>
      <c r="EW122" s="18">
        <v>1</v>
      </c>
      <c r="EX122" s="18">
        <v>2</v>
      </c>
      <c r="EY122" s="18">
        <v>3</v>
      </c>
      <c r="EZ122" s="18">
        <v>4</v>
      </c>
      <c r="FA122" s="18">
        <v>5</v>
      </c>
      <c r="FB122" s="18">
        <v>6</v>
      </c>
      <c r="FC122" s="18">
        <v>7</v>
      </c>
      <c r="FD122" s="18">
        <v>8</v>
      </c>
      <c r="FE122" s="18">
        <v>9</v>
      </c>
      <c r="FF122" s="47" t="s">
        <v>98</v>
      </c>
      <c r="FG122" s="47"/>
      <c r="FH122" s="47"/>
      <c r="FK122" s="45"/>
      <c r="FL122" s="45"/>
      <c r="FM122" s="45"/>
      <c r="FN122" s="45"/>
      <c r="FO122" s="45"/>
      <c r="FP122" s="45"/>
      <c r="FQ122" s="45"/>
      <c r="FR122" s="45"/>
      <c r="FS122" s="45"/>
      <c r="FT122" s="45"/>
      <c r="FU122" s="45"/>
      <c r="FV122" s="45"/>
      <c r="FW122" s="45"/>
      <c r="FX122" s="45"/>
      <c r="FY122" s="46"/>
      <c r="FZ122" s="46"/>
      <c r="GG122" s="47" t="s">
        <v>97</v>
      </c>
      <c r="GH122" s="47"/>
      <c r="GI122" s="47"/>
      <c r="GJ122" s="18">
        <v>9</v>
      </c>
      <c r="GK122" s="18">
        <v>8</v>
      </c>
      <c r="GL122" s="18">
        <v>7</v>
      </c>
      <c r="GM122" s="18">
        <v>6</v>
      </c>
      <c r="GN122" s="18">
        <v>5</v>
      </c>
      <c r="GO122" s="18">
        <v>4</v>
      </c>
      <c r="GP122" s="18">
        <v>3</v>
      </c>
      <c r="GQ122" s="18">
        <v>2</v>
      </c>
      <c r="GR122" s="18">
        <v>1</v>
      </c>
      <c r="GS122" s="18">
        <v>2</v>
      </c>
      <c r="GT122" s="18">
        <v>3</v>
      </c>
      <c r="GU122" s="18">
        <v>4</v>
      </c>
      <c r="GV122" s="18">
        <v>5</v>
      </c>
      <c r="GW122" s="18">
        <v>6</v>
      </c>
      <c r="GX122" s="18">
        <v>7</v>
      </c>
      <c r="GY122" s="18">
        <v>8</v>
      </c>
      <c r="GZ122" s="18">
        <v>9</v>
      </c>
      <c r="HA122" s="47" t="s">
        <v>98</v>
      </c>
      <c r="HB122" s="47"/>
      <c r="HC122" s="47"/>
      <c r="HF122" s="45"/>
      <c r="HG122" s="45"/>
      <c r="HH122" s="45"/>
      <c r="HI122" s="45"/>
      <c r="HJ122" s="45"/>
      <c r="HK122" s="45"/>
      <c r="HL122" s="45"/>
      <c r="HM122" s="45"/>
      <c r="HN122" s="45"/>
      <c r="HO122" s="45"/>
      <c r="HP122" s="45"/>
      <c r="HQ122" s="45"/>
      <c r="HR122" s="45"/>
      <c r="HS122" s="45"/>
      <c r="HT122" s="46"/>
      <c r="HU122" s="46"/>
      <c r="IB122" s="45"/>
      <c r="IC122" s="45"/>
      <c r="ID122" s="45"/>
      <c r="IE122" s="45"/>
      <c r="IF122" s="45"/>
      <c r="IG122" s="45"/>
      <c r="IH122" s="45"/>
      <c r="II122" s="45"/>
      <c r="IJ122" s="45"/>
      <c r="IK122" s="45"/>
      <c r="IL122" s="45"/>
      <c r="IM122" s="45"/>
      <c r="IN122" s="45"/>
      <c r="IO122" s="45"/>
      <c r="IP122" s="45"/>
      <c r="IQ122" s="45"/>
    </row>
    <row r="123" spans="1:251" x14ac:dyDescent="0.35">
      <c r="A123" s="48" t="s">
        <v>113</v>
      </c>
      <c r="B123" s="48"/>
      <c r="C123" s="48"/>
      <c r="D123" s="18"/>
      <c r="E123" s="18"/>
      <c r="F123" s="18"/>
      <c r="G123" s="18"/>
      <c r="H123" s="18"/>
      <c r="I123" s="18"/>
      <c r="J123" s="23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48" t="s">
        <v>112</v>
      </c>
      <c r="V123" s="48"/>
      <c r="W123" s="48"/>
      <c r="AV123" s="48" t="s">
        <v>113</v>
      </c>
      <c r="AW123" s="48"/>
      <c r="AX123" s="48"/>
      <c r="AY123" s="18"/>
      <c r="AZ123" s="18"/>
      <c r="BA123" s="18"/>
      <c r="BB123" s="18"/>
      <c r="BC123" s="18"/>
      <c r="BD123" s="18"/>
      <c r="BE123" s="23"/>
      <c r="BF123" s="18"/>
      <c r="BG123" s="18"/>
      <c r="BH123" s="18"/>
      <c r="BI123" s="18"/>
      <c r="BJ123" s="18"/>
      <c r="BK123" s="18"/>
      <c r="BL123" s="18"/>
      <c r="BM123" s="18"/>
      <c r="BN123" s="18"/>
      <c r="BO123" s="18"/>
      <c r="BP123" s="48" t="s">
        <v>112</v>
      </c>
      <c r="BQ123" s="48"/>
      <c r="BR123" s="48"/>
      <c r="CQ123" s="48" t="s">
        <v>113</v>
      </c>
      <c r="CR123" s="48"/>
      <c r="CS123" s="48"/>
      <c r="CT123" s="18"/>
      <c r="CU123" s="18"/>
      <c r="CV123" s="18"/>
      <c r="CW123" s="18"/>
      <c r="CX123" s="18"/>
      <c r="CY123" s="18"/>
      <c r="CZ123" s="23"/>
      <c r="DA123" s="18"/>
      <c r="DB123" s="18"/>
      <c r="DC123" s="18"/>
      <c r="DD123" s="18"/>
      <c r="DE123" s="18"/>
      <c r="DF123" s="18"/>
      <c r="DG123" s="18"/>
      <c r="DH123" s="18"/>
      <c r="DI123" s="18"/>
      <c r="DJ123" s="18"/>
      <c r="DK123" s="48" t="s">
        <v>112</v>
      </c>
      <c r="DL123" s="48"/>
      <c r="DM123" s="48"/>
      <c r="EL123" s="48" t="s">
        <v>113</v>
      </c>
      <c r="EM123" s="48"/>
      <c r="EN123" s="48"/>
      <c r="EO123" s="18"/>
      <c r="EP123" s="18"/>
      <c r="EQ123" s="18"/>
      <c r="ER123" s="18"/>
      <c r="ES123" s="18"/>
      <c r="ET123" s="18"/>
      <c r="EU123" s="23"/>
      <c r="EV123" s="18"/>
      <c r="EW123" s="18"/>
      <c r="EX123" s="18"/>
      <c r="EY123" s="18"/>
      <c r="EZ123" s="18"/>
      <c r="FA123" s="18"/>
      <c r="FB123" s="18"/>
      <c r="FC123" s="18"/>
      <c r="FD123" s="18"/>
      <c r="FE123" s="18"/>
      <c r="FF123" s="48" t="s">
        <v>112</v>
      </c>
      <c r="FG123" s="48"/>
      <c r="FH123" s="48"/>
      <c r="GG123" s="48" t="s">
        <v>113</v>
      </c>
      <c r="GH123" s="48"/>
      <c r="GI123" s="48"/>
      <c r="GJ123" s="18"/>
      <c r="GK123" s="18"/>
      <c r="GL123" s="18"/>
      <c r="GM123" s="18"/>
      <c r="GN123" s="23"/>
      <c r="GO123" s="18"/>
      <c r="GP123" s="18"/>
      <c r="GQ123" s="18"/>
      <c r="GR123" s="18"/>
      <c r="GS123" s="18"/>
      <c r="GT123" s="18"/>
      <c r="GU123" s="18"/>
      <c r="GV123" s="18"/>
      <c r="GW123" s="18"/>
      <c r="GX123" s="18"/>
      <c r="GY123" s="18"/>
      <c r="GZ123" s="18"/>
      <c r="HA123" s="48" t="s">
        <v>112</v>
      </c>
      <c r="HB123" s="48"/>
      <c r="HC123" s="48"/>
    </row>
    <row r="124" spans="1:251" x14ac:dyDescent="0.35">
      <c r="A124" s="48" t="s">
        <v>113</v>
      </c>
      <c r="B124" s="48"/>
      <c r="C124" s="48"/>
      <c r="D124" s="18"/>
      <c r="E124" s="18"/>
      <c r="F124" s="18"/>
      <c r="G124" s="18"/>
      <c r="H124" s="23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48" t="s">
        <v>114</v>
      </c>
      <c r="V124" s="48"/>
      <c r="W124" s="48"/>
      <c r="AV124" s="48" t="s">
        <v>113</v>
      </c>
      <c r="AW124" s="48"/>
      <c r="AX124" s="48"/>
      <c r="AY124" s="18"/>
      <c r="AZ124" s="18"/>
      <c r="BA124" s="18"/>
      <c r="BB124" s="18"/>
      <c r="BC124" s="18"/>
      <c r="BD124" s="18"/>
      <c r="BE124" s="23"/>
      <c r="BF124" s="18"/>
      <c r="BG124" s="18"/>
      <c r="BH124" s="18"/>
      <c r="BI124" s="18"/>
      <c r="BJ124" s="18"/>
      <c r="BK124" s="18"/>
      <c r="BL124" s="18"/>
      <c r="BM124" s="18"/>
      <c r="BN124" s="18"/>
      <c r="BO124" s="18"/>
      <c r="BP124" s="48" t="s">
        <v>114</v>
      </c>
      <c r="BQ124" s="48"/>
      <c r="BR124" s="48"/>
      <c r="CQ124" s="48" t="s">
        <v>113</v>
      </c>
      <c r="CR124" s="48"/>
      <c r="CS124" s="48"/>
      <c r="CT124" s="18"/>
      <c r="CU124" s="18"/>
      <c r="CV124" s="18"/>
      <c r="CW124" s="18"/>
      <c r="CX124" s="23"/>
      <c r="CY124" s="18"/>
      <c r="CZ124" s="18"/>
      <c r="DA124" s="18"/>
      <c r="DB124" s="18"/>
      <c r="DC124" s="18"/>
      <c r="DD124" s="18"/>
      <c r="DE124" s="18"/>
      <c r="DF124" s="18"/>
      <c r="DG124" s="18"/>
      <c r="DH124" s="18"/>
      <c r="DI124" s="18"/>
      <c r="DJ124" s="18"/>
      <c r="DK124" s="48" t="s">
        <v>114</v>
      </c>
      <c r="DL124" s="48"/>
      <c r="DM124" s="48"/>
      <c r="EL124" s="48" t="s">
        <v>113</v>
      </c>
      <c r="EM124" s="48"/>
      <c r="EN124" s="48"/>
      <c r="EO124" s="18"/>
      <c r="EP124" s="18"/>
      <c r="EQ124" s="18"/>
      <c r="ER124" s="18"/>
      <c r="ES124" s="23"/>
      <c r="ET124" s="18"/>
      <c r="EU124" s="18"/>
      <c r="EV124" s="18"/>
      <c r="EW124" s="18"/>
      <c r="EX124" s="18"/>
      <c r="EY124" s="18"/>
      <c r="EZ124" s="18"/>
      <c r="FA124" s="18"/>
      <c r="FB124" s="18"/>
      <c r="FC124" s="18"/>
      <c r="FD124" s="18"/>
      <c r="FE124" s="18"/>
      <c r="FF124" s="48" t="s">
        <v>114</v>
      </c>
      <c r="FG124" s="48"/>
      <c r="FH124" s="48"/>
      <c r="GG124" s="48" t="s">
        <v>113</v>
      </c>
      <c r="GH124" s="48"/>
      <c r="GI124" s="48"/>
      <c r="GJ124" s="18"/>
      <c r="GK124" s="18"/>
      <c r="GL124" s="18"/>
      <c r="GM124" s="18"/>
      <c r="GN124" s="18"/>
      <c r="GO124" s="18"/>
      <c r="GP124" s="23"/>
      <c r="GQ124" s="18"/>
      <c r="GR124" s="18"/>
      <c r="GS124" s="18"/>
      <c r="GT124" s="18"/>
      <c r="GU124" s="18"/>
      <c r="GV124" s="18"/>
      <c r="GW124" s="18"/>
      <c r="GX124" s="18"/>
      <c r="GY124" s="18"/>
      <c r="GZ124" s="18"/>
      <c r="HA124" s="48" t="s">
        <v>114</v>
      </c>
      <c r="HB124" s="48"/>
      <c r="HC124" s="48"/>
    </row>
    <row r="125" spans="1:251" x14ac:dyDescent="0.35">
      <c r="A125" s="48" t="s">
        <v>113</v>
      </c>
      <c r="B125" s="48"/>
      <c r="C125" s="4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23"/>
      <c r="U125" s="48" t="s">
        <v>115</v>
      </c>
      <c r="V125" s="48"/>
      <c r="W125" s="48"/>
      <c r="AV125" s="48" t="s">
        <v>113</v>
      </c>
      <c r="AW125" s="48"/>
      <c r="AX125" s="48"/>
      <c r="AY125" s="18"/>
      <c r="AZ125" s="18"/>
      <c r="BA125" s="18"/>
      <c r="BB125" s="18"/>
      <c r="BC125" s="18"/>
      <c r="BD125" s="18"/>
      <c r="BE125" s="18"/>
      <c r="BF125" s="18"/>
      <c r="BG125" s="18"/>
      <c r="BH125" s="18"/>
      <c r="BI125" s="18"/>
      <c r="BJ125" s="18"/>
      <c r="BK125" s="23"/>
      <c r="BL125" s="18"/>
      <c r="BM125" s="18"/>
      <c r="BN125" s="18"/>
      <c r="BO125" s="18"/>
      <c r="BP125" s="48" t="s">
        <v>115</v>
      </c>
      <c r="BQ125" s="48"/>
      <c r="BR125" s="48"/>
      <c r="CQ125" s="48" t="s">
        <v>113</v>
      </c>
      <c r="CR125" s="48"/>
      <c r="CS125" s="48"/>
      <c r="CT125" s="18"/>
      <c r="CU125" s="18"/>
      <c r="CV125" s="18"/>
      <c r="CW125" s="18"/>
      <c r="CX125" s="18"/>
      <c r="CY125" s="18"/>
      <c r="CZ125" s="18"/>
      <c r="DA125" s="18"/>
      <c r="DB125" s="18"/>
      <c r="DC125" s="18"/>
      <c r="DD125" s="18"/>
      <c r="DE125" s="18"/>
      <c r="DF125" s="23"/>
      <c r="DG125" s="18"/>
      <c r="DH125" s="18"/>
      <c r="DI125" s="18"/>
      <c r="DJ125" s="18"/>
      <c r="DK125" s="48" t="s">
        <v>115</v>
      </c>
      <c r="DL125" s="48"/>
      <c r="DM125" s="48"/>
      <c r="EL125" s="48" t="s">
        <v>113</v>
      </c>
      <c r="EM125" s="48"/>
      <c r="EN125" s="48"/>
      <c r="EO125" s="18"/>
      <c r="EP125" s="18"/>
      <c r="EQ125" s="18"/>
      <c r="ER125" s="18"/>
      <c r="ES125" s="18"/>
      <c r="ET125" s="18"/>
      <c r="EU125" s="18"/>
      <c r="EV125" s="18"/>
      <c r="EW125" s="18"/>
      <c r="EX125" s="18"/>
      <c r="EY125" s="18"/>
      <c r="EZ125" s="18"/>
      <c r="FA125" s="23"/>
      <c r="FB125" s="18"/>
      <c r="FC125" s="18"/>
      <c r="FD125" s="18"/>
      <c r="FE125" s="18"/>
      <c r="FF125" s="48" t="s">
        <v>115</v>
      </c>
      <c r="FG125" s="48"/>
      <c r="FH125" s="48"/>
      <c r="GG125" s="48" t="s">
        <v>113</v>
      </c>
      <c r="GH125" s="48"/>
      <c r="GI125" s="48"/>
      <c r="GJ125" s="18"/>
      <c r="GK125" s="18"/>
      <c r="GL125" s="18"/>
      <c r="GM125" s="18"/>
      <c r="GN125" s="18"/>
      <c r="GO125" s="18"/>
      <c r="GP125" s="18"/>
      <c r="GQ125" s="18"/>
      <c r="GR125" s="18"/>
      <c r="GS125" s="18"/>
      <c r="GT125" s="24"/>
      <c r="GU125" s="18"/>
      <c r="GV125" s="23"/>
      <c r="GW125" s="18"/>
      <c r="GX125" s="18"/>
      <c r="GY125" s="18"/>
      <c r="GZ125" s="18"/>
      <c r="HA125" s="48" t="s">
        <v>115</v>
      </c>
      <c r="HB125" s="48"/>
      <c r="HC125" s="48"/>
    </row>
    <row r="126" spans="1:251" x14ac:dyDescent="0.35">
      <c r="A126" s="48" t="s">
        <v>113</v>
      </c>
      <c r="B126" s="48"/>
      <c r="C126" s="48"/>
      <c r="D126" s="18"/>
      <c r="E126" s="18"/>
      <c r="F126" s="18"/>
      <c r="G126" s="18"/>
      <c r="H126" s="18"/>
      <c r="I126" s="18"/>
      <c r="J126" s="23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48" t="s">
        <v>116</v>
      </c>
      <c r="V126" s="48"/>
      <c r="W126" s="48"/>
      <c r="AV126" s="48" t="s">
        <v>113</v>
      </c>
      <c r="AW126" s="48"/>
      <c r="AX126" s="48"/>
      <c r="AY126" s="18"/>
      <c r="AZ126" s="18"/>
      <c r="BA126" s="18"/>
      <c r="BB126" s="18"/>
      <c r="BC126" s="18"/>
      <c r="BD126" s="18"/>
      <c r="BE126" s="18"/>
      <c r="BF126" s="18"/>
      <c r="BG126" s="18"/>
      <c r="BH126" s="18"/>
      <c r="BI126" s="23"/>
      <c r="BJ126" s="18"/>
      <c r="BK126" s="18"/>
      <c r="BL126" s="18"/>
      <c r="BM126" s="18"/>
      <c r="BN126" s="18"/>
      <c r="BO126" s="18"/>
      <c r="BP126" s="48" t="s">
        <v>116</v>
      </c>
      <c r="BQ126" s="48"/>
      <c r="BR126" s="48"/>
      <c r="CQ126" s="48" t="s">
        <v>113</v>
      </c>
      <c r="CR126" s="48"/>
      <c r="CS126" s="48"/>
      <c r="CT126" s="18"/>
      <c r="CU126" s="18"/>
      <c r="CV126" s="18"/>
      <c r="CW126" s="18"/>
      <c r="CX126" s="18"/>
      <c r="CY126" s="18"/>
      <c r="CZ126" s="18"/>
      <c r="DA126" s="18"/>
      <c r="DB126" s="18"/>
      <c r="DC126" s="18"/>
      <c r="DD126" s="18"/>
      <c r="DE126" s="18"/>
      <c r="DF126" s="23"/>
      <c r="DG126" s="18"/>
      <c r="DH126" s="18"/>
      <c r="DI126" s="18"/>
      <c r="DJ126" s="18"/>
      <c r="DK126" s="48" t="s">
        <v>116</v>
      </c>
      <c r="DL126" s="48"/>
      <c r="DM126" s="48"/>
      <c r="EL126" s="48" t="s">
        <v>113</v>
      </c>
      <c r="EM126" s="48"/>
      <c r="EN126" s="48"/>
      <c r="EO126" s="18"/>
      <c r="EP126" s="18"/>
      <c r="EQ126" s="18"/>
      <c r="ER126" s="18"/>
      <c r="ES126" s="18"/>
      <c r="ET126" s="18"/>
      <c r="EU126" s="18"/>
      <c r="EV126" s="18"/>
      <c r="EW126" s="18"/>
      <c r="EX126" s="18"/>
      <c r="EY126" s="18"/>
      <c r="EZ126" s="18"/>
      <c r="FA126" s="23"/>
      <c r="FB126" s="18"/>
      <c r="FC126" s="18"/>
      <c r="FD126" s="18"/>
      <c r="FE126" s="18"/>
      <c r="FF126" s="48" t="s">
        <v>116</v>
      </c>
      <c r="FG126" s="48"/>
      <c r="FH126" s="48"/>
      <c r="GG126" s="48" t="s">
        <v>113</v>
      </c>
      <c r="GH126" s="48"/>
      <c r="GI126" s="48"/>
      <c r="GJ126" s="18"/>
      <c r="GK126" s="18"/>
      <c r="GL126" s="18"/>
      <c r="GM126" s="18"/>
      <c r="GN126" s="18"/>
      <c r="GO126" s="18"/>
      <c r="GP126" s="18"/>
      <c r="GQ126" s="18"/>
      <c r="GR126" s="18"/>
      <c r="GS126" s="18"/>
      <c r="GT126" s="23"/>
      <c r="GU126" s="18"/>
      <c r="GV126" s="18"/>
      <c r="GW126" s="18"/>
      <c r="GX126" s="18"/>
      <c r="GY126" s="18"/>
      <c r="GZ126" s="18"/>
      <c r="HA126" s="48" t="s">
        <v>116</v>
      </c>
      <c r="HB126" s="48"/>
      <c r="HC126" s="48"/>
    </row>
    <row r="128" spans="1:251" x14ac:dyDescent="0.35">
      <c r="A128" s="47" t="s">
        <v>97</v>
      </c>
      <c r="B128" s="47"/>
      <c r="C128" s="47"/>
      <c r="D128" s="18">
        <v>9</v>
      </c>
      <c r="E128" s="18">
        <v>8</v>
      </c>
      <c r="F128" s="18">
        <v>7</v>
      </c>
      <c r="G128" s="18">
        <v>6</v>
      </c>
      <c r="H128" s="18">
        <v>5</v>
      </c>
      <c r="I128" s="18">
        <v>4</v>
      </c>
      <c r="J128" s="18">
        <v>3</v>
      </c>
      <c r="K128" s="18">
        <v>2</v>
      </c>
      <c r="L128" s="18">
        <v>1</v>
      </c>
      <c r="M128" s="18">
        <v>2</v>
      </c>
      <c r="N128" s="18">
        <v>3</v>
      </c>
      <c r="O128" s="18">
        <v>4</v>
      </c>
      <c r="P128" s="18">
        <v>5</v>
      </c>
      <c r="Q128" s="18">
        <v>6</v>
      </c>
      <c r="R128" s="18">
        <v>7</v>
      </c>
      <c r="S128" s="18">
        <v>8</v>
      </c>
      <c r="T128" s="18">
        <v>9</v>
      </c>
      <c r="U128" s="47" t="s">
        <v>98</v>
      </c>
      <c r="V128" s="47"/>
      <c r="W128" s="47"/>
      <c r="AV128" s="47" t="s">
        <v>97</v>
      </c>
      <c r="AW128" s="47"/>
      <c r="AX128" s="47"/>
      <c r="AY128" s="18">
        <v>9</v>
      </c>
      <c r="AZ128" s="18">
        <v>8</v>
      </c>
      <c r="BA128" s="18">
        <v>7</v>
      </c>
      <c r="BB128" s="18">
        <v>6</v>
      </c>
      <c r="BC128" s="18">
        <v>5</v>
      </c>
      <c r="BD128" s="18">
        <v>4</v>
      </c>
      <c r="BE128" s="18">
        <v>3</v>
      </c>
      <c r="BF128" s="18">
        <v>2</v>
      </c>
      <c r="BG128" s="18">
        <v>1</v>
      </c>
      <c r="BH128" s="18">
        <v>2</v>
      </c>
      <c r="BI128" s="18">
        <v>3</v>
      </c>
      <c r="BJ128" s="18">
        <v>4</v>
      </c>
      <c r="BK128" s="18">
        <v>5</v>
      </c>
      <c r="BL128" s="18">
        <v>6</v>
      </c>
      <c r="BM128" s="18">
        <v>7</v>
      </c>
      <c r="BN128" s="18">
        <v>8</v>
      </c>
      <c r="BO128" s="18">
        <v>9</v>
      </c>
      <c r="BP128" s="47" t="s">
        <v>98</v>
      </c>
      <c r="BQ128" s="47"/>
      <c r="BR128" s="47"/>
      <c r="CQ128" s="47" t="s">
        <v>97</v>
      </c>
      <c r="CR128" s="47"/>
      <c r="CS128" s="47"/>
      <c r="CT128" s="18">
        <v>9</v>
      </c>
      <c r="CU128" s="18">
        <v>8</v>
      </c>
      <c r="CV128" s="18">
        <v>7</v>
      </c>
      <c r="CW128" s="18">
        <v>6</v>
      </c>
      <c r="CX128" s="18">
        <v>5</v>
      </c>
      <c r="CY128" s="18">
        <v>4</v>
      </c>
      <c r="CZ128" s="18">
        <v>3</v>
      </c>
      <c r="DA128" s="18">
        <v>2</v>
      </c>
      <c r="DB128" s="18">
        <v>1</v>
      </c>
      <c r="DC128" s="18">
        <v>2</v>
      </c>
      <c r="DD128" s="18">
        <v>3</v>
      </c>
      <c r="DE128" s="18">
        <v>4</v>
      </c>
      <c r="DF128" s="18">
        <v>5</v>
      </c>
      <c r="DG128" s="18">
        <v>6</v>
      </c>
      <c r="DH128" s="18">
        <v>7</v>
      </c>
      <c r="DI128" s="18">
        <v>8</v>
      </c>
      <c r="DJ128" s="18">
        <v>9</v>
      </c>
      <c r="DK128" s="47" t="s">
        <v>98</v>
      </c>
      <c r="DL128" s="47"/>
      <c r="DM128" s="47"/>
      <c r="EL128" s="47" t="s">
        <v>97</v>
      </c>
      <c r="EM128" s="47"/>
      <c r="EN128" s="47"/>
      <c r="EO128" s="18">
        <v>9</v>
      </c>
      <c r="EP128" s="18">
        <v>8</v>
      </c>
      <c r="EQ128" s="18">
        <v>7</v>
      </c>
      <c r="ER128" s="18">
        <v>6</v>
      </c>
      <c r="ES128" s="18">
        <v>5</v>
      </c>
      <c r="ET128" s="18">
        <v>4</v>
      </c>
      <c r="EU128" s="18">
        <v>3</v>
      </c>
      <c r="EV128" s="18">
        <v>2</v>
      </c>
      <c r="EW128" s="18">
        <v>1</v>
      </c>
      <c r="EX128" s="18">
        <v>2</v>
      </c>
      <c r="EY128" s="18">
        <v>3</v>
      </c>
      <c r="EZ128" s="18">
        <v>4</v>
      </c>
      <c r="FA128" s="18">
        <v>5</v>
      </c>
      <c r="FB128" s="18">
        <v>6</v>
      </c>
      <c r="FC128" s="18">
        <v>7</v>
      </c>
      <c r="FD128" s="18">
        <v>8</v>
      </c>
      <c r="FE128" s="18">
        <v>9</v>
      </c>
      <c r="FF128" s="47" t="s">
        <v>98</v>
      </c>
      <c r="FG128" s="47"/>
      <c r="FH128" s="47"/>
      <c r="GG128" s="47" t="s">
        <v>97</v>
      </c>
      <c r="GH128" s="47"/>
      <c r="GI128" s="47"/>
      <c r="GJ128" s="18">
        <v>9</v>
      </c>
      <c r="GK128" s="18">
        <v>8</v>
      </c>
      <c r="GL128" s="18">
        <v>7</v>
      </c>
      <c r="GM128" s="18">
        <v>6</v>
      </c>
      <c r="GN128" s="18">
        <v>5</v>
      </c>
      <c r="GO128" s="18">
        <v>4</v>
      </c>
      <c r="GP128" s="18">
        <v>3</v>
      </c>
      <c r="GQ128" s="18">
        <v>2</v>
      </c>
      <c r="GR128" s="18">
        <v>1</v>
      </c>
      <c r="GS128" s="18">
        <v>2</v>
      </c>
      <c r="GT128" s="18">
        <v>3</v>
      </c>
      <c r="GU128" s="18">
        <v>4</v>
      </c>
      <c r="GV128" s="18">
        <v>5</v>
      </c>
      <c r="GW128" s="18">
        <v>6</v>
      </c>
      <c r="GX128" s="18">
        <v>7</v>
      </c>
      <c r="GY128" s="18">
        <v>8</v>
      </c>
      <c r="GZ128" s="18">
        <v>9</v>
      </c>
      <c r="HA128" s="47" t="s">
        <v>98</v>
      </c>
      <c r="HB128" s="47"/>
      <c r="HC128" s="47"/>
    </row>
    <row r="129" spans="1:243" x14ac:dyDescent="0.35">
      <c r="A129" s="48" t="s">
        <v>112</v>
      </c>
      <c r="B129" s="48"/>
      <c r="C129" s="4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23"/>
      <c r="Q129" s="18"/>
      <c r="R129" s="18"/>
      <c r="S129" s="18"/>
      <c r="T129" s="18"/>
      <c r="U129" s="48" t="s">
        <v>114</v>
      </c>
      <c r="V129" s="48"/>
      <c r="W129" s="48"/>
      <c r="AV129" s="48" t="s">
        <v>112</v>
      </c>
      <c r="AW129" s="48"/>
      <c r="AX129" s="48"/>
      <c r="AY129" s="18"/>
      <c r="AZ129" s="18"/>
      <c r="BA129" s="18"/>
      <c r="BB129" s="18"/>
      <c r="BC129" s="18"/>
      <c r="BD129" s="18"/>
      <c r="BE129" s="23"/>
      <c r="BF129" s="18"/>
      <c r="BG129" s="18"/>
      <c r="BH129" s="18"/>
      <c r="BI129" s="24"/>
      <c r="BJ129" s="18"/>
      <c r="BK129" s="18"/>
      <c r="BL129" s="18"/>
      <c r="BM129" s="18"/>
      <c r="BN129" s="18"/>
      <c r="BO129" s="18"/>
      <c r="BP129" s="48" t="s">
        <v>114</v>
      </c>
      <c r="BQ129" s="48"/>
      <c r="BR129" s="48"/>
      <c r="CQ129" s="48" t="s">
        <v>112</v>
      </c>
      <c r="CR129" s="48"/>
      <c r="CS129" s="48"/>
      <c r="CT129" s="18"/>
      <c r="CU129" s="18"/>
      <c r="CV129" s="18"/>
      <c r="CW129" s="18"/>
      <c r="CX129" s="18"/>
      <c r="CY129" s="18"/>
      <c r="CZ129" s="23"/>
      <c r="DA129" s="18"/>
      <c r="DB129" s="18"/>
      <c r="DC129" s="18"/>
      <c r="DD129" s="18"/>
      <c r="DE129" s="18"/>
      <c r="DF129" s="18"/>
      <c r="DG129" s="18"/>
      <c r="DH129" s="18"/>
      <c r="DI129" s="18"/>
      <c r="DJ129" s="18"/>
      <c r="DK129" s="48" t="s">
        <v>114</v>
      </c>
      <c r="DL129" s="48"/>
      <c r="DM129" s="48"/>
      <c r="EL129" s="48" t="s">
        <v>112</v>
      </c>
      <c r="EM129" s="48"/>
      <c r="EN129" s="48"/>
      <c r="EO129" s="18"/>
      <c r="EP129" s="18"/>
      <c r="EQ129" s="18"/>
      <c r="ER129" s="18"/>
      <c r="ES129" s="18"/>
      <c r="ET129" s="18"/>
      <c r="EU129" s="23"/>
      <c r="EV129" s="18"/>
      <c r="EW129" s="18"/>
      <c r="EX129" s="18"/>
      <c r="EY129" s="18"/>
      <c r="EZ129" s="18"/>
      <c r="FA129" s="18"/>
      <c r="FB129" s="18"/>
      <c r="FC129" s="18"/>
      <c r="FD129" s="18"/>
      <c r="FE129" s="18"/>
      <c r="FF129" s="48" t="s">
        <v>114</v>
      </c>
      <c r="FG129" s="48"/>
      <c r="FH129" s="48"/>
      <c r="GG129" s="48" t="s">
        <v>112</v>
      </c>
      <c r="GH129" s="48"/>
      <c r="GI129" s="48"/>
      <c r="GJ129" s="18"/>
      <c r="GK129" s="18"/>
      <c r="GL129" s="18"/>
      <c r="GM129" s="18"/>
      <c r="GN129" s="18"/>
      <c r="GO129" s="18"/>
      <c r="GP129" s="18"/>
      <c r="GQ129" s="18"/>
      <c r="GR129" s="18"/>
      <c r="GS129" s="18"/>
      <c r="GT129" s="23"/>
      <c r="GU129" s="18"/>
      <c r="GV129" s="18"/>
      <c r="GW129" s="18"/>
      <c r="GX129" s="18"/>
      <c r="GY129" s="18"/>
      <c r="GZ129" s="18"/>
      <c r="HA129" s="48" t="s">
        <v>114</v>
      </c>
      <c r="HB129" s="48"/>
      <c r="HC129" s="48"/>
    </row>
    <row r="130" spans="1:243" x14ac:dyDescent="0.35">
      <c r="A130" s="48" t="s">
        <v>112</v>
      </c>
      <c r="B130" s="48"/>
      <c r="C130" s="4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23"/>
      <c r="S130" s="18"/>
      <c r="T130" s="18"/>
      <c r="U130" s="48" t="s">
        <v>115</v>
      </c>
      <c r="V130" s="48"/>
      <c r="W130" s="48"/>
      <c r="AV130" s="48" t="s">
        <v>112</v>
      </c>
      <c r="AW130" s="48"/>
      <c r="AX130" s="48"/>
      <c r="AY130" s="18"/>
      <c r="AZ130" s="18"/>
      <c r="BA130" s="18"/>
      <c r="BB130" s="18"/>
      <c r="BC130" s="18"/>
      <c r="BD130" s="18"/>
      <c r="BE130" s="18"/>
      <c r="BF130" s="18"/>
      <c r="BG130" s="18"/>
      <c r="BH130" s="18"/>
      <c r="BI130" s="23"/>
      <c r="BJ130" s="18"/>
      <c r="BK130" s="18"/>
      <c r="BL130" s="18"/>
      <c r="BM130" s="18"/>
      <c r="BN130" s="18"/>
      <c r="BO130" s="18"/>
      <c r="BP130" s="48" t="s">
        <v>115</v>
      </c>
      <c r="BQ130" s="48"/>
      <c r="BR130" s="48"/>
      <c r="CQ130" s="48" t="s">
        <v>112</v>
      </c>
      <c r="CR130" s="48"/>
      <c r="CS130" s="48"/>
      <c r="CT130" s="18"/>
      <c r="CU130" s="18"/>
      <c r="CV130" s="18"/>
      <c r="CW130" s="18"/>
      <c r="CX130" s="18"/>
      <c r="CY130" s="18"/>
      <c r="CZ130" s="24"/>
      <c r="DA130" s="18"/>
      <c r="DB130" s="18"/>
      <c r="DC130" s="18"/>
      <c r="DD130" s="18"/>
      <c r="DE130" s="18"/>
      <c r="DF130" s="23"/>
      <c r="DG130" s="18"/>
      <c r="DH130" s="18"/>
      <c r="DI130" s="18"/>
      <c r="DJ130" s="18"/>
      <c r="DK130" s="48" t="s">
        <v>115</v>
      </c>
      <c r="DL130" s="48"/>
      <c r="DM130" s="48"/>
      <c r="EL130" s="48" t="s">
        <v>112</v>
      </c>
      <c r="EM130" s="48"/>
      <c r="EN130" s="48"/>
      <c r="EO130" s="18"/>
      <c r="EP130" s="18"/>
      <c r="EQ130" s="18"/>
      <c r="ER130" s="18"/>
      <c r="ES130" s="18"/>
      <c r="ET130" s="18"/>
      <c r="EU130" s="24"/>
      <c r="EV130" s="18"/>
      <c r="EW130" s="18"/>
      <c r="EX130" s="18"/>
      <c r="EY130" s="18"/>
      <c r="EZ130" s="18"/>
      <c r="FA130" s="23"/>
      <c r="FB130" s="18"/>
      <c r="FC130" s="18"/>
      <c r="FD130" s="18"/>
      <c r="FE130" s="18"/>
      <c r="FF130" s="48" t="s">
        <v>115</v>
      </c>
      <c r="FG130" s="48"/>
      <c r="FH130" s="48"/>
      <c r="GG130" s="48" t="s">
        <v>112</v>
      </c>
      <c r="GH130" s="48"/>
      <c r="GI130" s="48"/>
      <c r="GJ130" s="18"/>
      <c r="GK130" s="18"/>
      <c r="GL130" s="18"/>
      <c r="GM130" s="18"/>
      <c r="GN130" s="18"/>
      <c r="GO130" s="18"/>
      <c r="GP130" s="18"/>
      <c r="GQ130" s="18"/>
      <c r="GR130" s="18"/>
      <c r="GS130" s="18"/>
      <c r="GT130" s="23"/>
      <c r="GU130" s="18"/>
      <c r="GV130" s="18"/>
      <c r="GW130" s="18"/>
      <c r="GX130" s="18"/>
      <c r="GY130" s="18"/>
      <c r="GZ130" s="18"/>
      <c r="HA130" s="48" t="s">
        <v>115</v>
      </c>
      <c r="HB130" s="48"/>
      <c r="HC130" s="48"/>
    </row>
    <row r="131" spans="1:243" x14ac:dyDescent="0.35">
      <c r="A131" s="48" t="s">
        <v>112</v>
      </c>
      <c r="B131" s="48"/>
      <c r="C131" s="48"/>
      <c r="D131" s="18"/>
      <c r="E131" s="18"/>
      <c r="F131" s="18"/>
      <c r="G131" s="18"/>
      <c r="H131" s="18"/>
      <c r="I131" s="18"/>
      <c r="J131" s="23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48" t="s">
        <v>116</v>
      </c>
      <c r="V131" s="48"/>
      <c r="W131" s="48"/>
      <c r="AV131" s="48" t="s">
        <v>112</v>
      </c>
      <c r="AW131" s="48"/>
      <c r="AX131" s="48"/>
      <c r="AY131" s="18"/>
      <c r="AZ131" s="18"/>
      <c r="BA131" s="18"/>
      <c r="BB131" s="18"/>
      <c r="BC131" s="18"/>
      <c r="BD131" s="18"/>
      <c r="BE131" s="18"/>
      <c r="BF131" s="18"/>
      <c r="BG131" s="18"/>
      <c r="BH131" s="18"/>
      <c r="BI131" s="18"/>
      <c r="BJ131" s="18"/>
      <c r="BK131" s="23"/>
      <c r="BL131" s="18"/>
      <c r="BM131" s="18"/>
      <c r="BN131" s="18"/>
      <c r="BO131" s="18"/>
      <c r="BP131" s="48" t="s">
        <v>116</v>
      </c>
      <c r="BQ131" s="48"/>
      <c r="BR131" s="48"/>
      <c r="CQ131" s="48" t="s">
        <v>112</v>
      </c>
      <c r="CR131" s="48"/>
      <c r="CS131" s="48"/>
      <c r="CT131" s="18"/>
      <c r="CU131" s="18"/>
      <c r="CV131" s="18"/>
      <c r="CW131" s="18"/>
      <c r="CX131" s="18"/>
      <c r="CY131" s="18"/>
      <c r="CZ131" s="18"/>
      <c r="DA131" s="18"/>
      <c r="DB131" s="18"/>
      <c r="DC131" s="18"/>
      <c r="DD131" s="23"/>
      <c r="DE131" s="18"/>
      <c r="DF131" s="18"/>
      <c r="DG131" s="18"/>
      <c r="DH131" s="18"/>
      <c r="DI131" s="18"/>
      <c r="DJ131" s="18"/>
      <c r="DK131" s="48" t="s">
        <v>116</v>
      </c>
      <c r="DL131" s="48"/>
      <c r="DM131" s="48"/>
      <c r="EL131" s="48" t="s">
        <v>112</v>
      </c>
      <c r="EM131" s="48"/>
      <c r="EN131" s="48"/>
      <c r="EO131" s="18"/>
      <c r="EP131" s="18"/>
      <c r="EQ131" s="18"/>
      <c r="ER131" s="18"/>
      <c r="ES131" s="18"/>
      <c r="ET131" s="18"/>
      <c r="EU131" s="18"/>
      <c r="EV131" s="18"/>
      <c r="EW131" s="18"/>
      <c r="EX131" s="18"/>
      <c r="EY131" s="23"/>
      <c r="EZ131" s="18"/>
      <c r="FA131" s="18"/>
      <c r="FB131" s="18"/>
      <c r="FC131" s="18"/>
      <c r="FD131" s="18"/>
      <c r="FE131" s="18"/>
      <c r="FF131" s="48" t="s">
        <v>116</v>
      </c>
      <c r="FG131" s="48"/>
      <c r="FH131" s="48"/>
      <c r="GG131" s="48" t="s">
        <v>112</v>
      </c>
      <c r="GH131" s="48"/>
      <c r="GI131" s="48"/>
      <c r="GJ131" s="18"/>
      <c r="GK131" s="18"/>
      <c r="GL131" s="18"/>
      <c r="GM131" s="18"/>
      <c r="GN131" s="18"/>
      <c r="GO131" s="18"/>
      <c r="GP131" s="18"/>
      <c r="GQ131" s="18"/>
      <c r="GR131" s="18"/>
      <c r="GS131" s="18"/>
      <c r="GT131" s="23"/>
      <c r="GU131" s="18"/>
      <c r="GV131" s="18"/>
      <c r="GW131" s="18"/>
      <c r="GX131" s="18"/>
      <c r="GY131" s="18"/>
      <c r="GZ131" s="18"/>
      <c r="HA131" s="48" t="s">
        <v>116</v>
      </c>
      <c r="HB131" s="48"/>
      <c r="HC131" s="48"/>
    </row>
    <row r="133" spans="1:243" x14ac:dyDescent="0.35">
      <c r="A133" s="47" t="s">
        <v>97</v>
      </c>
      <c r="B133" s="47"/>
      <c r="C133" s="47"/>
      <c r="D133" s="18">
        <v>9</v>
      </c>
      <c r="E133" s="18">
        <v>8</v>
      </c>
      <c r="F133" s="18">
        <v>7</v>
      </c>
      <c r="G133" s="18">
        <v>6</v>
      </c>
      <c r="H133" s="18">
        <v>5</v>
      </c>
      <c r="I133" s="18">
        <v>4</v>
      </c>
      <c r="J133" s="18">
        <v>3</v>
      </c>
      <c r="K133" s="18">
        <v>2</v>
      </c>
      <c r="L133" s="18">
        <v>1</v>
      </c>
      <c r="M133" s="18">
        <v>2</v>
      </c>
      <c r="N133" s="18">
        <v>3</v>
      </c>
      <c r="O133" s="18">
        <v>4</v>
      </c>
      <c r="P133" s="18">
        <v>5</v>
      </c>
      <c r="Q133" s="18">
        <v>6</v>
      </c>
      <c r="R133" s="18">
        <v>7</v>
      </c>
      <c r="S133" s="18">
        <v>8</v>
      </c>
      <c r="T133" s="18">
        <v>9</v>
      </c>
      <c r="U133" s="47" t="s">
        <v>98</v>
      </c>
      <c r="V133" s="47"/>
      <c r="W133" s="47"/>
      <c r="AV133" s="47" t="s">
        <v>97</v>
      </c>
      <c r="AW133" s="47"/>
      <c r="AX133" s="47"/>
      <c r="AY133" s="18">
        <v>9</v>
      </c>
      <c r="AZ133" s="18">
        <v>8</v>
      </c>
      <c r="BA133" s="18">
        <v>7</v>
      </c>
      <c r="BB133" s="18">
        <v>6</v>
      </c>
      <c r="BC133" s="18">
        <v>5</v>
      </c>
      <c r="BD133" s="18">
        <v>4</v>
      </c>
      <c r="BE133" s="18">
        <v>3</v>
      </c>
      <c r="BF133" s="18">
        <v>2</v>
      </c>
      <c r="BG133" s="18">
        <v>1</v>
      </c>
      <c r="BH133" s="18">
        <v>2</v>
      </c>
      <c r="BI133" s="18">
        <v>3</v>
      </c>
      <c r="BJ133" s="18">
        <v>4</v>
      </c>
      <c r="BK133" s="18">
        <v>5</v>
      </c>
      <c r="BL133" s="18">
        <v>6</v>
      </c>
      <c r="BM133" s="18">
        <v>7</v>
      </c>
      <c r="BN133" s="18">
        <v>8</v>
      </c>
      <c r="BO133" s="18">
        <v>9</v>
      </c>
      <c r="BP133" s="47" t="s">
        <v>98</v>
      </c>
      <c r="BQ133" s="47"/>
      <c r="BR133" s="47"/>
      <c r="CQ133" s="47" t="s">
        <v>97</v>
      </c>
      <c r="CR133" s="47"/>
      <c r="CS133" s="47"/>
      <c r="CT133" s="18">
        <v>9</v>
      </c>
      <c r="CU133" s="18">
        <v>8</v>
      </c>
      <c r="CV133" s="18">
        <v>7</v>
      </c>
      <c r="CW133" s="18">
        <v>6</v>
      </c>
      <c r="CX133" s="18">
        <v>5</v>
      </c>
      <c r="CY133" s="18">
        <v>4</v>
      </c>
      <c r="CZ133" s="18">
        <v>3</v>
      </c>
      <c r="DA133" s="18">
        <v>2</v>
      </c>
      <c r="DB133" s="18">
        <v>1</v>
      </c>
      <c r="DC133" s="18">
        <v>2</v>
      </c>
      <c r="DD133" s="18">
        <v>3</v>
      </c>
      <c r="DE133" s="18">
        <v>4</v>
      </c>
      <c r="DF133" s="18">
        <v>5</v>
      </c>
      <c r="DG133" s="18">
        <v>6</v>
      </c>
      <c r="DH133" s="18">
        <v>7</v>
      </c>
      <c r="DI133" s="18">
        <v>8</v>
      </c>
      <c r="DJ133" s="18">
        <v>9</v>
      </c>
      <c r="DK133" s="47" t="s">
        <v>98</v>
      </c>
      <c r="DL133" s="47"/>
      <c r="DM133" s="47"/>
      <c r="EL133" s="47" t="s">
        <v>97</v>
      </c>
      <c r="EM133" s="47"/>
      <c r="EN133" s="47"/>
      <c r="EO133" s="18">
        <v>9</v>
      </c>
      <c r="EP133" s="18">
        <v>8</v>
      </c>
      <c r="EQ133" s="18">
        <v>7</v>
      </c>
      <c r="ER133" s="18">
        <v>6</v>
      </c>
      <c r="ES133" s="18">
        <v>5</v>
      </c>
      <c r="ET133" s="18">
        <v>4</v>
      </c>
      <c r="EU133" s="18">
        <v>3</v>
      </c>
      <c r="EV133" s="18">
        <v>2</v>
      </c>
      <c r="EW133" s="18">
        <v>1</v>
      </c>
      <c r="EX133" s="18">
        <v>2</v>
      </c>
      <c r="EY133" s="18">
        <v>3</v>
      </c>
      <c r="EZ133" s="18">
        <v>4</v>
      </c>
      <c r="FA133" s="18">
        <v>5</v>
      </c>
      <c r="FB133" s="18">
        <v>6</v>
      </c>
      <c r="FC133" s="18">
        <v>7</v>
      </c>
      <c r="FD133" s="18">
        <v>8</v>
      </c>
      <c r="FE133" s="18">
        <v>9</v>
      </c>
      <c r="FF133" s="47" t="s">
        <v>98</v>
      </c>
      <c r="FG133" s="47"/>
      <c r="FH133" s="47"/>
      <c r="GG133" s="47" t="s">
        <v>97</v>
      </c>
      <c r="GH133" s="47"/>
      <c r="GI133" s="47"/>
      <c r="GJ133" s="18">
        <v>9</v>
      </c>
      <c r="GK133" s="18">
        <v>8</v>
      </c>
      <c r="GL133" s="18">
        <v>7</v>
      </c>
      <c r="GM133" s="18">
        <v>6</v>
      </c>
      <c r="GN133" s="18">
        <v>5</v>
      </c>
      <c r="GO133" s="18">
        <v>4</v>
      </c>
      <c r="GP133" s="18">
        <v>3</v>
      </c>
      <c r="GQ133" s="18">
        <v>2</v>
      </c>
      <c r="GR133" s="18">
        <v>1</v>
      </c>
      <c r="GS133" s="18">
        <v>2</v>
      </c>
      <c r="GT133" s="18">
        <v>3</v>
      </c>
      <c r="GU133" s="18">
        <v>4</v>
      </c>
      <c r="GV133" s="18">
        <v>5</v>
      </c>
      <c r="GW133" s="18">
        <v>6</v>
      </c>
      <c r="GX133" s="18">
        <v>7</v>
      </c>
      <c r="GY133" s="18">
        <v>8</v>
      </c>
      <c r="GZ133" s="18">
        <v>9</v>
      </c>
      <c r="HA133" s="47" t="s">
        <v>98</v>
      </c>
      <c r="HB133" s="47"/>
      <c r="HC133" s="47"/>
    </row>
    <row r="134" spans="1:243" x14ac:dyDescent="0.35">
      <c r="A134" s="48" t="s">
        <v>114</v>
      </c>
      <c r="B134" s="48"/>
      <c r="C134" s="4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23"/>
      <c r="O134" s="18"/>
      <c r="P134" s="18"/>
      <c r="Q134" s="18"/>
      <c r="R134" s="18"/>
      <c r="S134" s="18"/>
      <c r="T134" s="18"/>
      <c r="U134" s="48" t="s">
        <v>115</v>
      </c>
      <c r="V134" s="48"/>
      <c r="W134" s="48"/>
      <c r="AV134" s="48" t="s">
        <v>114</v>
      </c>
      <c r="AW134" s="48"/>
      <c r="AX134" s="48"/>
      <c r="AY134" s="18"/>
      <c r="AZ134" s="18"/>
      <c r="BA134" s="18"/>
      <c r="BB134" s="18"/>
      <c r="BC134" s="18"/>
      <c r="BD134" s="18"/>
      <c r="BE134" s="18"/>
      <c r="BF134" s="18"/>
      <c r="BG134" s="18"/>
      <c r="BH134" s="18"/>
      <c r="BI134" s="23"/>
      <c r="BJ134" s="18"/>
      <c r="BK134" s="18"/>
      <c r="BL134" s="18"/>
      <c r="BM134" s="18"/>
      <c r="BN134" s="18"/>
      <c r="BO134" s="18"/>
      <c r="BP134" s="48" t="s">
        <v>115</v>
      </c>
      <c r="BQ134" s="48"/>
      <c r="BR134" s="48"/>
      <c r="CQ134" s="48" t="s">
        <v>114</v>
      </c>
      <c r="CR134" s="48"/>
      <c r="CS134" s="48"/>
      <c r="CT134" s="18"/>
      <c r="CU134" s="18"/>
      <c r="CV134" s="18"/>
      <c r="CW134" s="18"/>
      <c r="CX134" s="18"/>
      <c r="CY134" s="18"/>
      <c r="CZ134" s="18"/>
      <c r="DA134" s="18"/>
      <c r="DB134" s="18"/>
      <c r="DC134" s="18"/>
      <c r="DD134" s="23"/>
      <c r="DE134" s="18"/>
      <c r="DF134" s="18"/>
      <c r="DG134" s="18"/>
      <c r="DH134" s="18"/>
      <c r="DI134" s="18"/>
      <c r="DJ134" s="18"/>
      <c r="DK134" s="48" t="s">
        <v>115</v>
      </c>
      <c r="DL134" s="48"/>
      <c r="DM134" s="48"/>
      <c r="EL134" s="48" t="s">
        <v>114</v>
      </c>
      <c r="EM134" s="48"/>
      <c r="EN134" s="48"/>
      <c r="EO134" s="18"/>
      <c r="EP134" s="18"/>
      <c r="EQ134" s="18"/>
      <c r="ER134" s="18"/>
      <c r="ES134" s="18"/>
      <c r="ET134" s="18"/>
      <c r="EU134" s="18"/>
      <c r="EV134" s="18"/>
      <c r="EW134" s="18"/>
      <c r="EX134" s="18"/>
      <c r="EY134" s="23"/>
      <c r="EZ134" s="18"/>
      <c r="FA134" s="18"/>
      <c r="FB134" s="18"/>
      <c r="FC134" s="18"/>
      <c r="FD134" s="18"/>
      <c r="FE134" s="18"/>
      <c r="FF134" s="48" t="s">
        <v>115</v>
      </c>
      <c r="FG134" s="48"/>
      <c r="FH134" s="48"/>
      <c r="GG134" s="48" t="s">
        <v>114</v>
      </c>
      <c r="GH134" s="48"/>
      <c r="GI134" s="48"/>
      <c r="GJ134" s="18"/>
      <c r="GK134" s="18"/>
      <c r="GL134" s="18"/>
      <c r="GM134" s="18"/>
      <c r="GN134" s="18"/>
      <c r="GO134" s="18"/>
      <c r="GP134" s="18"/>
      <c r="GQ134" s="18"/>
      <c r="GR134" s="18"/>
      <c r="GS134" s="18"/>
      <c r="GT134" s="23"/>
      <c r="GU134" s="18"/>
      <c r="GV134" s="18"/>
      <c r="GW134" s="18"/>
      <c r="GX134" s="18"/>
      <c r="GY134" s="18"/>
      <c r="GZ134" s="18"/>
      <c r="HA134" s="48" t="s">
        <v>115</v>
      </c>
      <c r="HB134" s="48"/>
      <c r="HC134" s="48"/>
    </row>
    <row r="135" spans="1:243" x14ac:dyDescent="0.35">
      <c r="A135" s="48" t="s">
        <v>114</v>
      </c>
      <c r="B135" s="48"/>
      <c r="C135" s="48"/>
      <c r="D135" s="18"/>
      <c r="E135" s="18"/>
      <c r="F135" s="18"/>
      <c r="G135" s="18"/>
      <c r="H135" s="23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48" t="s">
        <v>116</v>
      </c>
      <c r="V135" s="48"/>
      <c r="W135" s="48"/>
      <c r="AV135" s="48" t="s">
        <v>114</v>
      </c>
      <c r="AW135" s="48"/>
      <c r="AX135" s="48"/>
      <c r="AY135" s="18"/>
      <c r="AZ135" s="18"/>
      <c r="BA135" s="18"/>
      <c r="BB135" s="18"/>
      <c r="BC135" s="18"/>
      <c r="BD135" s="18"/>
      <c r="BE135" s="18"/>
      <c r="BF135" s="18"/>
      <c r="BG135" s="18"/>
      <c r="BH135" s="18"/>
      <c r="BI135" s="23"/>
      <c r="BJ135" s="18"/>
      <c r="BK135" s="18"/>
      <c r="BL135" s="18"/>
      <c r="BM135" s="18"/>
      <c r="BN135" s="18"/>
      <c r="BO135" s="18"/>
      <c r="BP135" s="48" t="s">
        <v>116</v>
      </c>
      <c r="BQ135" s="48"/>
      <c r="BR135" s="48"/>
      <c r="CQ135" s="48" t="s">
        <v>114</v>
      </c>
      <c r="CR135" s="48"/>
      <c r="CS135" s="48"/>
      <c r="CT135" s="18"/>
      <c r="CU135" s="18"/>
      <c r="CV135" s="18"/>
      <c r="CW135" s="18"/>
      <c r="CX135" s="18"/>
      <c r="CY135" s="18"/>
      <c r="CZ135" s="18"/>
      <c r="DA135" s="18"/>
      <c r="DB135" s="18"/>
      <c r="DC135" s="18"/>
      <c r="DD135" s="23"/>
      <c r="DE135" s="18"/>
      <c r="DF135" s="18"/>
      <c r="DG135" s="18"/>
      <c r="DH135" s="18"/>
      <c r="DI135" s="18"/>
      <c r="DJ135" s="18"/>
      <c r="DK135" s="48" t="s">
        <v>116</v>
      </c>
      <c r="DL135" s="48"/>
      <c r="DM135" s="48"/>
      <c r="EL135" s="48" t="s">
        <v>114</v>
      </c>
      <c r="EM135" s="48"/>
      <c r="EN135" s="48"/>
      <c r="EO135" s="18"/>
      <c r="EP135" s="18"/>
      <c r="EQ135" s="18"/>
      <c r="ER135" s="18"/>
      <c r="ES135" s="18"/>
      <c r="ET135" s="18"/>
      <c r="EU135" s="18"/>
      <c r="EV135" s="18"/>
      <c r="EW135" s="18"/>
      <c r="EX135" s="18"/>
      <c r="EY135" s="23"/>
      <c r="EZ135" s="18"/>
      <c r="FA135" s="18"/>
      <c r="FB135" s="18"/>
      <c r="FC135" s="18"/>
      <c r="FD135" s="18"/>
      <c r="FE135" s="18"/>
      <c r="FF135" s="48" t="s">
        <v>116</v>
      </c>
      <c r="FG135" s="48"/>
      <c r="FH135" s="48"/>
      <c r="GG135" s="48" t="s">
        <v>114</v>
      </c>
      <c r="GH135" s="48"/>
      <c r="GI135" s="48"/>
      <c r="GJ135" s="18"/>
      <c r="GK135" s="18"/>
      <c r="GL135" s="18"/>
      <c r="GM135" s="18"/>
      <c r="GN135" s="23"/>
      <c r="GO135" s="18"/>
      <c r="GP135" s="18"/>
      <c r="GQ135" s="18"/>
      <c r="GR135" s="18"/>
      <c r="GS135" s="18"/>
      <c r="GT135" s="18"/>
      <c r="GU135" s="18"/>
      <c r="GV135" s="18"/>
      <c r="GW135" s="18"/>
      <c r="GX135" s="18"/>
      <c r="GY135" s="18"/>
      <c r="GZ135" s="18"/>
      <c r="HA135" s="48" t="s">
        <v>116</v>
      </c>
      <c r="HB135" s="48"/>
      <c r="HC135" s="48"/>
    </row>
    <row r="137" spans="1:243" x14ac:dyDescent="0.35">
      <c r="A137" s="47" t="s">
        <v>97</v>
      </c>
      <c r="B137" s="47"/>
      <c r="C137" s="47"/>
      <c r="D137" s="18">
        <v>9</v>
      </c>
      <c r="E137" s="18">
        <v>8</v>
      </c>
      <c r="F137" s="18">
        <v>7</v>
      </c>
      <c r="G137" s="18">
        <v>6</v>
      </c>
      <c r="H137" s="18">
        <v>5</v>
      </c>
      <c r="I137" s="18">
        <v>4</v>
      </c>
      <c r="J137" s="18">
        <v>3</v>
      </c>
      <c r="K137" s="18">
        <v>2</v>
      </c>
      <c r="L137" s="18">
        <v>1</v>
      </c>
      <c r="M137" s="18">
        <v>2</v>
      </c>
      <c r="N137" s="18">
        <v>3</v>
      </c>
      <c r="O137" s="18">
        <v>4</v>
      </c>
      <c r="P137" s="18">
        <v>5</v>
      </c>
      <c r="Q137" s="18">
        <v>6</v>
      </c>
      <c r="R137" s="18">
        <v>7</v>
      </c>
      <c r="S137" s="18">
        <v>8</v>
      </c>
      <c r="T137" s="18">
        <v>9</v>
      </c>
      <c r="U137" s="47" t="s">
        <v>98</v>
      </c>
      <c r="V137" s="47"/>
      <c r="W137" s="47"/>
      <c r="AV137" s="47" t="s">
        <v>97</v>
      </c>
      <c r="AW137" s="47"/>
      <c r="AX137" s="47"/>
      <c r="AY137" s="18">
        <v>9</v>
      </c>
      <c r="AZ137" s="18">
        <v>8</v>
      </c>
      <c r="BA137" s="18">
        <v>7</v>
      </c>
      <c r="BB137" s="18">
        <v>6</v>
      </c>
      <c r="BC137" s="18">
        <v>5</v>
      </c>
      <c r="BD137" s="18">
        <v>4</v>
      </c>
      <c r="BE137" s="18">
        <v>3</v>
      </c>
      <c r="BF137" s="18">
        <v>2</v>
      </c>
      <c r="BG137" s="18">
        <v>1</v>
      </c>
      <c r="BH137" s="18">
        <v>2</v>
      </c>
      <c r="BI137" s="18">
        <v>3</v>
      </c>
      <c r="BJ137" s="18">
        <v>4</v>
      </c>
      <c r="BK137" s="18">
        <v>5</v>
      </c>
      <c r="BL137" s="18">
        <v>6</v>
      </c>
      <c r="BM137" s="18">
        <v>7</v>
      </c>
      <c r="BN137" s="18">
        <v>8</v>
      </c>
      <c r="BO137" s="18">
        <v>9</v>
      </c>
      <c r="BP137" s="47" t="s">
        <v>98</v>
      </c>
      <c r="BQ137" s="47"/>
      <c r="BR137" s="47"/>
      <c r="CQ137" s="47" t="s">
        <v>97</v>
      </c>
      <c r="CR137" s="47"/>
      <c r="CS137" s="47"/>
      <c r="CT137" s="18">
        <v>9</v>
      </c>
      <c r="CU137" s="18">
        <v>8</v>
      </c>
      <c r="CV137" s="18">
        <v>7</v>
      </c>
      <c r="CW137" s="18">
        <v>6</v>
      </c>
      <c r="CX137" s="18">
        <v>5</v>
      </c>
      <c r="CY137" s="18">
        <v>4</v>
      </c>
      <c r="CZ137" s="18">
        <v>3</v>
      </c>
      <c r="DA137" s="18">
        <v>2</v>
      </c>
      <c r="DB137" s="18">
        <v>1</v>
      </c>
      <c r="DC137" s="18">
        <v>2</v>
      </c>
      <c r="DD137" s="18">
        <v>3</v>
      </c>
      <c r="DE137" s="18">
        <v>4</v>
      </c>
      <c r="DF137" s="18">
        <v>5</v>
      </c>
      <c r="DG137" s="18">
        <v>6</v>
      </c>
      <c r="DH137" s="18">
        <v>7</v>
      </c>
      <c r="DI137" s="18">
        <v>8</v>
      </c>
      <c r="DJ137" s="18">
        <v>9</v>
      </c>
      <c r="DK137" s="47" t="s">
        <v>98</v>
      </c>
      <c r="DL137" s="47"/>
      <c r="DM137" s="47"/>
      <c r="EL137" s="47" t="s">
        <v>97</v>
      </c>
      <c r="EM137" s="47"/>
      <c r="EN137" s="47"/>
      <c r="EO137" s="18">
        <v>9</v>
      </c>
      <c r="EP137" s="18">
        <v>8</v>
      </c>
      <c r="EQ137" s="18">
        <v>7</v>
      </c>
      <c r="ER137" s="18">
        <v>6</v>
      </c>
      <c r="ES137" s="18">
        <v>5</v>
      </c>
      <c r="ET137" s="18">
        <v>4</v>
      </c>
      <c r="EU137" s="18">
        <v>3</v>
      </c>
      <c r="EV137" s="18">
        <v>2</v>
      </c>
      <c r="EW137" s="18">
        <v>1</v>
      </c>
      <c r="EX137" s="18">
        <v>2</v>
      </c>
      <c r="EY137" s="18">
        <v>3</v>
      </c>
      <c r="EZ137" s="18">
        <v>4</v>
      </c>
      <c r="FA137" s="18">
        <v>5</v>
      </c>
      <c r="FB137" s="18">
        <v>6</v>
      </c>
      <c r="FC137" s="18">
        <v>7</v>
      </c>
      <c r="FD137" s="18">
        <v>8</v>
      </c>
      <c r="FE137" s="18">
        <v>9</v>
      </c>
      <c r="FF137" s="47" t="s">
        <v>98</v>
      </c>
      <c r="FG137" s="47"/>
      <c r="FH137" s="47"/>
      <c r="GG137" s="47" t="s">
        <v>97</v>
      </c>
      <c r="GH137" s="47"/>
      <c r="GI137" s="47"/>
      <c r="GJ137" s="18">
        <v>9</v>
      </c>
      <c r="GK137" s="18">
        <v>8</v>
      </c>
      <c r="GL137" s="18">
        <v>7</v>
      </c>
      <c r="GM137" s="18">
        <v>6</v>
      </c>
      <c r="GN137" s="18">
        <v>5</v>
      </c>
      <c r="GO137" s="18">
        <v>4</v>
      </c>
      <c r="GP137" s="18">
        <v>3</v>
      </c>
      <c r="GQ137" s="18">
        <v>2</v>
      </c>
      <c r="GR137" s="18">
        <v>1</v>
      </c>
      <c r="GS137" s="18">
        <v>2</v>
      </c>
      <c r="GT137" s="18">
        <v>3</v>
      </c>
      <c r="GU137" s="18">
        <v>4</v>
      </c>
      <c r="GV137" s="18">
        <v>5</v>
      </c>
      <c r="GW137" s="18">
        <v>6</v>
      </c>
      <c r="GX137" s="18">
        <v>7</v>
      </c>
      <c r="GY137" s="18">
        <v>8</v>
      </c>
      <c r="GZ137" s="18">
        <v>9</v>
      </c>
      <c r="HA137" s="47" t="s">
        <v>98</v>
      </c>
      <c r="HB137" s="47"/>
      <c r="HC137" s="47"/>
    </row>
    <row r="138" spans="1:243" x14ac:dyDescent="0.35">
      <c r="A138" s="48" t="s">
        <v>115</v>
      </c>
      <c r="B138" s="48"/>
      <c r="C138" s="48"/>
      <c r="D138" s="23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48" t="s">
        <v>116</v>
      </c>
      <c r="V138" s="48"/>
      <c r="W138" s="48"/>
      <c r="AV138" s="48" t="s">
        <v>115</v>
      </c>
      <c r="AW138" s="48"/>
      <c r="AX138" s="48"/>
      <c r="AY138" s="18"/>
      <c r="AZ138" s="18"/>
      <c r="BA138" s="18"/>
      <c r="BB138" s="18"/>
      <c r="BC138" s="23"/>
      <c r="BD138" s="18"/>
      <c r="BE138" s="18"/>
      <c r="BF138" s="18"/>
      <c r="BG138" s="18"/>
      <c r="BH138" s="18"/>
      <c r="BI138" s="18"/>
      <c r="BJ138" s="18"/>
      <c r="BK138" s="18"/>
      <c r="BL138" s="18"/>
      <c r="BM138" s="18"/>
      <c r="BN138" s="18"/>
      <c r="BO138" s="18"/>
      <c r="BP138" s="48" t="s">
        <v>116</v>
      </c>
      <c r="BQ138" s="48"/>
      <c r="BR138" s="48"/>
      <c r="CQ138" s="48" t="s">
        <v>115</v>
      </c>
      <c r="CR138" s="48"/>
      <c r="CS138" s="48"/>
      <c r="CT138" s="18"/>
      <c r="CU138" s="18"/>
      <c r="CV138" s="18"/>
      <c r="CW138" s="18"/>
      <c r="CX138" s="18"/>
      <c r="CY138" s="23"/>
      <c r="CZ138" s="18"/>
      <c r="DA138" s="18"/>
      <c r="DB138" s="18"/>
      <c r="DC138" s="18"/>
      <c r="DD138" s="18"/>
      <c r="DE138" s="18"/>
      <c r="DF138" s="18"/>
      <c r="DG138" s="18"/>
      <c r="DH138" s="18"/>
      <c r="DI138" s="18"/>
      <c r="DJ138" s="18"/>
      <c r="DK138" s="48" t="s">
        <v>116</v>
      </c>
      <c r="DL138" s="48"/>
      <c r="DM138" s="48"/>
      <c r="EL138" s="48" t="s">
        <v>115</v>
      </c>
      <c r="EM138" s="48"/>
      <c r="EN138" s="48"/>
      <c r="EO138" s="18"/>
      <c r="EP138" s="18"/>
      <c r="EQ138" s="18"/>
      <c r="ER138" s="18"/>
      <c r="ES138" s="18"/>
      <c r="ET138" s="23"/>
      <c r="EU138" s="18"/>
      <c r="EV138" s="18"/>
      <c r="EW138" s="18"/>
      <c r="EX138" s="18"/>
      <c r="EY138" s="18"/>
      <c r="EZ138" s="18"/>
      <c r="FA138" s="18"/>
      <c r="FB138" s="18"/>
      <c r="FC138" s="18"/>
      <c r="FD138" s="18"/>
      <c r="FE138" s="18"/>
      <c r="FF138" s="48" t="s">
        <v>116</v>
      </c>
      <c r="FG138" s="48"/>
      <c r="FH138" s="48"/>
      <c r="GG138" s="48" t="s">
        <v>115</v>
      </c>
      <c r="GH138" s="48"/>
      <c r="GI138" s="48"/>
      <c r="GJ138" s="18"/>
      <c r="GK138" s="18"/>
      <c r="GL138" s="18"/>
      <c r="GM138" s="18"/>
      <c r="GN138" s="18"/>
      <c r="GO138" s="18"/>
      <c r="GP138" s="23"/>
      <c r="GQ138" s="18"/>
      <c r="GR138" s="18"/>
      <c r="GS138" s="18"/>
      <c r="GT138" s="18"/>
      <c r="GU138" s="18"/>
      <c r="GV138" s="18"/>
      <c r="GW138" s="18"/>
      <c r="GX138" s="18"/>
      <c r="GY138" s="18"/>
      <c r="GZ138" s="18"/>
      <c r="HA138" s="48" t="s">
        <v>116</v>
      </c>
      <c r="HB138" s="48"/>
      <c r="HC138" s="48"/>
    </row>
    <row r="141" spans="1:243" x14ac:dyDescent="0.35">
      <c r="A141" s="20" t="s">
        <v>140</v>
      </c>
      <c r="AV141" s="20" t="s">
        <v>140</v>
      </c>
      <c r="CQ141" s="20" t="s">
        <v>140</v>
      </c>
      <c r="EL141" s="20" t="s">
        <v>140</v>
      </c>
      <c r="GG141" s="20" t="s">
        <v>140</v>
      </c>
    </row>
    <row r="143" spans="1:243" x14ac:dyDescent="0.35">
      <c r="A143" s="47" t="s">
        <v>97</v>
      </c>
      <c r="B143" s="47"/>
      <c r="C143" s="47"/>
      <c r="D143" s="18">
        <v>9</v>
      </c>
      <c r="E143" s="18">
        <v>8</v>
      </c>
      <c r="F143" s="18">
        <v>7</v>
      </c>
      <c r="G143" s="18">
        <v>6</v>
      </c>
      <c r="H143" s="18">
        <v>5</v>
      </c>
      <c r="I143" s="18">
        <v>4</v>
      </c>
      <c r="J143" s="18">
        <v>3</v>
      </c>
      <c r="K143" s="18">
        <v>2</v>
      </c>
      <c r="L143" s="18">
        <v>1</v>
      </c>
      <c r="M143" s="18">
        <v>2</v>
      </c>
      <c r="N143" s="18">
        <v>3</v>
      </c>
      <c r="O143" s="18">
        <v>4</v>
      </c>
      <c r="P143" s="18">
        <v>5</v>
      </c>
      <c r="Q143" s="18">
        <v>6</v>
      </c>
      <c r="R143" s="18">
        <v>7</v>
      </c>
      <c r="S143" s="18">
        <v>8</v>
      </c>
      <c r="T143" s="18">
        <v>9</v>
      </c>
      <c r="U143" s="47" t="s">
        <v>98</v>
      </c>
      <c r="V143" s="47"/>
      <c r="W143" s="47"/>
      <c r="Z143" s="45"/>
      <c r="AA143" s="45"/>
      <c r="AB143" s="45" t="s">
        <v>141</v>
      </c>
      <c r="AC143" s="45"/>
      <c r="AD143" s="45" t="s">
        <v>118</v>
      </c>
      <c r="AE143" s="45"/>
      <c r="AF143" s="45" t="s">
        <v>119</v>
      </c>
      <c r="AG143" s="45"/>
      <c r="AV143" s="47" t="s">
        <v>97</v>
      </c>
      <c r="AW143" s="47"/>
      <c r="AX143" s="47"/>
      <c r="AY143" s="18">
        <v>9</v>
      </c>
      <c r="AZ143" s="18">
        <v>8</v>
      </c>
      <c r="BA143" s="18">
        <v>7</v>
      </c>
      <c r="BB143" s="18">
        <v>6</v>
      </c>
      <c r="BC143" s="18">
        <v>5</v>
      </c>
      <c r="BD143" s="18">
        <v>4</v>
      </c>
      <c r="BE143" s="18">
        <v>3</v>
      </c>
      <c r="BF143" s="18">
        <v>2</v>
      </c>
      <c r="BG143" s="18">
        <v>1</v>
      </c>
      <c r="BH143" s="18">
        <v>2</v>
      </c>
      <c r="BI143" s="18">
        <v>3</v>
      </c>
      <c r="BJ143" s="18">
        <v>4</v>
      </c>
      <c r="BK143" s="18">
        <v>5</v>
      </c>
      <c r="BL143" s="18">
        <v>6</v>
      </c>
      <c r="BM143" s="18">
        <v>7</v>
      </c>
      <c r="BN143" s="18">
        <v>8</v>
      </c>
      <c r="BO143" s="18">
        <v>9</v>
      </c>
      <c r="BP143" s="47" t="s">
        <v>98</v>
      </c>
      <c r="BQ143" s="47"/>
      <c r="BR143" s="47"/>
      <c r="BU143" s="45"/>
      <c r="BV143" s="45"/>
      <c r="BW143" s="45" t="s">
        <v>141</v>
      </c>
      <c r="BX143" s="45"/>
      <c r="BY143" s="45" t="s">
        <v>118</v>
      </c>
      <c r="BZ143" s="45"/>
      <c r="CA143" s="45" t="s">
        <v>119</v>
      </c>
      <c r="CB143" s="45"/>
      <c r="CQ143" s="47" t="s">
        <v>97</v>
      </c>
      <c r="CR143" s="47"/>
      <c r="CS143" s="47"/>
      <c r="CT143" s="18">
        <v>9</v>
      </c>
      <c r="CU143" s="18">
        <v>8</v>
      </c>
      <c r="CV143" s="18">
        <v>7</v>
      </c>
      <c r="CW143" s="18">
        <v>6</v>
      </c>
      <c r="CX143" s="18">
        <v>5</v>
      </c>
      <c r="CY143" s="18">
        <v>4</v>
      </c>
      <c r="CZ143" s="18">
        <v>3</v>
      </c>
      <c r="DA143" s="18">
        <v>2</v>
      </c>
      <c r="DB143" s="18">
        <v>1</v>
      </c>
      <c r="DC143" s="18">
        <v>2</v>
      </c>
      <c r="DD143" s="18">
        <v>3</v>
      </c>
      <c r="DE143" s="18">
        <v>4</v>
      </c>
      <c r="DF143" s="18">
        <v>5</v>
      </c>
      <c r="DG143" s="18">
        <v>6</v>
      </c>
      <c r="DH143" s="18">
        <v>7</v>
      </c>
      <c r="DI143" s="18">
        <v>8</v>
      </c>
      <c r="DJ143" s="18">
        <v>9</v>
      </c>
      <c r="DK143" s="47" t="s">
        <v>98</v>
      </c>
      <c r="DL143" s="47"/>
      <c r="DM143" s="47"/>
      <c r="DP143" s="45"/>
      <c r="DQ143" s="45"/>
      <c r="DR143" s="45" t="s">
        <v>141</v>
      </c>
      <c r="DS143" s="45"/>
      <c r="DT143" s="45" t="s">
        <v>118</v>
      </c>
      <c r="DU143" s="45"/>
      <c r="DV143" s="45" t="s">
        <v>119</v>
      </c>
      <c r="DW143" s="45"/>
      <c r="EL143" s="47" t="s">
        <v>97</v>
      </c>
      <c r="EM143" s="47"/>
      <c r="EN143" s="47"/>
      <c r="EO143" s="18">
        <v>9</v>
      </c>
      <c r="EP143" s="18">
        <v>8</v>
      </c>
      <c r="EQ143" s="18">
        <v>7</v>
      </c>
      <c r="ER143" s="18">
        <v>6</v>
      </c>
      <c r="ES143" s="18">
        <v>5</v>
      </c>
      <c r="ET143" s="18">
        <v>4</v>
      </c>
      <c r="EU143" s="18">
        <v>3</v>
      </c>
      <c r="EV143" s="18">
        <v>2</v>
      </c>
      <c r="EW143" s="18">
        <v>1</v>
      </c>
      <c r="EX143" s="18">
        <v>2</v>
      </c>
      <c r="EY143" s="18">
        <v>3</v>
      </c>
      <c r="EZ143" s="18">
        <v>4</v>
      </c>
      <c r="FA143" s="18">
        <v>5</v>
      </c>
      <c r="FB143" s="18">
        <v>6</v>
      </c>
      <c r="FC143" s="18">
        <v>7</v>
      </c>
      <c r="FD143" s="18">
        <v>8</v>
      </c>
      <c r="FE143" s="18">
        <v>9</v>
      </c>
      <c r="FF143" s="47" t="s">
        <v>98</v>
      </c>
      <c r="FG143" s="47"/>
      <c r="FH143" s="47"/>
      <c r="FK143" s="45"/>
      <c r="FL143" s="45"/>
      <c r="FM143" s="45" t="s">
        <v>141</v>
      </c>
      <c r="FN143" s="45"/>
      <c r="FO143" s="45" t="s">
        <v>118</v>
      </c>
      <c r="FP143" s="45"/>
      <c r="FQ143" s="45" t="s">
        <v>119</v>
      </c>
      <c r="FR143" s="45"/>
      <c r="GG143" s="47" t="s">
        <v>97</v>
      </c>
      <c r="GH143" s="47"/>
      <c r="GI143" s="47"/>
      <c r="GJ143" s="18">
        <v>9</v>
      </c>
      <c r="GK143" s="18">
        <v>8</v>
      </c>
      <c r="GL143" s="18">
        <v>7</v>
      </c>
      <c r="GM143" s="18">
        <v>6</v>
      </c>
      <c r="GN143" s="18">
        <v>5</v>
      </c>
      <c r="GO143" s="18">
        <v>4</v>
      </c>
      <c r="GP143" s="18">
        <v>3</v>
      </c>
      <c r="GQ143" s="18">
        <v>2</v>
      </c>
      <c r="GR143" s="18">
        <v>1</v>
      </c>
      <c r="GS143" s="18">
        <v>2</v>
      </c>
      <c r="GT143" s="18">
        <v>3</v>
      </c>
      <c r="GU143" s="18">
        <v>4</v>
      </c>
      <c r="GV143" s="18">
        <v>5</v>
      </c>
      <c r="GW143" s="18">
        <v>6</v>
      </c>
      <c r="GX143" s="18">
        <v>7</v>
      </c>
      <c r="GY143" s="18">
        <v>8</v>
      </c>
      <c r="GZ143" s="18">
        <v>9</v>
      </c>
      <c r="HA143" s="47" t="s">
        <v>98</v>
      </c>
      <c r="HB143" s="47"/>
      <c r="HC143" s="47"/>
      <c r="HF143" s="45"/>
      <c r="HG143" s="45"/>
      <c r="HH143" s="45" t="s">
        <v>141</v>
      </c>
      <c r="HI143" s="45"/>
      <c r="HJ143" s="45" t="s">
        <v>118</v>
      </c>
      <c r="HK143" s="45"/>
      <c r="HL143" s="45" t="s">
        <v>119</v>
      </c>
      <c r="HM143" s="45"/>
      <c r="IB143" s="45"/>
      <c r="IC143" s="45"/>
      <c r="ID143" s="45" t="s">
        <v>141</v>
      </c>
      <c r="IE143" s="45"/>
      <c r="IF143" s="45" t="s">
        <v>118</v>
      </c>
      <c r="IG143" s="45"/>
      <c r="IH143" s="45" t="s">
        <v>119</v>
      </c>
      <c r="II143" s="45"/>
    </row>
    <row r="144" spans="1:243" x14ac:dyDescent="0.35">
      <c r="A144" s="48" t="s">
        <v>117</v>
      </c>
      <c r="B144" s="48"/>
      <c r="C144" s="48"/>
      <c r="D144" s="18"/>
      <c r="E144" s="18"/>
      <c r="F144" s="18"/>
      <c r="G144" s="18"/>
      <c r="H144" s="18"/>
      <c r="I144" s="18"/>
      <c r="J144" s="23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48" t="s">
        <v>118</v>
      </c>
      <c r="V144" s="48"/>
      <c r="W144" s="48"/>
      <c r="Z144" s="45"/>
      <c r="AA144" s="45"/>
      <c r="AB144" s="45"/>
      <c r="AC144" s="45"/>
      <c r="AD144" s="45"/>
      <c r="AE144" s="45"/>
      <c r="AF144" s="45"/>
      <c r="AG144" s="45"/>
      <c r="AV144" s="48" t="s">
        <v>117</v>
      </c>
      <c r="AW144" s="48"/>
      <c r="AX144" s="48"/>
      <c r="AY144" s="18"/>
      <c r="AZ144" s="18"/>
      <c r="BA144" s="18"/>
      <c r="BB144" s="18"/>
      <c r="BC144" s="18"/>
      <c r="BD144" s="18"/>
      <c r="BE144" s="23"/>
      <c r="BF144" s="18"/>
      <c r="BG144" s="18"/>
      <c r="BH144" s="18"/>
      <c r="BI144" s="18"/>
      <c r="BJ144" s="18"/>
      <c r="BK144" s="18"/>
      <c r="BL144" s="18"/>
      <c r="BM144" s="18"/>
      <c r="BN144" s="18"/>
      <c r="BO144" s="18"/>
      <c r="BP144" s="48" t="s">
        <v>118</v>
      </c>
      <c r="BQ144" s="48"/>
      <c r="BR144" s="48"/>
      <c r="BU144" s="45"/>
      <c r="BV144" s="45"/>
      <c r="BW144" s="45"/>
      <c r="BX144" s="45"/>
      <c r="BY144" s="45"/>
      <c r="BZ144" s="45"/>
      <c r="CA144" s="45"/>
      <c r="CB144" s="45"/>
      <c r="CQ144" s="48" t="s">
        <v>117</v>
      </c>
      <c r="CR144" s="48"/>
      <c r="CS144" s="48"/>
      <c r="CT144" s="18"/>
      <c r="CU144" s="18"/>
      <c r="CV144" s="18"/>
      <c r="CW144" s="18"/>
      <c r="CX144" s="18"/>
      <c r="CY144" s="18"/>
      <c r="CZ144" s="18"/>
      <c r="DA144" s="18"/>
      <c r="DB144" s="18"/>
      <c r="DC144" s="18"/>
      <c r="DD144" s="23"/>
      <c r="DE144" s="18"/>
      <c r="DF144" s="18"/>
      <c r="DG144" s="18"/>
      <c r="DH144" s="18"/>
      <c r="DI144" s="18"/>
      <c r="DJ144" s="18"/>
      <c r="DK144" s="48" t="s">
        <v>118</v>
      </c>
      <c r="DL144" s="48"/>
      <c r="DM144" s="48"/>
      <c r="DP144" s="45"/>
      <c r="DQ144" s="45"/>
      <c r="DR144" s="45"/>
      <c r="DS144" s="45"/>
      <c r="DT144" s="45"/>
      <c r="DU144" s="45"/>
      <c r="DV144" s="45"/>
      <c r="DW144" s="45"/>
      <c r="EL144" s="48" t="s">
        <v>117</v>
      </c>
      <c r="EM144" s="48"/>
      <c r="EN144" s="48"/>
      <c r="EO144" s="18"/>
      <c r="EP144" s="18"/>
      <c r="EQ144" s="18"/>
      <c r="ER144" s="18"/>
      <c r="ES144" s="18"/>
      <c r="ET144" s="18"/>
      <c r="EU144" s="18"/>
      <c r="EV144" s="18"/>
      <c r="EW144" s="18"/>
      <c r="EX144" s="18"/>
      <c r="EY144" s="23"/>
      <c r="EZ144" s="18"/>
      <c r="FA144" s="18"/>
      <c r="FB144" s="18"/>
      <c r="FC144" s="18"/>
      <c r="FD144" s="18"/>
      <c r="FE144" s="18"/>
      <c r="FF144" s="48" t="s">
        <v>118</v>
      </c>
      <c r="FG144" s="48"/>
      <c r="FH144" s="48"/>
      <c r="FK144" s="45"/>
      <c r="FL144" s="45"/>
      <c r="FM144" s="45"/>
      <c r="FN144" s="45"/>
      <c r="FO144" s="45"/>
      <c r="FP144" s="45"/>
      <c r="FQ144" s="45"/>
      <c r="FR144" s="45"/>
      <c r="GG144" s="48" t="s">
        <v>117</v>
      </c>
      <c r="GH144" s="48"/>
      <c r="GI144" s="48"/>
      <c r="GJ144" s="18"/>
      <c r="GK144" s="18"/>
      <c r="GL144" s="18"/>
      <c r="GM144" s="18"/>
      <c r="GN144" s="18"/>
      <c r="GO144" s="18"/>
      <c r="GP144" s="23"/>
      <c r="GQ144" s="18"/>
      <c r="GR144" s="18"/>
      <c r="GS144" s="18"/>
      <c r="GT144" s="18"/>
      <c r="GU144" s="18"/>
      <c r="GV144" s="18"/>
      <c r="GW144" s="18"/>
      <c r="GX144" s="18"/>
      <c r="GY144" s="18"/>
      <c r="GZ144" s="18"/>
      <c r="HA144" s="48" t="s">
        <v>118</v>
      </c>
      <c r="HB144" s="48"/>
      <c r="HC144" s="48"/>
      <c r="HF144" s="45"/>
      <c r="HG144" s="45"/>
      <c r="HH144" s="45"/>
      <c r="HI144" s="45"/>
      <c r="HJ144" s="45"/>
      <c r="HK144" s="45"/>
      <c r="HL144" s="45"/>
      <c r="HM144" s="45"/>
      <c r="IB144" s="45"/>
      <c r="IC144" s="45"/>
      <c r="ID144" s="45"/>
      <c r="IE144" s="45"/>
      <c r="IF144" s="45"/>
      <c r="IG144" s="45"/>
      <c r="IH144" s="45"/>
      <c r="II144" s="45"/>
    </row>
    <row r="145" spans="1:243" x14ac:dyDescent="0.35">
      <c r="A145" s="48" t="s">
        <v>117</v>
      </c>
      <c r="B145" s="48"/>
      <c r="C145" s="4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23"/>
      <c r="U145" s="48" t="s">
        <v>119</v>
      </c>
      <c r="V145" s="48"/>
      <c r="W145" s="48"/>
      <c r="Z145" s="45" t="s">
        <v>141</v>
      </c>
      <c r="AA145" s="45"/>
      <c r="AB145" s="46">
        <v>1</v>
      </c>
      <c r="AC145" s="46"/>
      <c r="AD145" s="45" cm="1">
        <f t="array" ref="AD145">FindRedCellValue(D144:T144)</f>
        <v>0.33333333333333331</v>
      </c>
      <c r="AE145" s="45"/>
      <c r="AF145" s="49" cm="1">
        <f t="array" ref="AF145">FindRedCellValue(D145:T145)</f>
        <v>9</v>
      </c>
      <c r="AG145" s="50"/>
      <c r="AV145" s="48" t="s">
        <v>117</v>
      </c>
      <c r="AW145" s="48"/>
      <c r="AX145" s="48"/>
      <c r="AY145" s="18"/>
      <c r="AZ145" s="18"/>
      <c r="BA145" s="18"/>
      <c r="BB145" s="18"/>
      <c r="BC145" s="18"/>
      <c r="BD145" s="18"/>
      <c r="BE145" s="18"/>
      <c r="BF145" s="18"/>
      <c r="BG145" s="18"/>
      <c r="BH145" s="18"/>
      <c r="BI145" s="18"/>
      <c r="BJ145" s="18"/>
      <c r="BK145" s="18"/>
      <c r="BL145" s="18"/>
      <c r="BM145" s="23"/>
      <c r="BN145" s="18"/>
      <c r="BO145" s="18"/>
      <c r="BP145" s="48" t="s">
        <v>119</v>
      </c>
      <c r="BQ145" s="48"/>
      <c r="BR145" s="48"/>
      <c r="BU145" s="45" t="s">
        <v>141</v>
      </c>
      <c r="BV145" s="45"/>
      <c r="BW145" s="46">
        <v>1</v>
      </c>
      <c r="BX145" s="46"/>
      <c r="BY145" s="45" cm="1">
        <f t="array" ref="BY145">FindRedCellValue(AY144:BO144)</f>
        <v>0.33333333333333331</v>
      </c>
      <c r="BZ145" s="45"/>
      <c r="CA145" s="49" cm="1">
        <f t="array" ref="CA145">FindRedCellValue(AY145:BO145)</f>
        <v>7</v>
      </c>
      <c r="CB145" s="50"/>
      <c r="CQ145" s="48" t="s">
        <v>117</v>
      </c>
      <c r="CR145" s="48"/>
      <c r="CS145" s="48"/>
      <c r="CT145" s="18"/>
      <c r="CU145" s="18"/>
      <c r="CV145" s="18"/>
      <c r="CW145" s="18"/>
      <c r="CX145" s="18"/>
      <c r="CY145" s="18"/>
      <c r="CZ145" s="18"/>
      <c r="DA145" s="18"/>
      <c r="DB145" s="18"/>
      <c r="DC145" s="18"/>
      <c r="DD145" s="23"/>
      <c r="DE145" s="18"/>
      <c r="DF145" s="18"/>
      <c r="DG145" s="18"/>
      <c r="DH145" s="18"/>
      <c r="DI145" s="18"/>
      <c r="DJ145" s="18"/>
      <c r="DK145" s="48" t="s">
        <v>119</v>
      </c>
      <c r="DL145" s="48"/>
      <c r="DM145" s="48"/>
      <c r="DP145" s="45" t="s">
        <v>141</v>
      </c>
      <c r="DQ145" s="45"/>
      <c r="DR145" s="46">
        <v>1</v>
      </c>
      <c r="DS145" s="46"/>
      <c r="DT145" s="45" cm="1">
        <f t="array" ref="DT145">FindRedCellValue(CT144:DJ144)</f>
        <v>3</v>
      </c>
      <c r="DU145" s="45"/>
      <c r="DV145" s="49" cm="1">
        <f t="array" ref="DV145">FindRedCellValue(CT145:DJ145)</f>
        <v>3</v>
      </c>
      <c r="DW145" s="50"/>
      <c r="EL145" s="48" t="s">
        <v>117</v>
      </c>
      <c r="EM145" s="48"/>
      <c r="EN145" s="48"/>
      <c r="EO145" s="18"/>
      <c r="EP145" s="18"/>
      <c r="EQ145" s="18"/>
      <c r="ER145" s="18"/>
      <c r="ES145" s="18"/>
      <c r="ET145" s="18"/>
      <c r="EU145" s="18"/>
      <c r="EV145" s="18"/>
      <c r="EW145" s="18"/>
      <c r="EX145" s="18"/>
      <c r="EY145" s="23"/>
      <c r="EZ145" s="18"/>
      <c r="FA145" s="18"/>
      <c r="FB145" s="18"/>
      <c r="FC145" s="18"/>
      <c r="FD145" s="18"/>
      <c r="FE145" s="18"/>
      <c r="FF145" s="48" t="s">
        <v>119</v>
      </c>
      <c r="FG145" s="48"/>
      <c r="FH145" s="48"/>
      <c r="FK145" s="45" t="s">
        <v>141</v>
      </c>
      <c r="FL145" s="45"/>
      <c r="FM145" s="46">
        <v>1</v>
      </c>
      <c r="FN145" s="46"/>
      <c r="FO145" s="45" cm="1">
        <f t="array" ref="FO145">FindRedCellValue(EO144:FE144)</f>
        <v>3</v>
      </c>
      <c r="FP145" s="45"/>
      <c r="FQ145" s="49" cm="1">
        <f t="array" ref="FQ145">FindRedCellValue(EO145:FE145)</f>
        <v>3</v>
      </c>
      <c r="FR145" s="50"/>
      <c r="GG145" s="48" t="s">
        <v>117</v>
      </c>
      <c r="GH145" s="48"/>
      <c r="GI145" s="48"/>
      <c r="GJ145" s="18"/>
      <c r="GK145" s="18"/>
      <c r="GL145" s="18"/>
      <c r="GM145" s="23"/>
      <c r="GN145" s="18"/>
      <c r="GO145" s="18"/>
      <c r="GP145" s="18"/>
      <c r="GQ145" s="18"/>
      <c r="GR145" s="18"/>
      <c r="GS145" s="18"/>
      <c r="GT145" s="18"/>
      <c r="GU145" s="18"/>
      <c r="GV145" s="18"/>
      <c r="GW145" s="18"/>
      <c r="GX145" s="18"/>
      <c r="GY145" s="18"/>
      <c r="GZ145" s="18"/>
      <c r="HA145" s="48" t="s">
        <v>119</v>
      </c>
      <c r="HB145" s="48"/>
      <c r="HC145" s="48"/>
      <c r="HF145" s="45" t="s">
        <v>141</v>
      </c>
      <c r="HG145" s="45"/>
      <c r="HH145" s="46">
        <v>1</v>
      </c>
      <c r="HI145" s="46"/>
      <c r="HJ145" s="45" cm="1">
        <f t="array" ref="HJ145">FindRedCellValue(GJ144:GZ144)</f>
        <v>0.33333333333333331</v>
      </c>
      <c r="HK145" s="45"/>
      <c r="HL145" s="49" cm="1">
        <f t="array" ref="HL145">FindRedCellValue(GJ145:GZ145)</f>
        <v>0.16666666666666666</v>
      </c>
      <c r="HM145" s="50"/>
      <c r="IB145" s="45" t="s">
        <v>141</v>
      </c>
      <c r="IC145" s="45"/>
      <c r="ID145" s="45">
        <f>AVERAGE(AB145,BW145,DR145,FM145,HH145)</f>
        <v>1</v>
      </c>
      <c r="IE145" s="45"/>
      <c r="IF145" s="45">
        <f t="shared" ref="IF145" si="184">AVERAGE(AD145,BY145,DT145,FO145,HJ145)</f>
        <v>1.4</v>
      </c>
      <c r="IG145" s="45"/>
      <c r="IH145" s="45">
        <f t="shared" ref="IH145" si="185">AVERAGE(AF145,CA145,DV145,FQ145,HL145)</f>
        <v>4.4333333333333336</v>
      </c>
      <c r="II145" s="45"/>
    </row>
    <row r="146" spans="1:243" x14ac:dyDescent="0.35">
      <c r="Z146" s="45"/>
      <c r="AA146" s="45"/>
      <c r="AB146" s="46"/>
      <c r="AC146" s="46"/>
      <c r="AD146" s="45"/>
      <c r="AE146" s="45"/>
      <c r="AF146" s="51"/>
      <c r="AG146" s="52"/>
      <c r="BU146" s="45"/>
      <c r="BV146" s="45"/>
      <c r="BW146" s="46"/>
      <c r="BX146" s="46"/>
      <c r="BY146" s="45"/>
      <c r="BZ146" s="45"/>
      <c r="CA146" s="51"/>
      <c r="CB146" s="52"/>
      <c r="DP146" s="45"/>
      <c r="DQ146" s="45"/>
      <c r="DR146" s="46"/>
      <c r="DS146" s="46"/>
      <c r="DT146" s="45"/>
      <c r="DU146" s="45"/>
      <c r="DV146" s="51"/>
      <c r="DW146" s="52"/>
      <c r="FK146" s="45"/>
      <c r="FL146" s="45"/>
      <c r="FM146" s="46"/>
      <c r="FN146" s="46"/>
      <c r="FO146" s="45"/>
      <c r="FP146" s="45"/>
      <c r="FQ146" s="51"/>
      <c r="FR146" s="52"/>
      <c r="HF146" s="45"/>
      <c r="HG146" s="45"/>
      <c r="HH146" s="46"/>
      <c r="HI146" s="46"/>
      <c r="HJ146" s="45"/>
      <c r="HK146" s="45"/>
      <c r="HL146" s="51"/>
      <c r="HM146" s="52"/>
      <c r="IB146" s="45"/>
      <c r="IC146" s="45"/>
      <c r="ID146" s="45"/>
      <c r="IE146" s="45"/>
      <c r="IF146" s="45"/>
      <c r="IG146" s="45"/>
      <c r="IH146" s="45"/>
      <c r="II146" s="45"/>
    </row>
    <row r="147" spans="1:243" x14ac:dyDescent="0.35">
      <c r="A147" s="47" t="s">
        <v>97</v>
      </c>
      <c r="B147" s="47"/>
      <c r="C147" s="47"/>
      <c r="D147" s="18">
        <v>9</v>
      </c>
      <c r="E147" s="18">
        <v>8</v>
      </c>
      <c r="F147" s="18">
        <v>7</v>
      </c>
      <c r="G147" s="18">
        <v>6</v>
      </c>
      <c r="H147" s="18">
        <v>5</v>
      </c>
      <c r="I147" s="18">
        <v>4</v>
      </c>
      <c r="J147" s="18">
        <v>3</v>
      </c>
      <c r="K147" s="18">
        <v>2</v>
      </c>
      <c r="L147" s="18">
        <v>1</v>
      </c>
      <c r="M147" s="18">
        <v>2</v>
      </c>
      <c r="N147" s="18">
        <v>3</v>
      </c>
      <c r="O147" s="18">
        <v>4</v>
      </c>
      <c r="P147" s="18">
        <v>5</v>
      </c>
      <c r="Q147" s="18">
        <v>6</v>
      </c>
      <c r="R147" s="18">
        <v>7</v>
      </c>
      <c r="S147" s="18">
        <v>8</v>
      </c>
      <c r="T147" s="18">
        <v>9</v>
      </c>
      <c r="U147" s="47" t="s">
        <v>98</v>
      </c>
      <c r="V147" s="47"/>
      <c r="W147" s="47"/>
      <c r="Z147" s="45" t="s">
        <v>118</v>
      </c>
      <c r="AA147" s="45"/>
      <c r="AB147" s="45">
        <f>1/AD145</f>
        <v>3</v>
      </c>
      <c r="AC147" s="45"/>
      <c r="AD147" s="46">
        <v>1</v>
      </c>
      <c r="AE147" s="46"/>
      <c r="AF147" s="45" cm="1">
        <f t="array" ref="AF147">FindRedCellValue(D148:T148)</f>
        <v>4</v>
      </c>
      <c r="AG147" s="45"/>
      <c r="AV147" s="47" t="s">
        <v>97</v>
      </c>
      <c r="AW147" s="47"/>
      <c r="AX147" s="47"/>
      <c r="AY147" s="18">
        <v>9</v>
      </c>
      <c r="AZ147" s="18">
        <v>8</v>
      </c>
      <c r="BA147" s="18">
        <v>7</v>
      </c>
      <c r="BB147" s="18">
        <v>6</v>
      </c>
      <c r="BC147" s="18">
        <v>5</v>
      </c>
      <c r="BD147" s="18">
        <v>4</v>
      </c>
      <c r="BE147" s="18">
        <v>3</v>
      </c>
      <c r="BF147" s="18">
        <v>2</v>
      </c>
      <c r="BG147" s="18">
        <v>1</v>
      </c>
      <c r="BH147" s="18">
        <v>2</v>
      </c>
      <c r="BI147" s="18">
        <v>3</v>
      </c>
      <c r="BJ147" s="18">
        <v>4</v>
      </c>
      <c r="BK147" s="18">
        <v>5</v>
      </c>
      <c r="BL147" s="18">
        <v>6</v>
      </c>
      <c r="BM147" s="18">
        <v>7</v>
      </c>
      <c r="BN147" s="18">
        <v>8</v>
      </c>
      <c r="BO147" s="18">
        <v>9</v>
      </c>
      <c r="BP147" s="47" t="s">
        <v>98</v>
      </c>
      <c r="BQ147" s="47"/>
      <c r="BR147" s="47"/>
      <c r="BU147" s="45" t="s">
        <v>118</v>
      </c>
      <c r="BV147" s="45"/>
      <c r="BW147" s="45">
        <f>1/BY145</f>
        <v>3</v>
      </c>
      <c r="BX147" s="45"/>
      <c r="BY147" s="46">
        <v>1</v>
      </c>
      <c r="BZ147" s="46"/>
      <c r="CA147" s="45" cm="1">
        <f t="array" ref="CA147">FindRedCellValue(AY148:BO148)</f>
        <v>3</v>
      </c>
      <c r="CB147" s="45"/>
      <c r="CQ147" s="47" t="s">
        <v>97</v>
      </c>
      <c r="CR147" s="47"/>
      <c r="CS147" s="47"/>
      <c r="CT147" s="18">
        <v>9</v>
      </c>
      <c r="CU147" s="18">
        <v>8</v>
      </c>
      <c r="CV147" s="18">
        <v>7</v>
      </c>
      <c r="CW147" s="18">
        <v>6</v>
      </c>
      <c r="CX147" s="18">
        <v>5</v>
      </c>
      <c r="CY147" s="18">
        <v>4</v>
      </c>
      <c r="CZ147" s="18">
        <v>3</v>
      </c>
      <c r="DA147" s="18">
        <v>2</v>
      </c>
      <c r="DB147" s="18">
        <v>1</v>
      </c>
      <c r="DC147" s="18">
        <v>2</v>
      </c>
      <c r="DD147" s="18">
        <v>3</v>
      </c>
      <c r="DE147" s="18">
        <v>4</v>
      </c>
      <c r="DF147" s="18">
        <v>5</v>
      </c>
      <c r="DG147" s="18">
        <v>6</v>
      </c>
      <c r="DH147" s="18">
        <v>7</v>
      </c>
      <c r="DI147" s="18">
        <v>8</v>
      </c>
      <c r="DJ147" s="18">
        <v>9</v>
      </c>
      <c r="DK147" s="47" t="s">
        <v>98</v>
      </c>
      <c r="DL147" s="47"/>
      <c r="DM147" s="47"/>
      <c r="DP147" s="45" t="s">
        <v>118</v>
      </c>
      <c r="DQ147" s="45"/>
      <c r="DR147" s="45">
        <f>1/DT145</f>
        <v>0.33333333333333331</v>
      </c>
      <c r="DS147" s="45"/>
      <c r="DT147" s="46">
        <v>1</v>
      </c>
      <c r="DU147" s="46"/>
      <c r="DV147" s="45" cm="1">
        <f t="array" ref="DV147">FindRedCellValue(CT148:DJ148)</f>
        <v>3</v>
      </c>
      <c r="DW147" s="45"/>
      <c r="EL147" s="47" t="s">
        <v>97</v>
      </c>
      <c r="EM147" s="47"/>
      <c r="EN147" s="47"/>
      <c r="EO147" s="18">
        <v>9</v>
      </c>
      <c r="EP147" s="18">
        <v>8</v>
      </c>
      <c r="EQ147" s="18">
        <v>7</v>
      </c>
      <c r="ER147" s="18">
        <v>6</v>
      </c>
      <c r="ES147" s="18">
        <v>5</v>
      </c>
      <c r="ET147" s="18">
        <v>4</v>
      </c>
      <c r="EU147" s="18">
        <v>3</v>
      </c>
      <c r="EV147" s="18">
        <v>2</v>
      </c>
      <c r="EW147" s="18">
        <v>1</v>
      </c>
      <c r="EX147" s="18">
        <v>2</v>
      </c>
      <c r="EY147" s="18">
        <v>3</v>
      </c>
      <c r="EZ147" s="18">
        <v>4</v>
      </c>
      <c r="FA147" s="18">
        <v>5</v>
      </c>
      <c r="FB147" s="18">
        <v>6</v>
      </c>
      <c r="FC147" s="18">
        <v>7</v>
      </c>
      <c r="FD147" s="18">
        <v>8</v>
      </c>
      <c r="FE147" s="18">
        <v>9</v>
      </c>
      <c r="FF147" s="47" t="s">
        <v>98</v>
      </c>
      <c r="FG147" s="47"/>
      <c r="FH147" s="47"/>
      <c r="FK147" s="45" t="s">
        <v>118</v>
      </c>
      <c r="FL147" s="45"/>
      <c r="FM147" s="45">
        <f>1/FO145</f>
        <v>0.33333333333333331</v>
      </c>
      <c r="FN147" s="45"/>
      <c r="FO147" s="46">
        <v>1</v>
      </c>
      <c r="FP147" s="46"/>
      <c r="FQ147" s="45" cm="1">
        <f t="array" ref="FQ147">FindRedCellValue(EO148:FE148)</f>
        <v>3</v>
      </c>
      <c r="FR147" s="45"/>
      <c r="GG147" s="47" t="s">
        <v>97</v>
      </c>
      <c r="GH147" s="47"/>
      <c r="GI147" s="47"/>
      <c r="GJ147" s="18">
        <v>9</v>
      </c>
      <c r="GK147" s="18">
        <v>8</v>
      </c>
      <c r="GL147" s="18">
        <v>7</v>
      </c>
      <c r="GM147" s="18">
        <v>6</v>
      </c>
      <c r="GN147" s="18">
        <v>5</v>
      </c>
      <c r="GO147" s="18">
        <v>4</v>
      </c>
      <c r="GP147" s="18">
        <v>3</v>
      </c>
      <c r="GQ147" s="18">
        <v>2</v>
      </c>
      <c r="GR147" s="18">
        <v>1</v>
      </c>
      <c r="GS147" s="18">
        <v>2</v>
      </c>
      <c r="GT147" s="18">
        <v>3</v>
      </c>
      <c r="GU147" s="18">
        <v>4</v>
      </c>
      <c r="GV147" s="18">
        <v>5</v>
      </c>
      <c r="GW147" s="18">
        <v>6</v>
      </c>
      <c r="GX147" s="18">
        <v>7</v>
      </c>
      <c r="GY147" s="18">
        <v>8</v>
      </c>
      <c r="GZ147" s="18">
        <v>9</v>
      </c>
      <c r="HA147" s="47" t="s">
        <v>98</v>
      </c>
      <c r="HB147" s="47"/>
      <c r="HC147" s="47"/>
      <c r="HF147" s="45" t="s">
        <v>118</v>
      </c>
      <c r="HG147" s="45"/>
      <c r="HH147" s="45">
        <f>1/HJ145</f>
        <v>3</v>
      </c>
      <c r="HI147" s="45"/>
      <c r="HJ147" s="46">
        <v>1</v>
      </c>
      <c r="HK147" s="46"/>
      <c r="HL147" s="45" cm="1">
        <f t="array" ref="HL147">FindRedCellValue(GJ148:GZ148)</f>
        <v>3</v>
      </c>
      <c r="HM147" s="45"/>
      <c r="IB147" s="45" t="s">
        <v>118</v>
      </c>
      <c r="IC147" s="45"/>
      <c r="ID147" s="45">
        <f>AVERAGE(AB147,BW147,DR147,FM147,HH147)</f>
        <v>1.9333333333333331</v>
      </c>
      <c r="IE147" s="45"/>
      <c r="IF147" s="45">
        <f t="shared" ref="IF147" si="186">AVERAGE(AD147,BY147,DT147,FO147,HJ147)</f>
        <v>1</v>
      </c>
      <c r="IG147" s="45"/>
      <c r="IH147" s="45">
        <f t="shared" ref="IH147" si="187">AVERAGE(AF147,CA147,DV147,FQ147,HL147)</f>
        <v>3.2</v>
      </c>
      <c r="II147" s="45"/>
    </row>
    <row r="148" spans="1:243" x14ac:dyDescent="0.35">
      <c r="A148" s="48" t="s">
        <v>118</v>
      </c>
      <c r="B148" s="48"/>
      <c r="C148" s="4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23"/>
      <c r="P148" s="18"/>
      <c r="Q148" s="18"/>
      <c r="R148" s="18"/>
      <c r="S148" s="18"/>
      <c r="T148" s="18"/>
      <c r="U148" s="48" t="s">
        <v>119</v>
      </c>
      <c r="V148" s="48"/>
      <c r="W148" s="48"/>
      <c r="Z148" s="45"/>
      <c r="AA148" s="45"/>
      <c r="AB148" s="45"/>
      <c r="AC148" s="45"/>
      <c r="AD148" s="46"/>
      <c r="AE148" s="46"/>
      <c r="AF148" s="45"/>
      <c r="AG148" s="45"/>
      <c r="AV148" s="48" t="s">
        <v>118</v>
      </c>
      <c r="AW148" s="48"/>
      <c r="AX148" s="48"/>
      <c r="AY148" s="18"/>
      <c r="AZ148" s="18"/>
      <c r="BA148" s="18"/>
      <c r="BB148" s="18"/>
      <c r="BC148" s="18"/>
      <c r="BD148" s="18"/>
      <c r="BE148" s="18"/>
      <c r="BF148" s="18"/>
      <c r="BG148" s="18"/>
      <c r="BH148" s="18"/>
      <c r="BI148" s="23"/>
      <c r="BJ148" s="18"/>
      <c r="BK148" s="18"/>
      <c r="BL148" s="18"/>
      <c r="BM148" s="18"/>
      <c r="BN148" s="18"/>
      <c r="BO148" s="18"/>
      <c r="BP148" s="48" t="s">
        <v>119</v>
      </c>
      <c r="BQ148" s="48"/>
      <c r="BR148" s="48"/>
      <c r="BU148" s="45"/>
      <c r="BV148" s="45"/>
      <c r="BW148" s="45"/>
      <c r="BX148" s="45"/>
      <c r="BY148" s="46"/>
      <c r="BZ148" s="46"/>
      <c r="CA148" s="45"/>
      <c r="CB148" s="45"/>
      <c r="CQ148" s="48" t="s">
        <v>118</v>
      </c>
      <c r="CR148" s="48"/>
      <c r="CS148" s="48"/>
      <c r="CT148" s="18"/>
      <c r="CU148" s="18"/>
      <c r="CV148" s="18"/>
      <c r="CW148" s="18"/>
      <c r="CX148" s="18"/>
      <c r="CY148" s="18"/>
      <c r="CZ148" s="18"/>
      <c r="DA148" s="18"/>
      <c r="DB148" s="18"/>
      <c r="DC148" s="18"/>
      <c r="DD148" s="23"/>
      <c r="DE148" s="18"/>
      <c r="DF148" s="18"/>
      <c r="DG148" s="18"/>
      <c r="DH148" s="18"/>
      <c r="DI148" s="18"/>
      <c r="DJ148" s="18"/>
      <c r="DK148" s="48" t="s">
        <v>119</v>
      </c>
      <c r="DL148" s="48"/>
      <c r="DM148" s="48"/>
      <c r="DP148" s="45"/>
      <c r="DQ148" s="45"/>
      <c r="DR148" s="45"/>
      <c r="DS148" s="45"/>
      <c r="DT148" s="46"/>
      <c r="DU148" s="46"/>
      <c r="DV148" s="45"/>
      <c r="DW148" s="45"/>
      <c r="EL148" s="48" t="s">
        <v>118</v>
      </c>
      <c r="EM148" s="48"/>
      <c r="EN148" s="48"/>
      <c r="EO148" s="18"/>
      <c r="EP148" s="18"/>
      <c r="EQ148" s="18"/>
      <c r="ER148" s="18"/>
      <c r="ES148" s="18"/>
      <c r="ET148" s="18"/>
      <c r="EU148" s="18"/>
      <c r="EV148" s="18"/>
      <c r="EW148" s="18"/>
      <c r="EX148" s="18"/>
      <c r="EY148" s="23"/>
      <c r="EZ148" s="18"/>
      <c r="FA148" s="18"/>
      <c r="FB148" s="18"/>
      <c r="FC148" s="18"/>
      <c r="FD148" s="18"/>
      <c r="FE148" s="18"/>
      <c r="FF148" s="48" t="s">
        <v>119</v>
      </c>
      <c r="FG148" s="48"/>
      <c r="FH148" s="48"/>
      <c r="FK148" s="45"/>
      <c r="FL148" s="45"/>
      <c r="FM148" s="45"/>
      <c r="FN148" s="45"/>
      <c r="FO148" s="46"/>
      <c r="FP148" s="46"/>
      <c r="FQ148" s="45"/>
      <c r="FR148" s="45"/>
      <c r="GG148" s="48" t="s">
        <v>118</v>
      </c>
      <c r="GH148" s="48"/>
      <c r="GI148" s="48"/>
      <c r="GJ148" s="18"/>
      <c r="GK148" s="18"/>
      <c r="GL148" s="18"/>
      <c r="GM148" s="18"/>
      <c r="GN148" s="18"/>
      <c r="GO148" s="18"/>
      <c r="GP148" s="18"/>
      <c r="GQ148" s="18"/>
      <c r="GR148" s="18"/>
      <c r="GS148" s="18"/>
      <c r="GT148" s="23"/>
      <c r="GU148" s="18"/>
      <c r="GV148" s="18"/>
      <c r="GW148" s="18"/>
      <c r="GX148" s="18"/>
      <c r="GY148" s="18"/>
      <c r="GZ148" s="18"/>
      <c r="HA148" s="48" t="s">
        <v>119</v>
      </c>
      <c r="HB148" s="48"/>
      <c r="HC148" s="48"/>
      <c r="HF148" s="45"/>
      <c r="HG148" s="45"/>
      <c r="HH148" s="45"/>
      <c r="HI148" s="45"/>
      <c r="HJ148" s="46"/>
      <c r="HK148" s="46"/>
      <c r="HL148" s="45"/>
      <c r="HM148" s="45"/>
      <c r="IB148" s="45"/>
      <c r="IC148" s="45"/>
      <c r="ID148" s="45"/>
      <c r="IE148" s="45"/>
      <c r="IF148" s="45"/>
      <c r="IG148" s="45"/>
      <c r="IH148" s="45"/>
      <c r="II148" s="45"/>
    </row>
    <row r="149" spans="1:243" x14ac:dyDescent="0.35">
      <c r="Z149" s="45" t="s">
        <v>119</v>
      </c>
      <c r="AA149" s="45"/>
      <c r="AB149" s="45">
        <f>1/AF145</f>
        <v>0.1111111111111111</v>
      </c>
      <c r="AC149" s="45"/>
      <c r="AD149" s="45">
        <f>1/AF147</f>
        <v>0.25</v>
      </c>
      <c r="AE149" s="45"/>
      <c r="AF149" s="46">
        <v>1</v>
      </c>
      <c r="AG149" s="46"/>
      <c r="BU149" s="45" t="s">
        <v>119</v>
      </c>
      <c r="BV149" s="45"/>
      <c r="BW149" s="45">
        <f>1/CA145</f>
        <v>0.14285714285714285</v>
      </c>
      <c r="BX149" s="45"/>
      <c r="BY149" s="45">
        <f>1/CA147</f>
        <v>0.33333333333333331</v>
      </c>
      <c r="BZ149" s="45"/>
      <c r="CA149" s="46">
        <v>1</v>
      </c>
      <c r="CB149" s="46"/>
      <c r="DP149" s="45" t="s">
        <v>119</v>
      </c>
      <c r="DQ149" s="45"/>
      <c r="DR149" s="45">
        <f>1/DV145</f>
        <v>0.33333333333333331</v>
      </c>
      <c r="DS149" s="45"/>
      <c r="DT149" s="45">
        <f>1/DV147</f>
        <v>0.33333333333333331</v>
      </c>
      <c r="DU149" s="45"/>
      <c r="DV149" s="46">
        <v>1</v>
      </c>
      <c r="DW149" s="46"/>
      <c r="FK149" s="45" t="s">
        <v>119</v>
      </c>
      <c r="FL149" s="45"/>
      <c r="FM149" s="45">
        <f>1/FQ145</f>
        <v>0.33333333333333331</v>
      </c>
      <c r="FN149" s="45"/>
      <c r="FO149" s="45">
        <f>1/FQ147</f>
        <v>0.33333333333333331</v>
      </c>
      <c r="FP149" s="45"/>
      <c r="FQ149" s="46">
        <v>1</v>
      </c>
      <c r="FR149" s="46"/>
      <c r="HF149" s="45" t="s">
        <v>119</v>
      </c>
      <c r="HG149" s="45"/>
      <c r="HH149" s="45">
        <f>1/HL145</f>
        <v>6</v>
      </c>
      <c r="HI149" s="45"/>
      <c r="HJ149" s="45">
        <f>1/HL147</f>
        <v>0.33333333333333331</v>
      </c>
      <c r="HK149" s="45"/>
      <c r="HL149" s="46">
        <v>1</v>
      </c>
      <c r="HM149" s="46"/>
      <c r="IB149" s="45" t="s">
        <v>119</v>
      </c>
      <c r="IC149" s="45"/>
      <c r="ID149" s="45">
        <f>AVERAGE(AB149,BW149,DR149,FM149,HH149)</f>
        <v>1.3841269841269841</v>
      </c>
      <c r="IE149" s="45"/>
      <c r="IF149" s="45">
        <f t="shared" ref="IF149" si="188">AVERAGE(AD149,BY149,DT149,FO149,HJ149)</f>
        <v>0.3166666666666666</v>
      </c>
      <c r="IG149" s="45"/>
      <c r="IH149" s="45">
        <f t="shared" ref="IH149" si="189">AVERAGE(AF149,CA149,DV149,FQ149,HL149)</f>
        <v>1</v>
      </c>
      <c r="II149" s="45"/>
    </row>
    <row r="150" spans="1:243" x14ac:dyDescent="0.35">
      <c r="Z150" s="45"/>
      <c r="AA150" s="45"/>
      <c r="AB150" s="45"/>
      <c r="AC150" s="45"/>
      <c r="AD150" s="45"/>
      <c r="AE150" s="45"/>
      <c r="AF150" s="46"/>
      <c r="AG150" s="46"/>
      <c r="BU150" s="45"/>
      <c r="BV150" s="45"/>
      <c r="BW150" s="45"/>
      <c r="BX150" s="45"/>
      <c r="BY150" s="45"/>
      <c r="BZ150" s="45"/>
      <c r="CA150" s="46"/>
      <c r="CB150" s="46"/>
      <c r="DP150" s="45"/>
      <c r="DQ150" s="45"/>
      <c r="DR150" s="45"/>
      <c r="DS150" s="45"/>
      <c r="DT150" s="45"/>
      <c r="DU150" s="45"/>
      <c r="DV150" s="46"/>
      <c r="DW150" s="46"/>
      <c r="FK150" s="45"/>
      <c r="FL150" s="45"/>
      <c r="FM150" s="45"/>
      <c r="FN150" s="45"/>
      <c r="FO150" s="45"/>
      <c r="FP150" s="45"/>
      <c r="FQ150" s="46"/>
      <c r="FR150" s="46"/>
      <c r="HF150" s="45"/>
      <c r="HG150" s="45"/>
      <c r="HH150" s="45"/>
      <c r="HI150" s="45"/>
      <c r="HJ150" s="45"/>
      <c r="HK150" s="45"/>
      <c r="HL150" s="46"/>
      <c r="HM150" s="46"/>
      <c r="IB150" s="45"/>
      <c r="IC150" s="45"/>
      <c r="ID150" s="45"/>
      <c r="IE150" s="45"/>
      <c r="IF150" s="45"/>
      <c r="IG150" s="45"/>
      <c r="IH150" s="45"/>
      <c r="II150" s="45"/>
    </row>
  </sheetData>
  <mergeCells count="2661">
    <mergeCell ref="IB145:IC146"/>
    <mergeCell ref="ID145:IE146"/>
    <mergeCell ref="IF145:IG146"/>
    <mergeCell ref="IH145:II146"/>
    <mergeCell ref="IB147:IC148"/>
    <mergeCell ref="ID147:IE148"/>
    <mergeCell ref="IF147:IG148"/>
    <mergeCell ref="IH147:II148"/>
    <mergeCell ref="IB149:IC150"/>
    <mergeCell ref="ID149:IE150"/>
    <mergeCell ref="IF149:IG150"/>
    <mergeCell ref="IH149:II150"/>
    <mergeCell ref="IB119:IC120"/>
    <mergeCell ref="ID119:IE120"/>
    <mergeCell ref="IF119:IG120"/>
    <mergeCell ref="IH119:II120"/>
    <mergeCell ref="IJ119:IK120"/>
    <mergeCell ref="IL119:IM120"/>
    <mergeCell ref="IN119:IO120"/>
    <mergeCell ref="IP119:IQ120"/>
    <mergeCell ref="IB121:IC122"/>
    <mergeCell ref="ID121:IE122"/>
    <mergeCell ref="IF121:IG122"/>
    <mergeCell ref="IH121:II122"/>
    <mergeCell ref="IJ121:IK122"/>
    <mergeCell ref="IL121:IM122"/>
    <mergeCell ref="IN121:IO122"/>
    <mergeCell ref="IP121:IQ122"/>
    <mergeCell ref="IB143:IC144"/>
    <mergeCell ref="ID143:IE144"/>
    <mergeCell ref="IF143:IG144"/>
    <mergeCell ref="IH143:II144"/>
    <mergeCell ref="IB113:IC114"/>
    <mergeCell ref="ID113:IE114"/>
    <mergeCell ref="IF113:IG114"/>
    <mergeCell ref="IH113:II114"/>
    <mergeCell ref="IJ113:IK114"/>
    <mergeCell ref="IL113:IM114"/>
    <mergeCell ref="IN113:IO114"/>
    <mergeCell ref="IP113:IQ114"/>
    <mergeCell ref="IB115:IC116"/>
    <mergeCell ref="ID115:IE116"/>
    <mergeCell ref="IF115:IG116"/>
    <mergeCell ref="IH115:II116"/>
    <mergeCell ref="IJ115:IK116"/>
    <mergeCell ref="IL115:IM116"/>
    <mergeCell ref="IN115:IO116"/>
    <mergeCell ref="IP115:IQ116"/>
    <mergeCell ref="IB117:IC118"/>
    <mergeCell ref="ID117:IE118"/>
    <mergeCell ref="IF117:IG118"/>
    <mergeCell ref="IH117:II118"/>
    <mergeCell ref="IJ117:IK118"/>
    <mergeCell ref="IL117:IM118"/>
    <mergeCell ref="IN117:IO118"/>
    <mergeCell ref="IP117:IQ118"/>
    <mergeCell ref="IL107:IM108"/>
    <mergeCell ref="IN107:IO108"/>
    <mergeCell ref="IP107:IQ108"/>
    <mergeCell ref="IB109:IC110"/>
    <mergeCell ref="ID109:IE110"/>
    <mergeCell ref="IF109:IG110"/>
    <mergeCell ref="IH109:II110"/>
    <mergeCell ref="IJ109:IK110"/>
    <mergeCell ref="IL109:IM110"/>
    <mergeCell ref="IN109:IO110"/>
    <mergeCell ref="IP109:IQ110"/>
    <mergeCell ref="IB111:IC112"/>
    <mergeCell ref="ID111:IE112"/>
    <mergeCell ref="IF111:IG112"/>
    <mergeCell ref="IH111:II112"/>
    <mergeCell ref="IJ111:IK112"/>
    <mergeCell ref="IL111:IM112"/>
    <mergeCell ref="IN111:IO112"/>
    <mergeCell ref="IP111:IQ112"/>
    <mergeCell ref="IB99:IC100"/>
    <mergeCell ref="ID99:IE100"/>
    <mergeCell ref="IF99:IG100"/>
    <mergeCell ref="IH99:II100"/>
    <mergeCell ref="IB101:IC102"/>
    <mergeCell ref="ID101:IE102"/>
    <mergeCell ref="IF101:IG102"/>
    <mergeCell ref="IH101:II102"/>
    <mergeCell ref="IB103:IC104"/>
    <mergeCell ref="ID103:IE104"/>
    <mergeCell ref="IF103:IG104"/>
    <mergeCell ref="IH103:II104"/>
    <mergeCell ref="IB107:IC108"/>
    <mergeCell ref="ID107:IE108"/>
    <mergeCell ref="IF107:IG108"/>
    <mergeCell ref="IH107:II108"/>
    <mergeCell ref="IJ107:IK108"/>
    <mergeCell ref="IB73:IC74"/>
    <mergeCell ref="ID73:IE74"/>
    <mergeCell ref="IF73:IG74"/>
    <mergeCell ref="IH73:II74"/>
    <mergeCell ref="IJ73:IK74"/>
    <mergeCell ref="IL73:IM74"/>
    <mergeCell ref="IN73:IO74"/>
    <mergeCell ref="IP73:IQ74"/>
    <mergeCell ref="IB75:IC76"/>
    <mergeCell ref="ID75:IE76"/>
    <mergeCell ref="IF75:IG76"/>
    <mergeCell ref="IH75:II76"/>
    <mergeCell ref="IJ75:IK76"/>
    <mergeCell ref="IL75:IM76"/>
    <mergeCell ref="IN75:IO76"/>
    <mergeCell ref="IP75:IQ76"/>
    <mergeCell ref="IB97:IC98"/>
    <mergeCell ref="ID97:IE98"/>
    <mergeCell ref="IF97:IG98"/>
    <mergeCell ref="IH97:II98"/>
    <mergeCell ref="IB67:IC68"/>
    <mergeCell ref="ID67:IE68"/>
    <mergeCell ref="IF67:IG68"/>
    <mergeCell ref="IH67:II68"/>
    <mergeCell ref="IJ67:IK68"/>
    <mergeCell ref="IL67:IM68"/>
    <mergeCell ref="IN67:IO68"/>
    <mergeCell ref="IP67:IQ68"/>
    <mergeCell ref="IB69:IC70"/>
    <mergeCell ref="ID69:IE70"/>
    <mergeCell ref="IF69:IG70"/>
    <mergeCell ref="IH69:II70"/>
    <mergeCell ref="IJ69:IK70"/>
    <mergeCell ref="IL69:IM70"/>
    <mergeCell ref="IN69:IO70"/>
    <mergeCell ref="IP69:IQ70"/>
    <mergeCell ref="IB71:IC72"/>
    <mergeCell ref="ID71:IE72"/>
    <mergeCell ref="IF71:IG72"/>
    <mergeCell ref="IH71:II72"/>
    <mergeCell ref="IJ71:IK72"/>
    <mergeCell ref="IL71:IM72"/>
    <mergeCell ref="IN71:IO72"/>
    <mergeCell ref="IP71:IQ72"/>
    <mergeCell ref="IB61:IC62"/>
    <mergeCell ref="ID61:IE62"/>
    <mergeCell ref="IF61:IG62"/>
    <mergeCell ref="IH61:II62"/>
    <mergeCell ref="IJ61:IK62"/>
    <mergeCell ref="IL61:IM62"/>
    <mergeCell ref="IN61:IO62"/>
    <mergeCell ref="IP61:IQ62"/>
    <mergeCell ref="IB63:IC64"/>
    <mergeCell ref="ID63:IE64"/>
    <mergeCell ref="IF63:IG64"/>
    <mergeCell ref="IH63:II64"/>
    <mergeCell ref="IJ63:IK64"/>
    <mergeCell ref="IL63:IM64"/>
    <mergeCell ref="IN63:IO64"/>
    <mergeCell ref="IP63:IQ64"/>
    <mergeCell ref="IB65:IC66"/>
    <mergeCell ref="ID65:IE66"/>
    <mergeCell ref="IF65:IG66"/>
    <mergeCell ref="IH65:II66"/>
    <mergeCell ref="IJ65:IK66"/>
    <mergeCell ref="IL65:IM66"/>
    <mergeCell ref="IN65:IO66"/>
    <mergeCell ref="IP65:IQ66"/>
    <mergeCell ref="IB23:IC24"/>
    <mergeCell ref="ID23:IE24"/>
    <mergeCell ref="IF23:IG24"/>
    <mergeCell ref="IH23:II24"/>
    <mergeCell ref="IJ23:IK24"/>
    <mergeCell ref="IL23:IM24"/>
    <mergeCell ref="IN23:IO24"/>
    <mergeCell ref="IP23:IQ24"/>
    <mergeCell ref="IR23:IS24"/>
    <mergeCell ref="IT23:IU24"/>
    <mergeCell ref="IB25:IC26"/>
    <mergeCell ref="ID25:IE26"/>
    <mergeCell ref="IF25:IG26"/>
    <mergeCell ref="IH25:II26"/>
    <mergeCell ref="IJ25:IK26"/>
    <mergeCell ref="IL25:IM26"/>
    <mergeCell ref="IN25:IO26"/>
    <mergeCell ref="IP25:IQ26"/>
    <mergeCell ref="IR25:IS26"/>
    <mergeCell ref="IT25:IU26"/>
    <mergeCell ref="IB19:IC20"/>
    <mergeCell ref="ID19:IE20"/>
    <mergeCell ref="IF19:IG20"/>
    <mergeCell ref="IH19:II20"/>
    <mergeCell ref="IJ19:IK20"/>
    <mergeCell ref="IL19:IM20"/>
    <mergeCell ref="IN19:IO20"/>
    <mergeCell ref="IP19:IQ20"/>
    <mergeCell ref="IR19:IS20"/>
    <mergeCell ref="IT19:IU20"/>
    <mergeCell ref="IB21:IC22"/>
    <mergeCell ref="ID21:IE22"/>
    <mergeCell ref="IF21:IG22"/>
    <mergeCell ref="IH21:II22"/>
    <mergeCell ref="IJ21:IK22"/>
    <mergeCell ref="IL21:IM22"/>
    <mergeCell ref="IN21:IO22"/>
    <mergeCell ref="IP21:IQ22"/>
    <mergeCell ref="IR21:IS22"/>
    <mergeCell ref="IT21:IU22"/>
    <mergeCell ref="IB15:IC16"/>
    <mergeCell ref="ID15:IE16"/>
    <mergeCell ref="IF15:IG16"/>
    <mergeCell ref="IH15:II16"/>
    <mergeCell ref="IJ15:IK16"/>
    <mergeCell ref="IL15:IM16"/>
    <mergeCell ref="IN15:IO16"/>
    <mergeCell ref="IP15:IQ16"/>
    <mergeCell ref="IR15:IS16"/>
    <mergeCell ref="IT15:IU16"/>
    <mergeCell ref="IB17:IC18"/>
    <mergeCell ref="ID17:IE18"/>
    <mergeCell ref="IF17:IG18"/>
    <mergeCell ref="IH17:II18"/>
    <mergeCell ref="IJ17:IK18"/>
    <mergeCell ref="IL17:IM18"/>
    <mergeCell ref="IN17:IO18"/>
    <mergeCell ref="IP17:IQ18"/>
    <mergeCell ref="IR17:IS18"/>
    <mergeCell ref="IT17:IU18"/>
    <mergeCell ref="IB11:IC12"/>
    <mergeCell ref="ID11:IE12"/>
    <mergeCell ref="IF11:IG12"/>
    <mergeCell ref="IH11:II12"/>
    <mergeCell ref="IJ11:IK12"/>
    <mergeCell ref="IL11:IM12"/>
    <mergeCell ref="IN11:IO12"/>
    <mergeCell ref="IP11:IQ12"/>
    <mergeCell ref="IR11:IS12"/>
    <mergeCell ref="IT11:IU12"/>
    <mergeCell ref="IB13:IC14"/>
    <mergeCell ref="ID13:IE14"/>
    <mergeCell ref="IF13:IG14"/>
    <mergeCell ref="IH13:II14"/>
    <mergeCell ref="IJ13:IK14"/>
    <mergeCell ref="IL13:IM14"/>
    <mergeCell ref="IN13:IO14"/>
    <mergeCell ref="IP13:IQ14"/>
    <mergeCell ref="IR13:IS14"/>
    <mergeCell ref="IT13:IU14"/>
    <mergeCell ref="IC2:IS2"/>
    <mergeCell ref="IB7:IC8"/>
    <mergeCell ref="ID7:IE8"/>
    <mergeCell ref="IF7:IG8"/>
    <mergeCell ref="IH7:II8"/>
    <mergeCell ref="IJ7:IK8"/>
    <mergeCell ref="IL7:IM8"/>
    <mergeCell ref="IN7:IO8"/>
    <mergeCell ref="IP7:IQ8"/>
    <mergeCell ref="IR7:IS8"/>
    <mergeCell ref="IT7:IU8"/>
    <mergeCell ref="IB9:IC10"/>
    <mergeCell ref="ID9:IE10"/>
    <mergeCell ref="IF9:IG10"/>
    <mergeCell ref="IH9:II10"/>
    <mergeCell ref="IJ9:IK10"/>
    <mergeCell ref="IL9:IM10"/>
    <mergeCell ref="IN9:IO10"/>
    <mergeCell ref="IP9:IQ10"/>
    <mergeCell ref="IR9:IS10"/>
    <mergeCell ref="IT9:IU10"/>
    <mergeCell ref="D2:T2"/>
    <mergeCell ref="AY2:BO2"/>
    <mergeCell ref="CT2:DJ2"/>
    <mergeCell ref="EO2:FE2"/>
    <mergeCell ref="GJ2:GZ2"/>
    <mergeCell ref="A4:B4"/>
    <mergeCell ref="AV4:AW4"/>
    <mergeCell ref="CQ4:CR4"/>
    <mergeCell ref="EL4:EM4"/>
    <mergeCell ref="GG4:GH4"/>
    <mergeCell ref="AH7:AI8"/>
    <mergeCell ref="AJ7:AK8"/>
    <mergeCell ref="AL7:AM8"/>
    <mergeCell ref="AN7:AO8"/>
    <mergeCell ref="AP7:AQ8"/>
    <mergeCell ref="AR7:AS8"/>
    <mergeCell ref="EL6:EN6"/>
    <mergeCell ref="FF6:FH6"/>
    <mergeCell ref="GG6:GI6"/>
    <mergeCell ref="HA6:HC6"/>
    <mergeCell ref="A7:C7"/>
    <mergeCell ref="U7:W7"/>
    <mergeCell ref="Z7:AA8"/>
    <mergeCell ref="AB7:AC8"/>
    <mergeCell ref="AD7:AE8"/>
    <mergeCell ref="AF7:AG8"/>
    <mergeCell ref="A6:C6"/>
    <mergeCell ref="U6:W6"/>
    <mergeCell ref="AV6:AX6"/>
    <mergeCell ref="BP6:BR6"/>
    <mergeCell ref="CQ6:CS6"/>
    <mergeCell ref="DK6:DM6"/>
    <mergeCell ref="DK7:DM7"/>
    <mergeCell ref="DP7:DQ8"/>
    <mergeCell ref="DR7:DS8"/>
    <mergeCell ref="DT7:DU8"/>
    <mergeCell ref="DV7:DW8"/>
    <mergeCell ref="CC7:CD8"/>
    <mergeCell ref="CE7:CF8"/>
    <mergeCell ref="CG7:CH8"/>
    <mergeCell ref="CI7:CJ8"/>
    <mergeCell ref="CK7:CL8"/>
    <mergeCell ref="CM7:CN8"/>
    <mergeCell ref="AV7:AX7"/>
    <mergeCell ref="BP7:BR7"/>
    <mergeCell ref="BU7:BV8"/>
    <mergeCell ref="BW7:BX8"/>
    <mergeCell ref="BY7:BZ8"/>
    <mergeCell ref="CA7:CB8"/>
    <mergeCell ref="HT7:HU8"/>
    <mergeCell ref="HV7:HW8"/>
    <mergeCell ref="HX7:HY8"/>
    <mergeCell ref="GG7:GI7"/>
    <mergeCell ref="HA7:HC7"/>
    <mergeCell ref="HF7:HG8"/>
    <mergeCell ref="HH7:HI8"/>
    <mergeCell ref="HJ7:HK8"/>
    <mergeCell ref="HL7:HM8"/>
    <mergeCell ref="GG8:GI8"/>
    <mergeCell ref="HA8:HC8"/>
    <mergeCell ref="FS7:FT8"/>
    <mergeCell ref="FU7:FV8"/>
    <mergeCell ref="FW7:FX8"/>
    <mergeCell ref="FY7:FZ8"/>
    <mergeCell ref="GA7:GB8"/>
    <mergeCell ref="GC7:GD8"/>
    <mergeCell ref="A9:C9"/>
    <mergeCell ref="U9:W9"/>
    <mergeCell ref="Z9:AA10"/>
    <mergeCell ref="AB9:AC10"/>
    <mergeCell ref="AD9:AE10"/>
    <mergeCell ref="AF9:AG10"/>
    <mergeCell ref="A10:C10"/>
    <mergeCell ref="U10:W10"/>
    <mergeCell ref="A8:C8"/>
    <mergeCell ref="U8:W8"/>
    <mergeCell ref="AV8:AX8"/>
    <mergeCell ref="BP8:BR8"/>
    <mergeCell ref="CQ8:CS8"/>
    <mergeCell ref="DK8:DM8"/>
    <mergeCell ref="HN7:HO8"/>
    <mergeCell ref="HP7:HQ8"/>
    <mergeCell ref="HR7:HS8"/>
    <mergeCell ref="EL7:EN7"/>
    <mergeCell ref="FF7:FH7"/>
    <mergeCell ref="FK7:FL8"/>
    <mergeCell ref="FM7:FN8"/>
    <mergeCell ref="FO7:FP8"/>
    <mergeCell ref="FQ7:FR8"/>
    <mergeCell ref="EL8:EN8"/>
    <mergeCell ref="FF8:FH8"/>
    <mergeCell ref="DX7:DY8"/>
    <mergeCell ref="DZ7:EA8"/>
    <mergeCell ref="EB7:EC8"/>
    <mergeCell ref="ED7:EE8"/>
    <mergeCell ref="EF7:EG8"/>
    <mergeCell ref="EH7:EI8"/>
    <mergeCell ref="CQ7:CS7"/>
    <mergeCell ref="CC9:CD10"/>
    <mergeCell ref="CE9:CF10"/>
    <mergeCell ref="CG9:CH10"/>
    <mergeCell ref="CI9:CJ10"/>
    <mergeCell ref="CK9:CL10"/>
    <mergeCell ref="CM9:CN10"/>
    <mergeCell ref="AV9:AX9"/>
    <mergeCell ref="BP9:BR9"/>
    <mergeCell ref="BU9:BV10"/>
    <mergeCell ref="BW9:BX10"/>
    <mergeCell ref="BY9:BZ10"/>
    <mergeCell ref="CA9:CB10"/>
    <mergeCell ref="AV10:AX10"/>
    <mergeCell ref="BP10:BR10"/>
    <mergeCell ref="AH9:AI10"/>
    <mergeCell ref="AJ9:AK10"/>
    <mergeCell ref="AL9:AM10"/>
    <mergeCell ref="AN9:AO10"/>
    <mergeCell ref="AP9:AQ10"/>
    <mergeCell ref="AR9:AS10"/>
    <mergeCell ref="FO9:FP10"/>
    <mergeCell ref="FQ9:FR10"/>
    <mergeCell ref="EL10:EN10"/>
    <mergeCell ref="FF10:FH10"/>
    <mergeCell ref="DX9:DY10"/>
    <mergeCell ref="DZ9:EA10"/>
    <mergeCell ref="EB9:EC10"/>
    <mergeCell ref="ED9:EE10"/>
    <mergeCell ref="EF9:EG10"/>
    <mergeCell ref="EH9:EI10"/>
    <mergeCell ref="CQ9:CS9"/>
    <mergeCell ref="DK9:DM9"/>
    <mergeCell ref="DP9:DQ10"/>
    <mergeCell ref="DR9:DS10"/>
    <mergeCell ref="DT9:DU10"/>
    <mergeCell ref="DV9:DW10"/>
    <mergeCell ref="CQ10:CS10"/>
    <mergeCell ref="DK10:DM10"/>
    <mergeCell ref="A11:C11"/>
    <mergeCell ref="U11:W11"/>
    <mergeCell ref="Z11:AA12"/>
    <mergeCell ref="AB11:AC12"/>
    <mergeCell ref="AD11:AE12"/>
    <mergeCell ref="AF11:AG12"/>
    <mergeCell ref="A12:C12"/>
    <mergeCell ref="U12:W12"/>
    <mergeCell ref="HN9:HO10"/>
    <mergeCell ref="HP9:HQ10"/>
    <mergeCell ref="HR9:HS10"/>
    <mergeCell ref="HT9:HU10"/>
    <mergeCell ref="HV9:HW10"/>
    <mergeCell ref="HX9:HY10"/>
    <mergeCell ref="GG9:GI9"/>
    <mergeCell ref="HA9:HC9"/>
    <mergeCell ref="HF9:HG10"/>
    <mergeCell ref="HH9:HI10"/>
    <mergeCell ref="HJ9:HK10"/>
    <mergeCell ref="HL9:HM10"/>
    <mergeCell ref="GG10:GI10"/>
    <mergeCell ref="HA10:HC10"/>
    <mergeCell ref="FS9:FT10"/>
    <mergeCell ref="FU9:FV10"/>
    <mergeCell ref="FW9:FX10"/>
    <mergeCell ref="FY9:FZ10"/>
    <mergeCell ref="GA9:GB10"/>
    <mergeCell ref="GC9:GD10"/>
    <mergeCell ref="EL9:EN9"/>
    <mergeCell ref="FF9:FH9"/>
    <mergeCell ref="FK9:FL10"/>
    <mergeCell ref="FM9:FN10"/>
    <mergeCell ref="CC11:CD12"/>
    <mergeCell ref="CE11:CF12"/>
    <mergeCell ref="CG11:CH12"/>
    <mergeCell ref="CI11:CJ12"/>
    <mergeCell ref="CK11:CL12"/>
    <mergeCell ref="CM11:CN12"/>
    <mergeCell ref="AV11:AX11"/>
    <mergeCell ref="BP11:BR11"/>
    <mergeCell ref="BU11:BV12"/>
    <mergeCell ref="BW11:BX12"/>
    <mergeCell ref="BY11:BZ12"/>
    <mergeCell ref="CA11:CB12"/>
    <mergeCell ref="AV12:AX12"/>
    <mergeCell ref="BP12:BR12"/>
    <mergeCell ref="AH11:AI12"/>
    <mergeCell ref="AJ11:AK12"/>
    <mergeCell ref="AL11:AM12"/>
    <mergeCell ref="AN11:AO12"/>
    <mergeCell ref="AP11:AQ12"/>
    <mergeCell ref="AR11:AS12"/>
    <mergeCell ref="FO11:FP12"/>
    <mergeCell ref="FQ11:FR12"/>
    <mergeCell ref="EL12:EN12"/>
    <mergeCell ref="FF12:FH12"/>
    <mergeCell ref="DX11:DY12"/>
    <mergeCell ref="DZ11:EA12"/>
    <mergeCell ref="EB11:EC12"/>
    <mergeCell ref="ED11:EE12"/>
    <mergeCell ref="EF11:EG12"/>
    <mergeCell ref="EH11:EI12"/>
    <mergeCell ref="CQ11:CS11"/>
    <mergeCell ref="DK11:DM11"/>
    <mergeCell ref="DP11:DQ12"/>
    <mergeCell ref="DR11:DS12"/>
    <mergeCell ref="DT11:DU12"/>
    <mergeCell ref="DV11:DW12"/>
    <mergeCell ref="CQ12:CS12"/>
    <mergeCell ref="DK12:DM12"/>
    <mergeCell ref="A13:C13"/>
    <mergeCell ref="U13:W13"/>
    <mergeCell ref="Z13:AA14"/>
    <mergeCell ref="AB13:AC14"/>
    <mergeCell ref="AD13:AE14"/>
    <mergeCell ref="AF13:AG14"/>
    <mergeCell ref="A14:C14"/>
    <mergeCell ref="U14:W14"/>
    <mergeCell ref="HN11:HO12"/>
    <mergeCell ref="HP11:HQ12"/>
    <mergeCell ref="HR11:HS12"/>
    <mergeCell ref="HT11:HU12"/>
    <mergeCell ref="HV11:HW12"/>
    <mergeCell ref="HX11:HY12"/>
    <mergeCell ref="GG11:GI11"/>
    <mergeCell ref="HA11:HC11"/>
    <mergeCell ref="HF11:HG12"/>
    <mergeCell ref="HH11:HI12"/>
    <mergeCell ref="HJ11:HK12"/>
    <mergeCell ref="HL11:HM12"/>
    <mergeCell ref="GG12:GI12"/>
    <mergeCell ref="HA12:HC12"/>
    <mergeCell ref="FS11:FT12"/>
    <mergeCell ref="FU11:FV12"/>
    <mergeCell ref="FW11:FX12"/>
    <mergeCell ref="FY11:FZ12"/>
    <mergeCell ref="GA11:GB12"/>
    <mergeCell ref="GC11:GD12"/>
    <mergeCell ref="EL11:EN11"/>
    <mergeCell ref="FF11:FH11"/>
    <mergeCell ref="FK11:FL12"/>
    <mergeCell ref="FM11:FN12"/>
    <mergeCell ref="CC13:CD14"/>
    <mergeCell ref="CE13:CF14"/>
    <mergeCell ref="CG13:CH14"/>
    <mergeCell ref="CI13:CJ14"/>
    <mergeCell ref="CK13:CL14"/>
    <mergeCell ref="CM13:CN14"/>
    <mergeCell ref="AV13:AX13"/>
    <mergeCell ref="BP13:BR13"/>
    <mergeCell ref="BU13:BV14"/>
    <mergeCell ref="BW13:BX14"/>
    <mergeCell ref="BY13:BZ14"/>
    <mergeCell ref="CA13:CB14"/>
    <mergeCell ref="AV14:AX14"/>
    <mergeCell ref="BP14:BR14"/>
    <mergeCell ref="AH13:AI14"/>
    <mergeCell ref="AJ13:AK14"/>
    <mergeCell ref="AL13:AM14"/>
    <mergeCell ref="AN13:AO14"/>
    <mergeCell ref="AP13:AQ14"/>
    <mergeCell ref="AR13:AS14"/>
    <mergeCell ref="EL13:EN13"/>
    <mergeCell ref="FF13:FH13"/>
    <mergeCell ref="FK13:FL14"/>
    <mergeCell ref="FM13:FN14"/>
    <mergeCell ref="FO13:FP14"/>
    <mergeCell ref="FQ13:FR14"/>
    <mergeCell ref="EL14:EN14"/>
    <mergeCell ref="FF14:FH14"/>
    <mergeCell ref="DX13:DY14"/>
    <mergeCell ref="DZ13:EA14"/>
    <mergeCell ref="EB13:EC14"/>
    <mergeCell ref="ED13:EE14"/>
    <mergeCell ref="EF13:EG14"/>
    <mergeCell ref="EH13:EI14"/>
    <mergeCell ref="CQ13:CS13"/>
    <mergeCell ref="DK13:DM13"/>
    <mergeCell ref="DP13:DQ14"/>
    <mergeCell ref="DR13:DS14"/>
    <mergeCell ref="DT13:DU14"/>
    <mergeCell ref="DV13:DW14"/>
    <mergeCell ref="CQ14:CS14"/>
    <mergeCell ref="DK14:DM14"/>
    <mergeCell ref="HN13:HO14"/>
    <mergeCell ref="HP13:HQ14"/>
    <mergeCell ref="HR13:HS14"/>
    <mergeCell ref="HT13:HU14"/>
    <mergeCell ref="HV13:HW14"/>
    <mergeCell ref="HX13:HY14"/>
    <mergeCell ref="GG13:GI13"/>
    <mergeCell ref="HA13:HC13"/>
    <mergeCell ref="HF13:HG14"/>
    <mergeCell ref="HH13:HI14"/>
    <mergeCell ref="HJ13:HK14"/>
    <mergeCell ref="HL13:HM14"/>
    <mergeCell ref="GG14:GI14"/>
    <mergeCell ref="HA14:HC14"/>
    <mergeCell ref="FS13:FT14"/>
    <mergeCell ref="FU13:FV14"/>
    <mergeCell ref="FW13:FX14"/>
    <mergeCell ref="FY13:FZ14"/>
    <mergeCell ref="GA13:GB14"/>
    <mergeCell ref="GC13:GD14"/>
    <mergeCell ref="BY15:BZ16"/>
    <mergeCell ref="CA15:CB16"/>
    <mergeCell ref="CC15:CD16"/>
    <mergeCell ref="CE15:CF16"/>
    <mergeCell ref="CG15:CH16"/>
    <mergeCell ref="CI15:CJ16"/>
    <mergeCell ref="AL15:AM16"/>
    <mergeCell ref="AN15:AO16"/>
    <mergeCell ref="AP15:AQ16"/>
    <mergeCell ref="AR15:AS16"/>
    <mergeCell ref="BU15:BV16"/>
    <mergeCell ref="BW15:BX16"/>
    <mergeCell ref="Z15:AA16"/>
    <mergeCell ref="AB15:AC16"/>
    <mergeCell ref="AD15:AE16"/>
    <mergeCell ref="AF15:AG16"/>
    <mergeCell ref="AH15:AI16"/>
    <mergeCell ref="AJ15:AK16"/>
    <mergeCell ref="FK15:FL16"/>
    <mergeCell ref="FM15:FN16"/>
    <mergeCell ref="FO15:FP16"/>
    <mergeCell ref="FQ15:FR16"/>
    <mergeCell ref="FS15:FT16"/>
    <mergeCell ref="FU15:FV16"/>
    <mergeCell ref="DX15:DY16"/>
    <mergeCell ref="DZ15:EA16"/>
    <mergeCell ref="EB15:EC16"/>
    <mergeCell ref="ED15:EE16"/>
    <mergeCell ref="EF15:EG16"/>
    <mergeCell ref="EH15:EI16"/>
    <mergeCell ref="CK15:CL16"/>
    <mergeCell ref="CM15:CN16"/>
    <mergeCell ref="DP15:DQ16"/>
    <mergeCell ref="DR15:DS16"/>
    <mergeCell ref="DT15:DU16"/>
    <mergeCell ref="DV15:DW16"/>
    <mergeCell ref="A17:C17"/>
    <mergeCell ref="U17:W17"/>
    <mergeCell ref="Z17:AA18"/>
    <mergeCell ref="AB17:AC18"/>
    <mergeCell ref="AD17:AE18"/>
    <mergeCell ref="AF17:AG18"/>
    <mergeCell ref="A18:C18"/>
    <mergeCell ref="U18:W18"/>
    <mergeCell ref="HV15:HW16"/>
    <mergeCell ref="HX15:HY16"/>
    <mergeCell ref="A16:C16"/>
    <mergeCell ref="U16:W16"/>
    <mergeCell ref="AV16:AX16"/>
    <mergeCell ref="BP16:BR16"/>
    <mergeCell ref="CQ16:CS16"/>
    <mergeCell ref="DK16:DM16"/>
    <mergeCell ref="EL16:EN16"/>
    <mergeCell ref="FF16:FH16"/>
    <mergeCell ref="HJ15:HK16"/>
    <mergeCell ref="HL15:HM16"/>
    <mergeCell ref="HN15:HO16"/>
    <mergeCell ref="HP15:HQ16"/>
    <mergeCell ref="HR15:HS16"/>
    <mergeCell ref="HT15:HU16"/>
    <mergeCell ref="FW15:FX16"/>
    <mergeCell ref="FY15:FZ16"/>
    <mergeCell ref="GA15:GB16"/>
    <mergeCell ref="GC15:GD16"/>
    <mergeCell ref="HF15:HG16"/>
    <mergeCell ref="HH15:HI16"/>
    <mergeCell ref="GG16:GI16"/>
    <mergeCell ref="HA16:HC16"/>
    <mergeCell ref="CC17:CD18"/>
    <mergeCell ref="CE17:CF18"/>
    <mergeCell ref="CG17:CH18"/>
    <mergeCell ref="CI17:CJ18"/>
    <mergeCell ref="CK17:CL18"/>
    <mergeCell ref="CM17:CN18"/>
    <mergeCell ref="AV17:AX17"/>
    <mergeCell ref="BP17:BR17"/>
    <mergeCell ref="BU17:BV18"/>
    <mergeCell ref="BW17:BX18"/>
    <mergeCell ref="BY17:BZ18"/>
    <mergeCell ref="CA17:CB18"/>
    <mergeCell ref="AV18:AX18"/>
    <mergeCell ref="BP18:BR18"/>
    <mergeCell ref="AH17:AI18"/>
    <mergeCell ref="AJ17:AK18"/>
    <mergeCell ref="AL17:AM18"/>
    <mergeCell ref="AN17:AO18"/>
    <mergeCell ref="AP17:AQ18"/>
    <mergeCell ref="AR17:AS18"/>
    <mergeCell ref="FO17:FP18"/>
    <mergeCell ref="FQ17:FR18"/>
    <mergeCell ref="EL18:EN18"/>
    <mergeCell ref="FF18:FH18"/>
    <mergeCell ref="DX17:DY18"/>
    <mergeCell ref="DZ17:EA18"/>
    <mergeCell ref="EB17:EC18"/>
    <mergeCell ref="ED17:EE18"/>
    <mergeCell ref="EF17:EG18"/>
    <mergeCell ref="EH17:EI18"/>
    <mergeCell ref="CQ17:CS17"/>
    <mergeCell ref="DK17:DM17"/>
    <mergeCell ref="DP17:DQ18"/>
    <mergeCell ref="DR17:DS18"/>
    <mergeCell ref="DT17:DU18"/>
    <mergeCell ref="DV17:DW18"/>
    <mergeCell ref="CQ18:CS18"/>
    <mergeCell ref="DK18:DM18"/>
    <mergeCell ref="A19:C19"/>
    <mergeCell ref="U19:W19"/>
    <mergeCell ref="Z19:AA20"/>
    <mergeCell ref="AB19:AC20"/>
    <mergeCell ref="AD19:AE20"/>
    <mergeCell ref="AF19:AG20"/>
    <mergeCell ref="A20:C20"/>
    <mergeCell ref="U20:W20"/>
    <mergeCell ref="HN17:HO18"/>
    <mergeCell ref="HP17:HQ18"/>
    <mergeCell ref="HR17:HS18"/>
    <mergeCell ref="HT17:HU18"/>
    <mergeCell ref="HV17:HW18"/>
    <mergeCell ref="HX17:HY18"/>
    <mergeCell ref="GG17:GI17"/>
    <mergeCell ref="HA17:HC17"/>
    <mergeCell ref="HF17:HG18"/>
    <mergeCell ref="HH17:HI18"/>
    <mergeCell ref="HJ17:HK18"/>
    <mergeCell ref="HL17:HM18"/>
    <mergeCell ref="GG18:GI18"/>
    <mergeCell ref="HA18:HC18"/>
    <mergeCell ref="FS17:FT18"/>
    <mergeCell ref="FU17:FV18"/>
    <mergeCell ref="FW17:FX18"/>
    <mergeCell ref="FY17:FZ18"/>
    <mergeCell ref="GA17:GB18"/>
    <mergeCell ref="GC17:GD18"/>
    <mergeCell ref="EL17:EN17"/>
    <mergeCell ref="FF17:FH17"/>
    <mergeCell ref="FK17:FL18"/>
    <mergeCell ref="FM17:FN18"/>
    <mergeCell ref="CC19:CD20"/>
    <mergeCell ref="CE19:CF20"/>
    <mergeCell ref="CG19:CH20"/>
    <mergeCell ref="CI19:CJ20"/>
    <mergeCell ref="CK19:CL20"/>
    <mergeCell ref="CM19:CN20"/>
    <mergeCell ref="AV19:AX19"/>
    <mergeCell ref="BP19:BR19"/>
    <mergeCell ref="BU19:BV20"/>
    <mergeCell ref="BW19:BX20"/>
    <mergeCell ref="BY19:BZ20"/>
    <mergeCell ref="CA19:CB20"/>
    <mergeCell ref="AV20:AX20"/>
    <mergeCell ref="BP20:BR20"/>
    <mergeCell ref="AH19:AI20"/>
    <mergeCell ref="AJ19:AK20"/>
    <mergeCell ref="AL19:AM20"/>
    <mergeCell ref="AN19:AO20"/>
    <mergeCell ref="AP19:AQ20"/>
    <mergeCell ref="AR19:AS20"/>
    <mergeCell ref="FO19:FP20"/>
    <mergeCell ref="FQ19:FR20"/>
    <mergeCell ref="EL20:EN20"/>
    <mergeCell ref="FF20:FH20"/>
    <mergeCell ref="DX19:DY20"/>
    <mergeCell ref="DZ19:EA20"/>
    <mergeCell ref="EB19:EC20"/>
    <mergeCell ref="ED19:EE20"/>
    <mergeCell ref="EF19:EG20"/>
    <mergeCell ref="EH19:EI20"/>
    <mergeCell ref="CQ19:CS19"/>
    <mergeCell ref="DK19:DM19"/>
    <mergeCell ref="DP19:DQ20"/>
    <mergeCell ref="DR19:DS20"/>
    <mergeCell ref="DT19:DU20"/>
    <mergeCell ref="DV19:DW20"/>
    <mergeCell ref="CQ20:CS20"/>
    <mergeCell ref="DK20:DM20"/>
    <mergeCell ref="A21:C21"/>
    <mergeCell ref="U21:W21"/>
    <mergeCell ref="Z21:AA22"/>
    <mergeCell ref="AB21:AC22"/>
    <mergeCell ref="AD21:AE22"/>
    <mergeCell ref="AF21:AG22"/>
    <mergeCell ref="A22:C22"/>
    <mergeCell ref="U22:W22"/>
    <mergeCell ref="HN19:HO20"/>
    <mergeCell ref="HP19:HQ20"/>
    <mergeCell ref="HR19:HS20"/>
    <mergeCell ref="HT19:HU20"/>
    <mergeCell ref="HV19:HW20"/>
    <mergeCell ref="HX19:HY20"/>
    <mergeCell ref="GG19:GI19"/>
    <mergeCell ref="HA19:HC19"/>
    <mergeCell ref="HF19:HG20"/>
    <mergeCell ref="HH19:HI20"/>
    <mergeCell ref="HJ19:HK20"/>
    <mergeCell ref="HL19:HM20"/>
    <mergeCell ref="GG20:GI20"/>
    <mergeCell ref="HA20:HC20"/>
    <mergeCell ref="FS19:FT20"/>
    <mergeCell ref="FU19:FV20"/>
    <mergeCell ref="FW19:FX20"/>
    <mergeCell ref="FY19:FZ20"/>
    <mergeCell ref="GA19:GB20"/>
    <mergeCell ref="GC19:GD20"/>
    <mergeCell ref="EL19:EN19"/>
    <mergeCell ref="FF19:FH19"/>
    <mergeCell ref="FK19:FL20"/>
    <mergeCell ref="FM19:FN20"/>
    <mergeCell ref="CC21:CD22"/>
    <mergeCell ref="CE21:CF22"/>
    <mergeCell ref="CG21:CH22"/>
    <mergeCell ref="CI21:CJ22"/>
    <mergeCell ref="CK21:CL22"/>
    <mergeCell ref="CM21:CN22"/>
    <mergeCell ref="AV21:AX21"/>
    <mergeCell ref="BP21:BR21"/>
    <mergeCell ref="BU21:BV22"/>
    <mergeCell ref="BW21:BX22"/>
    <mergeCell ref="BY21:BZ22"/>
    <mergeCell ref="CA21:CB22"/>
    <mergeCell ref="AV22:AX22"/>
    <mergeCell ref="BP22:BR22"/>
    <mergeCell ref="AH21:AI22"/>
    <mergeCell ref="AJ21:AK22"/>
    <mergeCell ref="AL21:AM22"/>
    <mergeCell ref="AN21:AO22"/>
    <mergeCell ref="AP21:AQ22"/>
    <mergeCell ref="AR21:AS22"/>
    <mergeCell ref="EL21:EN21"/>
    <mergeCell ref="FF21:FH21"/>
    <mergeCell ref="FK21:FL22"/>
    <mergeCell ref="FM21:FN22"/>
    <mergeCell ref="FO21:FP22"/>
    <mergeCell ref="FQ21:FR22"/>
    <mergeCell ref="EL22:EN22"/>
    <mergeCell ref="FF22:FH22"/>
    <mergeCell ref="DX21:DY22"/>
    <mergeCell ref="DZ21:EA22"/>
    <mergeCell ref="EB21:EC22"/>
    <mergeCell ref="ED21:EE22"/>
    <mergeCell ref="EF21:EG22"/>
    <mergeCell ref="EH21:EI22"/>
    <mergeCell ref="CQ21:CS21"/>
    <mergeCell ref="DK21:DM21"/>
    <mergeCell ref="DP21:DQ22"/>
    <mergeCell ref="DR21:DS22"/>
    <mergeCell ref="DT21:DU22"/>
    <mergeCell ref="DV21:DW22"/>
    <mergeCell ref="CQ22:CS22"/>
    <mergeCell ref="DK22:DM22"/>
    <mergeCell ref="HN21:HO22"/>
    <mergeCell ref="HP21:HQ22"/>
    <mergeCell ref="HR21:HS22"/>
    <mergeCell ref="HT21:HU22"/>
    <mergeCell ref="HV21:HW22"/>
    <mergeCell ref="HX21:HY22"/>
    <mergeCell ref="GG21:GI21"/>
    <mergeCell ref="HA21:HC21"/>
    <mergeCell ref="HF21:HG22"/>
    <mergeCell ref="HH21:HI22"/>
    <mergeCell ref="HJ21:HK22"/>
    <mergeCell ref="HL21:HM22"/>
    <mergeCell ref="GG22:GI22"/>
    <mergeCell ref="HA22:HC22"/>
    <mergeCell ref="FS21:FT22"/>
    <mergeCell ref="FU21:FV22"/>
    <mergeCell ref="FW21:FX22"/>
    <mergeCell ref="FY21:FZ22"/>
    <mergeCell ref="GA21:GB22"/>
    <mergeCell ref="GC21:GD22"/>
    <mergeCell ref="CI23:CJ24"/>
    <mergeCell ref="CK23:CL24"/>
    <mergeCell ref="CM23:CN24"/>
    <mergeCell ref="AV23:AX23"/>
    <mergeCell ref="BP23:BR23"/>
    <mergeCell ref="BU23:BV24"/>
    <mergeCell ref="BW23:BX24"/>
    <mergeCell ref="BY23:BZ24"/>
    <mergeCell ref="CA23:CB24"/>
    <mergeCell ref="AH23:AI24"/>
    <mergeCell ref="AJ23:AK24"/>
    <mergeCell ref="AL23:AM24"/>
    <mergeCell ref="AN23:AO24"/>
    <mergeCell ref="AP23:AQ24"/>
    <mergeCell ref="AR23:AS24"/>
    <mergeCell ref="A23:C23"/>
    <mergeCell ref="U23:W23"/>
    <mergeCell ref="Z23:AA24"/>
    <mergeCell ref="AB23:AC24"/>
    <mergeCell ref="AD23:AE24"/>
    <mergeCell ref="AF23:AG24"/>
    <mergeCell ref="HT23:HU24"/>
    <mergeCell ref="HV23:HW24"/>
    <mergeCell ref="HX23:HY24"/>
    <mergeCell ref="GG23:GI23"/>
    <mergeCell ref="HA23:HC23"/>
    <mergeCell ref="HF23:HG24"/>
    <mergeCell ref="HH23:HI24"/>
    <mergeCell ref="HJ23:HK24"/>
    <mergeCell ref="HL23:HM24"/>
    <mergeCell ref="FS23:FT24"/>
    <mergeCell ref="FU23:FV24"/>
    <mergeCell ref="FW23:FX24"/>
    <mergeCell ref="FY23:FZ24"/>
    <mergeCell ref="GA23:GB24"/>
    <mergeCell ref="GC23:GD24"/>
    <mergeCell ref="EL23:EN23"/>
    <mergeCell ref="FF23:FH23"/>
    <mergeCell ref="FK23:FL24"/>
    <mergeCell ref="FM23:FN24"/>
    <mergeCell ref="FO23:FP24"/>
    <mergeCell ref="FQ23:FR24"/>
    <mergeCell ref="AH25:AI26"/>
    <mergeCell ref="AJ25:AK26"/>
    <mergeCell ref="AL25:AM26"/>
    <mergeCell ref="AN25:AO26"/>
    <mergeCell ref="AP25:AQ26"/>
    <mergeCell ref="AR25:AS26"/>
    <mergeCell ref="A25:C25"/>
    <mergeCell ref="U25:W25"/>
    <mergeCell ref="Z25:AA26"/>
    <mergeCell ref="AB25:AC26"/>
    <mergeCell ref="AD25:AE26"/>
    <mergeCell ref="AF25:AG26"/>
    <mergeCell ref="A26:C26"/>
    <mergeCell ref="U26:W26"/>
    <mergeCell ref="HN23:HO24"/>
    <mergeCell ref="HP23:HQ24"/>
    <mergeCell ref="HR23:HS24"/>
    <mergeCell ref="DX23:DY24"/>
    <mergeCell ref="DZ23:EA24"/>
    <mergeCell ref="EB23:EC24"/>
    <mergeCell ref="ED23:EE24"/>
    <mergeCell ref="EF23:EG24"/>
    <mergeCell ref="EH23:EI24"/>
    <mergeCell ref="CQ23:CS23"/>
    <mergeCell ref="DK23:DM23"/>
    <mergeCell ref="DP23:DQ24"/>
    <mergeCell ref="DR23:DS24"/>
    <mergeCell ref="DT23:DU24"/>
    <mergeCell ref="DV23:DW24"/>
    <mergeCell ref="CC23:CD24"/>
    <mergeCell ref="CE23:CF24"/>
    <mergeCell ref="CG23:CH24"/>
    <mergeCell ref="DK25:DM25"/>
    <mergeCell ref="DP25:DQ26"/>
    <mergeCell ref="DR25:DS26"/>
    <mergeCell ref="DT25:DU26"/>
    <mergeCell ref="DV25:DW26"/>
    <mergeCell ref="CQ26:CS26"/>
    <mergeCell ref="DK26:DM26"/>
    <mergeCell ref="CC25:CD26"/>
    <mergeCell ref="CE25:CF26"/>
    <mergeCell ref="CG25:CH26"/>
    <mergeCell ref="CI25:CJ26"/>
    <mergeCell ref="CK25:CL26"/>
    <mergeCell ref="CM25:CN26"/>
    <mergeCell ref="AV25:AX25"/>
    <mergeCell ref="BP25:BR25"/>
    <mergeCell ref="BU25:BV26"/>
    <mergeCell ref="BW25:BX26"/>
    <mergeCell ref="BY25:BZ26"/>
    <mergeCell ref="CA25:CB26"/>
    <mergeCell ref="AV26:AX26"/>
    <mergeCell ref="BP26:BR26"/>
    <mergeCell ref="HP25:HQ26"/>
    <mergeCell ref="HR25:HS26"/>
    <mergeCell ref="HT25:HU26"/>
    <mergeCell ref="HV25:HW26"/>
    <mergeCell ref="HX25:HY26"/>
    <mergeCell ref="GG25:GI25"/>
    <mergeCell ref="HA25:HC25"/>
    <mergeCell ref="HF25:HG26"/>
    <mergeCell ref="HH25:HI26"/>
    <mergeCell ref="HJ25:HK26"/>
    <mergeCell ref="HL25:HM26"/>
    <mergeCell ref="GG26:GI26"/>
    <mergeCell ref="HA26:HC26"/>
    <mergeCell ref="FS25:FT26"/>
    <mergeCell ref="FU25:FV26"/>
    <mergeCell ref="FW25:FX26"/>
    <mergeCell ref="FY25:FZ26"/>
    <mergeCell ref="GA25:GB26"/>
    <mergeCell ref="GC25:GD26"/>
    <mergeCell ref="EL27:EN27"/>
    <mergeCell ref="FF27:FH27"/>
    <mergeCell ref="GG27:GI27"/>
    <mergeCell ref="HA27:HC27"/>
    <mergeCell ref="A28:C28"/>
    <mergeCell ref="U28:W28"/>
    <mergeCell ref="AV28:AX28"/>
    <mergeCell ref="BP28:BR28"/>
    <mergeCell ref="CQ28:CS28"/>
    <mergeCell ref="DK28:DM28"/>
    <mergeCell ref="A27:C27"/>
    <mergeCell ref="U27:W27"/>
    <mergeCell ref="AV27:AX27"/>
    <mergeCell ref="BP27:BR27"/>
    <mergeCell ref="CQ27:CS27"/>
    <mergeCell ref="DK27:DM27"/>
    <mergeCell ref="HN25:HO26"/>
    <mergeCell ref="EL25:EN25"/>
    <mergeCell ref="FF25:FH25"/>
    <mergeCell ref="FK25:FL26"/>
    <mergeCell ref="FM25:FN26"/>
    <mergeCell ref="FO25:FP26"/>
    <mergeCell ref="FQ25:FR26"/>
    <mergeCell ref="EL26:EN26"/>
    <mergeCell ref="FF26:FH26"/>
    <mergeCell ref="DX25:DY26"/>
    <mergeCell ref="DZ25:EA26"/>
    <mergeCell ref="EB25:EC26"/>
    <mergeCell ref="ED25:EE26"/>
    <mergeCell ref="EF25:EG26"/>
    <mergeCell ref="EH25:EI26"/>
    <mergeCell ref="CQ25:CS25"/>
    <mergeCell ref="EL29:EN29"/>
    <mergeCell ref="FF29:FH29"/>
    <mergeCell ref="GG29:GI29"/>
    <mergeCell ref="HA29:HC29"/>
    <mergeCell ref="A30:C30"/>
    <mergeCell ref="U30:W30"/>
    <mergeCell ref="AV30:AX30"/>
    <mergeCell ref="BP30:BR30"/>
    <mergeCell ref="CQ30:CS30"/>
    <mergeCell ref="DK30:DM30"/>
    <mergeCell ref="EL28:EN28"/>
    <mergeCell ref="FF28:FH28"/>
    <mergeCell ref="GG28:GI28"/>
    <mergeCell ref="HA28:HC28"/>
    <mergeCell ref="A29:C29"/>
    <mergeCell ref="U29:W29"/>
    <mergeCell ref="AV29:AX29"/>
    <mergeCell ref="BP29:BR29"/>
    <mergeCell ref="CQ29:CS29"/>
    <mergeCell ref="DK29:DM29"/>
    <mergeCell ref="EL31:EN31"/>
    <mergeCell ref="FF31:FH31"/>
    <mergeCell ref="GG31:GI31"/>
    <mergeCell ref="HA31:HC31"/>
    <mergeCell ref="A33:C33"/>
    <mergeCell ref="U33:W33"/>
    <mergeCell ref="AV33:AX33"/>
    <mergeCell ref="BP33:BR33"/>
    <mergeCell ref="CQ33:CS33"/>
    <mergeCell ref="DK33:DM33"/>
    <mergeCell ref="EL30:EN30"/>
    <mergeCell ref="FF30:FH30"/>
    <mergeCell ref="GG30:GI30"/>
    <mergeCell ref="HA30:HC30"/>
    <mergeCell ref="A31:C31"/>
    <mergeCell ref="U31:W31"/>
    <mergeCell ref="AV31:AX31"/>
    <mergeCell ref="BP31:BR31"/>
    <mergeCell ref="CQ31:CS31"/>
    <mergeCell ref="DK31:DM31"/>
    <mergeCell ref="EL34:EN34"/>
    <mergeCell ref="FF34:FH34"/>
    <mergeCell ref="GG34:GI34"/>
    <mergeCell ref="HA34:HC34"/>
    <mergeCell ref="A35:C35"/>
    <mergeCell ref="U35:W35"/>
    <mergeCell ref="AV35:AX35"/>
    <mergeCell ref="BP35:BR35"/>
    <mergeCell ref="CQ35:CS35"/>
    <mergeCell ref="DK35:DM35"/>
    <mergeCell ref="EL33:EN33"/>
    <mergeCell ref="FF33:FH33"/>
    <mergeCell ref="GG33:GI33"/>
    <mergeCell ref="HA33:HC33"/>
    <mergeCell ref="A34:C34"/>
    <mergeCell ref="U34:W34"/>
    <mergeCell ref="AV34:AX34"/>
    <mergeCell ref="BP34:BR34"/>
    <mergeCell ref="CQ34:CS34"/>
    <mergeCell ref="DK34:DM34"/>
    <mergeCell ref="EL36:EN36"/>
    <mergeCell ref="FF36:FH36"/>
    <mergeCell ref="GG36:GI36"/>
    <mergeCell ref="HA36:HC36"/>
    <mergeCell ref="A37:C37"/>
    <mergeCell ref="U37:W37"/>
    <mergeCell ref="AV37:AX37"/>
    <mergeCell ref="BP37:BR37"/>
    <mergeCell ref="CQ37:CS37"/>
    <mergeCell ref="DK37:DM37"/>
    <mergeCell ref="EL35:EN35"/>
    <mergeCell ref="FF35:FH35"/>
    <mergeCell ref="GG35:GI35"/>
    <mergeCell ref="HA35:HC35"/>
    <mergeCell ref="A36:C36"/>
    <mergeCell ref="U36:W36"/>
    <mergeCell ref="AV36:AX36"/>
    <mergeCell ref="BP36:BR36"/>
    <mergeCell ref="CQ36:CS36"/>
    <mergeCell ref="DK36:DM36"/>
    <mergeCell ref="EL38:EN38"/>
    <mergeCell ref="FF38:FH38"/>
    <mergeCell ref="GG38:GI38"/>
    <mergeCell ref="HA38:HC38"/>
    <mergeCell ref="A40:C40"/>
    <mergeCell ref="U40:W40"/>
    <mergeCell ref="AV40:AX40"/>
    <mergeCell ref="BP40:BR40"/>
    <mergeCell ref="CQ40:CS40"/>
    <mergeCell ref="DK40:DM40"/>
    <mergeCell ref="EL37:EN37"/>
    <mergeCell ref="FF37:FH37"/>
    <mergeCell ref="GG37:GI37"/>
    <mergeCell ref="HA37:HC37"/>
    <mergeCell ref="A38:C38"/>
    <mergeCell ref="U38:W38"/>
    <mergeCell ref="AV38:AX38"/>
    <mergeCell ref="BP38:BR38"/>
    <mergeCell ref="CQ38:CS38"/>
    <mergeCell ref="DK38:DM38"/>
    <mergeCell ref="EL41:EN41"/>
    <mergeCell ref="FF41:FH41"/>
    <mergeCell ref="GG41:GI41"/>
    <mergeCell ref="HA41:HC41"/>
    <mergeCell ref="A42:C42"/>
    <mergeCell ref="U42:W42"/>
    <mergeCell ref="AV42:AX42"/>
    <mergeCell ref="BP42:BR42"/>
    <mergeCell ref="CQ42:CS42"/>
    <mergeCell ref="DK42:DM42"/>
    <mergeCell ref="EL40:EN40"/>
    <mergeCell ref="FF40:FH40"/>
    <mergeCell ref="GG40:GI40"/>
    <mergeCell ref="HA40:HC40"/>
    <mergeCell ref="A41:C41"/>
    <mergeCell ref="U41:W41"/>
    <mergeCell ref="AV41:AX41"/>
    <mergeCell ref="BP41:BR41"/>
    <mergeCell ref="CQ41:CS41"/>
    <mergeCell ref="DK41:DM41"/>
    <mergeCell ref="EL43:EN43"/>
    <mergeCell ref="FF43:FH43"/>
    <mergeCell ref="GG43:GI43"/>
    <mergeCell ref="HA43:HC43"/>
    <mergeCell ref="A44:C44"/>
    <mergeCell ref="U44:W44"/>
    <mergeCell ref="AV44:AX44"/>
    <mergeCell ref="BP44:BR44"/>
    <mergeCell ref="CQ44:CS44"/>
    <mergeCell ref="DK44:DM44"/>
    <mergeCell ref="EL42:EN42"/>
    <mergeCell ref="FF42:FH42"/>
    <mergeCell ref="GG42:GI42"/>
    <mergeCell ref="HA42:HC42"/>
    <mergeCell ref="A43:C43"/>
    <mergeCell ref="U43:W43"/>
    <mergeCell ref="AV43:AX43"/>
    <mergeCell ref="BP43:BR43"/>
    <mergeCell ref="CQ43:CS43"/>
    <mergeCell ref="DK43:DM43"/>
    <mergeCell ref="EL46:EN46"/>
    <mergeCell ref="FF46:FH46"/>
    <mergeCell ref="GG46:GI46"/>
    <mergeCell ref="HA46:HC46"/>
    <mergeCell ref="A47:C47"/>
    <mergeCell ref="U47:W47"/>
    <mergeCell ref="AV47:AX47"/>
    <mergeCell ref="BP47:BR47"/>
    <mergeCell ref="CQ47:CS47"/>
    <mergeCell ref="DK47:DM47"/>
    <mergeCell ref="EL44:EN44"/>
    <mergeCell ref="FF44:FH44"/>
    <mergeCell ref="GG44:GI44"/>
    <mergeCell ref="HA44:HC44"/>
    <mergeCell ref="A46:C46"/>
    <mergeCell ref="U46:W46"/>
    <mergeCell ref="AV46:AX46"/>
    <mergeCell ref="BP46:BR46"/>
    <mergeCell ref="CQ46:CS46"/>
    <mergeCell ref="DK46:DM46"/>
    <mergeCell ref="EL48:EN48"/>
    <mergeCell ref="FF48:FH48"/>
    <mergeCell ref="GG48:GI48"/>
    <mergeCell ref="HA48:HC48"/>
    <mergeCell ref="A49:C49"/>
    <mergeCell ref="U49:W49"/>
    <mergeCell ref="AV49:AX49"/>
    <mergeCell ref="BP49:BR49"/>
    <mergeCell ref="CQ49:CS49"/>
    <mergeCell ref="DK49:DM49"/>
    <mergeCell ref="EL47:EN47"/>
    <mergeCell ref="FF47:FH47"/>
    <mergeCell ref="GG47:GI47"/>
    <mergeCell ref="HA47:HC47"/>
    <mergeCell ref="A48:C48"/>
    <mergeCell ref="U48:W48"/>
    <mergeCell ref="AV48:AX48"/>
    <mergeCell ref="BP48:BR48"/>
    <mergeCell ref="CQ48:CS48"/>
    <mergeCell ref="DK48:DM48"/>
    <mergeCell ref="EL51:EN51"/>
    <mergeCell ref="FF51:FH51"/>
    <mergeCell ref="GG51:GI51"/>
    <mergeCell ref="HA51:HC51"/>
    <mergeCell ref="A52:C52"/>
    <mergeCell ref="U52:W52"/>
    <mergeCell ref="AV52:AX52"/>
    <mergeCell ref="BP52:BR52"/>
    <mergeCell ref="CQ52:CS52"/>
    <mergeCell ref="DK52:DM52"/>
    <mergeCell ref="EL49:EN49"/>
    <mergeCell ref="FF49:FH49"/>
    <mergeCell ref="GG49:GI49"/>
    <mergeCell ref="HA49:HC49"/>
    <mergeCell ref="A51:C51"/>
    <mergeCell ref="U51:W51"/>
    <mergeCell ref="AV51:AX51"/>
    <mergeCell ref="BP51:BR51"/>
    <mergeCell ref="CQ51:CS51"/>
    <mergeCell ref="DK51:DM51"/>
    <mergeCell ref="EL53:EN53"/>
    <mergeCell ref="FF53:FH53"/>
    <mergeCell ref="GG53:GI53"/>
    <mergeCell ref="HA53:HC53"/>
    <mergeCell ref="A55:C55"/>
    <mergeCell ref="U55:W55"/>
    <mergeCell ref="AV55:AX55"/>
    <mergeCell ref="BP55:BR55"/>
    <mergeCell ref="CQ55:CS55"/>
    <mergeCell ref="DK55:DM55"/>
    <mergeCell ref="EL52:EN52"/>
    <mergeCell ref="FF52:FH52"/>
    <mergeCell ref="GG52:GI52"/>
    <mergeCell ref="HA52:HC52"/>
    <mergeCell ref="A53:C53"/>
    <mergeCell ref="U53:W53"/>
    <mergeCell ref="AV53:AX53"/>
    <mergeCell ref="BP53:BR53"/>
    <mergeCell ref="CQ53:CS53"/>
    <mergeCell ref="DK53:DM53"/>
    <mergeCell ref="EL56:EN56"/>
    <mergeCell ref="FF56:FH56"/>
    <mergeCell ref="GG56:GI56"/>
    <mergeCell ref="HA56:HC56"/>
    <mergeCell ref="A59:B59"/>
    <mergeCell ref="AV59:AW59"/>
    <mergeCell ref="CQ59:CR59"/>
    <mergeCell ref="EL59:EM59"/>
    <mergeCell ref="GG59:GH59"/>
    <mergeCell ref="EL55:EN55"/>
    <mergeCell ref="FF55:FH55"/>
    <mergeCell ref="GG55:GI55"/>
    <mergeCell ref="HA55:HC55"/>
    <mergeCell ref="A56:C56"/>
    <mergeCell ref="U56:W56"/>
    <mergeCell ref="AV56:AX56"/>
    <mergeCell ref="BP56:BR56"/>
    <mergeCell ref="CQ56:CS56"/>
    <mergeCell ref="DK56:DM56"/>
    <mergeCell ref="BU61:BV62"/>
    <mergeCell ref="BW61:BX62"/>
    <mergeCell ref="BY61:BZ62"/>
    <mergeCell ref="CA61:CB62"/>
    <mergeCell ref="CC61:CD62"/>
    <mergeCell ref="CE61:CF62"/>
    <mergeCell ref="AH61:AI62"/>
    <mergeCell ref="AJ61:AK62"/>
    <mergeCell ref="AL61:AM62"/>
    <mergeCell ref="AN61:AO62"/>
    <mergeCell ref="AV61:AX61"/>
    <mergeCell ref="BP61:BR61"/>
    <mergeCell ref="HR61:HS62"/>
    <mergeCell ref="HT61:HU62"/>
    <mergeCell ref="A61:C61"/>
    <mergeCell ref="U61:W61"/>
    <mergeCell ref="Z61:AA62"/>
    <mergeCell ref="AB61:AC62"/>
    <mergeCell ref="AD61:AE62"/>
    <mergeCell ref="AF61:AG62"/>
    <mergeCell ref="DX61:DY62"/>
    <mergeCell ref="DZ61:EA62"/>
    <mergeCell ref="EB61:EC62"/>
    <mergeCell ref="ED61:EE62"/>
    <mergeCell ref="CG61:CH62"/>
    <mergeCell ref="CI61:CJ62"/>
    <mergeCell ref="CQ61:CS61"/>
    <mergeCell ref="A62:C62"/>
    <mergeCell ref="U62:W62"/>
    <mergeCell ref="AV62:AX62"/>
    <mergeCell ref="BP62:BR62"/>
    <mergeCell ref="CQ62:CS62"/>
    <mergeCell ref="DK62:DM62"/>
    <mergeCell ref="EL62:EN62"/>
    <mergeCell ref="FF62:FH62"/>
    <mergeCell ref="HF61:HG62"/>
    <mergeCell ref="HH61:HI62"/>
    <mergeCell ref="HJ61:HK62"/>
    <mergeCell ref="HL61:HM62"/>
    <mergeCell ref="HN61:HO62"/>
    <mergeCell ref="HP61:HQ62"/>
    <mergeCell ref="FS61:FT62"/>
    <mergeCell ref="FU61:FV62"/>
    <mergeCell ref="FW61:FX62"/>
    <mergeCell ref="FY61:FZ62"/>
    <mergeCell ref="GG61:GI61"/>
    <mergeCell ref="HA61:HC61"/>
    <mergeCell ref="GG62:GI62"/>
    <mergeCell ref="HA62:HC62"/>
    <mergeCell ref="EL61:EN61"/>
    <mergeCell ref="FF61:FH61"/>
    <mergeCell ref="FK61:FL62"/>
    <mergeCell ref="FM61:FN62"/>
    <mergeCell ref="FO61:FP62"/>
    <mergeCell ref="FQ61:FR62"/>
    <mergeCell ref="DT61:DU62"/>
    <mergeCell ref="DV61:DW62"/>
    <mergeCell ref="DK61:DM61"/>
    <mergeCell ref="DP61:DQ62"/>
    <mergeCell ref="DR61:DS62"/>
    <mergeCell ref="BU63:BV64"/>
    <mergeCell ref="BW63:BX64"/>
    <mergeCell ref="BY63:BZ64"/>
    <mergeCell ref="CA63:CB64"/>
    <mergeCell ref="CC63:CD64"/>
    <mergeCell ref="CE63:CF64"/>
    <mergeCell ref="AH63:AI64"/>
    <mergeCell ref="AJ63:AK64"/>
    <mergeCell ref="AL63:AM64"/>
    <mergeCell ref="AN63:AO64"/>
    <mergeCell ref="AV63:AX63"/>
    <mergeCell ref="BP63:BR63"/>
    <mergeCell ref="A63:C63"/>
    <mergeCell ref="U63:W63"/>
    <mergeCell ref="Z63:AA64"/>
    <mergeCell ref="AB63:AC64"/>
    <mergeCell ref="AD63:AE64"/>
    <mergeCell ref="AF63:AG64"/>
    <mergeCell ref="GG63:GI63"/>
    <mergeCell ref="HA63:HC63"/>
    <mergeCell ref="GG64:GI64"/>
    <mergeCell ref="HA64:HC64"/>
    <mergeCell ref="EL63:EN63"/>
    <mergeCell ref="FF63:FH63"/>
    <mergeCell ref="FK63:FL64"/>
    <mergeCell ref="FM63:FN64"/>
    <mergeCell ref="FO63:FP64"/>
    <mergeCell ref="FQ63:FR64"/>
    <mergeCell ref="DT63:DU64"/>
    <mergeCell ref="DV63:DW64"/>
    <mergeCell ref="DX63:DY64"/>
    <mergeCell ref="DZ63:EA64"/>
    <mergeCell ref="EB63:EC64"/>
    <mergeCell ref="ED63:EE64"/>
    <mergeCell ref="CG63:CH64"/>
    <mergeCell ref="CI63:CJ64"/>
    <mergeCell ref="CQ63:CS63"/>
    <mergeCell ref="DK63:DM63"/>
    <mergeCell ref="DP63:DQ64"/>
    <mergeCell ref="DR63:DS64"/>
    <mergeCell ref="AH65:AI66"/>
    <mergeCell ref="AJ65:AK66"/>
    <mergeCell ref="AL65:AM66"/>
    <mergeCell ref="AN65:AO66"/>
    <mergeCell ref="AV65:AX65"/>
    <mergeCell ref="BP65:BR65"/>
    <mergeCell ref="A65:C65"/>
    <mergeCell ref="U65:W65"/>
    <mergeCell ref="Z65:AA66"/>
    <mergeCell ref="AB65:AC66"/>
    <mergeCell ref="AD65:AE66"/>
    <mergeCell ref="AF65:AG66"/>
    <mergeCell ref="HR63:HS64"/>
    <mergeCell ref="HT63:HU64"/>
    <mergeCell ref="A64:C64"/>
    <mergeCell ref="U64:W64"/>
    <mergeCell ref="AV64:AX64"/>
    <mergeCell ref="BP64:BR64"/>
    <mergeCell ref="CQ64:CS64"/>
    <mergeCell ref="DK64:DM64"/>
    <mergeCell ref="EL64:EN64"/>
    <mergeCell ref="FF64:FH64"/>
    <mergeCell ref="HF63:HG64"/>
    <mergeCell ref="HH63:HI64"/>
    <mergeCell ref="HJ63:HK64"/>
    <mergeCell ref="HL63:HM64"/>
    <mergeCell ref="HN63:HO64"/>
    <mergeCell ref="HP63:HQ64"/>
    <mergeCell ref="FS63:FT64"/>
    <mergeCell ref="FU63:FV64"/>
    <mergeCell ref="FW63:FX64"/>
    <mergeCell ref="FY63:FZ64"/>
    <mergeCell ref="FK65:FL66"/>
    <mergeCell ref="FM65:FN66"/>
    <mergeCell ref="FO65:FP66"/>
    <mergeCell ref="FQ65:FR66"/>
    <mergeCell ref="DT65:DU66"/>
    <mergeCell ref="DV65:DW66"/>
    <mergeCell ref="DX65:DY66"/>
    <mergeCell ref="DZ65:EA66"/>
    <mergeCell ref="EB65:EC66"/>
    <mergeCell ref="ED65:EE66"/>
    <mergeCell ref="CG65:CH66"/>
    <mergeCell ref="CI65:CJ66"/>
    <mergeCell ref="CQ65:CS65"/>
    <mergeCell ref="DK65:DM65"/>
    <mergeCell ref="DP65:DQ66"/>
    <mergeCell ref="DR65:DS66"/>
    <mergeCell ref="BU65:BV66"/>
    <mergeCell ref="BW65:BX66"/>
    <mergeCell ref="BY65:BZ66"/>
    <mergeCell ref="CA65:CB66"/>
    <mergeCell ref="CC65:CD66"/>
    <mergeCell ref="CE65:CF66"/>
    <mergeCell ref="A67:C67"/>
    <mergeCell ref="U67:W67"/>
    <mergeCell ref="Z67:AA68"/>
    <mergeCell ref="AB67:AC68"/>
    <mergeCell ref="AD67:AE68"/>
    <mergeCell ref="AF67:AG68"/>
    <mergeCell ref="HR65:HS66"/>
    <mergeCell ref="HT65:HU66"/>
    <mergeCell ref="A66:C66"/>
    <mergeCell ref="U66:W66"/>
    <mergeCell ref="AV66:AX66"/>
    <mergeCell ref="BP66:BR66"/>
    <mergeCell ref="CQ66:CS66"/>
    <mergeCell ref="DK66:DM66"/>
    <mergeCell ref="EL66:EN66"/>
    <mergeCell ref="FF66:FH66"/>
    <mergeCell ref="HF65:HG66"/>
    <mergeCell ref="HH65:HI66"/>
    <mergeCell ref="HJ65:HK66"/>
    <mergeCell ref="HL65:HM66"/>
    <mergeCell ref="HN65:HO66"/>
    <mergeCell ref="HP65:HQ66"/>
    <mergeCell ref="FS65:FT66"/>
    <mergeCell ref="FU65:FV66"/>
    <mergeCell ref="FW65:FX66"/>
    <mergeCell ref="FY65:FZ66"/>
    <mergeCell ref="GG65:GI65"/>
    <mergeCell ref="HA65:HC65"/>
    <mergeCell ref="GG66:GI66"/>
    <mergeCell ref="HA66:HC66"/>
    <mergeCell ref="EL65:EN65"/>
    <mergeCell ref="FF65:FH65"/>
    <mergeCell ref="EB67:EC68"/>
    <mergeCell ref="ED67:EE68"/>
    <mergeCell ref="CG67:CH68"/>
    <mergeCell ref="CI67:CJ68"/>
    <mergeCell ref="CQ67:CS67"/>
    <mergeCell ref="DK67:DM67"/>
    <mergeCell ref="DP67:DQ68"/>
    <mergeCell ref="DR67:DS68"/>
    <mergeCell ref="BU67:BV68"/>
    <mergeCell ref="BW67:BX68"/>
    <mergeCell ref="BY67:BZ68"/>
    <mergeCell ref="CA67:CB68"/>
    <mergeCell ref="CC67:CD68"/>
    <mergeCell ref="CE67:CF68"/>
    <mergeCell ref="AH67:AI68"/>
    <mergeCell ref="AJ67:AK68"/>
    <mergeCell ref="AL67:AM68"/>
    <mergeCell ref="AN67:AO68"/>
    <mergeCell ref="AV67:AX67"/>
    <mergeCell ref="BP67:BR67"/>
    <mergeCell ref="HR67:HS68"/>
    <mergeCell ref="HT67:HU68"/>
    <mergeCell ref="A69:C69"/>
    <mergeCell ref="U69:W69"/>
    <mergeCell ref="Z69:AA70"/>
    <mergeCell ref="AB69:AC70"/>
    <mergeCell ref="AD69:AE70"/>
    <mergeCell ref="AF69:AG70"/>
    <mergeCell ref="AH69:AI70"/>
    <mergeCell ref="AJ69:AK70"/>
    <mergeCell ref="HF67:HG68"/>
    <mergeCell ref="HH67:HI68"/>
    <mergeCell ref="HJ67:HK68"/>
    <mergeCell ref="HL67:HM68"/>
    <mergeCell ref="HN67:HO68"/>
    <mergeCell ref="HP67:HQ68"/>
    <mergeCell ref="FS67:FT68"/>
    <mergeCell ref="FU67:FV68"/>
    <mergeCell ref="FW67:FX68"/>
    <mergeCell ref="FY67:FZ68"/>
    <mergeCell ref="GG67:GI67"/>
    <mergeCell ref="HA67:HC67"/>
    <mergeCell ref="EL67:EN67"/>
    <mergeCell ref="FF67:FH67"/>
    <mergeCell ref="FK67:FL68"/>
    <mergeCell ref="FM67:FN68"/>
    <mergeCell ref="FO67:FP68"/>
    <mergeCell ref="FQ67:FR68"/>
    <mergeCell ref="DT67:DU68"/>
    <mergeCell ref="DV67:DW68"/>
    <mergeCell ref="DX67:DY68"/>
    <mergeCell ref="DZ67:EA68"/>
    <mergeCell ref="EL70:EN70"/>
    <mergeCell ref="FF70:FH70"/>
    <mergeCell ref="CQ69:CS69"/>
    <mergeCell ref="DK69:DM69"/>
    <mergeCell ref="DP69:DQ70"/>
    <mergeCell ref="DR69:DS70"/>
    <mergeCell ref="DT69:DU70"/>
    <mergeCell ref="DV69:DW70"/>
    <mergeCell ref="BY69:BZ70"/>
    <mergeCell ref="CA69:CB70"/>
    <mergeCell ref="CC69:CD70"/>
    <mergeCell ref="CE69:CF70"/>
    <mergeCell ref="CG69:CH70"/>
    <mergeCell ref="CI69:CJ70"/>
    <mergeCell ref="AL69:AM70"/>
    <mergeCell ref="AN69:AO70"/>
    <mergeCell ref="AV69:AX69"/>
    <mergeCell ref="BP69:BR69"/>
    <mergeCell ref="BU69:BV70"/>
    <mergeCell ref="BW69:BX70"/>
    <mergeCell ref="A70:C70"/>
    <mergeCell ref="U70:W70"/>
    <mergeCell ref="AV70:AX70"/>
    <mergeCell ref="BP70:BR70"/>
    <mergeCell ref="CQ70:CS70"/>
    <mergeCell ref="DK70:DM70"/>
    <mergeCell ref="HJ69:HK70"/>
    <mergeCell ref="HL69:HM70"/>
    <mergeCell ref="HN69:HO70"/>
    <mergeCell ref="HP69:HQ70"/>
    <mergeCell ref="HR69:HS70"/>
    <mergeCell ref="HT69:HU70"/>
    <mergeCell ref="FW69:FX70"/>
    <mergeCell ref="FY69:FZ70"/>
    <mergeCell ref="GG69:GI69"/>
    <mergeCell ref="HA69:HC69"/>
    <mergeCell ref="HF69:HG70"/>
    <mergeCell ref="HH69:HI70"/>
    <mergeCell ref="GG70:GI70"/>
    <mergeCell ref="HA70:HC70"/>
    <mergeCell ref="FK69:FL70"/>
    <mergeCell ref="FM69:FN70"/>
    <mergeCell ref="FO69:FP70"/>
    <mergeCell ref="FQ69:FR70"/>
    <mergeCell ref="FS69:FT70"/>
    <mergeCell ref="FU69:FV70"/>
    <mergeCell ref="DX69:DY70"/>
    <mergeCell ref="DZ69:EA70"/>
    <mergeCell ref="EB69:EC70"/>
    <mergeCell ref="ED69:EE70"/>
    <mergeCell ref="EL69:EN69"/>
    <mergeCell ref="FF69:FH69"/>
    <mergeCell ref="BU71:BV72"/>
    <mergeCell ref="BW71:BX72"/>
    <mergeCell ref="BY71:BZ72"/>
    <mergeCell ref="CA71:CB72"/>
    <mergeCell ref="CC71:CD72"/>
    <mergeCell ref="CE71:CF72"/>
    <mergeCell ref="AH71:AI72"/>
    <mergeCell ref="AJ71:AK72"/>
    <mergeCell ref="AL71:AM72"/>
    <mergeCell ref="AN71:AO72"/>
    <mergeCell ref="AV71:AX71"/>
    <mergeCell ref="BP71:BR71"/>
    <mergeCell ref="A71:C71"/>
    <mergeCell ref="U71:W71"/>
    <mergeCell ref="Z71:AA72"/>
    <mergeCell ref="AB71:AC72"/>
    <mergeCell ref="AD71:AE72"/>
    <mergeCell ref="AF71:AG72"/>
    <mergeCell ref="GG71:GI71"/>
    <mergeCell ref="HA71:HC71"/>
    <mergeCell ref="GG72:GI72"/>
    <mergeCell ref="HA72:HC72"/>
    <mergeCell ref="EL71:EN71"/>
    <mergeCell ref="FF71:FH71"/>
    <mergeCell ref="FK71:FL72"/>
    <mergeCell ref="FM71:FN72"/>
    <mergeCell ref="FO71:FP72"/>
    <mergeCell ref="FQ71:FR72"/>
    <mergeCell ref="DT71:DU72"/>
    <mergeCell ref="DV71:DW72"/>
    <mergeCell ref="DX71:DY72"/>
    <mergeCell ref="DZ71:EA72"/>
    <mergeCell ref="EB71:EC72"/>
    <mergeCell ref="ED71:EE72"/>
    <mergeCell ref="CG71:CH72"/>
    <mergeCell ref="CI71:CJ72"/>
    <mergeCell ref="CQ71:CS71"/>
    <mergeCell ref="DK71:DM71"/>
    <mergeCell ref="DP71:DQ72"/>
    <mergeCell ref="DR71:DS72"/>
    <mergeCell ref="AH73:AI74"/>
    <mergeCell ref="AJ73:AK74"/>
    <mergeCell ref="AL73:AM74"/>
    <mergeCell ref="AN73:AO74"/>
    <mergeCell ref="AV73:AX73"/>
    <mergeCell ref="BP73:BR73"/>
    <mergeCell ref="A73:C73"/>
    <mergeCell ref="U73:W73"/>
    <mergeCell ref="Z73:AA74"/>
    <mergeCell ref="AB73:AC74"/>
    <mergeCell ref="AD73:AE74"/>
    <mergeCell ref="AF73:AG74"/>
    <mergeCell ref="HR71:HS72"/>
    <mergeCell ref="HT71:HU72"/>
    <mergeCell ref="A72:C72"/>
    <mergeCell ref="U72:W72"/>
    <mergeCell ref="AV72:AX72"/>
    <mergeCell ref="BP72:BR72"/>
    <mergeCell ref="CQ72:CS72"/>
    <mergeCell ref="DK72:DM72"/>
    <mergeCell ref="EL72:EN72"/>
    <mergeCell ref="FF72:FH72"/>
    <mergeCell ref="HF71:HG72"/>
    <mergeCell ref="HH71:HI72"/>
    <mergeCell ref="HJ71:HK72"/>
    <mergeCell ref="HL71:HM72"/>
    <mergeCell ref="HN71:HO72"/>
    <mergeCell ref="HP71:HQ72"/>
    <mergeCell ref="FS71:FT72"/>
    <mergeCell ref="FU71:FV72"/>
    <mergeCell ref="FW71:FX72"/>
    <mergeCell ref="FY71:FZ72"/>
    <mergeCell ref="DT73:DU74"/>
    <mergeCell ref="DV73:DW74"/>
    <mergeCell ref="DX73:DY74"/>
    <mergeCell ref="DZ73:EA74"/>
    <mergeCell ref="EB73:EC74"/>
    <mergeCell ref="ED73:EE74"/>
    <mergeCell ref="CG73:CH74"/>
    <mergeCell ref="CI73:CJ74"/>
    <mergeCell ref="CQ73:CS73"/>
    <mergeCell ref="DK73:DM73"/>
    <mergeCell ref="DP73:DQ74"/>
    <mergeCell ref="DR73:DS74"/>
    <mergeCell ref="BU73:BV74"/>
    <mergeCell ref="BW73:BX74"/>
    <mergeCell ref="BY73:BZ74"/>
    <mergeCell ref="CA73:CB74"/>
    <mergeCell ref="CC73:CD74"/>
    <mergeCell ref="CE73:CF74"/>
    <mergeCell ref="AH75:AI76"/>
    <mergeCell ref="AJ75:AK76"/>
    <mergeCell ref="HR73:HS74"/>
    <mergeCell ref="HT73:HU74"/>
    <mergeCell ref="A74:C74"/>
    <mergeCell ref="U74:W74"/>
    <mergeCell ref="AV74:AX74"/>
    <mergeCell ref="BP74:BR74"/>
    <mergeCell ref="CQ74:CS74"/>
    <mergeCell ref="DK74:DM74"/>
    <mergeCell ref="EL74:EN74"/>
    <mergeCell ref="FF74:FH74"/>
    <mergeCell ref="HF73:HG74"/>
    <mergeCell ref="HH73:HI74"/>
    <mergeCell ref="HJ73:HK74"/>
    <mergeCell ref="HL73:HM74"/>
    <mergeCell ref="HN73:HO74"/>
    <mergeCell ref="HP73:HQ74"/>
    <mergeCell ref="FS73:FT74"/>
    <mergeCell ref="FU73:FV74"/>
    <mergeCell ref="FW73:FX74"/>
    <mergeCell ref="FY73:FZ74"/>
    <mergeCell ref="GG73:GI73"/>
    <mergeCell ref="HA73:HC73"/>
    <mergeCell ref="GG74:GI74"/>
    <mergeCell ref="HA74:HC74"/>
    <mergeCell ref="EL73:EN73"/>
    <mergeCell ref="FF73:FH73"/>
    <mergeCell ref="FK73:FL74"/>
    <mergeCell ref="FM73:FN74"/>
    <mergeCell ref="FO73:FP74"/>
    <mergeCell ref="FQ73:FR74"/>
    <mergeCell ref="HN75:HO76"/>
    <mergeCell ref="HP75:HQ76"/>
    <mergeCell ref="HR75:HS76"/>
    <mergeCell ref="HT75:HU76"/>
    <mergeCell ref="A76:C76"/>
    <mergeCell ref="U76:W76"/>
    <mergeCell ref="AV76:AX76"/>
    <mergeCell ref="BP76:BR76"/>
    <mergeCell ref="CQ76:CS76"/>
    <mergeCell ref="DK76:DM76"/>
    <mergeCell ref="FW75:FX76"/>
    <mergeCell ref="FY75:FZ76"/>
    <mergeCell ref="HF75:HG76"/>
    <mergeCell ref="HH75:HI76"/>
    <mergeCell ref="HJ75:HK76"/>
    <mergeCell ref="HL75:HM76"/>
    <mergeCell ref="FK75:FL76"/>
    <mergeCell ref="FM75:FN76"/>
    <mergeCell ref="FO75:FP76"/>
    <mergeCell ref="FQ75:FR76"/>
    <mergeCell ref="FS75:FT76"/>
    <mergeCell ref="FU75:FV76"/>
    <mergeCell ref="DT75:DU76"/>
    <mergeCell ref="DV75:DW76"/>
    <mergeCell ref="DX75:DY76"/>
    <mergeCell ref="DZ75:EA76"/>
    <mergeCell ref="EB75:EC76"/>
    <mergeCell ref="ED75:EE76"/>
    <mergeCell ref="CC75:CD76"/>
    <mergeCell ref="CE75:CF76"/>
    <mergeCell ref="CG75:CH76"/>
    <mergeCell ref="CI75:CJ76"/>
    <mergeCell ref="EL77:EN77"/>
    <mergeCell ref="FF77:FH77"/>
    <mergeCell ref="GG77:GI77"/>
    <mergeCell ref="HA77:HC77"/>
    <mergeCell ref="A78:C78"/>
    <mergeCell ref="U78:W78"/>
    <mergeCell ref="AV78:AX78"/>
    <mergeCell ref="BP78:BR78"/>
    <mergeCell ref="CQ78:CS78"/>
    <mergeCell ref="DK78:DM78"/>
    <mergeCell ref="EL76:EN76"/>
    <mergeCell ref="FF76:FH76"/>
    <mergeCell ref="GG76:GI76"/>
    <mergeCell ref="HA76:HC76"/>
    <mergeCell ref="A77:C77"/>
    <mergeCell ref="U77:W77"/>
    <mergeCell ref="AV77:AX77"/>
    <mergeCell ref="BP77:BR77"/>
    <mergeCell ref="CQ77:CS77"/>
    <mergeCell ref="DK77:DM77"/>
    <mergeCell ref="DP75:DQ76"/>
    <mergeCell ref="DR75:DS76"/>
    <mergeCell ref="AL75:AM76"/>
    <mergeCell ref="AN75:AO76"/>
    <mergeCell ref="BU75:BV76"/>
    <mergeCell ref="BW75:BX76"/>
    <mergeCell ref="BY75:BZ76"/>
    <mergeCell ref="CA75:CB76"/>
    <mergeCell ref="Z75:AA76"/>
    <mergeCell ref="AB75:AC76"/>
    <mergeCell ref="AD75:AE76"/>
    <mergeCell ref="AF75:AG76"/>
    <mergeCell ref="EL79:EN79"/>
    <mergeCell ref="FF79:FH79"/>
    <mergeCell ref="GG79:GI79"/>
    <mergeCell ref="HA79:HC79"/>
    <mergeCell ref="A80:C80"/>
    <mergeCell ref="U80:W80"/>
    <mergeCell ref="AV80:AX80"/>
    <mergeCell ref="BP80:BR80"/>
    <mergeCell ref="CQ80:CS80"/>
    <mergeCell ref="DK80:DM80"/>
    <mergeCell ref="EL78:EN78"/>
    <mergeCell ref="FF78:FH78"/>
    <mergeCell ref="GG78:GI78"/>
    <mergeCell ref="HA78:HC78"/>
    <mergeCell ref="A79:C79"/>
    <mergeCell ref="U79:W79"/>
    <mergeCell ref="AV79:AX79"/>
    <mergeCell ref="BP79:BR79"/>
    <mergeCell ref="CQ79:CS79"/>
    <mergeCell ref="DK79:DM79"/>
    <mergeCell ref="EL82:EN82"/>
    <mergeCell ref="FF82:FH82"/>
    <mergeCell ref="GG82:GI82"/>
    <mergeCell ref="HA82:HC82"/>
    <mergeCell ref="A83:C83"/>
    <mergeCell ref="U83:W83"/>
    <mergeCell ref="AV83:AX83"/>
    <mergeCell ref="BP83:BR83"/>
    <mergeCell ref="CQ83:CS83"/>
    <mergeCell ref="DK83:DM83"/>
    <mergeCell ref="EL80:EN80"/>
    <mergeCell ref="FF80:FH80"/>
    <mergeCell ref="GG80:GI80"/>
    <mergeCell ref="HA80:HC80"/>
    <mergeCell ref="A82:C82"/>
    <mergeCell ref="U82:W82"/>
    <mergeCell ref="AV82:AX82"/>
    <mergeCell ref="BP82:BR82"/>
    <mergeCell ref="CQ82:CS82"/>
    <mergeCell ref="DK82:DM82"/>
    <mergeCell ref="EL84:EN84"/>
    <mergeCell ref="FF84:FH84"/>
    <mergeCell ref="GG84:GI84"/>
    <mergeCell ref="HA84:HC84"/>
    <mergeCell ref="A85:C85"/>
    <mergeCell ref="U85:W85"/>
    <mergeCell ref="AV85:AX85"/>
    <mergeCell ref="BP85:BR85"/>
    <mergeCell ref="CQ85:CS85"/>
    <mergeCell ref="DK85:DM85"/>
    <mergeCell ref="EL83:EN83"/>
    <mergeCell ref="FF83:FH83"/>
    <mergeCell ref="GG83:GI83"/>
    <mergeCell ref="HA83:HC83"/>
    <mergeCell ref="A84:C84"/>
    <mergeCell ref="U84:W84"/>
    <mergeCell ref="AV84:AX84"/>
    <mergeCell ref="BP84:BR84"/>
    <mergeCell ref="CQ84:CS84"/>
    <mergeCell ref="DK84:DM84"/>
    <mergeCell ref="EL87:EN87"/>
    <mergeCell ref="FF87:FH87"/>
    <mergeCell ref="GG87:GI87"/>
    <mergeCell ref="HA87:HC87"/>
    <mergeCell ref="A88:C88"/>
    <mergeCell ref="U88:W88"/>
    <mergeCell ref="AV88:AX88"/>
    <mergeCell ref="BP88:BR88"/>
    <mergeCell ref="CQ88:CS88"/>
    <mergeCell ref="DK88:DM88"/>
    <mergeCell ref="EL85:EN85"/>
    <mergeCell ref="FF85:FH85"/>
    <mergeCell ref="GG85:GI85"/>
    <mergeCell ref="HA85:HC85"/>
    <mergeCell ref="A87:C87"/>
    <mergeCell ref="U87:W87"/>
    <mergeCell ref="AV87:AX87"/>
    <mergeCell ref="BP87:BR87"/>
    <mergeCell ref="CQ87:CS87"/>
    <mergeCell ref="DK87:DM87"/>
    <mergeCell ref="EL89:EN89"/>
    <mergeCell ref="FF89:FH89"/>
    <mergeCell ref="GG89:GI89"/>
    <mergeCell ref="HA89:HC89"/>
    <mergeCell ref="A91:C91"/>
    <mergeCell ref="U91:W91"/>
    <mergeCell ref="AV91:AX91"/>
    <mergeCell ref="BP91:BR91"/>
    <mergeCell ref="CQ91:CS91"/>
    <mergeCell ref="DK91:DM91"/>
    <mergeCell ref="EL88:EN88"/>
    <mergeCell ref="FF88:FH88"/>
    <mergeCell ref="GG88:GI88"/>
    <mergeCell ref="HA88:HC88"/>
    <mergeCell ref="A89:C89"/>
    <mergeCell ref="U89:W89"/>
    <mergeCell ref="AV89:AX89"/>
    <mergeCell ref="BP89:BR89"/>
    <mergeCell ref="CQ89:CS89"/>
    <mergeCell ref="DK89:DM89"/>
    <mergeCell ref="FF92:FH92"/>
    <mergeCell ref="GG92:GI92"/>
    <mergeCell ref="HA92:HC92"/>
    <mergeCell ref="A95:C95"/>
    <mergeCell ref="AV95:AX95"/>
    <mergeCell ref="CQ95:CS95"/>
    <mergeCell ref="EL95:EN95"/>
    <mergeCell ref="GG95:GI95"/>
    <mergeCell ref="EL91:EN91"/>
    <mergeCell ref="FF91:FH91"/>
    <mergeCell ref="GG91:GI91"/>
    <mergeCell ref="HA91:HC91"/>
    <mergeCell ref="A92:C92"/>
    <mergeCell ref="U92:W92"/>
    <mergeCell ref="AV92:AX92"/>
    <mergeCell ref="BP92:BR92"/>
    <mergeCell ref="CQ92:CS92"/>
    <mergeCell ref="DK92:DM92"/>
    <mergeCell ref="AV97:AX97"/>
    <mergeCell ref="BP97:BR97"/>
    <mergeCell ref="BU97:BV98"/>
    <mergeCell ref="BW97:BX98"/>
    <mergeCell ref="BY97:BZ98"/>
    <mergeCell ref="CA97:CB98"/>
    <mergeCell ref="AV98:AX98"/>
    <mergeCell ref="BP98:BR98"/>
    <mergeCell ref="A97:C97"/>
    <mergeCell ref="U97:W97"/>
    <mergeCell ref="Z97:AA98"/>
    <mergeCell ref="AB97:AC98"/>
    <mergeCell ref="AD97:AE98"/>
    <mergeCell ref="AF97:AG98"/>
    <mergeCell ref="A98:C98"/>
    <mergeCell ref="U98:W98"/>
    <mergeCell ref="EL92:EN92"/>
    <mergeCell ref="GG97:GI97"/>
    <mergeCell ref="HA97:HC97"/>
    <mergeCell ref="HF97:HG98"/>
    <mergeCell ref="HH97:HI98"/>
    <mergeCell ref="HJ97:HK98"/>
    <mergeCell ref="HL97:HM98"/>
    <mergeCell ref="GG98:GI98"/>
    <mergeCell ref="HA98:HC98"/>
    <mergeCell ref="EL97:EN97"/>
    <mergeCell ref="FF97:FH97"/>
    <mergeCell ref="FK97:FL98"/>
    <mergeCell ref="FM97:FN98"/>
    <mergeCell ref="FO97:FP98"/>
    <mergeCell ref="FQ97:FR98"/>
    <mergeCell ref="EL98:EN98"/>
    <mergeCell ref="FF98:FH98"/>
    <mergeCell ref="CQ97:CS97"/>
    <mergeCell ref="DK97:DM97"/>
    <mergeCell ref="DP97:DQ98"/>
    <mergeCell ref="DR97:DS98"/>
    <mergeCell ref="DT97:DU98"/>
    <mergeCell ref="DV97:DW98"/>
    <mergeCell ref="CQ98:CS98"/>
    <mergeCell ref="DK98:DM98"/>
    <mergeCell ref="HA99:HC99"/>
    <mergeCell ref="HF99:HG100"/>
    <mergeCell ref="HH99:HI100"/>
    <mergeCell ref="HJ99:HK100"/>
    <mergeCell ref="HL99:HM100"/>
    <mergeCell ref="EL99:EN99"/>
    <mergeCell ref="FF99:FH99"/>
    <mergeCell ref="FK99:FL100"/>
    <mergeCell ref="FM99:FN100"/>
    <mergeCell ref="FO99:FP100"/>
    <mergeCell ref="FQ99:FR100"/>
    <mergeCell ref="CQ99:CS99"/>
    <mergeCell ref="DK99:DM99"/>
    <mergeCell ref="DP99:DQ100"/>
    <mergeCell ref="DR99:DS100"/>
    <mergeCell ref="DT99:DU100"/>
    <mergeCell ref="DV99:DW100"/>
    <mergeCell ref="BP101:BR101"/>
    <mergeCell ref="BU101:BV102"/>
    <mergeCell ref="BW101:BX102"/>
    <mergeCell ref="BY101:BZ102"/>
    <mergeCell ref="CA101:CB102"/>
    <mergeCell ref="AV102:AX102"/>
    <mergeCell ref="BP102:BR102"/>
    <mergeCell ref="A101:C101"/>
    <mergeCell ref="U101:W101"/>
    <mergeCell ref="Z101:AA102"/>
    <mergeCell ref="AB101:AC102"/>
    <mergeCell ref="AD101:AE102"/>
    <mergeCell ref="AF101:AG102"/>
    <mergeCell ref="A102:C102"/>
    <mergeCell ref="U102:W102"/>
    <mergeCell ref="GG99:GI99"/>
    <mergeCell ref="AV99:AX99"/>
    <mergeCell ref="BP99:BR99"/>
    <mergeCell ref="BU99:BV100"/>
    <mergeCell ref="BW99:BX100"/>
    <mergeCell ref="BY99:BZ100"/>
    <mergeCell ref="CA99:CB100"/>
    <mergeCell ref="A99:C99"/>
    <mergeCell ref="U99:W99"/>
    <mergeCell ref="Z99:AA100"/>
    <mergeCell ref="AB99:AC100"/>
    <mergeCell ref="AD99:AE100"/>
    <mergeCell ref="AF99:AG100"/>
    <mergeCell ref="GG101:GI101"/>
    <mergeCell ref="AD103:AE104"/>
    <mergeCell ref="AF103:AG104"/>
    <mergeCell ref="BU103:BV104"/>
    <mergeCell ref="BW103:BX104"/>
    <mergeCell ref="EL108:EN108"/>
    <mergeCell ref="FF108:FH108"/>
    <mergeCell ref="CQ107:CS107"/>
    <mergeCell ref="DK107:DM107"/>
    <mergeCell ref="HA101:HC101"/>
    <mergeCell ref="HF101:HG102"/>
    <mergeCell ref="HH101:HI102"/>
    <mergeCell ref="HJ101:HK102"/>
    <mergeCell ref="HL101:HM102"/>
    <mergeCell ref="GG102:GI102"/>
    <mergeCell ref="HA102:HC102"/>
    <mergeCell ref="EL101:EN101"/>
    <mergeCell ref="FF101:FH101"/>
    <mergeCell ref="FK101:FL102"/>
    <mergeCell ref="FM101:FN102"/>
    <mergeCell ref="FO101:FP102"/>
    <mergeCell ref="FQ101:FR102"/>
    <mergeCell ref="EL102:EN102"/>
    <mergeCell ref="FF102:FH102"/>
    <mergeCell ref="CQ101:CS101"/>
    <mergeCell ref="DK101:DM101"/>
    <mergeCell ref="DP101:DQ102"/>
    <mergeCell ref="DR101:DS102"/>
    <mergeCell ref="DT101:DU102"/>
    <mergeCell ref="DV101:DW102"/>
    <mergeCell ref="CQ102:CS102"/>
    <mergeCell ref="DK102:DM102"/>
    <mergeCell ref="AV101:AX101"/>
    <mergeCell ref="BU107:BV108"/>
    <mergeCell ref="BW107:BX108"/>
    <mergeCell ref="A108:C108"/>
    <mergeCell ref="U108:W108"/>
    <mergeCell ref="AV108:AX108"/>
    <mergeCell ref="BP108:BR108"/>
    <mergeCell ref="CQ108:CS108"/>
    <mergeCell ref="DK108:DM108"/>
    <mergeCell ref="HJ103:HK104"/>
    <mergeCell ref="HL103:HM104"/>
    <mergeCell ref="A107:C107"/>
    <mergeCell ref="U107:W107"/>
    <mergeCell ref="Z107:AA108"/>
    <mergeCell ref="AB107:AC108"/>
    <mergeCell ref="AD107:AE108"/>
    <mergeCell ref="AF107:AG108"/>
    <mergeCell ref="AH107:AI108"/>
    <mergeCell ref="AJ107:AK108"/>
    <mergeCell ref="FK103:FL104"/>
    <mergeCell ref="FM103:FN104"/>
    <mergeCell ref="FO103:FP104"/>
    <mergeCell ref="FQ103:FR104"/>
    <mergeCell ref="HF103:HG104"/>
    <mergeCell ref="HH103:HI104"/>
    <mergeCell ref="BY103:BZ104"/>
    <mergeCell ref="CA103:CB104"/>
    <mergeCell ref="DP103:DQ104"/>
    <mergeCell ref="DR103:DS104"/>
    <mergeCell ref="DT103:DU104"/>
    <mergeCell ref="DV103:DW104"/>
    <mergeCell ref="Z103:AA104"/>
    <mergeCell ref="AB103:AC104"/>
    <mergeCell ref="HJ107:HK108"/>
    <mergeCell ref="HL107:HM108"/>
    <mergeCell ref="HN107:HO108"/>
    <mergeCell ref="HP107:HQ108"/>
    <mergeCell ref="HR107:HS108"/>
    <mergeCell ref="HT107:HU108"/>
    <mergeCell ref="FW107:FX108"/>
    <mergeCell ref="FY107:FZ108"/>
    <mergeCell ref="GG107:GI107"/>
    <mergeCell ref="HA107:HC107"/>
    <mergeCell ref="HF107:HG108"/>
    <mergeCell ref="HH107:HI108"/>
    <mergeCell ref="GG108:GI108"/>
    <mergeCell ref="HA108:HC108"/>
    <mergeCell ref="FK107:FL108"/>
    <mergeCell ref="FM107:FN108"/>
    <mergeCell ref="FO107:FP108"/>
    <mergeCell ref="FQ107:FR108"/>
    <mergeCell ref="FS107:FT108"/>
    <mergeCell ref="FU107:FV108"/>
    <mergeCell ref="DX107:DY108"/>
    <mergeCell ref="DZ107:EA108"/>
    <mergeCell ref="EB107:EC108"/>
    <mergeCell ref="ED107:EE108"/>
    <mergeCell ref="EL107:EN107"/>
    <mergeCell ref="FF107:FH107"/>
    <mergeCell ref="BU109:BV110"/>
    <mergeCell ref="BW109:BX110"/>
    <mergeCell ref="BY109:BZ110"/>
    <mergeCell ref="CA109:CB110"/>
    <mergeCell ref="CC109:CD110"/>
    <mergeCell ref="CE109:CF110"/>
    <mergeCell ref="AH109:AI110"/>
    <mergeCell ref="AJ109:AK110"/>
    <mergeCell ref="AL109:AM110"/>
    <mergeCell ref="AN109:AO110"/>
    <mergeCell ref="AV109:AX109"/>
    <mergeCell ref="BP109:BR109"/>
    <mergeCell ref="DP107:DQ108"/>
    <mergeCell ref="DR107:DS108"/>
    <mergeCell ref="DT107:DU108"/>
    <mergeCell ref="DV107:DW108"/>
    <mergeCell ref="BY107:BZ108"/>
    <mergeCell ref="CA107:CB108"/>
    <mergeCell ref="CC107:CD108"/>
    <mergeCell ref="CE107:CF108"/>
    <mergeCell ref="CG107:CH108"/>
    <mergeCell ref="CI107:CJ108"/>
    <mergeCell ref="AL107:AM108"/>
    <mergeCell ref="AN107:AO108"/>
    <mergeCell ref="AV107:AX107"/>
    <mergeCell ref="BP107:BR107"/>
    <mergeCell ref="A109:C109"/>
    <mergeCell ref="U109:W109"/>
    <mergeCell ref="Z109:AA110"/>
    <mergeCell ref="AB109:AC110"/>
    <mergeCell ref="AD109:AE110"/>
    <mergeCell ref="AF109:AG110"/>
    <mergeCell ref="GG109:GI109"/>
    <mergeCell ref="HA109:HC109"/>
    <mergeCell ref="GG110:GI110"/>
    <mergeCell ref="HA110:HC110"/>
    <mergeCell ref="EL109:EN109"/>
    <mergeCell ref="FF109:FH109"/>
    <mergeCell ref="FK109:FL110"/>
    <mergeCell ref="FM109:FN110"/>
    <mergeCell ref="FO109:FP110"/>
    <mergeCell ref="FQ109:FR110"/>
    <mergeCell ref="DT109:DU110"/>
    <mergeCell ref="DV109:DW110"/>
    <mergeCell ref="DX109:DY110"/>
    <mergeCell ref="DZ109:EA110"/>
    <mergeCell ref="EB109:EC110"/>
    <mergeCell ref="ED109:EE110"/>
    <mergeCell ref="CG109:CH110"/>
    <mergeCell ref="CI109:CJ110"/>
    <mergeCell ref="CQ109:CS109"/>
    <mergeCell ref="DK109:DM109"/>
    <mergeCell ref="DP109:DQ110"/>
    <mergeCell ref="DR109:DS110"/>
    <mergeCell ref="AH111:AI112"/>
    <mergeCell ref="AJ111:AK112"/>
    <mergeCell ref="AL111:AM112"/>
    <mergeCell ref="AN111:AO112"/>
    <mergeCell ref="AV111:AX111"/>
    <mergeCell ref="BP111:BR111"/>
    <mergeCell ref="A111:C111"/>
    <mergeCell ref="U111:W111"/>
    <mergeCell ref="Z111:AA112"/>
    <mergeCell ref="AB111:AC112"/>
    <mergeCell ref="AD111:AE112"/>
    <mergeCell ref="AF111:AG112"/>
    <mergeCell ref="HR109:HS110"/>
    <mergeCell ref="HT109:HU110"/>
    <mergeCell ref="A110:C110"/>
    <mergeCell ref="U110:W110"/>
    <mergeCell ref="AV110:AX110"/>
    <mergeCell ref="BP110:BR110"/>
    <mergeCell ref="CQ110:CS110"/>
    <mergeCell ref="DK110:DM110"/>
    <mergeCell ref="EL110:EN110"/>
    <mergeCell ref="FF110:FH110"/>
    <mergeCell ref="HF109:HG110"/>
    <mergeCell ref="HH109:HI110"/>
    <mergeCell ref="HJ109:HK110"/>
    <mergeCell ref="HL109:HM110"/>
    <mergeCell ref="HN109:HO110"/>
    <mergeCell ref="HP109:HQ110"/>
    <mergeCell ref="FS109:FT110"/>
    <mergeCell ref="FU109:FV110"/>
    <mergeCell ref="FW109:FX110"/>
    <mergeCell ref="FY109:FZ110"/>
    <mergeCell ref="FK111:FL112"/>
    <mergeCell ref="FM111:FN112"/>
    <mergeCell ref="FO111:FP112"/>
    <mergeCell ref="FQ111:FR112"/>
    <mergeCell ref="DT111:DU112"/>
    <mergeCell ref="DV111:DW112"/>
    <mergeCell ref="DX111:DY112"/>
    <mergeCell ref="DZ111:EA112"/>
    <mergeCell ref="EB111:EC112"/>
    <mergeCell ref="ED111:EE112"/>
    <mergeCell ref="CG111:CH112"/>
    <mergeCell ref="CI111:CJ112"/>
    <mergeCell ref="CQ111:CS111"/>
    <mergeCell ref="DK111:DM111"/>
    <mergeCell ref="DP111:DQ112"/>
    <mergeCell ref="DR111:DS112"/>
    <mergeCell ref="BU111:BV112"/>
    <mergeCell ref="BW111:BX112"/>
    <mergeCell ref="BY111:BZ112"/>
    <mergeCell ref="CA111:CB112"/>
    <mergeCell ref="CC111:CD112"/>
    <mergeCell ref="CE111:CF112"/>
    <mergeCell ref="A113:C113"/>
    <mergeCell ref="U113:W113"/>
    <mergeCell ref="Z113:AA114"/>
    <mergeCell ref="AB113:AC114"/>
    <mergeCell ref="AD113:AE114"/>
    <mergeCell ref="AF113:AG114"/>
    <mergeCell ref="HR111:HS112"/>
    <mergeCell ref="HT111:HU112"/>
    <mergeCell ref="A112:C112"/>
    <mergeCell ref="U112:W112"/>
    <mergeCell ref="AV112:AX112"/>
    <mergeCell ref="BP112:BR112"/>
    <mergeCell ref="CQ112:CS112"/>
    <mergeCell ref="DK112:DM112"/>
    <mergeCell ref="EL112:EN112"/>
    <mergeCell ref="FF112:FH112"/>
    <mergeCell ref="HF111:HG112"/>
    <mergeCell ref="HH111:HI112"/>
    <mergeCell ref="HJ111:HK112"/>
    <mergeCell ref="HL111:HM112"/>
    <mergeCell ref="HN111:HO112"/>
    <mergeCell ref="HP111:HQ112"/>
    <mergeCell ref="FS111:FT112"/>
    <mergeCell ref="FU111:FV112"/>
    <mergeCell ref="FW111:FX112"/>
    <mergeCell ref="FY111:FZ112"/>
    <mergeCell ref="GG111:GI111"/>
    <mergeCell ref="HA111:HC111"/>
    <mergeCell ref="GG112:GI112"/>
    <mergeCell ref="HA112:HC112"/>
    <mergeCell ref="EL111:EN111"/>
    <mergeCell ref="FF111:FH111"/>
    <mergeCell ref="EB113:EC114"/>
    <mergeCell ref="ED113:EE114"/>
    <mergeCell ref="CG113:CH114"/>
    <mergeCell ref="CI113:CJ114"/>
    <mergeCell ref="CQ113:CS113"/>
    <mergeCell ref="DK113:DM113"/>
    <mergeCell ref="DP113:DQ114"/>
    <mergeCell ref="DR113:DS114"/>
    <mergeCell ref="BU113:BV114"/>
    <mergeCell ref="BW113:BX114"/>
    <mergeCell ref="BY113:BZ114"/>
    <mergeCell ref="CA113:CB114"/>
    <mergeCell ref="CC113:CD114"/>
    <mergeCell ref="CE113:CF114"/>
    <mergeCell ref="AH113:AI114"/>
    <mergeCell ref="AJ113:AK114"/>
    <mergeCell ref="AL113:AM114"/>
    <mergeCell ref="AN113:AO114"/>
    <mergeCell ref="AV113:AX113"/>
    <mergeCell ref="BP113:BR113"/>
    <mergeCell ref="HR113:HS114"/>
    <mergeCell ref="HT113:HU114"/>
    <mergeCell ref="A115:C115"/>
    <mergeCell ref="U115:W115"/>
    <mergeCell ref="Z115:AA116"/>
    <mergeCell ref="AB115:AC116"/>
    <mergeCell ref="AD115:AE116"/>
    <mergeCell ref="AF115:AG116"/>
    <mergeCell ref="AH115:AI116"/>
    <mergeCell ref="AJ115:AK116"/>
    <mergeCell ref="HF113:HG114"/>
    <mergeCell ref="HH113:HI114"/>
    <mergeCell ref="HJ113:HK114"/>
    <mergeCell ref="HL113:HM114"/>
    <mergeCell ref="HN113:HO114"/>
    <mergeCell ref="HP113:HQ114"/>
    <mergeCell ref="FS113:FT114"/>
    <mergeCell ref="FU113:FV114"/>
    <mergeCell ref="FW113:FX114"/>
    <mergeCell ref="FY113:FZ114"/>
    <mergeCell ref="GG113:GI113"/>
    <mergeCell ref="HA113:HC113"/>
    <mergeCell ref="EL113:EN113"/>
    <mergeCell ref="FF113:FH113"/>
    <mergeCell ref="FK113:FL114"/>
    <mergeCell ref="FM113:FN114"/>
    <mergeCell ref="FO113:FP114"/>
    <mergeCell ref="FQ113:FR114"/>
    <mergeCell ref="DT113:DU114"/>
    <mergeCell ref="DV113:DW114"/>
    <mergeCell ref="DX113:DY114"/>
    <mergeCell ref="DZ113:EA114"/>
    <mergeCell ref="CQ115:CS115"/>
    <mergeCell ref="DK115:DM115"/>
    <mergeCell ref="DP115:DQ116"/>
    <mergeCell ref="DR115:DS116"/>
    <mergeCell ref="DT115:DU116"/>
    <mergeCell ref="DV115:DW116"/>
    <mergeCell ref="BY115:BZ116"/>
    <mergeCell ref="CA115:CB116"/>
    <mergeCell ref="CC115:CD116"/>
    <mergeCell ref="CE115:CF116"/>
    <mergeCell ref="CG115:CH116"/>
    <mergeCell ref="CI115:CJ116"/>
    <mergeCell ref="AL115:AM116"/>
    <mergeCell ref="AN115:AO116"/>
    <mergeCell ref="AV115:AX115"/>
    <mergeCell ref="BP115:BR115"/>
    <mergeCell ref="BU115:BV116"/>
    <mergeCell ref="BW115:BX116"/>
    <mergeCell ref="DK116:DM116"/>
    <mergeCell ref="HJ115:HK116"/>
    <mergeCell ref="HL115:HM116"/>
    <mergeCell ref="HN115:HO116"/>
    <mergeCell ref="HP115:HQ116"/>
    <mergeCell ref="HR115:HS116"/>
    <mergeCell ref="HT115:HU116"/>
    <mergeCell ref="FW115:FX116"/>
    <mergeCell ref="FY115:FZ116"/>
    <mergeCell ref="GG115:GI115"/>
    <mergeCell ref="HA115:HC115"/>
    <mergeCell ref="HF115:HG116"/>
    <mergeCell ref="HH115:HI116"/>
    <mergeCell ref="GG116:GI116"/>
    <mergeCell ref="HA116:HC116"/>
    <mergeCell ref="FK115:FL116"/>
    <mergeCell ref="FM115:FN116"/>
    <mergeCell ref="FO115:FP116"/>
    <mergeCell ref="FQ115:FR116"/>
    <mergeCell ref="FS115:FT116"/>
    <mergeCell ref="FU115:FV116"/>
    <mergeCell ref="DX115:DY116"/>
    <mergeCell ref="DZ115:EA116"/>
    <mergeCell ref="EB115:EC116"/>
    <mergeCell ref="ED115:EE116"/>
    <mergeCell ref="EL115:EN115"/>
    <mergeCell ref="FF115:FH115"/>
    <mergeCell ref="EL116:EN116"/>
    <mergeCell ref="FF116:FH116"/>
    <mergeCell ref="AH117:AI118"/>
    <mergeCell ref="AJ117:AK118"/>
    <mergeCell ref="AL117:AM118"/>
    <mergeCell ref="AN117:AO118"/>
    <mergeCell ref="AV117:AX117"/>
    <mergeCell ref="BP117:BR117"/>
    <mergeCell ref="A117:C117"/>
    <mergeCell ref="U117:W117"/>
    <mergeCell ref="Z117:AA118"/>
    <mergeCell ref="AB117:AC118"/>
    <mergeCell ref="AD117:AE118"/>
    <mergeCell ref="AF117:AG118"/>
    <mergeCell ref="A116:C116"/>
    <mergeCell ref="U116:W116"/>
    <mergeCell ref="AV116:AX116"/>
    <mergeCell ref="BP116:BR116"/>
    <mergeCell ref="CQ116:CS116"/>
    <mergeCell ref="FK117:FL118"/>
    <mergeCell ref="FM117:FN118"/>
    <mergeCell ref="FO117:FP118"/>
    <mergeCell ref="FQ117:FR118"/>
    <mergeCell ref="DT117:DU118"/>
    <mergeCell ref="DV117:DW118"/>
    <mergeCell ref="DX117:DY118"/>
    <mergeCell ref="DZ117:EA118"/>
    <mergeCell ref="EB117:EC118"/>
    <mergeCell ref="ED117:EE118"/>
    <mergeCell ref="CG117:CH118"/>
    <mergeCell ref="CI117:CJ118"/>
    <mergeCell ref="CQ117:CS117"/>
    <mergeCell ref="DK117:DM117"/>
    <mergeCell ref="DP117:DQ118"/>
    <mergeCell ref="DR117:DS118"/>
    <mergeCell ref="BU117:BV118"/>
    <mergeCell ref="BW117:BX118"/>
    <mergeCell ref="BY117:BZ118"/>
    <mergeCell ref="CA117:CB118"/>
    <mergeCell ref="CC117:CD118"/>
    <mergeCell ref="CE117:CF118"/>
    <mergeCell ref="A119:C119"/>
    <mergeCell ref="U119:W119"/>
    <mergeCell ref="Z119:AA120"/>
    <mergeCell ref="AB119:AC120"/>
    <mergeCell ref="AD119:AE120"/>
    <mergeCell ref="AF119:AG120"/>
    <mergeCell ref="HR117:HS118"/>
    <mergeCell ref="HT117:HU118"/>
    <mergeCell ref="A118:C118"/>
    <mergeCell ref="U118:W118"/>
    <mergeCell ref="AV118:AX118"/>
    <mergeCell ref="BP118:BR118"/>
    <mergeCell ref="CQ118:CS118"/>
    <mergeCell ref="DK118:DM118"/>
    <mergeCell ref="EL118:EN118"/>
    <mergeCell ref="FF118:FH118"/>
    <mergeCell ref="HF117:HG118"/>
    <mergeCell ref="HH117:HI118"/>
    <mergeCell ref="HJ117:HK118"/>
    <mergeCell ref="HL117:HM118"/>
    <mergeCell ref="HN117:HO118"/>
    <mergeCell ref="HP117:HQ118"/>
    <mergeCell ref="FS117:FT118"/>
    <mergeCell ref="FU117:FV118"/>
    <mergeCell ref="FW117:FX118"/>
    <mergeCell ref="FY117:FZ118"/>
    <mergeCell ref="GG117:GI117"/>
    <mergeCell ref="HA117:HC117"/>
    <mergeCell ref="GG118:GI118"/>
    <mergeCell ref="HA118:HC118"/>
    <mergeCell ref="EL117:EN117"/>
    <mergeCell ref="FF117:FH117"/>
    <mergeCell ref="DX119:DY120"/>
    <mergeCell ref="DZ119:EA120"/>
    <mergeCell ref="EB119:EC120"/>
    <mergeCell ref="ED119:EE120"/>
    <mergeCell ref="CG119:CH120"/>
    <mergeCell ref="CI119:CJ120"/>
    <mergeCell ref="CQ119:CS119"/>
    <mergeCell ref="DK119:DM119"/>
    <mergeCell ref="DP119:DQ120"/>
    <mergeCell ref="DR119:DS120"/>
    <mergeCell ref="BU119:BV120"/>
    <mergeCell ref="BW119:BX120"/>
    <mergeCell ref="BY119:BZ120"/>
    <mergeCell ref="CA119:CB120"/>
    <mergeCell ref="CC119:CD120"/>
    <mergeCell ref="CE119:CF120"/>
    <mergeCell ref="AH119:AI120"/>
    <mergeCell ref="AJ119:AK120"/>
    <mergeCell ref="AL119:AM120"/>
    <mergeCell ref="AN119:AO120"/>
    <mergeCell ref="AV119:AX119"/>
    <mergeCell ref="BP119:BR119"/>
    <mergeCell ref="HR119:HS120"/>
    <mergeCell ref="HT119:HU120"/>
    <mergeCell ref="A120:C120"/>
    <mergeCell ref="U120:W120"/>
    <mergeCell ref="AV120:AX120"/>
    <mergeCell ref="BP120:BR120"/>
    <mergeCell ref="CQ120:CS120"/>
    <mergeCell ref="DK120:DM120"/>
    <mergeCell ref="EL120:EN120"/>
    <mergeCell ref="FF120:FH120"/>
    <mergeCell ref="HF119:HG120"/>
    <mergeCell ref="HH119:HI120"/>
    <mergeCell ref="HJ119:HK120"/>
    <mergeCell ref="HL119:HM120"/>
    <mergeCell ref="HN119:HO120"/>
    <mergeCell ref="HP119:HQ120"/>
    <mergeCell ref="FS119:FT120"/>
    <mergeCell ref="FU119:FV120"/>
    <mergeCell ref="FW119:FX120"/>
    <mergeCell ref="FY119:FZ120"/>
    <mergeCell ref="GG119:GI119"/>
    <mergeCell ref="HA119:HC119"/>
    <mergeCell ref="GG120:GI120"/>
    <mergeCell ref="HA120:HC120"/>
    <mergeCell ref="EL119:EN119"/>
    <mergeCell ref="FF119:FH119"/>
    <mergeCell ref="FK119:FL120"/>
    <mergeCell ref="FM119:FN120"/>
    <mergeCell ref="FO119:FP120"/>
    <mergeCell ref="FQ119:FR120"/>
    <mergeCell ref="DT119:DU120"/>
    <mergeCell ref="DV119:DW120"/>
    <mergeCell ref="HN121:HO122"/>
    <mergeCell ref="HP121:HQ122"/>
    <mergeCell ref="HR121:HS122"/>
    <mergeCell ref="HT121:HU122"/>
    <mergeCell ref="A122:C122"/>
    <mergeCell ref="U122:W122"/>
    <mergeCell ref="AV122:AX122"/>
    <mergeCell ref="BP122:BR122"/>
    <mergeCell ref="CQ122:CS122"/>
    <mergeCell ref="DK122:DM122"/>
    <mergeCell ref="FW121:FX122"/>
    <mergeCell ref="FY121:FZ122"/>
    <mergeCell ref="HF121:HG122"/>
    <mergeCell ref="HH121:HI122"/>
    <mergeCell ref="HJ121:HK122"/>
    <mergeCell ref="HL121:HM122"/>
    <mergeCell ref="FK121:FL122"/>
    <mergeCell ref="FM121:FN122"/>
    <mergeCell ref="FO121:FP122"/>
    <mergeCell ref="FQ121:FR122"/>
    <mergeCell ref="FS121:FT122"/>
    <mergeCell ref="FU121:FV122"/>
    <mergeCell ref="DT121:DU122"/>
    <mergeCell ref="DV121:DW122"/>
    <mergeCell ref="DX121:DY122"/>
    <mergeCell ref="DZ121:EA122"/>
    <mergeCell ref="EB121:EC122"/>
    <mergeCell ref="ED121:EE122"/>
    <mergeCell ref="CC121:CD122"/>
    <mergeCell ref="CE121:CF122"/>
    <mergeCell ref="CG121:CH122"/>
    <mergeCell ref="CI121:CJ122"/>
    <mergeCell ref="EL122:EN122"/>
    <mergeCell ref="FF122:FH122"/>
    <mergeCell ref="GG122:GI122"/>
    <mergeCell ref="HA122:HC122"/>
    <mergeCell ref="A123:C123"/>
    <mergeCell ref="U123:W123"/>
    <mergeCell ref="AV123:AX123"/>
    <mergeCell ref="BP123:BR123"/>
    <mergeCell ref="CQ123:CS123"/>
    <mergeCell ref="DK123:DM123"/>
    <mergeCell ref="DP121:DQ122"/>
    <mergeCell ref="DR121:DS122"/>
    <mergeCell ref="AL121:AM122"/>
    <mergeCell ref="AN121:AO122"/>
    <mergeCell ref="BU121:BV122"/>
    <mergeCell ref="BW121:BX122"/>
    <mergeCell ref="BY121:BZ122"/>
    <mergeCell ref="CA121:CB122"/>
    <mergeCell ref="Z121:AA122"/>
    <mergeCell ref="AB121:AC122"/>
    <mergeCell ref="AD121:AE122"/>
    <mergeCell ref="AF121:AG122"/>
    <mergeCell ref="AH121:AI122"/>
    <mergeCell ref="AJ121:AK122"/>
    <mergeCell ref="EL124:EN124"/>
    <mergeCell ref="FF124:FH124"/>
    <mergeCell ref="GG124:GI124"/>
    <mergeCell ref="HA124:HC124"/>
    <mergeCell ref="A125:C125"/>
    <mergeCell ref="U125:W125"/>
    <mergeCell ref="AV125:AX125"/>
    <mergeCell ref="BP125:BR125"/>
    <mergeCell ref="CQ125:CS125"/>
    <mergeCell ref="DK125:DM125"/>
    <mergeCell ref="EL123:EN123"/>
    <mergeCell ref="FF123:FH123"/>
    <mergeCell ref="GG123:GI123"/>
    <mergeCell ref="HA123:HC123"/>
    <mergeCell ref="A124:C124"/>
    <mergeCell ref="U124:W124"/>
    <mergeCell ref="AV124:AX124"/>
    <mergeCell ref="BP124:BR124"/>
    <mergeCell ref="CQ124:CS124"/>
    <mergeCell ref="DK124:DM124"/>
    <mergeCell ref="EL126:EN126"/>
    <mergeCell ref="FF126:FH126"/>
    <mergeCell ref="GG126:GI126"/>
    <mergeCell ref="HA126:HC126"/>
    <mergeCell ref="A128:C128"/>
    <mergeCell ref="U128:W128"/>
    <mergeCell ref="AV128:AX128"/>
    <mergeCell ref="BP128:BR128"/>
    <mergeCell ref="CQ128:CS128"/>
    <mergeCell ref="DK128:DM128"/>
    <mergeCell ref="EL125:EN125"/>
    <mergeCell ref="FF125:FH125"/>
    <mergeCell ref="GG125:GI125"/>
    <mergeCell ref="HA125:HC125"/>
    <mergeCell ref="A126:C126"/>
    <mergeCell ref="U126:W126"/>
    <mergeCell ref="AV126:AX126"/>
    <mergeCell ref="BP126:BR126"/>
    <mergeCell ref="CQ126:CS126"/>
    <mergeCell ref="DK126:DM126"/>
    <mergeCell ref="EL129:EN129"/>
    <mergeCell ref="FF129:FH129"/>
    <mergeCell ref="GG129:GI129"/>
    <mergeCell ref="HA129:HC129"/>
    <mergeCell ref="A130:C130"/>
    <mergeCell ref="U130:W130"/>
    <mergeCell ref="AV130:AX130"/>
    <mergeCell ref="BP130:BR130"/>
    <mergeCell ref="CQ130:CS130"/>
    <mergeCell ref="DK130:DM130"/>
    <mergeCell ref="EL128:EN128"/>
    <mergeCell ref="FF128:FH128"/>
    <mergeCell ref="GG128:GI128"/>
    <mergeCell ref="HA128:HC128"/>
    <mergeCell ref="A129:C129"/>
    <mergeCell ref="U129:W129"/>
    <mergeCell ref="AV129:AX129"/>
    <mergeCell ref="BP129:BR129"/>
    <mergeCell ref="CQ129:CS129"/>
    <mergeCell ref="DK129:DM129"/>
    <mergeCell ref="EL131:EN131"/>
    <mergeCell ref="FF131:FH131"/>
    <mergeCell ref="GG131:GI131"/>
    <mergeCell ref="HA131:HC131"/>
    <mergeCell ref="A133:C133"/>
    <mergeCell ref="U133:W133"/>
    <mergeCell ref="AV133:AX133"/>
    <mergeCell ref="BP133:BR133"/>
    <mergeCell ref="CQ133:CS133"/>
    <mergeCell ref="DK133:DM133"/>
    <mergeCell ref="EL130:EN130"/>
    <mergeCell ref="FF130:FH130"/>
    <mergeCell ref="GG130:GI130"/>
    <mergeCell ref="HA130:HC130"/>
    <mergeCell ref="A131:C131"/>
    <mergeCell ref="U131:W131"/>
    <mergeCell ref="AV131:AX131"/>
    <mergeCell ref="BP131:BR131"/>
    <mergeCell ref="CQ131:CS131"/>
    <mergeCell ref="DK131:DM131"/>
    <mergeCell ref="EL134:EN134"/>
    <mergeCell ref="FF134:FH134"/>
    <mergeCell ref="GG134:GI134"/>
    <mergeCell ref="HA134:HC134"/>
    <mergeCell ref="A135:C135"/>
    <mergeCell ref="U135:W135"/>
    <mergeCell ref="AV135:AX135"/>
    <mergeCell ref="BP135:BR135"/>
    <mergeCell ref="CQ135:CS135"/>
    <mergeCell ref="DK135:DM135"/>
    <mergeCell ref="EL137:EN137"/>
    <mergeCell ref="FF137:FH137"/>
    <mergeCell ref="GG137:GI137"/>
    <mergeCell ref="HA137:HC137"/>
    <mergeCell ref="EL133:EN133"/>
    <mergeCell ref="FF133:FH133"/>
    <mergeCell ref="GG133:GI133"/>
    <mergeCell ref="HA133:HC133"/>
    <mergeCell ref="A134:C134"/>
    <mergeCell ref="U134:W134"/>
    <mergeCell ref="AV134:AX134"/>
    <mergeCell ref="BP134:BR134"/>
    <mergeCell ref="CQ134:CS134"/>
    <mergeCell ref="DK134:DM134"/>
    <mergeCell ref="CQ143:CS143"/>
    <mergeCell ref="DK143:DM143"/>
    <mergeCell ref="DP143:DQ144"/>
    <mergeCell ref="DR143:DS144"/>
    <mergeCell ref="DT143:DU144"/>
    <mergeCell ref="DV143:DW144"/>
    <mergeCell ref="BY143:BZ144"/>
    <mergeCell ref="CA143:CB144"/>
    <mergeCell ref="EL138:EN138"/>
    <mergeCell ref="FF138:FH138"/>
    <mergeCell ref="GG138:GI138"/>
    <mergeCell ref="HA138:HC138"/>
    <mergeCell ref="A143:C143"/>
    <mergeCell ref="U143:W143"/>
    <mergeCell ref="Z143:AA144"/>
    <mergeCell ref="EL135:EN135"/>
    <mergeCell ref="FF135:FH135"/>
    <mergeCell ref="GG135:GI135"/>
    <mergeCell ref="HA135:HC135"/>
    <mergeCell ref="A137:C137"/>
    <mergeCell ref="U137:W137"/>
    <mergeCell ref="AV137:AX137"/>
    <mergeCell ref="BP137:BR137"/>
    <mergeCell ref="CQ137:CS137"/>
    <mergeCell ref="DK137:DM137"/>
    <mergeCell ref="DV145:DW146"/>
    <mergeCell ref="HF143:HG144"/>
    <mergeCell ref="HH143:HI144"/>
    <mergeCell ref="HJ143:HK144"/>
    <mergeCell ref="HL143:HM144"/>
    <mergeCell ref="GG144:GI144"/>
    <mergeCell ref="HA144:HC144"/>
    <mergeCell ref="EL143:EN143"/>
    <mergeCell ref="FF143:FH143"/>
    <mergeCell ref="FK143:FL144"/>
    <mergeCell ref="FM143:FN144"/>
    <mergeCell ref="FO143:FP144"/>
    <mergeCell ref="FQ143:FR144"/>
    <mergeCell ref="EL144:EN144"/>
    <mergeCell ref="GG145:GI145"/>
    <mergeCell ref="A138:C138"/>
    <mergeCell ref="U138:W138"/>
    <mergeCell ref="AV138:AX138"/>
    <mergeCell ref="BP138:BR138"/>
    <mergeCell ref="CQ138:CS138"/>
    <mergeCell ref="DK138:DM138"/>
    <mergeCell ref="A144:C144"/>
    <mergeCell ref="U144:W144"/>
    <mergeCell ref="AV144:AX144"/>
    <mergeCell ref="BP144:BR144"/>
    <mergeCell ref="CQ144:CS144"/>
    <mergeCell ref="DK144:DM144"/>
    <mergeCell ref="GG143:GI143"/>
    <mergeCell ref="HA143:HC143"/>
    <mergeCell ref="AV143:AX143"/>
    <mergeCell ref="BP143:BR143"/>
    <mergeCell ref="FF144:FH144"/>
    <mergeCell ref="A147:C147"/>
    <mergeCell ref="U147:W147"/>
    <mergeCell ref="Z147:AA148"/>
    <mergeCell ref="AB147:AC148"/>
    <mergeCell ref="AD147:AE148"/>
    <mergeCell ref="AF147:AG148"/>
    <mergeCell ref="A148:C148"/>
    <mergeCell ref="U148:W148"/>
    <mergeCell ref="AB143:AC144"/>
    <mergeCell ref="AD143:AE144"/>
    <mergeCell ref="AF143:AG144"/>
    <mergeCell ref="BU143:BV144"/>
    <mergeCell ref="BW143:BX144"/>
    <mergeCell ref="AV145:AX145"/>
    <mergeCell ref="BP145:BR145"/>
    <mergeCell ref="BU145:BV146"/>
    <mergeCell ref="BW145:BX146"/>
    <mergeCell ref="A145:C145"/>
    <mergeCell ref="U145:W145"/>
    <mergeCell ref="Z145:AA146"/>
    <mergeCell ref="AB145:AC146"/>
    <mergeCell ref="AD145:AE146"/>
    <mergeCell ref="AF145:AG146"/>
    <mergeCell ref="HA145:HC145"/>
    <mergeCell ref="HF145:HG146"/>
    <mergeCell ref="HH145:HI146"/>
    <mergeCell ref="HJ147:HK148"/>
    <mergeCell ref="HL147:HM148"/>
    <mergeCell ref="GG148:GI148"/>
    <mergeCell ref="HA148:HC148"/>
    <mergeCell ref="EL147:EN147"/>
    <mergeCell ref="FF147:FH147"/>
    <mergeCell ref="FK147:FL148"/>
    <mergeCell ref="FM147:FN148"/>
    <mergeCell ref="FO147:FP148"/>
    <mergeCell ref="FQ147:FR148"/>
    <mergeCell ref="EL148:EN148"/>
    <mergeCell ref="FF148:FH148"/>
    <mergeCell ref="BY147:BZ148"/>
    <mergeCell ref="CA147:CB148"/>
    <mergeCell ref="BY145:BZ146"/>
    <mergeCell ref="CA145:CB146"/>
    <mergeCell ref="HJ145:HK146"/>
    <mergeCell ref="HL145:HM146"/>
    <mergeCell ref="EL145:EN145"/>
    <mergeCell ref="FF145:FH145"/>
    <mergeCell ref="FK145:FL146"/>
    <mergeCell ref="FM145:FN146"/>
    <mergeCell ref="FO145:FP146"/>
    <mergeCell ref="FQ145:FR146"/>
    <mergeCell ref="CQ145:CS145"/>
    <mergeCell ref="DK145:DM145"/>
    <mergeCell ref="DP145:DQ146"/>
    <mergeCell ref="DR145:DS146"/>
    <mergeCell ref="DT145:DU146"/>
    <mergeCell ref="HJ149:HK150"/>
    <mergeCell ref="HL149:HM150"/>
    <mergeCell ref="FK149:FL150"/>
    <mergeCell ref="FM149:FN150"/>
    <mergeCell ref="FO149:FP150"/>
    <mergeCell ref="FQ149:FR150"/>
    <mergeCell ref="HF149:HG150"/>
    <mergeCell ref="HH149:HI150"/>
    <mergeCell ref="BY149:BZ150"/>
    <mergeCell ref="CA149:CB150"/>
    <mergeCell ref="DP149:DQ150"/>
    <mergeCell ref="DR149:DS150"/>
    <mergeCell ref="DT149:DU150"/>
    <mergeCell ref="DV149:DW150"/>
    <mergeCell ref="GG147:GI147"/>
    <mergeCell ref="HA147:HC147"/>
    <mergeCell ref="HF147:HG148"/>
    <mergeCell ref="HH147:HI148"/>
    <mergeCell ref="Z149:AA150"/>
    <mergeCell ref="AB149:AC150"/>
    <mergeCell ref="AD149:AE150"/>
    <mergeCell ref="AF149:AG150"/>
    <mergeCell ref="BU149:BV150"/>
    <mergeCell ref="BW149:BX150"/>
    <mergeCell ref="CQ147:CS147"/>
    <mergeCell ref="DK147:DM147"/>
    <mergeCell ref="DP147:DQ148"/>
    <mergeCell ref="DR147:DS148"/>
    <mergeCell ref="DT147:DU148"/>
    <mergeCell ref="DV147:DW148"/>
    <mergeCell ref="CQ148:CS148"/>
    <mergeCell ref="DK148:DM148"/>
    <mergeCell ref="AV147:AX147"/>
    <mergeCell ref="BP147:BR147"/>
    <mergeCell ref="BU147:BV148"/>
    <mergeCell ref="BW147:BX148"/>
    <mergeCell ref="AV148:AX148"/>
    <mergeCell ref="BP148:BR14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E112E-E6B6-42EC-A772-1720BEA2A96B}">
  <sheetPr codeName="Sheet8"/>
  <dimension ref="A2:IU158"/>
  <sheetViews>
    <sheetView topLeftCell="FO1" zoomScale="45" zoomScaleNormal="20" workbookViewId="0">
      <selection activeCell="AK36" sqref="AK36"/>
    </sheetView>
  </sheetViews>
  <sheetFormatPr defaultRowHeight="14.5" x14ac:dyDescent="0.35"/>
  <cols>
    <col min="4" max="20" width="3.7265625" customWidth="1"/>
    <col min="51" max="67" width="3.7265625" customWidth="1"/>
    <col min="98" max="114" width="3.7265625" customWidth="1"/>
    <col min="145" max="161" width="3.7265625" customWidth="1"/>
    <col min="192" max="208" width="3.7265625" customWidth="1"/>
  </cols>
  <sheetData>
    <row r="2" spans="1:255" x14ac:dyDescent="0.35">
      <c r="D2" s="55" t="s">
        <v>99</v>
      </c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AY2" s="55" t="s">
        <v>120</v>
      </c>
      <c r="AZ2" s="55"/>
      <c r="BA2" s="55"/>
      <c r="BB2" s="55"/>
      <c r="BC2" s="55"/>
      <c r="BD2" s="55"/>
      <c r="BE2" s="55"/>
      <c r="BF2" s="55"/>
      <c r="BG2" s="55"/>
      <c r="BH2" s="55"/>
      <c r="BI2" s="55"/>
      <c r="BJ2" s="55"/>
      <c r="BK2" s="55"/>
      <c r="BL2" s="55"/>
      <c r="BM2" s="55"/>
      <c r="BN2" s="55"/>
      <c r="BO2" s="55"/>
      <c r="CT2" s="55" t="s">
        <v>121</v>
      </c>
      <c r="CU2" s="55"/>
      <c r="CV2" s="55"/>
      <c r="CW2" s="55"/>
      <c r="CX2" s="55"/>
      <c r="CY2" s="55"/>
      <c r="CZ2" s="55"/>
      <c r="DA2" s="55"/>
      <c r="DB2" s="55"/>
      <c r="DC2" s="55"/>
      <c r="DD2" s="55"/>
      <c r="DE2" s="55"/>
      <c r="DF2" s="55"/>
      <c r="DG2" s="55"/>
      <c r="DH2" s="55"/>
      <c r="DI2" s="55"/>
      <c r="DJ2" s="55"/>
      <c r="EO2" s="55" t="s">
        <v>122</v>
      </c>
      <c r="EP2" s="55"/>
      <c r="EQ2" s="55"/>
      <c r="ER2" s="55"/>
      <c r="ES2" s="55"/>
      <c r="ET2" s="55"/>
      <c r="EU2" s="55"/>
      <c r="EV2" s="55"/>
      <c r="EW2" s="55"/>
      <c r="EX2" s="55"/>
      <c r="EY2" s="55"/>
      <c r="EZ2" s="55"/>
      <c r="FA2" s="55"/>
      <c r="FB2" s="55"/>
      <c r="FC2" s="55"/>
      <c r="FD2" s="55"/>
      <c r="FE2" s="55"/>
      <c r="GJ2" s="55" t="s">
        <v>123</v>
      </c>
      <c r="GK2" s="55"/>
      <c r="GL2" s="55"/>
      <c r="GM2" s="55"/>
      <c r="GN2" s="55"/>
      <c r="GO2" s="55"/>
      <c r="GP2" s="55"/>
      <c r="GQ2" s="55"/>
      <c r="GR2" s="55"/>
      <c r="GS2" s="55"/>
      <c r="GT2" s="55"/>
      <c r="GU2" s="55"/>
      <c r="GV2" s="55"/>
      <c r="GW2" s="55"/>
      <c r="GX2" s="55"/>
      <c r="GY2" s="55"/>
      <c r="GZ2" s="55"/>
      <c r="IC2" s="55" t="s">
        <v>142</v>
      </c>
      <c r="ID2" s="55"/>
      <c r="IE2" s="55"/>
      <c r="IF2" s="55"/>
      <c r="IG2" s="55"/>
      <c r="IH2" s="55"/>
      <c r="II2" s="55"/>
      <c r="IJ2" s="55"/>
      <c r="IK2" s="55"/>
      <c r="IL2" s="55"/>
      <c r="IM2" s="55"/>
      <c r="IN2" s="55"/>
      <c r="IO2" s="55"/>
      <c r="IP2" s="55"/>
      <c r="IQ2" s="55"/>
      <c r="IR2" s="55"/>
      <c r="IS2" s="55"/>
    </row>
    <row r="4" spans="1:255" x14ac:dyDescent="0.35">
      <c r="A4" s="54" t="s">
        <v>134</v>
      </c>
      <c r="B4" s="54"/>
      <c r="AV4" s="54" t="s">
        <v>134</v>
      </c>
      <c r="AW4" s="54"/>
      <c r="CQ4" s="54" t="s">
        <v>134</v>
      </c>
      <c r="CR4" s="54"/>
      <c r="EL4" s="54" t="s">
        <v>134</v>
      </c>
      <c r="EM4" s="54"/>
      <c r="GG4" s="54" t="s">
        <v>134</v>
      </c>
      <c r="GH4" s="54"/>
    </row>
    <row r="6" spans="1:255" x14ac:dyDescent="0.35">
      <c r="A6" s="47" t="s">
        <v>97</v>
      </c>
      <c r="B6" s="47"/>
      <c r="C6" s="47"/>
      <c r="D6" s="18">
        <v>9</v>
      </c>
      <c r="E6" s="18">
        <v>8</v>
      </c>
      <c r="F6" s="18">
        <v>7</v>
      </c>
      <c r="G6" s="18">
        <v>6</v>
      </c>
      <c r="H6" s="18">
        <v>5</v>
      </c>
      <c r="I6" s="18">
        <v>4</v>
      </c>
      <c r="J6" s="18">
        <v>3</v>
      </c>
      <c r="K6" s="18">
        <v>2</v>
      </c>
      <c r="L6" s="18">
        <v>1</v>
      </c>
      <c r="M6" s="18">
        <v>2</v>
      </c>
      <c r="N6" s="18">
        <v>3</v>
      </c>
      <c r="O6" s="18">
        <v>4</v>
      </c>
      <c r="P6" s="18">
        <v>5</v>
      </c>
      <c r="Q6" s="18">
        <v>6</v>
      </c>
      <c r="R6" s="18">
        <v>7</v>
      </c>
      <c r="S6" s="18">
        <v>8</v>
      </c>
      <c r="T6" s="18">
        <v>9</v>
      </c>
      <c r="U6" s="47" t="s">
        <v>98</v>
      </c>
      <c r="V6" s="47"/>
      <c r="W6" s="47"/>
      <c r="AV6" s="47" t="s">
        <v>97</v>
      </c>
      <c r="AW6" s="47"/>
      <c r="AX6" s="47"/>
      <c r="AY6" s="18">
        <v>9</v>
      </c>
      <c r="AZ6" s="18">
        <v>8</v>
      </c>
      <c r="BA6" s="18">
        <v>7</v>
      </c>
      <c r="BB6" s="18">
        <v>6</v>
      </c>
      <c r="BC6" s="18">
        <v>5</v>
      </c>
      <c r="BD6" s="18">
        <v>4</v>
      </c>
      <c r="BE6" s="18">
        <v>3</v>
      </c>
      <c r="BF6" s="18">
        <v>2</v>
      </c>
      <c r="BG6" s="18">
        <v>1</v>
      </c>
      <c r="BH6" s="18">
        <v>2</v>
      </c>
      <c r="BI6" s="18">
        <v>3</v>
      </c>
      <c r="BJ6" s="18">
        <v>4</v>
      </c>
      <c r="BK6" s="18">
        <v>5</v>
      </c>
      <c r="BL6" s="18">
        <v>6</v>
      </c>
      <c r="BM6" s="18">
        <v>7</v>
      </c>
      <c r="BN6" s="18">
        <v>8</v>
      </c>
      <c r="BO6" s="18">
        <v>9</v>
      </c>
      <c r="BP6" s="47" t="s">
        <v>98</v>
      </c>
      <c r="BQ6" s="47"/>
      <c r="BR6" s="47"/>
      <c r="CQ6" s="47" t="s">
        <v>97</v>
      </c>
      <c r="CR6" s="47"/>
      <c r="CS6" s="47"/>
      <c r="CT6" s="18">
        <v>9</v>
      </c>
      <c r="CU6" s="18">
        <v>8</v>
      </c>
      <c r="CV6" s="18">
        <v>7</v>
      </c>
      <c r="CW6" s="18">
        <v>6</v>
      </c>
      <c r="CX6" s="18">
        <v>5</v>
      </c>
      <c r="CY6" s="18">
        <v>4</v>
      </c>
      <c r="CZ6" s="18">
        <v>3</v>
      </c>
      <c r="DA6" s="18">
        <v>2</v>
      </c>
      <c r="DB6" s="18">
        <v>1</v>
      </c>
      <c r="DC6" s="18">
        <v>2</v>
      </c>
      <c r="DD6" s="18">
        <v>3</v>
      </c>
      <c r="DE6" s="18">
        <v>4</v>
      </c>
      <c r="DF6" s="18">
        <v>5</v>
      </c>
      <c r="DG6" s="18">
        <v>6</v>
      </c>
      <c r="DH6" s="18">
        <v>7</v>
      </c>
      <c r="DI6" s="18">
        <v>8</v>
      </c>
      <c r="DJ6" s="18">
        <v>9</v>
      </c>
      <c r="DK6" s="47" t="s">
        <v>98</v>
      </c>
      <c r="DL6" s="47"/>
      <c r="DM6" s="47"/>
      <c r="EL6" s="47" t="s">
        <v>97</v>
      </c>
      <c r="EM6" s="47"/>
      <c r="EN6" s="47"/>
      <c r="EO6" s="18">
        <v>9</v>
      </c>
      <c r="EP6" s="18">
        <v>8</v>
      </c>
      <c r="EQ6" s="18">
        <v>7</v>
      </c>
      <c r="ER6" s="18">
        <v>6</v>
      </c>
      <c r="ES6" s="18">
        <v>5</v>
      </c>
      <c r="ET6" s="18">
        <v>4</v>
      </c>
      <c r="EU6" s="18">
        <v>3</v>
      </c>
      <c r="EV6" s="18">
        <v>2</v>
      </c>
      <c r="EW6" s="18">
        <v>1</v>
      </c>
      <c r="EX6" s="18">
        <v>2</v>
      </c>
      <c r="EY6" s="18">
        <v>3</v>
      </c>
      <c r="EZ6" s="18">
        <v>4</v>
      </c>
      <c r="FA6" s="18">
        <v>5</v>
      </c>
      <c r="FB6" s="18">
        <v>6</v>
      </c>
      <c r="FC6" s="18">
        <v>7</v>
      </c>
      <c r="FD6" s="18">
        <v>8</v>
      </c>
      <c r="FE6" s="18">
        <v>9</v>
      </c>
      <c r="FF6" s="47" t="s">
        <v>98</v>
      </c>
      <c r="FG6" s="47"/>
      <c r="FH6" s="47"/>
      <c r="GG6" s="47" t="s">
        <v>97</v>
      </c>
      <c r="GH6" s="47"/>
      <c r="GI6" s="47"/>
      <c r="GJ6" s="18">
        <v>9</v>
      </c>
      <c r="GK6" s="18">
        <v>8</v>
      </c>
      <c r="GL6" s="18">
        <v>7</v>
      </c>
      <c r="GM6" s="18">
        <v>6</v>
      </c>
      <c r="GN6" s="18">
        <v>5</v>
      </c>
      <c r="GO6" s="18">
        <v>4</v>
      </c>
      <c r="GP6" s="18">
        <v>3</v>
      </c>
      <c r="GQ6" s="18">
        <v>2</v>
      </c>
      <c r="GR6" s="18">
        <v>1</v>
      </c>
      <c r="GS6" s="18">
        <v>2</v>
      </c>
      <c r="GT6" s="18">
        <v>3</v>
      </c>
      <c r="GU6" s="18">
        <v>4</v>
      </c>
      <c r="GV6" s="18">
        <v>5</v>
      </c>
      <c r="GW6" s="18">
        <v>6</v>
      </c>
      <c r="GX6" s="18">
        <v>7</v>
      </c>
      <c r="GY6" s="18">
        <v>8</v>
      </c>
      <c r="GZ6" s="18">
        <v>9</v>
      </c>
      <c r="HA6" s="47" t="s">
        <v>98</v>
      </c>
      <c r="HB6" s="47"/>
      <c r="HC6" s="47"/>
    </row>
    <row r="7" spans="1:255" x14ac:dyDescent="0.35">
      <c r="A7" s="48" t="s">
        <v>101</v>
      </c>
      <c r="B7" s="48"/>
      <c r="C7" s="48"/>
      <c r="D7" s="18"/>
      <c r="E7" s="18"/>
      <c r="F7" s="18"/>
      <c r="G7" s="18"/>
      <c r="H7" s="18"/>
      <c r="I7" s="18"/>
      <c r="J7" s="23"/>
      <c r="K7" s="18"/>
      <c r="L7" s="18"/>
      <c r="M7" s="18"/>
      <c r="N7" s="26"/>
      <c r="O7" s="18"/>
      <c r="P7" s="18"/>
      <c r="Q7" s="18"/>
      <c r="R7" s="18"/>
      <c r="S7" s="18"/>
      <c r="T7" s="18"/>
      <c r="U7" s="48" t="s">
        <v>131</v>
      </c>
      <c r="V7" s="48"/>
      <c r="W7" s="48"/>
      <c r="Z7" s="45"/>
      <c r="AA7" s="45"/>
      <c r="AB7" s="45" t="s">
        <v>101</v>
      </c>
      <c r="AC7" s="45"/>
      <c r="AD7" s="45" t="s">
        <v>131</v>
      </c>
      <c r="AE7" s="45"/>
      <c r="AF7" s="45" t="s">
        <v>100</v>
      </c>
      <c r="AG7" s="45"/>
      <c r="AH7" s="45" t="s">
        <v>91</v>
      </c>
      <c r="AI7" s="45"/>
      <c r="AJ7" s="45" t="s">
        <v>132</v>
      </c>
      <c r="AK7" s="45"/>
      <c r="AL7" s="45" t="s">
        <v>93</v>
      </c>
      <c r="AM7" s="45"/>
      <c r="AN7" s="45" t="s">
        <v>94</v>
      </c>
      <c r="AO7" s="45"/>
      <c r="AP7" s="45" t="s">
        <v>95</v>
      </c>
      <c r="AQ7" s="45"/>
      <c r="AR7" s="45" t="s">
        <v>133</v>
      </c>
      <c r="AS7" s="45"/>
      <c r="AV7" s="48" t="s">
        <v>101</v>
      </c>
      <c r="AW7" s="48"/>
      <c r="AX7" s="48"/>
      <c r="AY7" s="18"/>
      <c r="AZ7" s="18"/>
      <c r="BA7" s="18"/>
      <c r="BB7" s="18"/>
      <c r="BC7" s="18"/>
      <c r="BD7" s="18"/>
      <c r="BE7" s="23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48" t="s">
        <v>131</v>
      </c>
      <c r="BQ7" s="48"/>
      <c r="BR7" s="48"/>
      <c r="BU7" s="45"/>
      <c r="BV7" s="45"/>
      <c r="BW7" s="45" t="s">
        <v>101</v>
      </c>
      <c r="BX7" s="45"/>
      <c r="BY7" s="45" t="s">
        <v>131</v>
      </c>
      <c r="BZ7" s="45"/>
      <c r="CA7" s="45" t="s">
        <v>100</v>
      </c>
      <c r="CB7" s="45"/>
      <c r="CC7" s="45" t="s">
        <v>91</v>
      </c>
      <c r="CD7" s="45"/>
      <c r="CE7" s="45" t="s">
        <v>132</v>
      </c>
      <c r="CF7" s="45"/>
      <c r="CG7" s="45" t="s">
        <v>93</v>
      </c>
      <c r="CH7" s="45"/>
      <c r="CI7" s="45" t="s">
        <v>94</v>
      </c>
      <c r="CJ7" s="45"/>
      <c r="CK7" s="45" t="s">
        <v>95</v>
      </c>
      <c r="CL7" s="45"/>
      <c r="CM7" s="45" t="s">
        <v>133</v>
      </c>
      <c r="CN7" s="45"/>
      <c r="CQ7" s="48" t="s">
        <v>101</v>
      </c>
      <c r="CR7" s="48"/>
      <c r="CS7" s="48"/>
      <c r="CT7" s="18"/>
      <c r="CU7" s="18"/>
      <c r="CV7" s="18"/>
      <c r="CW7" s="18"/>
      <c r="CX7" s="18"/>
      <c r="CY7" s="18"/>
      <c r="CZ7" s="23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48" t="s">
        <v>131</v>
      </c>
      <c r="DL7" s="48"/>
      <c r="DM7" s="48"/>
      <c r="DP7" s="45"/>
      <c r="DQ7" s="45"/>
      <c r="DR7" s="45" t="s">
        <v>101</v>
      </c>
      <c r="DS7" s="45"/>
      <c r="DT7" s="45" t="s">
        <v>131</v>
      </c>
      <c r="DU7" s="45"/>
      <c r="DV7" s="45" t="s">
        <v>100</v>
      </c>
      <c r="DW7" s="45"/>
      <c r="DX7" s="45" t="s">
        <v>91</v>
      </c>
      <c r="DY7" s="45"/>
      <c r="DZ7" s="45" t="s">
        <v>132</v>
      </c>
      <c r="EA7" s="45"/>
      <c r="EB7" s="45" t="s">
        <v>93</v>
      </c>
      <c r="EC7" s="45"/>
      <c r="ED7" s="45" t="s">
        <v>94</v>
      </c>
      <c r="EE7" s="45"/>
      <c r="EF7" s="45" t="s">
        <v>95</v>
      </c>
      <c r="EG7" s="45"/>
      <c r="EH7" s="45" t="s">
        <v>133</v>
      </c>
      <c r="EI7" s="45"/>
      <c r="EL7" s="48" t="s">
        <v>101</v>
      </c>
      <c r="EM7" s="48"/>
      <c r="EN7" s="48"/>
      <c r="EO7" s="18"/>
      <c r="EP7" s="18"/>
      <c r="EQ7" s="18"/>
      <c r="ER7" s="18"/>
      <c r="ES7" s="18"/>
      <c r="ET7" s="18"/>
      <c r="EU7" s="23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48" t="s">
        <v>131</v>
      </c>
      <c r="FG7" s="48"/>
      <c r="FH7" s="48"/>
      <c r="FK7" s="45"/>
      <c r="FL7" s="45"/>
      <c r="FM7" s="45" t="s">
        <v>101</v>
      </c>
      <c r="FN7" s="45"/>
      <c r="FO7" s="45" t="s">
        <v>131</v>
      </c>
      <c r="FP7" s="45"/>
      <c r="FQ7" s="45" t="s">
        <v>100</v>
      </c>
      <c r="FR7" s="45"/>
      <c r="FS7" s="45" t="s">
        <v>91</v>
      </c>
      <c r="FT7" s="45"/>
      <c r="FU7" s="45" t="s">
        <v>132</v>
      </c>
      <c r="FV7" s="45"/>
      <c r="FW7" s="45" t="s">
        <v>93</v>
      </c>
      <c r="FX7" s="45"/>
      <c r="FY7" s="45" t="s">
        <v>94</v>
      </c>
      <c r="FZ7" s="45"/>
      <c r="GA7" s="45" t="s">
        <v>95</v>
      </c>
      <c r="GB7" s="45"/>
      <c r="GC7" s="45" t="s">
        <v>133</v>
      </c>
      <c r="GD7" s="45"/>
      <c r="GG7" s="48" t="s">
        <v>101</v>
      </c>
      <c r="GH7" s="48"/>
      <c r="GI7" s="48"/>
      <c r="GJ7" s="18"/>
      <c r="GK7" s="18"/>
      <c r="GL7" s="18"/>
      <c r="GM7" s="18"/>
      <c r="GN7" s="23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48" t="s">
        <v>131</v>
      </c>
      <c r="HB7" s="48"/>
      <c r="HC7" s="48"/>
      <c r="HF7" s="45"/>
      <c r="HG7" s="45"/>
      <c r="HH7" s="45" t="s">
        <v>101</v>
      </c>
      <c r="HI7" s="45"/>
      <c r="HJ7" s="45" t="s">
        <v>131</v>
      </c>
      <c r="HK7" s="45"/>
      <c r="HL7" s="45" t="s">
        <v>100</v>
      </c>
      <c r="HM7" s="45"/>
      <c r="HN7" s="45" t="s">
        <v>91</v>
      </c>
      <c r="HO7" s="45"/>
      <c r="HP7" s="45" t="s">
        <v>132</v>
      </c>
      <c r="HQ7" s="45"/>
      <c r="HR7" s="45" t="s">
        <v>93</v>
      </c>
      <c r="HS7" s="45"/>
      <c r="HT7" s="45" t="s">
        <v>94</v>
      </c>
      <c r="HU7" s="45"/>
      <c r="HV7" s="45" t="s">
        <v>95</v>
      </c>
      <c r="HW7" s="45"/>
      <c r="HX7" s="45" t="s">
        <v>133</v>
      </c>
      <c r="HY7" s="45"/>
      <c r="IB7" s="45"/>
      <c r="IC7" s="45"/>
      <c r="ID7" s="45" t="s">
        <v>101</v>
      </c>
      <c r="IE7" s="45"/>
      <c r="IF7" s="45" t="s">
        <v>131</v>
      </c>
      <c r="IG7" s="45"/>
      <c r="IH7" s="45" t="s">
        <v>100</v>
      </c>
      <c r="II7" s="45"/>
      <c r="IJ7" s="45" t="s">
        <v>91</v>
      </c>
      <c r="IK7" s="45"/>
      <c r="IL7" s="45" t="s">
        <v>132</v>
      </c>
      <c r="IM7" s="45"/>
      <c r="IN7" s="45" t="s">
        <v>93</v>
      </c>
      <c r="IO7" s="45"/>
      <c r="IP7" s="45" t="s">
        <v>94</v>
      </c>
      <c r="IQ7" s="45"/>
      <c r="IR7" s="45" t="s">
        <v>95</v>
      </c>
      <c r="IS7" s="45"/>
      <c r="IT7" s="45" t="s">
        <v>133</v>
      </c>
      <c r="IU7" s="45"/>
    </row>
    <row r="8" spans="1:255" x14ac:dyDescent="0.35">
      <c r="A8" s="48" t="s">
        <v>101</v>
      </c>
      <c r="B8" s="48"/>
      <c r="C8" s="4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23"/>
      <c r="Q8" s="18"/>
      <c r="R8" s="18"/>
      <c r="S8" s="18"/>
      <c r="T8" s="18"/>
      <c r="U8" s="48" t="s">
        <v>100</v>
      </c>
      <c r="V8" s="48"/>
      <c r="W8" s="48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  <c r="AO8" s="45"/>
      <c r="AP8" s="45"/>
      <c r="AQ8" s="45"/>
      <c r="AR8" s="45"/>
      <c r="AS8" s="45"/>
      <c r="AV8" s="48" t="s">
        <v>101</v>
      </c>
      <c r="AW8" s="48"/>
      <c r="AX8" s="4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23"/>
      <c r="BJ8" s="18"/>
      <c r="BK8" s="18"/>
      <c r="BL8" s="18"/>
      <c r="BM8" s="18"/>
      <c r="BN8" s="18"/>
      <c r="BO8" s="18"/>
      <c r="BP8" s="48" t="s">
        <v>100</v>
      </c>
      <c r="BQ8" s="48"/>
      <c r="BR8" s="48"/>
      <c r="BU8" s="45"/>
      <c r="BV8" s="45"/>
      <c r="BW8" s="45"/>
      <c r="BX8" s="45"/>
      <c r="BY8" s="45"/>
      <c r="BZ8" s="45"/>
      <c r="CA8" s="45"/>
      <c r="CB8" s="45"/>
      <c r="CC8" s="45"/>
      <c r="CD8" s="45"/>
      <c r="CE8" s="45"/>
      <c r="CF8" s="45"/>
      <c r="CG8" s="45"/>
      <c r="CH8" s="45"/>
      <c r="CI8" s="45"/>
      <c r="CJ8" s="45"/>
      <c r="CK8" s="45"/>
      <c r="CL8" s="45"/>
      <c r="CM8" s="45"/>
      <c r="CN8" s="45"/>
      <c r="CQ8" s="48" t="s">
        <v>101</v>
      </c>
      <c r="CR8" s="48"/>
      <c r="CS8" s="4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23"/>
      <c r="DE8" s="18"/>
      <c r="DF8" s="18"/>
      <c r="DG8" s="18"/>
      <c r="DH8" s="18"/>
      <c r="DI8" s="18"/>
      <c r="DJ8" s="18"/>
      <c r="DK8" s="48" t="s">
        <v>100</v>
      </c>
      <c r="DL8" s="48"/>
      <c r="DM8" s="48"/>
      <c r="DP8" s="45"/>
      <c r="DQ8" s="45"/>
      <c r="DR8" s="45"/>
      <c r="DS8" s="45"/>
      <c r="DT8" s="45"/>
      <c r="DU8" s="45"/>
      <c r="DV8" s="45"/>
      <c r="DW8" s="45"/>
      <c r="DX8" s="45"/>
      <c r="DY8" s="45"/>
      <c r="DZ8" s="45"/>
      <c r="EA8" s="45"/>
      <c r="EB8" s="45"/>
      <c r="EC8" s="45"/>
      <c r="ED8" s="45"/>
      <c r="EE8" s="45"/>
      <c r="EF8" s="45"/>
      <c r="EG8" s="45"/>
      <c r="EH8" s="45"/>
      <c r="EI8" s="45"/>
      <c r="EL8" s="48" t="s">
        <v>101</v>
      </c>
      <c r="EM8" s="48"/>
      <c r="EN8" s="4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23"/>
      <c r="EZ8" s="18"/>
      <c r="FA8" s="18"/>
      <c r="FB8" s="18"/>
      <c r="FC8" s="18"/>
      <c r="FD8" s="18"/>
      <c r="FE8" s="18"/>
      <c r="FF8" s="48" t="s">
        <v>100</v>
      </c>
      <c r="FG8" s="48"/>
      <c r="FH8" s="48"/>
      <c r="FK8" s="45"/>
      <c r="FL8" s="45"/>
      <c r="FM8" s="45"/>
      <c r="FN8" s="45"/>
      <c r="FO8" s="45"/>
      <c r="FP8" s="45"/>
      <c r="FQ8" s="45"/>
      <c r="FR8" s="45"/>
      <c r="FS8" s="45"/>
      <c r="FT8" s="45"/>
      <c r="FU8" s="45"/>
      <c r="FV8" s="45"/>
      <c r="FW8" s="45"/>
      <c r="FX8" s="45"/>
      <c r="FY8" s="45"/>
      <c r="FZ8" s="45"/>
      <c r="GA8" s="45"/>
      <c r="GB8" s="45"/>
      <c r="GC8" s="45"/>
      <c r="GD8" s="45"/>
      <c r="GG8" s="48" t="s">
        <v>101</v>
      </c>
      <c r="GH8" s="48"/>
      <c r="GI8" s="4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23"/>
      <c r="GY8" s="18"/>
      <c r="GZ8" s="18"/>
      <c r="HA8" s="48" t="s">
        <v>100</v>
      </c>
      <c r="HB8" s="48"/>
      <c r="HC8" s="48"/>
      <c r="HF8" s="45"/>
      <c r="HG8" s="45"/>
      <c r="HH8" s="45"/>
      <c r="HI8" s="45"/>
      <c r="HJ8" s="45"/>
      <c r="HK8" s="45"/>
      <c r="HL8" s="45"/>
      <c r="HM8" s="45"/>
      <c r="HN8" s="45"/>
      <c r="HO8" s="45"/>
      <c r="HP8" s="45"/>
      <c r="HQ8" s="45"/>
      <c r="HR8" s="45"/>
      <c r="HS8" s="45"/>
      <c r="HT8" s="45"/>
      <c r="HU8" s="45"/>
      <c r="HV8" s="45"/>
      <c r="HW8" s="45"/>
      <c r="HX8" s="45"/>
      <c r="HY8" s="45"/>
      <c r="IB8" s="45"/>
      <c r="IC8" s="45"/>
      <c r="ID8" s="45"/>
      <c r="IE8" s="45"/>
      <c r="IF8" s="45"/>
      <c r="IG8" s="45"/>
      <c r="IH8" s="45"/>
      <c r="II8" s="45"/>
      <c r="IJ8" s="45"/>
      <c r="IK8" s="45"/>
      <c r="IL8" s="45"/>
      <c r="IM8" s="45"/>
      <c r="IN8" s="45"/>
      <c r="IO8" s="45"/>
      <c r="IP8" s="45"/>
      <c r="IQ8" s="45"/>
      <c r="IR8" s="45"/>
      <c r="IS8" s="45"/>
      <c r="IT8" s="45"/>
      <c r="IU8" s="45"/>
    </row>
    <row r="9" spans="1:255" x14ac:dyDescent="0.35">
      <c r="A9" s="48" t="s">
        <v>101</v>
      </c>
      <c r="B9" s="48"/>
      <c r="C9" s="48"/>
      <c r="D9" s="18"/>
      <c r="E9" s="18"/>
      <c r="F9" s="23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48" t="s">
        <v>91</v>
      </c>
      <c r="V9" s="48"/>
      <c r="W9" s="48"/>
      <c r="Z9" s="45" t="s">
        <v>101</v>
      </c>
      <c r="AA9" s="45"/>
      <c r="AB9" s="46">
        <v>1</v>
      </c>
      <c r="AC9" s="46"/>
      <c r="AD9" s="45" cm="1">
        <f t="array" ref="AD9">FindRedCellValue(D7:T7)</f>
        <v>0.33333333333333331</v>
      </c>
      <c r="AE9" s="45"/>
      <c r="AF9" s="49" cm="1">
        <f t="array" ref="AF9">FindRedCellValue(D8:T8)</f>
        <v>5</v>
      </c>
      <c r="AG9" s="50"/>
      <c r="AH9" s="45" cm="1">
        <f t="array" ref="AH9">FindRedCellValue(D9:T9)</f>
        <v>0.14285714285714285</v>
      </c>
      <c r="AI9" s="45"/>
      <c r="AJ9" s="45" cm="1">
        <f t="array" ref="AJ9">FindRedCellValue(D10:T10)</f>
        <v>0.1111111111111111</v>
      </c>
      <c r="AK9" s="45"/>
      <c r="AL9" s="45" cm="1">
        <f t="array" ref="AL9">FindRedCellValue(D11:T11)</f>
        <v>3</v>
      </c>
      <c r="AM9" s="45"/>
      <c r="AN9" s="45" cm="1">
        <f t="array" ref="AN9">FindRedCellValue(D12:T12)</f>
        <v>5</v>
      </c>
      <c r="AO9" s="45"/>
      <c r="AP9" s="45" cm="1">
        <f t="array" ref="AP9">FindRedCellValue(D13:T13)</f>
        <v>0.5</v>
      </c>
      <c r="AQ9" s="45"/>
      <c r="AR9" s="45" cm="1">
        <f t="array" ref="AR9">FindRedCellValue(D14:T14)</f>
        <v>0.2</v>
      </c>
      <c r="AS9" s="45"/>
      <c r="AV9" s="48" t="s">
        <v>101</v>
      </c>
      <c r="AW9" s="48"/>
      <c r="AX9" s="4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23"/>
      <c r="BJ9" s="18"/>
      <c r="BK9" s="18"/>
      <c r="BL9" s="18"/>
      <c r="BM9" s="18"/>
      <c r="BN9" s="18"/>
      <c r="BO9" s="18"/>
      <c r="BP9" s="48" t="s">
        <v>91</v>
      </c>
      <c r="BQ9" s="48"/>
      <c r="BR9" s="48"/>
      <c r="BU9" s="45" t="s">
        <v>101</v>
      </c>
      <c r="BV9" s="45"/>
      <c r="BW9" s="46">
        <v>1</v>
      </c>
      <c r="BX9" s="46"/>
      <c r="BY9" s="45" cm="1">
        <f t="array" ref="BY9">FindRedCellValue(AY7:BO7)</f>
        <v>0.33333333333333331</v>
      </c>
      <c r="BZ9" s="45"/>
      <c r="CA9" s="49" cm="1">
        <f t="array" ref="CA9">FindRedCellValue(AY8:BO8)</f>
        <v>3</v>
      </c>
      <c r="CB9" s="50"/>
      <c r="CC9" s="45" cm="1">
        <f t="array" ref="CC9">FindRedCellValue(AY9:BO9)</f>
        <v>3</v>
      </c>
      <c r="CD9" s="45"/>
      <c r="CE9" s="45" cm="1">
        <f t="array" ref="CE9">FindRedCellValue(AY10:BO10)</f>
        <v>0.33333333333333331</v>
      </c>
      <c r="CF9" s="45"/>
      <c r="CG9" s="45" cm="1">
        <f t="array" ref="CG9">FindRedCellValue(AY11:BO11)</f>
        <v>3</v>
      </c>
      <c r="CH9" s="45"/>
      <c r="CI9" s="45" cm="1">
        <f t="array" ref="CI9">FindRedCellValue(AY12:BO12)</f>
        <v>0.33333333333333331</v>
      </c>
      <c r="CJ9" s="45"/>
      <c r="CK9" s="45" cm="1">
        <f t="array" ref="CK9">FindRedCellValue(AY13:BO13)</f>
        <v>3</v>
      </c>
      <c r="CL9" s="45"/>
      <c r="CM9" s="45" cm="1">
        <f t="array" ref="CM9">FindRedCellValue(AY14:BO14)</f>
        <v>3</v>
      </c>
      <c r="CN9" s="45"/>
      <c r="CQ9" s="48" t="s">
        <v>101</v>
      </c>
      <c r="CR9" s="48"/>
      <c r="CS9" s="4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23"/>
      <c r="DE9" s="18"/>
      <c r="DF9" s="18"/>
      <c r="DG9" s="18"/>
      <c r="DH9" s="18"/>
      <c r="DI9" s="18"/>
      <c r="DJ9" s="18"/>
      <c r="DK9" s="48" t="s">
        <v>91</v>
      </c>
      <c r="DL9" s="48"/>
      <c r="DM9" s="48"/>
      <c r="DP9" s="45" t="s">
        <v>101</v>
      </c>
      <c r="DQ9" s="45"/>
      <c r="DR9" s="46">
        <v>1</v>
      </c>
      <c r="DS9" s="46"/>
      <c r="DT9" s="45" cm="1">
        <f t="array" ref="DT9">FindRedCellValue(CT7:DJ7)</f>
        <v>0.33333333333333331</v>
      </c>
      <c r="DU9" s="45"/>
      <c r="DV9" s="49" cm="1">
        <f t="array" ref="DV9">FindRedCellValue(CT8:DJ8)</f>
        <v>3</v>
      </c>
      <c r="DW9" s="50"/>
      <c r="DX9" s="45" cm="1">
        <f t="array" ref="DX9">FindRedCellValue(CT9:DJ9)</f>
        <v>3</v>
      </c>
      <c r="DY9" s="45"/>
      <c r="DZ9" s="45" cm="1">
        <f t="array" ref="DZ9">FindRedCellValue(CT10:DJ10)</f>
        <v>0.2</v>
      </c>
      <c r="EA9" s="45"/>
      <c r="EB9" s="45" cm="1">
        <f t="array" ref="EB9">FindRedCellValue(CT11:DJ11)</f>
        <v>3</v>
      </c>
      <c r="EC9" s="45"/>
      <c r="ED9" s="45" cm="1">
        <f t="array" ref="ED9">FindRedCellValue(CT12:DJ12)</f>
        <v>0.2</v>
      </c>
      <c r="EE9" s="45"/>
      <c r="EF9" s="45" cm="1">
        <f t="array" ref="EF9">FindRedCellValue(CT13:DJ13)</f>
        <v>5</v>
      </c>
      <c r="EG9" s="45"/>
      <c r="EH9" s="45" cm="1">
        <f t="array" ref="EH9">FindRedCellValue(CT14:DJ14)</f>
        <v>5</v>
      </c>
      <c r="EI9" s="45"/>
      <c r="EL9" s="48" t="s">
        <v>101</v>
      </c>
      <c r="EM9" s="48"/>
      <c r="EN9" s="48"/>
      <c r="EO9" s="18"/>
      <c r="EP9" s="18"/>
      <c r="EQ9" s="18"/>
      <c r="ER9" s="18"/>
      <c r="ES9" s="18"/>
      <c r="ET9" s="18"/>
      <c r="EU9" s="23"/>
      <c r="EV9" s="18"/>
      <c r="EW9" s="18"/>
      <c r="EX9" s="18"/>
      <c r="EY9" s="24"/>
      <c r="EZ9" s="18"/>
      <c r="FA9" s="18"/>
      <c r="FB9" s="18"/>
      <c r="FC9" s="18"/>
      <c r="FD9" s="18"/>
      <c r="FE9" s="18"/>
      <c r="FF9" s="48" t="s">
        <v>91</v>
      </c>
      <c r="FG9" s="48"/>
      <c r="FH9" s="48"/>
      <c r="FK9" s="45" t="s">
        <v>101</v>
      </c>
      <c r="FL9" s="45"/>
      <c r="FM9" s="46">
        <v>1</v>
      </c>
      <c r="FN9" s="46"/>
      <c r="FO9" s="45" cm="1">
        <f t="array" ref="FO9">FindRedCellValue(EO7:FE7)</f>
        <v>0.33333333333333331</v>
      </c>
      <c r="FP9" s="45"/>
      <c r="FQ9" s="49" cm="1">
        <f t="array" ref="FQ9">FindRedCellValue(EO8:FE8)</f>
        <v>3</v>
      </c>
      <c r="FR9" s="50"/>
      <c r="FS9" s="45" cm="1">
        <f t="array" ref="FS9">FindRedCellValue(EO9:FE9)</f>
        <v>0.33333333333333331</v>
      </c>
      <c r="FT9" s="45"/>
      <c r="FU9" s="45" cm="1">
        <f t="array" ref="FU9">FindRedCellValue(EO10:FE10)</f>
        <v>0.2</v>
      </c>
      <c r="FV9" s="45"/>
      <c r="FW9" s="45" cm="1">
        <f t="array" ref="FW9">FindRedCellValue(EO11:FE11)</f>
        <v>3</v>
      </c>
      <c r="FX9" s="45"/>
      <c r="FY9" s="45" cm="1">
        <f t="array" ref="FY9">FindRedCellValue(EO12:FE12)</f>
        <v>0.2</v>
      </c>
      <c r="FZ9" s="45"/>
      <c r="GA9" s="45" cm="1">
        <f t="array" ref="GA9">FindRedCellValue(EO13:FE13)</f>
        <v>3</v>
      </c>
      <c r="GB9" s="45"/>
      <c r="GC9" s="45" cm="1">
        <f t="array" ref="GC9">FindRedCellValue(EO14:FE14)</f>
        <v>3</v>
      </c>
      <c r="GD9" s="45"/>
      <c r="GG9" s="48" t="s">
        <v>101</v>
      </c>
      <c r="GH9" s="48"/>
      <c r="GI9" s="4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23"/>
      <c r="GY9" s="18"/>
      <c r="GZ9" s="18"/>
      <c r="HA9" s="48" t="s">
        <v>91</v>
      </c>
      <c r="HB9" s="48"/>
      <c r="HC9" s="48"/>
      <c r="HF9" s="45" t="s">
        <v>101</v>
      </c>
      <c r="HG9" s="45"/>
      <c r="HH9" s="46">
        <v>1</v>
      </c>
      <c r="HI9" s="46"/>
      <c r="HJ9" s="45" cm="1">
        <f t="array" ref="HJ9">FindRedCellValue(GJ7:GZ7)</f>
        <v>0.2</v>
      </c>
      <c r="HK9" s="45"/>
      <c r="HL9" s="49" cm="1">
        <f t="array" ref="HL9">FindRedCellValue(GJ8:GZ8)</f>
        <v>7</v>
      </c>
      <c r="HM9" s="50"/>
      <c r="HN9" s="45" cm="1">
        <f t="array" ref="HN9">FindRedCellValue(GJ9:GZ9)</f>
        <v>7</v>
      </c>
      <c r="HO9" s="45"/>
      <c r="HP9" s="45" cm="1">
        <f t="array" ref="HP9">FindRedCellValue(GJ10:GZ10)</f>
        <v>0.33333333333333331</v>
      </c>
      <c r="HQ9" s="45"/>
      <c r="HR9" s="45" cm="1">
        <f t="array" ref="HR9">FindRedCellValue(GJ11:GZ11)</f>
        <v>0.33333333333333331</v>
      </c>
      <c r="HS9" s="45"/>
      <c r="HT9" s="45" cm="1">
        <f t="array" ref="HT9">FindRedCellValue(GJ12:GZ12)</f>
        <v>2</v>
      </c>
      <c r="HU9" s="45"/>
      <c r="HV9" s="45" cm="1">
        <f t="array" ref="HV9">FindRedCellValue(GJ13:GZ13)</f>
        <v>3</v>
      </c>
      <c r="HW9" s="45"/>
      <c r="HX9" s="45" cm="1">
        <f t="array" ref="HX9">FindRedCellValue(GJ14:GZ14)</f>
        <v>3</v>
      </c>
      <c r="HY9" s="45"/>
      <c r="IB9" s="45" t="s">
        <v>101</v>
      </c>
      <c r="IC9" s="45"/>
      <c r="ID9" s="45">
        <f>AVERAGE(AB9,BW9,DR9,FM9,HH9)</f>
        <v>1</v>
      </c>
      <c r="IE9" s="45"/>
      <c r="IF9" s="45">
        <f t="shared" ref="IF9" si="0">AVERAGE(AD9,BY9,DT9,FO9,HJ9)</f>
        <v>0.30666666666666664</v>
      </c>
      <c r="IG9" s="45"/>
      <c r="IH9" s="45">
        <f t="shared" ref="IH9" si="1">AVERAGE(AF9,CA9,DV9,FQ9,HL9)</f>
        <v>4.2</v>
      </c>
      <c r="II9" s="45"/>
      <c r="IJ9" s="45">
        <f t="shared" ref="IJ9" si="2">AVERAGE(AH9,CC9,DX9,FS9,HN9)</f>
        <v>2.695238095238095</v>
      </c>
      <c r="IK9" s="45"/>
      <c r="IL9" s="45">
        <f t="shared" ref="IL9" si="3">AVERAGE(AJ9,CE9,DZ9,FU9,HP9)</f>
        <v>0.23555555555555552</v>
      </c>
      <c r="IM9" s="45"/>
      <c r="IN9" s="45">
        <f t="shared" ref="IN9" si="4">AVERAGE(AL9,CG9,EB9,FW9,HR9)</f>
        <v>2.4666666666666668</v>
      </c>
      <c r="IO9" s="45"/>
      <c r="IP9" s="45">
        <f t="shared" ref="IP9" si="5">AVERAGE(AN9,CI9,ED9,FY9,HT9)</f>
        <v>1.5466666666666666</v>
      </c>
      <c r="IQ9" s="45"/>
      <c r="IR9" s="45">
        <f t="shared" ref="IR9" si="6">AVERAGE(AP9,CK9,EF9,GA9,HV9)</f>
        <v>2.9</v>
      </c>
      <c r="IS9" s="45"/>
      <c r="IT9" s="45">
        <f t="shared" ref="IT9" si="7">AVERAGE(AR9,CM9,EH9,GC9,HX9)</f>
        <v>2.84</v>
      </c>
      <c r="IU9" s="45"/>
    </row>
    <row r="10" spans="1:255" x14ac:dyDescent="0.35">
      <c r="A10" s="48" t="s">
        <v>101</v>
      </c>
      <c r="B10" s="48"/>
      <c r="C10" s="48"/>
      <c r="D10" s="23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48" t="s">
        <v>92</v>
      </c>
      <c r="V10" s="48"/>
      <c r="W10" s="48"/>
      <c r="Z10" s="45"/>
      <c r="AA10" s="45"/>
      <c r="AB10" s="46"/>
      <c r="AC10" s="46"/>
      <c r="AD10" s="45"/>
      <c r="AE10" s="45"/>
      <c r="AF10" s="51"/>
      <c r="AG10" s="52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V10" s="48" t="s">
        <v>101</v>
      </c>
      <c r="AW10" s="48"/>
      <c r="AX10" s="48"/>
      <c r="AY10" s="18"/>
      <c r="AZ10" s="18"/>
      <c r="BA10" s="18"/>
      <c r="BB10" s="18"/>
      <c r="BC10" s="18"/>
      <c r="BD10" s="18"/>
      <c r="BE10" s="23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48" t="s">
        <v>92</v>
      </c>
      <c r="BQ10" s="48"/>
      <c r="BR10" s="48"/>
      <c r="BU10" s="45"/>
      <c r="BV10" s="45"/>
      <c r="BW10" s="46"/>
      <c r="BX10" s="46"/>
      <c r="BY10" s="45"/>
      <c r="BZ10" s="45"/>
      <c r="CA10" s="51"/>
      <c r="CB10" s="52"/>
      <c r="CC10" s="45"/>
      <c r="CD10" s="45"/>
      <c r="CE10" s="45"/>
      <c r="CF10" s="45"/>
      <c r="CG10" s="45"/>
      <c r="CH10" s="45"/>
      <c r="CI10" s="45"/>
      <c r="CJ10" s="45"/>
      <c r="CK10" s="45"/>
      <c r="CL10" s="45"/>
      <c r="CM10" s="45"/>
      <c r="CN10" s="45"/>
      <c r="CQ10" s="48" t="s">
        <v>101</v>
      </c>
      <c r="CR10" s="48"/>
      <c r="CS10" s="48"/>
      <c r="CT10" s="18"/>
      <c r="CU10" s="18"/>
      <c r="CV10" s="18"/>
      <c r="CW10" s="18"/>
      <c r="CX10" s="23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48" t="s">
        <v>92</v>
      </c>
      <c r="DL10" s="48"/>
      <c r="DM10" s="48"/>
      <c r="DP10" s="45"/>
      <c r="DQ10" s="45"/>
      <c r="DR10" s="46"/>
      <c r="DS10" s="46"/>
      <c r="DT10" s="45"/>
      <c r="DU10" s="45"/>
      <c r="DV10" s="51"/>
      <c r="DW10" s="52"/>
      <c r="DX10" s="45"/>
      <c r="DY10" s="45"/>
      <c r="DZ10" s="45"/>
      <c r="EA10" s="45"/>
      <c r="EB10" s="45"/>
      <c r="EC10" s="45"/>
      <c r="ED10" s="45"/>
      <c r="EE10" s="45"/>
      <c r="EF10" s="45"/>
      <c r="EG10" s="45"/>
      <c r="EH10" s="45"/>
      <c r="EI10" s="45"/>
      <c r="EL10" s="48" t="s">
        <v>101</v>
      </c>
      <c r="EM10" s="48"/>
      <c r="EN10" s="48"/>
      <c r="EO10" s="18"/>
      <c r="EP10" s="18"/>
      <c r="EQ10" s="18"/>
      <c r="ER10" s="18"/>
      <c r="ES10" s="23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48" t="s">
        <v>92</v>
      </c>
      <c r="FG10" s="48"/>
      <c r="FH10" s="48"/>
      <c r="FK10" s="45"/>
      <c r="FL10" s="45"/>
      <c r="FM10" s="46"/>
      <c r="FN10" s="46"/>
      <c r="FO10" s="45"/>
      <c r="FP10" s="45"/>
      <c r="FQ10" s="51"/>
      <c r="FR10" s="52"/>
      <c r="FS10" s="45"/>
      <c r="FT10" s="45"/>
      <c r="FU10" s="45"/>
      <c r="FV10" s="45"/>
      <c r="FW10" s="45"/>
      <c r="FX10" s="45"/>
      <c r="FY10" s="45"/>
      <c r="FZ10" s="45"/>
      <c r="GA10" s="45"/>
      <c r="GB10" s="45"/>
      <c r="GC10" s="45"/>
      <c r="GD10" s="45"/>
      <c r="GG10" s="48" t="s">
        <v>101</v>
      </c>
      <c r="GH10" s="48"/>
      <c r="GI10" s="48"/>
      <c r="GJ10" s="18"/>
      <c r="GK10" s="18"/>
      <c r="GL10" s="18"/>
      <c r="GM10" s="18"/>
      <c r="GN10" s="18"/>
      <c r="GO10" s="18"/>
      <c r="GP10" s="23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48" t="s">
        <v>92</v>
      </c>
      <c r="HB10" s="48"/>
      <c r="HC10" s="48"/>
      <c r="HF10" s="45"/>
      <c r="HG10" s="45"/>
      <c r="HH10" s="46"/>
      <c r="HI10" s="46"/>
      <c r="HJ10" s="45"/>
      <c r="HK10" s="45"/>
      <c r="HL10" s="51"/>
      <c r="HM10" s="52"/>
      <c r="HN10" s="45"/>
      <c r="HO10" s="45"/>
      <c r="HP10" s="45"/>
      <c r="HQ10" s="45"/>
      <c r="HR10" s="45"/>
      <c r="HS10" s="45"/>
      <c r="HT10" s="45"/>
      <c r="HU10" s="45"/>
      <c r="HV10" s="45"/>
      <c r="HW10" s="45"/>
      <c r="HX10" s="45"/>
      <c r="HY10" s="45"/>
      <c r="IB10" s="45"/>
      <c r="IC10" s="45"/>
      <c r="ID10" s="45"/>
      <c r="IE10" s="45"/>
      <c r="IF10" s="45"/>
      <c r="IG10" s="45"/>
      <c r="IH10" s="45"/>
      <c r="II10" s="45"/>
      <c r="IJ10" s="45"/>
      <c r="IK10" s="45"/>
      <c r="IL10" s="45"/>
      <c r="IM10" s="45"/>
      <c r="IN10" s="45"/>
      <c r="IO10" s="45"/>
      <c r="IP10" s="45"/>
      <c r="IQ10" s="45"/>
      <c r="IR10" s="45"/>
      <c r="IS10" s="45"/>
      <c r="IT10" s="45"/>
      <c r="IU10" s="45"/>
    </row>
    <row r="11" spans="1:255" x14ac:dyDescent="0.35">
      <c r="A11" s="48" t="s">
        <v>101</v>
      </c>
      <c r="B11" s="48"/>
      <c r="C11" s="4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23"/>
      <c r="O11" s="18"/>
      <c r="P11" s="18"/>
      <c r="Q11" s="18"/>
      <c r="R11" s="18"/>
      <c r="S11" s="18"/>
      <c r="T11" s="18"/>
      <c r="U11" s="48" t="s">
        <v>93</v>
      </c>
      <c r="V11" s="48"/>
      <c r="W11" s="48"/>
      <c r="Z11" s="45" t="s">
        <v>131</v>
      </c>
      <c r="AA11" s="45"/>
      <c r="AB11" s="45">
        <f>1/AD9</f>
        <v>3</v>
      </c>
      <c r="AC11" s="45"/>
      <c r="AD11" s="46">
        <v>1</v>
      </c>
      <c r="AE11" s="46"/>
      <c r="AF11" s="45" cm="1">
        <f t="array" ref="AF11">FindRedCellValue(D17:T17)</f>
        <v>0.2</v>
      </c>
      <c r="AG11" s="45"/>
      <c r="AH11" s="45" cm="1">
        <f t="array" ref="AH11">FindRedCellValue(D18:T18)</f>
        <v>0.33333333333333331</v>
      </c>
      <c r="AI11" s="45"/>
      <c r="AJ11" s="45" cm="1">
        <f t="array" ref="AJ11">FindRedCellValue(D19:T19)</f>
        <v>0.33333333333333331</v>
      </c>
      <c r="AK11" s="45"/>
      <c r="AL11" s="45" cm="1">
        <f t="array" ref="AL11">FindRedCellValue(D20:T20)</f>
        <v>7</v>
      </c>
      <c r="AM11" s="45"/>
      <c r="AN11" s="45" cm="1">
        <f t="array" ref="AN11">FindRedCellValue(D21:T21)</f>
        <v>3</v>
      </c>
      <c r="AO11" s="45"/>
      <c r="AP11" s="45" cm="1">
        <f t="array" ref="AP11">FindRedCellValue(D22:T22)</f>
        <v>5</v>
      </c>
      <c r="AQ11" s="45"/>
      <c r="AR11" s="45" cm="1">
        <f t="array" ref="AR11">FindRedCellValue(D23:T23)</f>
        <v>3</v>
      </c>
      <c r="AS11" s="45"/>
      <c r="AV11" s="48" t="s">
        <v>101</v>
      </c>
      <c r="AW11" s="48"/>
      <c r="AX11" s="4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23"/>
      <c r="BJ11" s="18"/>
      <c r="BK11" s="18"/>
      <c r="BL11" s="18"/>
      <c r="BM11" s="18"/>
      <c r="BN11" s="18"/>
      <c r="BO11" s="18"/>
      <c r="BP11" s="48" t="s">
        <v>93</v>
      </c>
      <c r="BQ11" s="48"/>
      <c r="BR11" s="48"/>
      <c r="BU11" s="45" t="s">
        <v>131</v>
      </c>
      <c r="BV11" s="45"/>
      <c r="BW11" s="45">
        <f>1/BY9</f>
        <v>3</v>
      </c>
      <c r="BX11" s="45"/>
      <c r="BY11" s="46">
        <v>1</v>
      </c>
      <c r="BZ11" s="46"/>
      <c r="CA11" s="45" cm="1">
        <f t="array" ref="CA11">FindRedCellValue(AY17:BO17)</f>
        <v>0.33333333333333331</v>
      </c>
      <c r="CB11" s="45"/>
      <c r="CC11" s="45" cm="1">
        <f t="array" ref="CC11">FindRedCellValue(AY18:BO18)</f>
        <v>3</v>
      </c>
      <c r="CD11" s="45"/>
      <c r="CE11" s="45" cm="1">
        <f t="array" ref="CE11">FindRedCellValue(AY19:BO19)</f>
        <v>0.33333333333333331</v>
      </c>
      <c r="CF11" s="45"/>
      <c r="CG11" s="45" cm="1">
        <f t="array" ref="CG11">FindRedCellValue(AY20:BO20)</f>
        <v>0.33333333333333331</v>
      </c>
      <c r="CH11" s="45"/>
      <c r="CI11" s="45" cm="1">
        <f t="array" ref="CI11">FindRedCellValue(AY21:BO21)</f>
        <v>5</v>
      </c>
      <c r="CJ11" s="45"/>
      <c r="CK11" s="45" cm="1">
        <f t="array" ref="CK11">FindRedCellValue(AY22:BO22)</f>
        <v>7</v>
      </c>
      <c r="CL11" s="45"/>
      <c r="CM11" s="45" cm="1">
        <f t="array" ref="CM11">FindRedCellValue(AY23:BO23)</f>
        <v>5</v>
      </c>
      <c r="CN11" s="45"/>
      <c r="CQ11" s="48" t="s">
        <v>101</v>
      </c>
      <c r="CR11" s="48"/>
      <c r="CS11" s="4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23"/>
      <c r="DE11" s="18"/>
      <c r="DF11" s="18"/>
      <c r="DG11" s="18"/>
      <c r="DH11" s="18"/>
      <c r="DI11" s="18"/>
      <c r="DJ11" s="18"/>
      <c r="DK11" s="48" t="s">
        <v>93</v>
      </c>
      <c r="DL11" s="48"/>
      <c r="DM11" s="48"/>
      <c r="DP11" s="45" t="s">
        <v>131</v>
      </c>
      <c r="DQ11" s="45"/>
      <c r="DR11" s="45">
        <f>1/DT9</f>
        <v>3</v>
      </c>
      <c r="DS11" s="45"/>
      <c r="DT11" s="46">
        <v>1</v>
      </c>
      <c r="DU11" s="46"/>
      <c r="DV11" s="45" cm="1">
        <f t="array" ref="DV11">FindRedCellValue(CT17:DJ17)</f>
        <v>3</v>
      </c>
      <c r="DW11" s="45"/>
      <c r="DX11" s="45" cm="1">
        <f t="array" ref="DX11">FindRedCellValue(CT18:DJ18)</f>
        <v>5</v>
      </c>
      <c r="DY11" s="45"/>
      <c r="DZ11" s="45" cm="1">
        <f t="array" ref="DZ11">FindRedCellValue(CT19:DJ19)</f>
        <v>0.33333333333333331</v>
      </c>
      <c r="EA11" s="45"/>
      <c r="EB11" s="45" cm="1">
        <f t="array" ref="EB11">FindRedCellValue(CT20:DJ20)</f>
        <v>0.33333333333333331</v>
      </c>
      <c r="EC11" s="45"/>
      <c r="ED11" s="45" cm="1">
        <f t="array" ref="ED11">FindRedCellValue(CT21:DJ21)</f>
        <v>3</v>
      </c>
      <c r="EE11" s="45"/>
      <c r="EF11" s="45" cm="1">
        <f t="array" ref="EF11">FindRedCellValue(CT22:DJ22)</f>
        <v>3</v>
      </c>
      <c r="EG11" s="45"/>
      <c r="EH11" s="45" cm="1">
        <f t="array" ref="EH11">FindRedCellValue(CT23:DJ23)</f>
        <v>3</v>
      </c>
      <c r="EI11" s="45"/>
      <c r="EL11" s="48" t="s">
        <v>101</v>
      </c>
      <c r="EM11" s="48"/>
      <c r="EN11" s="4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23"/>
      <c r="EZ11" s="18"/>
      <c r="FA11" s="18"/>
      <c r="FB11" s="18"/>
      <c r="FC11" s="18"/>
      <c r="FD11" s="18"/>
      <c r="FE11" s="18"/>
      <c r="FF11" s="48" t="s">
        <v>93</v>
      </c>
      <c r="FG11" s="48"/>
      <c r="FH11" s="48"/>
      <c r="FK11" s="45" t="s">
        <v>131</v>
      </c>
      <c r="FL11" s="45"/>
      <c r="FM11" s="45">
        <f>1/FO9</f>
        <v>3</v>
      </c>
      <c r="FN11" s="45"/>
      <c r="FO11" s="46">
        <v>1</v>
      </c>
      <c r="FP11" s="46"/>
      <c r="FQ11" s="45" cm="1">
        <f t="array" ref="FQ11">FindRedCellValue(EO17:FE17)</f>
        <v>3</v>
      </c>
      <c r="FR11" s="45"/>
      <c r="FS11" s="45" cm="1">
        <f t="array" ref="FS11">FindRedCellValue(EO18:FE18)</f>
        <v>5</v>
      </c>
      <c r="FT11" s="45"/>
      <c r="FU11" s="45" cm="1">
        <f t="array" ref="FU11">FindRedCellValue(EO19:FE19)</f>
        <v>0.33333333333333331</v>
      </c>
      <c r="FV11" s="45"/>
      <c r="FW11" s="45" cm="1">
        <f t="array" ref="FW11">FindRedCellValue(EO20:FE20)</f>
        <v>0.2</v>
      </c>
      <c r="FX11" s="45"/>
      <c r="FY11" s="45" cm="1">
        <f t="array" ref="FY11">FindRedCellValue(EO21:FE21)</f>
        <v>3</v>
      </c>
      <c r="FZ11" s="45"/>
      <c r="GA11" s="45" cm="1">
        <f t="array" ref="GA11">FindRedCellValue(EO22:FE22)</f>
        <v>5</v>
      </c>
      <c r="GB11" s="45"/>
      <c r="GC11" s="45" cm="1">
        <f t="array" ref="GC11">FindRedCellValue(EO23:FE23)</f>
        <v>3</v>
      </c>
      <c r="GD11" s="45"/>
      <c r="GG11" s="48" t="s">
        <v>101</v>
      </c>
      <c r="GH11" s="48"/>
      <c r="GI11" s="48"/>
      <c r="GJ11" s="18"/>
      <c r="GK11" s="18"/>
      <c r="GL11" s="18"/>
      <c r="GM11" s="18"/>
      <c r="GN11" s="18"/>
      <c r="GO11" s="18"/>
      <c r="GP11" s="23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48" t="s">
        <v>93</v>
      </c>
      <c r="HB11" s="48"/>
      <c r="HC11" s="48"/>
      <c r="HF11" s="45" t="s">
        <v>131</v>
      </c>
      <c r="HG11" s="45"/>
      <c r="HH11" s="45">
        <f>1/HJ9</f>
        <v>5</v>
      </c>
      <c r="HI11" s="45"/>
      <c r="HJ11" s="46">
        <v>1</v>
      </c>
      <c r="HK11" s="46"/>
      <c r="HL11" s="45" cm="1">
        <f t="array" ref="HL11">FindRedCellValue(GJ17:GZ17)</f>
        <v>0.33333333333333331</v>
      </c>
      <c r="HM11" s="45"/>
      <c r="HN11" s="45" cm="1">
        <f t="array" ref="HN11">FindRedCellValue(GJ18:GZ18)</f>
        <v>3</v>
      </c>
      <c r="HO11" s="45"/>
      <c r="HP11" s="45" cm="1">
        <f t="array" ref="HP11">FindRedCellValue(GJ19:GZ19)</f>
        <v>0.2</v>
      </c>
      <c r="HQ11" s="45"/>
      <c r="HR11" s="45" cm="1">
        <f t="array" ref="HR11">FindRedCellValue(GJ20:GZ20)</f>
        <v>7</v>
      </c>
      <c r="HS11" s="45"/>
      <c r="HT11" s="45" cm="1">
        <f t="array" ref="HT11">FindRedCellValue(GJ21:GZ21)</f>
        <v>0.33333333333333331</v>
      </c>
      <c r="HU11" s="45"/>
      <c r="HV11" s="45" cm="1">
        <f t="array" ref="HV11">FindRedCellValue(GJ22:GZ22)</f>
        <v>3</v>
      </c>
      <c r="HW11" s="45"/>
      <c r="HX11" s="45" cm="1">
        <f t="array" ref="HX11">FindRedCellValue(GJ23:GZ23)</f>
        <v>3</v>
      </c>
      <c r="HY11" s="45"/>
      <c r="IB11" s="45" t="s">
        <v>131</v>
      </c>
      <c r="IC11" s="45"/>
      <c r="ID11" s="45">
        <f t="shared" ref="ID11" si="8">AVERAGE(AB11,BW11,DR11,FM11,HH11)</f>
        <v>3.4</v>
      </c>
      <c r="IE11" s="45"/>
      <c r="IF11" s="45">
        <f t="shared" ref="IF11" si="9">AVERAGE(AD11,BY11,DT11,FO11,HJ11)</f>
        <v>1</v>
      </c>
      <c r="IG11" s="45"/>
      <c r="IH11" s="45">
        <f t="shared" ref="IH11" si="10">AVERAGE(AF11,CA11,DV11,FQ11,HL11)</f>
        <v>1.3733333333333333</v>
      </c>
      <c r="II11" s="45"/>
      <c r="IJ11" s="45">
        <f t="shared" ref="IJ11" si="11">AVERAGE(AH11,CC11,DX11,FS11,HN11)</f>
        <v>3.2666666666666671</v>
      </c>
      <c r="IK11" s="45"/>
      <c r="IL11" s="45">
        <f t="shared" ref="IL11" si="12">AVERAGE(AJ11,CE11,DZ11,FU11,HP11)</f>
        <v>0.30666666666666664</v>
      </c>
      <c r="IM11" s="45"/>
      <c r="IN11" s="45">
        <f t="shared" ref="IN11" si="13">AVERAGE(AL11,CG11,EB11,FW11,HR11)</f>
        <v>2.9733333333333336</v>
      </c>
      <c r="IO11" s="45"/>
      <c r="IP11" s="45">
        <f t="shared" ref="IP11" si="14">AVERAGE(AN11,CI11,ED11,FY11,HT11)</f>
        <v>2.8666666666666667</v>
      </c>
      <c r="IQ11" s="45"/>
      <c r="IR11" s="45">
        <f t="shared" ref="IR11" si="15">AVERAGE(AP11,CK11,EF11,GA11,HV11)</f>
        <v>4.5999999999999996</v>
      </c>
      <c r="IS11" s="45"/>
      <c r="IT11" s="45">
        <f t="shared" ref="IT11" si="16">AVERAGE(AR11,CM11,EH11,GC11,HX11)</f>
        <v>3.4</v>
      </c>
      <c r="IU11" s="45"/>
    </row>
    <row r="12" spans="1:255" x14ac:dyDescent="0.35">
      <c r="A12" s="48" t="s">
        <v>101</v>
      </c>
      <c r="B12" s="48"/>
      <c r="C12" s="4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23"/>
      <c r="Q12" s="18"/>
      <c r="R12" s="18"/>
      <c r="S12" s="18"/>
      <c r="T12" s="18"/>
      <c r="U12" s="48" t="s">
        <v>94</v>
      </c>
      <c r="V12" s="48"/>
      <c r="W12" s="48"/>
      <c r="Z12" s="45"/>
      <c r="AA12" s="45"/>
      <c r="AB12" s="45"/>
      <c r="AC12" s="45"/>
      <c r="AD12" s="46"/>
      <c r="AE12" s="46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V12" s="48" t="s">
        <v>101</v>
      </c>
      <c r="AW12" s="48"/>
      <c r="AX12" s="48"/>
      <c r="AY12" s="18"/>
      <c r="AZ12" s="18"/>
      <c r="BA12" s="18"/>
      <c r="BB12" s="18"/>
      <c r="BC12" s="18"/>
      <c r="BD12" s="18"/>
      <c r="BE12" s="23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48" t="s">
        <v>94</v>
      </c>
      <c r="BQ12" s="48"/>
      <c r="BR12" s="48"/>
      <c r="BU12" s="45"/>
      <c r="BV12" s="45"/>
      <c r="BW12" s="45"/>
      <c r="BX12" s="45"/>
      <c r="BY12" s="46"/>
      <c r="BZ12" s="46"/>
      <c r="CA12" s="45"/>
      <c r="CB12" s="45"/>
      <c r="CC12" s="45"/>
      <c r="CD12" s="45"/>
      <c r="CE12" s="45"/>
      <c r="CF12" s="45"/>
      <c r="CG12" s="45"/>
      <c r="CH12" s="45"/>
      <c r="CI12" s="45"/>
      <c r="CJ12" s="45"/>
      <c r="CK12" s="45"/>
      <c r="CL12" s="45"/>
      <c r="CM12" s="45"/>
      <c r="CN12" s="45"/>
      <c r="CQ12" s="48" t="s">
        <v>101</v>
      </c>
      <c r="CR12" s="48"/>
      <c r="CS12" s="48"/>
      <c r="CT12" s="18"/>
      <c r="CU12" s="18"/>
      <c r="CV12" s="18"/>
      <c r="CW12" s="18"/>
      <c r="CX12" s="23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48" t="s">
        <v>94</v>
      </c>
      <c r="DL12" s="48"/>
      <c r="DM12" s="48"/>
      <c r="DP12" s="45"/>
      <c r="DQ12" s="45"/>
      <c r="DR12" s="45"/>
      <c r="DS12" s="45"/>
      <c r="DT12" s="46"/>
      <c r="DU12" s="46"/>
      <c r="DV12" s="45"/>
      <c r="DW12" s="45"/>
      <c r="DX12" s="45"/>
      <c r="DY12" s="45"/>
      <c r="DZ12" s="45"/>
      <c r="EA12" s="45"/>
      <c r="EB12" s="45"/>
      <c r="EC12" s="45"/>
      <c r="ED12" s="45"/>
      <c r="EE12" s="45"/>
      <c r="EF12" s="45"/>
      <c r="EG12" s="45"/>
      <c r="EH12" s="45"/>
      <c r="EI12" s="45"/>
      <c r="EL12" s="48" t="s">
        <v>101</v>
      </c>
      <c r="EM12" s="48"/>
      <c r="EN12" s="48"/>
      <c r="EO12" s="18"/>
      <c r="EP12" s="18"/>
      <c r="EQ12" s="18"/>
      <c r="ER12" s="18"/>
      <c r="ES12" s="23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48" t="s">
        <v>94</v>
      </c>
      <c r="FG12" s="48"/>
      <c r="FH12" s="48"/>
      <c r="FK12" s="45"/>
      <c r="FL12" s="45"/>
      <c r="FM12" s="45"/>
      <c r="FN12" s="45"/>
      <c r="FO12" s="46"/>
      <c r="FP12" s="46"/>
      <c r="FQ12" s="45"/>
      <c r="FR12" s="45"/>
      <c r="FS12" s="45"/>
      <c r="FT12" s="45"/>
      <c r="FU12" s="45"/>
      <c r="FV12" s="45"/>
      <c r="FW12" s="45"/>
      <c r="FX12" s="45"/>
      <c r="FY12" s="45"/>
      <c r="FZ12" s="45"/>
      <c r="GA12" s="45"/>
      <c r="GB12" s="45"/>
      <c r="GC12" s="45"/>
      <c r="GD12" s="45"/>
      <c r="GG12" s="48" t="s">
        <v>101</v>
      </c>
      <c r="GH12" s="48"/>
      <c r="GI12" s="48"/>
      <c r="GJ12" s="18"/>
      <c r="GK12" s="18"/>
      <c r="GL12" s="18"/>
      <c r="GM12" s="18"/>
      <c r="GN12" s="18"/>
      <c r="GO12" s="18"/>
      <c r="GP12" s="18"/>
      <c r="GQ12" s="18"/>
      <c r="GR12" s="18"/>
      <c r="GS12" s="23"/>
      <c r="GT12" s="18"/>
      <c r="GU12" s="18"/>
      <c r="GV12" s="18"/>
      <c r="GW12" s="18"/>
      <c r="GX12" s="18"/>
      <c r="GY12" s="18"/>
      <c r="GZ12" s="18"/>
      <c r="HA12" s="48" t="s">
        <v>94</v>
      </c>
      <c r="HB12" s="48"/>
      <c r="HC12" s="48"/>
      <c r="HF12" s="45"/>
      <c r="HG12" s="45"/>
      <c r="HH12" s="45"/>
      <c r="HI12" s="45"/>
      <c r="HJ12" s="46"/>
      <c r="HK12" s="46"/>
      <c r="HL12" s="45"/>
      <c r="HM12" s="45"/>
      <c r="HN12" s="45"/>
      <c r="HO12" s="45"/>
      <c r="HP12" s="45"/>
      <c r="HQ12" s="45"/>
      <c r="HR12" s="45"/>
      <c r="HS12" s="45"/>
      <c r="HT12" s="45"/>
      <c r="HU12" s="45"/>
      <c r="HV12" s="45"/>
      <c r="HW12" s="45"/>
      <c r="HX12" s="45"/>
      <c r="HY12" s="45"/>
      <c r="IB12" s="45"/>
      <c r="IC12" s="45"/>
      <c r="ID12" s="45"/>
      <c r="IE12" s="45"/>
      <c r="IF12" s="45"/>
      <c r="IG12" s="45"/>
      <c r="IH12" s="45"/>
      <c r="II12" s="45"/>
      <c r="IJ12" s="45"/>
      <c r="IK12" s="45"/>
      <c r="IL12" s="45"/>
      <c r="IM12" s="45"/>
      <c r="IN12" s="45"/>
      <c r="IO12" s="45"/>
      <c r="IP12" s="45"/>
      <c r="IQ12" s="45"/>
      <c r="IR12" s="45"/>
      <c r="IS12" s="45"/>
      <c r="IT12" s="45"/>
      <c r="IU12" s="45"/>
    </row>
    <row r="13" spans="1:255" x14ac:dyDescent="0.35">
      <c r="A13" s="48" t="s">
        <v>101</v>
      </c>
      <c r="B13" s="48"/>
      <c r="C13" s="48"/>
      <c r="D13" s="18"/>
      <c r="E13" s="18"/>
      <c r="F13" s="18"/>
      <c r="G13" s="18"/>
      <c r="H13" s="18"/>
      <c r="I13" s="18"/>
      <c r="J13" s="18"/>
      <c r="K13" s="23"/>
      <c r="L13" s="18"/>
      <c r="M13" s="18"/>
      <c r="N13" s="18"/>
      <c r="O13" s="18"/>
      <c r="P13" s="18"/>
      <c r="Q13" s="18"/>
      <c r="R13" s="18"/>
      <c r="S13" s="18"/>
      <c r="T13" s="24"/>
      <c r="U13" s="48" t="s">
        <v>95</v>
      </c>
      <c r="V13" s="48"/>
      <c r="W13" s="48"/>
      <c r="Z13" s="45" t="s">
        <v>100</v>
      </c>
      <c r="AA13" s="45"/>
      <c r="AB13" s="45">
        <f>1/AF9</f>
        <v>0.2</v>
      </c>
      <c r="AC13" s="45"/>
      <c r="AD13" s="45">
        <f>1/AF11</f>
        <v>5</v>
      </c>
      <c r="AE13" s="45"/>
      <c r="AF13" s="46">
        <v>1</v>
      </c>
      <c r="AG13" s="46"/>
      <c r="AH13" s="45" cm="1">
        <f t="array" ref="AH13">FindRedCellValue(D26:T26)</f>
        <v>7</v>
      </c>
      <c r="AI13" s="45"/>
      <c r="AJ13" s="45" cm="1">
        <f t="array" ref="AJ13">FindRedCellValue(D27:T27)</f>
        <v>0.2</v>
      </c>
      <c r="AK13" s="45"/>
      <c r="AL13" s="45" cm="1">
        <f t="array" ref="AL13">FindRedCellValue(D28:T28)</f>
        <v>3</v>
      </c>
      <c r="AM13" s="45"/>
      <c r="AN13" s="45" cm="1">
        <f t="array" ref="AN13">FindRedCellValue(D29:T29)</f>
        <v>5</v>
      </c>
      <c r="AO13" s="45"/>
      <c r="AP13" s="45" cm="1">
        <f t="array" ref="AP13">FindRedCellValue(D30:T30)</f>
        <v>0.33333333333333331</v>
      </c>
      <c r="AQ13" s="45"/>
      <c r="AR13" s="45" cm="1">
        <f t="array" ref="AR13">FindRedCellValue(D31:T31)</f>
        <v>0.14285714285714285</v>
      </c>
      <c r="AS13" s="45"/>
      <c r="AV13" s="48" t="s">
        <v>101</v>
      </c>
      <c r="AW13" s="48"/>
      <c r="AX13" s="4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23"/>
      <c r="BJ13" s="18"/>
      <c r="BK13" s="18"/>
      <c r="BL13" s="18"/>
      <c r="BM13" s="18"/>
      <c r="BN13" s="18"/>
      <c r="BO13" s="24"/>
      <c r="BP13" s="48" t="s">
        <v>95</v>
      </c>
      <c r="BQ13" s="48"/>
      <c r="BR13" s="48"/>
      <c r="BU13" s="45" t="s">
        <v>100</v>
      </c>
      <c r="BV13" s="45"/>
      <c r="BW13" s="45">
        <f>1/CA9</f>
        <v>0.33333333333333331</v>
      </c>
      <c r="BX13" s="45"/>
      <c r="BY13" s="45">
        <f>1/CA11</f>
        <v>3</v>
      </c>
      <c r="BZ13" s="45"/>
      <c r="CA13" s="46">
        <v>1</v>
      </c>
      <c r="CB13" s="46"/>
      <c r="CC13" s="45" cm="1">
        <f t="array" ref="CC13">FindRedCellValue(AY26:BO26)</f>
        <v>3</v>
      </c>
      <c r="CD13" s="45"/>
      <c r="CE13" s="45" cm="1">
        <f t="array" ref="CE13">FindRedCellValue(AY27:BO27)</f>
        <v>0.2</v>
      </c>
      <c r="CF13" s="45"/>
      <c r="CG13" s="45" cm="1">
        <f t="array" ref="CG13">FindRedCellValue(AY28:BO28)</f>
        <v>3</v>
      </c>
      <c r="CH13" s="45"/>
      <c r="CI13" s="45" cm="1">
        <f t="array" ref="CI13">FindRedCellValue(AY29:BO29)</f>
        <v>0.33333333333333331</v>
      </c>
      <c r="CJ13" s="45"/>
      <c r="CK13" s="45" cm="1">
        <f t="array" ref="CK13">FindRedCellValue(AY30:BO30)</f>
        <v>5</v>
      </c>
      <c r="CL13" s="45"/>
      <c r="CM13" s="45" cm="1">
        <f t="array" ref="CM13">FindRedCellValue(AY31:BO31)</f>
        <v>3</v>
      </c>
      <c r="CN13" s="45"/>
      <c r="CQ13" s="48" t="s">
        <v>101</v>
      </c>
      <c r="CR13" s="48"/>
      <c r="CS13" s="4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23"/>
      <c r="DG13" s="18"/>
      <c r="DH13" s="18"/>
      <c r="DI13" s="18"/>
      <c r="DJ13" s="18"/>
      <c r="DK13" s="48" t="s">
        <v>95</v>
      </c>
      <c r="DL13" s="48"/>
      <c r="DM13" s="48"/>
      <c r="DP13" s="45" t="s">
        <v>100</v>
      </c>
      <c r="DQ13" s="45"/>
      <c r="DR13" s="45">
        <f>1/DV9</f>
        <v>0.33333333333333331</v>
      </c>
      <c r="DS13" s="45"/>
      <c r="DT13" s="45">
        <f>1/DV11</f>
        <v>0.33333333333333331</v>
      </c>
      <c r="DU13" s="45"/>
      <c r="DV13" s="46">
        <v>1</v>
      </c>
      <c r="DW13" s="46"/>
      <c r="DX13" s="45" cm="1">
        <f t="array" ref="DX13">FindRedCellValue(CT26:DJ26)</f>
        <v>3</v>
      </c>
      <c r="DY13" s="45"/>
      <c r="DZ13" s="45" cm="1">
        <f t="array" ref="DZ13">FindRedCellValue(CT27:DJ27)</f>
        <v>0.14285714285714285</v>
      </c>
      <c r="EA13" s="45"/>
      <c r="EB13" s="45" cm="1">
        <f t="array" ref="EB13">FindRedCellValue(CT28:DJ28)</f>
        <v>5</v>
      </c>
      <c r="EC13" s="45"/>
      <c r="ED13" s="45" cm="1">
        <f t="array" ref="ED13">FindRedCellValue(CT29:DJ29)</f>
        <v>5</v>
      </c>
      <c r="EE13" s="45"/>
      <c r="EF13" s="45" cm="1">
        <f t="array" ref="EF13">FindRedCellValue(CT30:DJ30)</f>
        <v>3</v>
      </c>
      <c r="EG13" s="45"/>
      <c r="EH13" s="45" cm="1">
        <f t="array" ref="EH13">FindRedCellValue(CT31:DJ31)</f>
        <v>0.2</v>
      </c>
      <c r="EI13" s="45"/>
      <c r="EL13" s="48" t="s">
        <v>101</v>
      </c>
      <c r="EM13" s="48"/>
      <c r="EN13" s="4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23"/>
      <c r="EZ13" s="18"/>
      <c r="FA13" s="24"/>
      <c r="FB13" s="18"/>
      <c r="FC13" s="18"/>
      <c r="FD13" s="18"/>
      <c r="FE13" s="18"/>
      <c r="FF13" s="48" t="s">
        <v>95</v>
      </c>
      <c r="FG13" s="48"/>
      <c r="FH13" s="48"/>
      <c r="FK13" s="45" t="s">
        <v>100</v>
      </c>
      <c r="FL13" s="45"/>
      <c r="FM13" s="45">
        <f>1/FQ9</f>
        <v>0.33333333333333331</v>
      </c>
      <c r="FN13" s="45"/>
      <c r="FO13" s="45">
        <f>1/FQ11</f>
        <v>0.33333333333333331</v>
      </c>
      <c r="FP13" s="45"/>
      <c r="FQ13" s="46">
        <v>1</v>
      </c>
      <c r="FR13" s="46"/>
      <c r="FS13" s="45" cm="1">
        <f t="array" ref="FS13">FindRedCellValue(EO26:FE26)</f>
        <v>3</v>
      </c>
      <c r="FT13" s="45"/>
      <c r="FU13" s="45" cm="1">
        <f t="array" ref="FU13">FindRedCellValue(EO27:FE27)</f>
        <v>0.2</v>
      </c>
      <c r="FV13" s="45"/>
      <c r="FW13" s="45" cm="1">
        <f t="array" ref="FW13">FindRedCellValue(EO28:FE28)</f>
        <v>3</v>
      </c>
      <c r="FX13" s="45"/>
      <c r="FY13" s="45" cm="1">
        <f t="array" ref="FY13">FindRedCellValue(EO29:FE29)</f>
        <v>3</v>
      </c>
      <c r="FZ13" s="45"/>
      <c r="GA13" s="45" cm="1">
        <f t="array" ref="GA13">FindRedCellValue(EO30:FE30)</f>
        <v>3</v>
      </c>
      <c r="GB13" s="45"/>
      <c r="GC13" s="45" cm="1">
        <f t="array" ref="GC13">FindRedCellValue(EO31:FE31)</f>
        <v>0.2</v>
      </c>
      <c r="GD13" s="45"/>
      <c r="GG13" s="48" t="s">
        <v>101</v>
      </c>
      <c r="GH13" s="48"/>
      <c r="GI13" s="4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23"/>
      <c r="GU13" s="18"/>
      <c r="GV13" s="18"/>
      <c r="GW13" s="18"/>
      <c r="GX13" s="18"/>
      <c r="GY13" s="18"/>
      <c r="GZ13" s="18"/>
      <c r="HA13" s="48" t="s">
        <v>95</v>
      </c>
      <c r="HB13" s="48"/>
      <c r="HC13" s="48"/>
      <c r="HF13" s="45" t="s">
        <v>100</v>
      </c>
      <c r="HG13" s="45"/>
      <c r="HH13" s="45">
        <f>1/HL9</f>
        <v>0.14285714285714285</v>
      </c>
      <c r="HI13" s="45"/>
      <c r="HJ13" s="45">
        <f>1/HL11</f>
        <v>3</v>
      </c>
      <c r="HK13" s="45"/>
      <c r="HL13" s="46">
        <v>1</v>
      </c>
      <c r="HM13" s="46"/>
      <c r="HN13" s="45" cm="1">
        <f t="array" ref="HN13">FindRedCellValue(GJ26:GZ26)</f>
        <v>0.33333333333333331</v>
      </c>
      <c r="HO13" s="45"/>
      <c r="HP13" s="45" cm="1">
        <f t="array" ref="HP13">FindRedCellValue(GJ27:GZ27)</f>
        <v>0.33333333333333331</v>
      </c>
      <c r="HQ13" s="45"/>
      <c r="HR13" s="45" cm="1">
        <f t="array" ref="HR13">FindRedCellValue(GJ28:GZ28)</f>
        <v>3</v>
      </c>
      <c r="HS13" s="45"/>
      <c r="HT13" s="45" cm="1">
        <f t="array" ref="HT13">FindRedCellValue(GJ29:GZ29)</f>
        <v>3</v>
      </c>
      <c r="HU13" s="45"/>
      <c r="HV13" s="45" cm="1">
        <f t="array" ref="HV13">FindRedCellValue(GJ30:GZ30)</f>
        <v>3</v>
      </c>
      <c r="HW13" s="45"/>
      <c r="HX13" s="45" cm="1">
        <f t="array" ref="HX13">FindRedCellValue(GJ31:GZ31)</f>
        <v>3</v>
      </c>
      <c r="HY13" s="45"/>
      <c r="IB13" s="45" t="s">
        <v>100</v>
      </c>
      <c r="IC13" s="45"/>
      <c r="ID13" s="45">
        <f t="shared" ref="ID13" si="17">AVERAGE(AB13,BW13,DR13,FM13,HH13)</f>
        <v>0.26857142857142857</v>
      </c>
      <c r="IE13" s="45"/>
      <c r="IF13" s="45">
        <f t="shared" ref="IF13" si="18">AVERAGE(AD13,BY13,DT13,FO13,HJ13)</f>
        <v>2.3333333333333335</v>
      </c>
      <c r="IG13" s="45"/>
      <c r="IH13" s="45">
        <f t="shared" ref="IH13" si="19">AVERAGE(AF13,CA13,DV13,FQ13,HL13)</f>
        <v>1</v>
      </c>
      <c r="II13" s="45"/>
      <c r="IJ13" s="45">
        <f t="shared" ref="IJ13" si="20">AVERAGE(AH13,CC13,DX13,FS13,HN13)</f>
        <v>3.2666666666666666</v>
      </c>
      <c r="IK13" s="45"/>
      <c r="IL13" s="45">
        <f t="shared" ref="IL13" si="21">AVERAGE(AJ13,CE13,DZ13,FU13,HP13)</f>
        <v>0.21523809523809523</v>
      </c>
      <c r="IM13" s="45"/>
      <c r="IN13" s="45">
        <f t="shared" ref="IN13" si="22">AVERAGE(AL13,CG13,EB13,FW13,HR13)</f>
        <v>3.4</v>
      </c>
      <c r="IO13" s="45"/>
      <c r="IP13" s="45">
        <f t="shared" ref="IP13" si="23">AVERAGE(AN13,CI13,ED13,FY13,HT13)</f>
        <v>3.2666666666666666</v>
      </c>
      <c r="IQ13" s="45"/>
      <c r="IR13" s="45">
        <f t="shared" ref="IR13" si="24">AVERAGE(AP13,CK13,EF13,GA13,HV13)</f>
        <v>2.8666666666666663</v>
      </c>
      <c r="IS13" s="45"/>
      <c r="IT13" s="45">
        <f t="shared" ref="IT13" si="25">AVERAGE(AR13,CM13,EH13,GC13,HX13)</f>
        <v>1.3085714285714285</v>
      </c>
      <c r="IU13" s="45"/>
    </row>
    <row r="14" spans="1:255" x14ac:dyDescent="0.35">
      <c r="A14" s="48" t="s">
        <v>101</v>
      </c>
      <c r="B14" s="48"/>
      <c r="C14" s="48"/>
      <c r="D14" s="18"/>
      <c r="E14" s="18"/>
      <c r="F14" s="18"/>
      <c r="G14" s="18"/>
      <c r="H14" s="23"/>
      <c r="I14" s="18"/>
      <c r="J14" s="18"/>
      <c r="K14" s="18"/>
      <c r="L14" s="18"/>
      <c r="M14" s="18"/>
      <c r="N14" s="18"/>
      <c r="O14" s="18"/>
      <c r="P14" s="18"/>
      <c r="Q14" s="18"/>
      <c r="R14" s="24"/>
      <c r="S14" s="18"/>
      <c r="T14" s="18"/>
      <c r="U14" s="48" t="s">
        <v>96</v>
      </c>
      <c r="V14" s="48"/>
      <c r="W14" s="48"/>
      <c r="Z14" s="45"/>
      <c r="AA14" s="45"/>
      <c r="AB14" s="45"/>
      <c r="AC14" s="45"/>
      <c r="AD14" s="45"/>
      <c r="AE14" s="45"/>
      <c r="AF14" s="46"/>
      <c r="AG14" s="46"/>
      <c r="AH14" s="45"/>
      <c r="AI14" s="45"/>
      <c r="AJ14" s="45"/>
      <c r="AK14" s="45"/>
      <c r="AL14" s="45"/>
      <c r="AM14" s="45"/>
      <c r="AN14" s="45"/>
      <c r="AO14" s="45"/>
      <c r="AP14" s="45"/>
      <c r="AQ14" s="45"/>
      <c r="AR14" s="45"/>
      <c r="AS14" s="45"/>
      <c r="AV14" s="48" t="s">
        <v>101</v>
      </c>
      <c r="AW14" s="48"/>
      <c r="AX14" s="4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23"/>
      <c r="BJ14" s="18"/>
      <c r="BK14" s="18"/>
      <c r="BL14" s="18"/>
      <c r="BM14" s="18"/>
      <c r="BN14" s="18"/>
      <c r="BO14" s="24"/>
      <c r="BP14" s="48" t="s">
        <v>96</v>
      </c>
      <c r="BQ14" s="48"/>
      <c r="BR14" s="48"/>
      <c r="BU14" s="45"/>
      <c r="BV14" s="45"/>
      <c r="BW14" s="45"/>
      <c r="BX14" s="45"/>
      <c r="BY14" s="45"/>
      <c r="BZ14" s="45"/>
      <c r="CA14" s="46"/>
      <c r="CB14" s="46"/>
      <c r="CC14" s="45"/>
      <c r="CD14" s="45"/>
      <c r="CE14" s="45"/>
      <c r="CF14" s="45"/>
      <c r="CG14" s="45"/>
      <c r="CH14" s="45"/>
      <c r="CI14" s="45"/>
      <c r="CJ14" s="45"/>
      <c r="CK14" s="45"/>
      <c r="CL14" s="45"/>
      <c r="CM14" s="45"/>
      <c r="CN14" s="45"/>
      <c r="CQ14" s="48" t="s">
        <v>101</v>
      </c>
      <c r="CR14" s="48"/>
      <c r="CS14" s="4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23"/>
      <c r="DG14" s="18"/>
      <c r="DH14" s="18"/>
      <c r="DI14" s="18"/>
      <c r="DJ14" s="18"/>
      <c r="DK14" s="48" t="s">
        <v>96</v>
      </c>
      <c r="DL14" s="48"/>
      <c r="DM14" s="48"/>
      <c r="DP14" s="45"/>
      <c r="DQ14" s="45"/>
      <c r="DR14" s="45"/>
      <c r="DS14" s="45"/>
      <c r="DT14" s="45"/>
      <c r="DU14" s="45"/>
      <c r="DV14" s="46"/>
      <c r="DW14" s="46"/>
      <c r="DX14" s="45"/>
      <c r="DY14" s="45"/>
      <c r="DZ14" s="45"/>
      <c r="EA14" s="45"/>
      <c r="EB14" s="45"/>
      <c r="EC14" s="45"/>
      <c r="ED14" s="45"/>
      <c r="EE14" s="45"/>
      <c r="EF14" s="45"/>
      <c r="EG14" s="45"/>
      <c r="EH14" s="45"/>
      <c r="EI14" s="45"/>
      <c r="EL14" s="48" t="s">
        <v>101</v>
      </c>
      <c r="EM14" s="48"/>
      <c r="EN14" s="4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23"/>
      <c r="EZ14" s="18"/>
      <c r="FA14" s="24"/>
      <c r="FB14" s="18"/>
      <c r="FC14" s="18"/>
      <c r="FD14" s="18"/>
      <c r="FE14" s="18"/>
      <c r="FF14" s="48" t="s">
        <v>96</v>
      </c>
      <c r="FG14" s="48"/>
      <c r="FH14" s="48"/>
      <c r="FK14" s="45"/>
      <c r="FL14" s="45"/>
      <c r="FM14" s="45"/>
      <c r="FN14" s="45"/>
      <c r="FO14" s="45"/>
      <c r="FP14" s="45"/>
      <c r="FQ14" s="46"/>
      <c r="FR14" s="46"/>
      <c r="FS14" s="45"/>
      <c r="FT14" s="45"/>
      <c r="FU14" s="45"/>
      <c r="FV14" s="45"/>
      <c r="FW14" s="45"/>
      <c r="FX14" s="45"/>
      <c r="FY14" s="45"/>
      <c r="FZ14" s="45"/>
      <c r="GA14" s="45"/>
      <c r="GB14" s="45"/>
      <c r="GC14" s="45"/>
      <c r="GD14" s="45"/>
      <c r="GG14" s="48" t="s">
        <v>101</v>
      </c>
      <c r="GH14" s="48"/>
      <c r="GI14" s="4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23"/>
      <c r="GU14" s="18"/>
      <c r="GV14" s="18"/>
      <c r="GW14" s="18"/>
      <c r="GX14" s="18"/>
      <c r="GY14" s="18"/>
      <c r="GZ14" s="18"/>
      <c r="HA14" s="48" t="s">
        <v>96</v>
      </c>
      <c r="HB14" s="48"/>
      <c r="HC14" s="48"/>
      <c r="HF14" s="45"/>
      <c r="HG14" s="45"/>
      <c r="HH14" s="45"/>
      <c r="HI14" s="45"/>
      <c r="HJ14" s="45"/>
      <c r="HK14" s="45"/>
      <c r="HL14" s="46"/>
      <c r="HM14" s="46"/>
      <c r="HN14" s="45"/>
      <c r="HO14" s="45"/>
      <c r="HP14" s="45"/>
      <c r="HQ14" s="45"/>
      <c r="HR14" s="45"/>
      <c r="HS14" s="45"/>
      <c r="HT14" s="45"/>
      <c r="HU14" s="45"/>
      <c r="HV14" s="45"/>
      <c r="HW14" s="45"/>
      <c r="HX14" s="45"/>
      <c r="HY14" s="45"/>
      <c r="IB14" s="45"/>
      <c r="IC14" s="45"/>
      <c r="ID14" s="45"/>
      <c r="IE14" s="45"/>
      <c r="IF14" s="45"/>
      <c r="IG14" s="45"/>
      <c r="IH14" s="45"/>
      <c r="II14" s="45"/>
      <c r="IJ14" s="45"/>
      <c r="IK14" s="45"/>
      <c r="IL14" s="45"/>
      <c r="IM14" s="45"/>
      <c r="IN14" s="45"/>
      <c r="IO14" s="45"/>
      <c r="IP14" s="45"/>
      <c r="IQ14" s="45"/>
      <c r="IR14" s="45"/>
      <c r="IS14" s="45"/>
      <c r="IT14" s="45"/>
      <c r="IU14" s="45"/>
    </row>
    <row r="15" spans="1:255" x14ac:dyDescent="0.35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Z15" s="45" t="s">
        <v>91</v>
      </c>
      <c r="AA15" s="45"/>
      <c r="AB15" s="45">
        <f>1/AH9</f>
        <v>7</v>
      </c>
      <c r="AC15" s="45"/>
      <c r="AD15" s="45">
        <f>1/AH11</f>
        <v>3</v>
      </c>
      <c r="AE15" s="45"/>
      <c r="AF15" s="45">
        <f>1/AH13</f>
        <v>0.14285714285714285</v>
      </c>
      <c r="AG15" s="45"/>
      <c r="AH15" s="46">
        <v>1</v>
      </c>
      <c r="AI15" s="46"/>
      <c r="AJ15" s="45" cm="1">
        <f t="array" ref="AJ15">FindRedCellValue(D34:T34)</f>
        <v>0.2</v>
      </c>
      <c r="AK15" s="45"/>
      <c r="AL15" s="45" cm="1">
        <f t="array" ref="AL15">FindRedCellValue(D35:T35)</f>
        <v>7</v>
      </c>
      <c r="AM15" s="45"/>
      <c r="AN15" s="45" cm="1">
        <f t="array" ref="AN15">FindRedCellValue(D36:T36)</f>
        <v>5</v>
      </c>
      <c r="AO15" s="45"/>
      <c r="AP15" s="45" cm="1">
        <f t="array" ref="AP15">FindRedCellValue(D37:T37)</f>
        <v>3</v>
      </c>
      <c r="AQ15" s="45"/>
      <c r="AR15" s="45" cm="1">
        <f t="array" ref="AR15">FindRedCellValue(D38:T38)</f>
        <v>0.33333333333333331</v>
      </c>
      <c r="AS15" s="45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U15" s="45" t="s">
        <v>91</v>
      </c>
      <c r="BV15" s="45"/>
      <c r="BW15" s="45">
        <f>1/CC9</f>
        <v>0.33333333333333331</v>
      </c>
      <c r="BX15" s="45"/>
      <c r="BY15" s="45">
        <f>1/CC11</f>
        <v>0.33333333333333331</v>
      </c>
      <c r="BZ15" s="45"/>
      <c r="CA15" s="45">
        <f>1/CC13</f>
        <v>0.33333333333333331</v>
      </c>
      <c r="CB15" s="45"/>
      <c r="CC15" s="46">
        <v>1</v>
      </c>
      <c r="CD15" s="46"/>
      <c r="CE15" s="45" cm="1">
        <f t="array" ref="CE15">FindRedCellValue(AY34:BO34)</f>
        <v>0.33333333333333331</v>
      </c>
      <c r="CF15" s="45"/>
      <c r="CG15" s="45" cm="1">
        <f t="array" ref="CG15">FindRedCellValue(AY35:BO35)</f>
        <v>5</v>
      </c>
      <c r="CH15" s="45"/>
      <c r="CI15" s="45" cm="1">
        <f t="array" ref="CI15">FindRedCellValue(AY36:BO36)</f>
        <v>3</v>
      </c>
      <c r="CJ15" s="45"/>
      <c r="CK15" s="45" cm="1">
        <f t="array" ref="CK15">FindRedCellValue(AY37:BO37)</f>
        <v>3</v>
      </c>
      <c r="CL15" s="45"/>
      <c r="CM15" s="45" cm="1">
        <f t="array" ref="CM15">FindRedCellValue(AY38:BO38)</f>
        <v>0.2</v>
      </c>
      <c r="CN15" s="45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P15" s="45" t="s">
        <v>91</v>
      </c>
      <c r="DQ15" s="45"/>
      <c r="DR15" s="45">
        <f>1/DX9</f>
        <v>0.33333333333333331</v>
      </c>
      <c r="DS15" s="45"/>
      <c r="DT15" s="45">
        <f>1/DX11</f>
        <v>0.2</v>
      </c>
      <c r="DU15" s="45"/>
      <c r="DV15" s="45">
        <f>1/DX13</f>
        <v>0.33333333333333331</v>
      </c>
      <c r="DW15" s="45"/>
      <c r="DX15" s="46">
        <v>1</v>
      </c>
      <c r="DY15" s="46"/>
      <c r="DZ15" s="45" cm="1">
        <f t="array" ref="DZ15">FindRedCellValue(CT34:DJ34)</f>
        <v>0.33333333333333331</v>
      </c>
      <c r="EA15" s="45"/>
      <c r="EB15" s="45" cm="1">
        <f t="array" ref="EB15">FindRedCellValue(CT35:DJ35)</f>
        <v>3</v>
      </c>
      <c r="EC15" s="45"/>
      <c r="ED15" s="45" cm="1">
        <f t="array" ref="ED15">FindRedCellValue(CT36:DJ36)</f>
        <v>3</v>
      </c>
      <c r="EE15" s="45"/>
      <c r="EF15" s="45" cm="1">
        <f t="array" ref="EF15">FindRedCellValue(CT37:DJ37)</f>
        <v>2</v>
      </c>
      <c r="EG15" s="45"/>
      <c r="EH15" s="45" cm="1">
        <f t="array" ref="EH15">FindRedCellValue(CT38:DJ38)</f>
        <v>4</v>
      </c>
      <c r="EI15" s="45"/>
      <c r="EL15" s="19"/>
      <c r="EM15" s="19"/>
      <c r="EN15" s="19"/>
      <c r="EO15" s="19"/>
      <c r="EP15" s="19"/>
      <c r="EQ15" s="19"/>
      <c r="ER15" s="19"/>
      <c r="ES15" s="19"/>
      <c r="ET15" s="19"/>
      <c r="EU15" s="19"/>
      <c r="EV15" s="19"/>
      <c r="EW15" s="19"/>
      <c r="EX15" s="19"/>
      <c r="EY15" s="19"/>
      <c r="EZ15" s="19"/>
      <c r="FA15" s="19"/>
      <c r="FB15" s="19"/>
      <c r="FC15" s="19"/>
      <c r="FD15" s="19"/>
      <c r="FE15" s="19"/>
      <c r="FF15" s="19"/>
      <c r="FG15" s="19"/>
      <c r="FH15" s="19"/>
      <c r="FK15" s="45" t="s">
        <v>91</v>
      </c>
      <c r="FL15" s="45"/>
      <c r="FM15" s="45">
        <f>1/FS9</f>
        <v>3</v>
      </c>
      <c r="FN15" s="45"/>
      <c r="FO15" s="45">
        <f>1/FS11</f>
        <v>0.2</v>
      </c>
      <c r="FP15" s="45"/>
      <c r="FQ15" s="45">
        <f>1/FS13</f>
        <v>0.33333333333333331</v>
      </c>
      <c r="FR15" s="45"/>
      <c r="FS15" s="46">
        <v>1</v>
      </c>
      <c r="FT15" s="46"/>
      <c r="FU15" s="45" cm="1">
        <f t="array" ref="FU15">FindRedCellValue(EO34:FE34)</f>
        <v>0.33333333333333331</v>
      </c>
      <c r="FV15" s="45"/>
      <c r="FW15" s="45" cm="1">
        <f t="array" ref="FW15">FindRedCellValue(EO35:FE35)</f>
        <v>0.2</v>
      </c>
      <c r="FX15" s="45"/>
      <c r="FY15" s="45" cm="1">
        <f t="array" ref="FY15">FindRedCellValue(EO36:FE36)</f>
        <v>3</v>
      </c>
      <c r="FZ15" s="45"/>
      <c r="GA15" s="45" cm="1">
        <f t="array" ref="GA15">FindRedCellValue(EO37:FE37)</f>
        <v>2</v>
      </c>
      <c r="GB15" s="45"/>
      <c r="GC15" s="45" cm="1">
        <f t="array" ref="GC15">FindRedCellValue(EO38:FE38)</f>
        <v>4</v>
      </c>
      <c r="GD15" s="45"/>
      <c r="GG15" s="19"/>
      <c r="GH15" s="19"/>
      <c r="GI15" s="19"/>
      <c r="GJ15" s="19"/>
      <c r="GK15" s="19"/>
      <c r="GL15" s="19"/>
      <c r="GM15" s="19"/>
      <c r="GN15" s="19"/>
      <c r="GO15" s="19"/>
      <c r="GP15" s="19"/>
      <c r="GQ15" s="19"/>
      <c r="GR15" s="19"/>
      <c r="GS15" s="19"/>
      <c r="GT15" s="19"/>
      <c r="GU15" s="19"/>
      <c r="GV15" s="19"/>
      <c r="GW15" s="19"/>
      <c r="GX15" s="19"/>
      <c r="GY15" s="19"/>
      <c r="GZ15" s="19"/>
      <c r="HA15" s="19"/>
      <c r="HB15" s="19"/>
      <c r="HC15" s="19"/>
      <c r="HF15" s="45" t="s">
        <v>91</v>
      </c>
      <c r="HG15" s="45"/>
      <c r="HH15" s="45">
        <f>1/HN9</f>
        <v>0.14285714285714285</v>
      </c>
      <c r="HI15" s="45"/>
      <c r="HJ15" s="45">
        <f>1/HN11</f>
        <v>0.33333333333333331</v>
      </c>
      <c r="HK15" s="45"/>
      <c r="HL15" s="45">
        <f>1/HN13</f>
        <v>3</v>
      </c>
      <c r="HM15" s="45"/>
      <c r="HN15" s="46">
        <v>1</v>
      </c>
      <c r="HO15" s="46"/>
      <c r="HP15" s="45" cm="1">
        <f t="array" ref="HP15">FindRedCellValue(GJ34:GZ34)</f>
        <v>0.2</v>
      </c>
      <c r="HQ15" s="45"/>
      <c r="HR15" s="45" cm="1">
        <f t="array" ref="HR15">FindRedCellValue(GJ35:GZ35)</f>
        <v>5</v>
      </c>
      <c r="HS15" s="45"/>
      <c r="HT15" s="45" cm="1">
        <f t="array" ref="HT15">FindRedCellValue(GJ36:GZ36)</f>
        <v>3</v>
      </c>
      <c r="HU15" s="45"/>
      <c r="HV15" s="45" cm="1">
        <f t="array" ref="HV15">FindRedCellValue(GJ37:GZ37)</f>
        <v>3</v>
      </c>
      <c r="HW15" s="45"/>
      <c r="HX15" s="45" cm="1">
        <f t="array" ref="HX15">FindRedCellValue(GJ38:GZ38)</f>
        <v>0.33333333333333331</v>
      </c>
      <c r="HY15" s="45"/>
      <c r="IB15" s="45" t="s">
        <v>91</v>
      </c>
      <c r="IC15" s="45"/>
      <c r="ID15" s="45">
        <f t="shared" ref="ID15" si="26">AVERAGE(AB15,BW15,DR15,FM15,HH15)</f>
        <v>2.1619047619047618</v>
      </c>
      <c r="IE15" s="45"/>
      <c r="IF15" s="45">
        <f t="shared" ref="IF15" si="27">AVERAGE(AD15,BY15,DT15,FO15,HJ15)</f>
        <v>0.81333333333333346</v>
      </c>
      <c r="IG15" s="45"/>
      <c r="IH15" s="45">
        <f t="shared" ref="IH15" si="28">AVERAGE(AF15,CA15,DV15,FQ15,HL15)</f>
        <v>0.82857142857142851</v>
      </c>
      <c r="II15" s="45"/>
      <c r="IJ15" s="45">
        <f t="shared" ref="IJ15" si="29">AVERAGE(AH15,CC15,DX15,FS15,HN15)</f>
        <v>1</v>
      </c>
      <c r="IK15" s="45"/>
      <c r="IL15" s="45">
        <f t="shared" ref="IL15" si="30">AVERAGE(AJ15,CE15,DZ15,FU15,HP15)</f>
        <v>0.27999999999999997</v>
      </c>
      <c r="IM15" s="45"/>
      <c r="IN15" s="45">
        <f t="shared" ref="IN15" si="31">AVERAGE(AL15,CG15,EB15,FW15,HR15)</f>
        <v>4.04</v>
      </c>
      <c r="IO15" s="45"/>
      <c r="IP15" s="45">
        <f t="shared" ref="IP15" si="32">AVERAGE(AN15,CI15,ED15,FY15,HT15)</f>
        <v>3.4</v>
      </c>
      <c r="IQ15" s="45"/>
      <c r="IR15" s="45">
        <f t="shared" ref="IR15" si="33">AVERAGE(AP15,CK15,EF15,GA15,HV15)</f>
        <v>2.6</v>
      </c>
      <c r="IS15" s="45"/>
      <c r="IT15" s="45">
        <f t="shared" ref="IT15" si="34">AVERAGE(AR15,CM15,EH15,GC15,HX15)</f>
        <v>1.7733333333333334</v>
      </c>
      <c r="IU15" s="45"/>
    </row>
    <row r="16" spans="1:255" x14ac:dyDescent="0.35">
      <c r="A16" s="47" t="s">
        <v>97</v>
      </c>
      <c r="B16" s="47"/>
      <c r="C16" s="47"/>
      <c r="D16" s="18">
        <v>9</v>
      </c>
      <c r="E16" s="18">
        <v>8</v>
      </c>
      <c r="F16" s="18">
        <v>7</v>
      </c>
      <c r="G16" s="18">
        <v>6</v>
      </c>
      <c r="H16" s="18">
        <v>5</v>
      </c>
      <c r="I16" s="18">
        <v>4</v>
      </c>
      <c r="J16" s="18">
        <v>3</v>
      </c>
      <c r="K16" s="18">
        <v>2</v>
      </c>
      <c r="L16" s="18">
        <v>1</v>
      </c>
      <c r="M16" s="18">
        <v>2</v>
      </c>
      <c r="N16" s="18">
        <v>3</v>
      </c>
      <c r="O16" s="18">
        <v>4</v>
      </c>
      <c r="P16" s="18">
        <v>5</v>
      </c>
      <c r="Q16" s="18">
        <v>6</v>
      </c>
      <c r="R16" s="18">
        <v>7</v>
      </c>
      <c r="S16" s="18">
        <v>8</v>
      </c>
      <c r="T16" s="18">
        <v>9</v>
      </c>
      <c r="U16" s="47" t="s">
        <v>98</v>
      </c>
      <c r="V16" s="47"/>
      <c r="W16" s="47"/>
      <c r="Z16" s="45"/>
      <c r="AA16" s="45"/>
      <c r="AB16" s="45"/>
      <c r="AC16" s="45"/>
      <c r="AD16" s="45"/>
      <c r="AE16" s="45"/>
      <c r="AF16" s="45"/>
      <c r="AG16" s="45"/>
      <c r="AH16" s="46"/>
      <c r="AI16" s="46"/>
      <c r="AJ16" s="45"/>
      <c r="AK16" s="45"/>
      <c r="AL16" s="45"/>
      <c r="AM16" s="45"/>
      <c r="AN16" s="45"/>
      <c r="AO16" s="45"/>
      <c r="AP16" s="45"/>
      <c r="AQ16" s="45"/>
      <c r="AR16" s="45"/>
      <c r="AS16" s="45"/>
      <c r="AV16" s="47" t="s">
        <v>97</v>
      </c>
      <c r="AW16" s="47"/>
      <c r="AX16" s="47"/>
      <c r="AY16" s="18">
        <v>9</v>
      </c>
      <c r="AZ16" s="18">
        <v>8</v>
      </c>
      <c r="BA16" s="18">
        <v>7</v>
      </c>
      <c r="BB16" s="18">
        <v>6</v>
      </c>
      <c r="BC16" s="18">
        <v>5</v>
      </c>
      <c r="BD16" s="18">
        <v>4</v>
      </c>
      <c r="BE16" s="18">
        <v>3</v>
      </c>
      <c r="BF16" s="18">
        <v>2</v>
      </c>
      <c r="BG16" s="18">
        <v>1</v>
      </c>
      <c r="BH16" s="18">
        <v>2</v>
      </c>
      <c r="BI16" s="18">
        <v>3</v>
      </c>
      <c r="BJ16" s="18">
        <v>4</v>
      </c>
      <c r="BK16" s="18">
        <v>5</v>
      </c>
      <c r="BL16" s="18">
        <v>6</v>
      </c>
      <c r="BM16" s="18">
        <v>7</v>
      </c>
      <c r="BN16" s="18">
        <v>8</v>
      </c>
      <c r="BO16" s="18">
        <v>9</v>
      </c>
      <c r="BP16" s="47" t="s">
        <v>98</v>
      </c>
      <c r="BQ16" s="47"/>
      <c r="BR16" s="47"/>
      <c r="BU16" s="45"/>
      <c r="BV16" s="45"/>
      <c r="BW16" s="45"/>
      <c r="BX16" s="45"/>
      <c r="BY16" s="45"/>
      <c r="BZ16" s="45"/>
      <c r="CA16" s="45"/>
      <c r="CB16" s="45"/>
      <c r="CC16" s="46"/>
      <c r="CD16" s="46"/>
      <c r="CE16" s="45"/>
      <c r="CF16" s="45"/>
      <c r="CG16" s="45"/>
      <c r="CH16" s="45"/>
      <c r="CI16" s="45"/>
      <c r="CJ16" s="45"/>
      <c r="CK16" s="45"/>
      <c r="CL16" s="45"/>
      <c r="CM16" s="45"/>
      <c r="CN16" s="45"/>
      <c r="CQ16" s="47" t="s">
        <v>97</v>
      </c>
      <c r="CR16" s="47"/>
      <c r="CS16" s="47"/>
      <c r="CT16" s="18">
        <v>9</v>
      </c>
      <c r="CU16" s="18">
        <v>8</v>
      </c>
      <c r="CV16" s="18">
        <v>7</v>
      </c>
      <c r="CW16" s="18">
        <v>6</v>
      </c>
      <c r="CX16" s="18">
        <v>5</v>
      </c>
      <c r="CY16" s="18">
        <v>4</v>
      </c>
      <c r="CZ16" s="18">
        <v>3</v>
      </c>
      <c r="DA16" s="18">
        <v>2</v>
      </c>
      <c r="DB16" s="18">
        <v>1</v>
      </c>
      <c r="DC16" s="18">
        <v>2</v>
      </c>
      <c r="DD16" s="18">
        <v>3</v>
      </c>
      <c r="DE16" s="18">
        <v>4</v>
      </c>
      <c r="DF16" s="18">
        <v>5</v>
      </c>
      <c r="DG16" s="18">
        <v>6</v>
      </c>
      <c r="DH16" s="18">
        <v>7</v>
      </c>
      <c r="DI16" s="18">
        <v>8</v>
      </c>
      <c r="DJ16" s="18">
        <v>9</v>
      </c>
      <c r="DK16" s="47" t="s">
        <v>98</v>
      </c>
      <c r="DL16" s="47"/>
      <c r="DM16" s="47"/>
      <c r="DP16" s="45"/>
      <c r="DQ16" s="45"/>
      <c r="DR16" s="45"/>
      <c r="DS16" s="45"/>
      <c r="DT16" s="45"/>
      <c r="DU16" s="45"/>
      <c r="DV16" s="45"/>
      <c r="DW16" s="45"/>
      <c r="DX16" s="46"/>
      <c r="DY16" s="46"/>
      <c r="DZ16" s="45"/>
      <c r="EA16" s="45"/>
      <c r="EB16" s="45"/>
      <c r="EC16" s="45"/>
      <c r="ED16" s="45"/>
      <c r="EE16" s="45"/>
      <c r="EF16" s="45"/>
      <c r="EG16" s="45"/>
      <c r="EH16" s="45"/>
      <c r="EI16" s="45"/>
      <c r="EL16" s="47" t="s">
        <v>97</v>
      </c>
      <c r="EM16" s="47"/>
      <c r="EN16" s="47"/>
      <c r="EO16" s="18">
        <v>9</v>
      </c>
      <c r="EP16" s="18">
        <v>8</v>
      </c>
      <c r="EQ16" s="18">
        <v>7</v>
      </c>
      <c r="ER16" s="18">
        <v>6</v>
      </c>
      <c r="ES16" s="18">
        <v>5</v>
      </c>
      <c r="ET16" s="18">
        <v>4</v>
      </c>
      <c r="EU16" s="18">
        <v>3</v>
      </c>
      <c r="EV16" s="18">
        <v>2</v>
      </c>
      <c r="EW16" s="18">
        <v>1</v>
      </c>
      <c r="EX16" s="18">
        <v>2</v>
      </c>
      <c r="EY16" s="18">
        <v>3</v>
      </c>
      <c r="EZ16" s="18">
        <v>4</v>
      </c>
      <c r="FA16" s="18">
        <v>5</v>
      </c>
      <c r="FB16" s="18">
        <v>6</v>
      </c>
      <c r="FC16" s="18">
        <v>7</v>
      </c>
      <c r="FD16" s="18">
        <v>8</v>
      </c>
      <c r="FE16" s="18">
        <v>9</v>
      </c>
      <c r="FF16" s="47" t="s">
        <v>98</v>
      </c>
      <c r="FG16" s="47"/>
      <c r="FH16" s="47"/>
      <c r="FK16" s="45"/>
      <c r="FL16" s="45"/>
      <c r="FM16" s="45"/>
      <c r="FN16" s="45"/>
      <c r="FO16" s="45"/>
      <c r="FP16" s="45"/>
      <c r="FQ16" s="45"/>
      <c r="FR16" s="45"/>
      <c r="FS16" s="46"/>
      <c r="FT16" s="46"/>
      <c r="FU16" s="45"/>
      <c r="FV16" s="45"/>
      <c r="FW16" s="45"/>
      <c r="FX16" s="45"/>
      <c r="FY16" s="45"/>
      <c r="FZ16" s="45"/>
      <c r="GA16" s="45"/>
      <c r="GB16" s="45"/>
      <c r="GC16" s="45"/>
      <c r="GD16" s="45"/>
      <c r="GG16" s="47" t="s">
        <v>97</v>
      </c>
      <c r="GH16" s="47"/>
      <c r="GI16" s="47"/>
      <c r="GJ16" s="18">
        <v>9</v>
      </c>
      <c r="GK16" s="18">
        <v>8</v>
      </c>
      <c r="GL16" s="18">
        <v>7</v>
      </c>
      <c r="GM16" s="18">
        <v>6</v>
      </c>
      <c r="GN16" s="18">
        <v>5</v>
      </c>
      <c r="GO16" s="18">
        <v>4</v>
      </c>
      <c r="GP16" s="18">
        <v>3</v>
      </c>
      <c r="GQ16" s="18">
        <v>2</v>
      </c>
      <c r="GR16" s="18">
        <v>1</v>
      </c>
      <c r="GS16" s="18">
        <v>2</v>
      </c>
      <c r="GT16" s="18">
        <v>3</v>
      </c>
      <c r="GU16" s="18">
        <v>4</v>
      </c>
      <c r="GV16" s="18">
        <v>5</v>
      </c>
      <c r="GW16" s="18">
        <v>6</v>
      </c>
      <c r="GX16" s="18">
        <v>7</v>
      </c>
      <c r="GY16" s="18">
        <v>8</v>
      </c>
      <c r="GZ16" s="18">
        <v>9</v>
      </c>
      <c r="HA16" s="47" t="s">
        <v>98</v>
      </c>
      <c r="HB16" s="47"/>
      <c r="HC16" s="47"/>
      <c r="HF16" s="45"/>
      <c r="HG16" s="45"/>
      <c r="HH16" s="45"/>
      <c r="HI16" s="45"/>
      <c r="HJ16" s="45"/>
      <c r="HK16" s="45"/>
      <c r="HL16" s="45"/>
      <c r="HM16" s="45"/>
      <c r="HN16" s="46"/>
      <c r="HO16" s="46"/>
      <c r="HP16" s="45"/>
      <c r="HQ16" s="45"/>
      <c r="HR16" s="45"/>
      <c r="HS16" s="45"/>
      <c r="HT16" s="45"/>
      <c r="HU16" s="45"/>
      <c r="HV16" s="45"/>
      <c r="HW16" s="45"/>
      <c r="HX16" s="45"/>
      <c r="HY16" s="45"/>
      <c r="IB16" s="45"/>
      <c r="IC16" s="45"/>
      <c r="ID16" s="45"/>
      <c r="IE16" s="45"/>
      <c r="IF16" s="45"/>
      <c r="IG16" s="45"/>
      <c r="IH16" s="45"/>
      <c r="II16" s="45"/>
      <c r="IJ16" s="45"/>
      <c r="IK16" s="45"/>
      <c r="IL16" s="45"/>
      <c r="IM16" s="45"/>
      <c r="IN16" s="45"/>
      <c r="IO16" s="45"/>
      <c r="IP16" s="45"/>
      <c r="IQ16" s="45"/>
      <c r="IR16" s="45"/>
      <c r="IS16" s="45"/>
      <c r="IT16" s="45"/>
      <c r="IU16" s="45"/>
    </row>
    <row r="17" spans="1:255" x14ac:dyDescent="0.35">
      <c r="A17" s="48" t="s">
        <v>131</v>
      </c>
      <c r="B17" s="48"/>
      <c r="C17" s="48"/>
      <c r="D17" s="18"/>
      <c r="E17" s="18"/>
      <c r="F17" s="18"/>
      <c r="G17" s="18"/>
      <c r="H17" s="23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48" t="s">
        <v>100</v>
      </c>
      <c r="V17" s="48"/>
      <c r="W17" s="48"/>
      <c r="Z17" s="45" t="s">
        <v>132</v>
      </c>
      <c r="AA17" s="45"/>
      <c r="AB17" s="45">
        <f>1/AJ9</f>
        <v>9</v>
      </c>
      <c r="AC17" s="45"/>
      <c r="AD17" s="45">
        <f>1/AJ11</f>
        <v>3</v>
      </c>
      <c r="AE17" s="45"/>
      <c r="AF17" s="45">
        <f>1/AJ13</f>
        <v>5</v>
      </c>
      <c r="AG17" s="45"/>
      <c r="AH17" s="45">
        <f>1/AJ15</f>
        <v>5</v>
      </c>
      <c r="AI17" s="45"/>
      <c r="AJ17" s="46">
        <v>1</v>
      </c>
      <c r="AK17" s="46"/>
      <c r="AL17" s="45" cm="1">
        <f t="array" ref="AL17">FindRedCellValue(D41:T41)</f>
        <v>3</v>
      </c>
      <c r="AM17" s="45"/>
      <c r="AN17" s="45" cm="1">
        <f t="array" ref="AN17">FindRedCellValue(D42:T42)</f>
        <v>4</v>
      </c>
      <c r="AO17" s="45"/>
      <c r="AP17" s="45" cm="1">
        <f t="array" ref="AP17">FindRedCellValue(D43:T43)</f>
        <v>3</v>
      </c>
      <c r="AQ17" s="45"/>
      <c r="AR17" s="45" cm="1">
        <f t="array" ref="AR17">FindRedCellValue(D44:T44)</f>
        <v>3</v>
      </c>
      <c r="AS17" s="45"/>
      <c r="AV17" s="48" t="s">
        <v>131</v>
      </c>
      <c r="AW17" s="48"/>
      <c r="AX17" s="48"/>
      <c r="AY17" s="18"/>
      <c r="AZ17" s="18"/>
      <c r="BA17" s="18"/>
      <c r="BB17" s="18"/>
      <c r="BC17" s="18"/>
      <c r="BD17" s="18"/>
      <c r="BE17" s="23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48" t="s">
        <v>100</v>
      </c>
      <c r="BQ17" s="48"/>
      <c r="BR17" s="48"/>
      <c r="BU17" s="45" t="s">
        <v>132</v>
      </c>
      <c r="BV17" s="45"/>
      <c r="BW17" s="45">
        <f>1/CE9</f>
        <v>3</v>
      </c>
      <c r="BX17" s="45"/>
      <c r="BY17" s="45">
        <f>1/CE11</f>
        <v>3</v>
      </c>
      <c r="BZ17" s="45"/>
      <c r="CA17" s="45">
        <f>1/CE13</f>
        <v>5</v>
      </c>
      <c r="CB17" s="45"/>
      <c r="CC17" s="45">
        <f>1/CE15</f>
        <v>3</v>
      </c>
      <c r="CD17" s="45"/>
      <c r="CE17" s="46">
        <v>1</v>
      </c>
      <c r="CF17" s="46"/>
      <c r="CG17" s="45" cm="1">
        <f t="array" ref="CG17">FindRedCellValue(AY41:BO41)</f>
        <v>3</v>
      </c>
      <c r="CH17" s="45"/>
      <c r="CI17" s="45" cm="1">
        <f t="array" ref="CI17">FindRedCellValue(AY42:BO42)</f>
        <v>5</v>
      </c>
      <c r="CJ17" s="45"/>
      <c r="CK17" s="45" cm="1">
        <f t="array" ref="CK17">FindRedCellValue(AY43:BO43)</f>
        <v>3</v>
      </c>
      <c r="CL17" s="45"/>
      <c r="CM17" s="45" cm="1">
        <f t="array" ref="CM17">FindRedCellValue(AY44:BO44)</f>
        <v>3</v>
      </c>
      <c r="CN17" s="45"/>
      <c r="CQ17" s="48" t="s">
        <v>131</v>
      </c>
      <c r="CR17" s="48"/>
      <c r="CS17" s="4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23"/>
      <c r="DE17" s="18"/>
      <c r="DF17" s="18"/>
      <c r="DG17" s="18"/>
      <c r="DH17" s="18"/>
      <c r="DI17" s="18"/>
      <c r="DJ17" s="18"/>
      <c r="DK17" s="48" t="s">
        <v>100</v>
      </c>
      <c r="DL17" s="48"/>
      <c r="DM17" s="48"/>
      <c r="DP17" s="45" t="s">
        <v>132</v>
      </c>
      <c r="DQ17" s="45"/>
      <c r="DR17" s="45">
        <f>1/DZ9</f>
        <v>5</v>
      </c>
      <c r="DS17" s="45"/>
      <c r="DT17" s="45">
        <f>1/DZ11</f>
        <v>3</v>
      </c>
      <c r="DU17" s="45"/>
      <c r="DV17" s="45">
        <f>1/DZ13</f>
        <v>7</v>
      </c>
      <c r="DW17" s="45"/>
      <c r="DX17" s="45">
        <f>1/DZ15</f>
        <v>3</v>
      </c>
      <c r="DY17" s="45"/>
      <c r="DZ17" s="46">
        <v>1</v>
      </c>
      <c r="EA17" s="46"/>
      <c r="EB17" s="45" cm="1">
        <f t="array" ref="EB17">FindRedCellValue(CT41:DJ41)</f>
        <v>5</v>
      </c>
      <c r="EC17" s="45"/>
      <c r="ED17" s="45" cm="1">
        <f t="array" ref="ED17">FindRedCellValue(CT42:DJ42)</f>
        <v>3</v>
      </c>
      <c r="EE17" s="45"/>
      <c r="EF17" s="45" cm="1">
        <f t="array" ref="EF17">FindRedCellValue(CT43:DJ43)</f>
        <v>5</v>
      </c>
      <c r="EG17" s="45"/>
      <c r="EH17" s="45" cm="1">
        <f t="array" ref="EH17">FindRedCellValue(CT44:DJ44)</f>
        <v>5</v>
      </c>
      <c r="EI17" s="45"/>
      <c r="EL17" s="48" t="s">
        <v>131</v>
      </c>
      <c r="EM17" s="48"/>
      <c r="EN17" s="48"/>
      <c r="EO17" s="18"/>
      <c r="EP17" s="18"/>
      <c r="EQ17" s="18"/>
      <c r="ER17" s="18"/>
      <c r="ES17" s="18"/>
      <c r="ET17" s="18"/>
      <c r="EU17" s="18"/>
      <c r="EV17" s="18"/>
      <c r="EW17" s="18"/>
      <c r="EX17" s="18"/>
      <c r="EY17" s="23"/>
      <c r="EZ17" s="18"/>
      <c r="FA17" s="18"/>
      <c r="FB17" s="18"/>
      <c r="FC17" s="18"/>
      <c r="FD17" s="18"/>
      <c r="FE17" s="18"/>
      <c r="FF17" s="48" t="s">
        <v>100</v>
      </c>
      <c r="FG17" s="48"/>
      <c r="FH17" s="48"/>
      <c r="FK17" s="45" t="s">
        <v>132</v>
      </c>
      <c r="FL17" s="45"/>
      <c r="FM17" s="45">
        <f>1/FU9</f>
        <v>5</v>
      </c>
      <c r="FN17" s="45"/>
      <c r="FO17" s="45">
        <f>1/FU11</f>
        <v>3</v>
      </c>
      <c r="FP17" s="45"/>
      <c r="FQ17" s="45">
        <f>1/FU13</f>
        <v>5</v>
      </c>
      <c r="FR17" s="45"/>
      <c r="FS17" s="45">
        <f>1/FU15</f>
        <v>3</v>
      </c>
      <c r="FT17" s="45"/>
      <c r="FU17" s="46">
        <v>1</v>
      </c>
      <c r="FV17" s="46"/>
      <c r="FW17" s="45" cm="1">
        <f t="array" ref="FW17">FindRedCellValue(EO41:FE41)</f>
        <v>5</v>
      </c>
      <c r="FX17" s="45"/>
      <c r="FY17" s="45" cm="1">
        <f t="array" ref="FY17">FindRedCellValue(EO42:FE42)</f>
        <v>3</v>
      </c>
      <c r="FZ17" s="45"/>
      <c r="GA17" s="45" cm="1">
        <f t="array" ref="GA17">FindRedCellValue(EO43:FE43)</f>
        <v>5</v>
      </c>
      <c r="GB17" s="45"/>
      <c r="GC17" s="45" cm="1">
        <f t="array" ref="GC17">FindRedCellValue(EO44:FE44)</f>
        <v>5</v>
      </c>
      <c r="GD17" s="45"/>
      <c r="GG17" s="48" t="s">
        <v>131</v>
      </c>
      <c r="GH17" s="48"/>
      <c r="GI17" s="48"/>
      <c r="GJ17" s="18"/>
      <c r="GK17" s="18"/>
      <c r="GL17" s="18"/>
      <c r="GM17" s="18"/>
      <c r="GN17" s="18"/>
      <c r="GO17" s="18"/>
      <c r="GP17" s="23"/>
      <c r="GQ17" s="18"/>
      <c r="GR17" s="18"/>
      <c r="GS17" s="18"/>
      <c r="GT17" s="18"/>
      <c r="GU17" s="18"/>
      <c r="GV17" s="18"/>
      <c r="GW17" s="18"/>
      <c r="GX17" s="18"/>
      <c r="GY17" s="18"/>
      <c r="GZ17" s="18"/>
      <c r="HA17" s="48" t="s">
        <v>100</v>
      </c>
      <c r="HB17" s="48"/>
      <c r="HC17" s="48"/>
      <c r="HF17" s="45" t="s">
        <v>132</v>
      </c>
      <c r="HG17" s="45"/>
      <c r="HH17" s="45">
        <f>1/HP9</f>
        <v>3</v>
      </c>
      <c r="HI17" s="45"/>
      <c r="HJ17" s="45">
        <f>1/HP11</f>
        <v>5</v>
      </c>
      <c r="HK17" s="45"/>
      <c r="HL17" s="45">
        <f>1/HP13</f>
        <v>3</v>
      </c>
      <c r="HM17" s="45"/>
      <c r="HN17" s="45">
        <f>1/HP15</f>
        <v>5</v>
      </c>
      <c r="HO17" s="45"/>
      <c r="HP17" s="46">
        <v>1</v>
      </c>
      <c r="HQ17" s="46"/>
      <c r="HR17" s="45" cm="1">
        <f t="array" ref="HR17">FindRedCellValue(GJ41:GZ41)</f>
        <v>3</v>
      </c>
      <c r="HS17" s="45"/>
      <c r="HT17" s="45" cm="1">
        <f t="array" ref="HT17">FindRedCellValue(GJ42:GZ42)</f>
        <v>3</v>
      </c>
      <c r="HU17" s="45"/>
      <c r="HV17" s="45" cm="1">
        <f t="array" ref="HV17">FindRedCellValue(GJ43:GZ43)</f>
        <v>3</v>
      </c>
      <c r="HW17" s="45"/>
      <c r="HX17" s="45" cm="1">
        <f t="array" ref="HX17">FindRedCellValue(GJ44:GZ44)</f>
        <v>3</v>
      </c>
      <c r="HY17" s="45"/>
      <c r="IB17" s="45" t="s">
        <v>132</v>
      </c>
      <c r="IC17" s="45"/>
      <c r="ID17" s="45">
        <f t="shared" ref="ID17" si="35">AVERAGE(AB17,BW17,DR17,FM17,HH17)</f>
        <v>5</v>
      </c>
      <c r="IE17" s="45"/>
      <c r="IF17" s="45">
        <f t="shared" ref="IF17" si="36">AVERAGE(AD17,BY17,DT17,FO17,HJ17)</f>
        <v>3.4</v>
      </c>
      <c r="IG17" s="45"/>
      <c r="IH17" s="45">
        <f t="shared" ref="IH17" si="37">AVERAGE(AF17,CA17,DV17,FQ17,HL17)</f>
        <v>5</v>
      </c>
      <c r="II17" s="45"/>
      <c r="IJ17" s="45">
        <f t="shared" ref="IJ17" si="38">AVERAGE(AH17,CC17,DX17,FS17,HN17)</f>
        <v>3.8</v>
      </c>
      <c r="IK17" s="45"/>
      <c r="IL17" s="45">
        <f t="shared" ref="IL17" si="39">AVERAGE(AJ17,CE17,DZ17,FU17,HP17)</f>
        <v>1</v>
      </c>
      <c r="IM17" s="45"/>
      <c r="IN17" s="45">
        <f t="shared" ref="IN17" si="40">AVERAGE(AL17,CG17,EB17,FW17,HR17)</f>
        <v>3.8</v>
      </c>
      <c r="IO17" s="45"/>
      <c r="IP17" s="45">
        <f>AVERAGE(AN17,CI17,ED17,FY17,HT17)</f>
        <v>3.6</v>
      </c>
      <c r="IQ17" s="45"/>
      <c r="IR17" s="45">
        <f t="shared" ref="IR17" si="41">AVERAGE(AP17,CK17,EF17,GA17,HV17)</f>
        <v>3.8</v>
      </c>
      <c r="IS17" s="45"/>
      <c r="IT17" s="45">
        <f t="shared" ref="IT17" si="42">AVERAGE(AR17,CM17,EH17,GC17,HX17)</f>
        <v>3.8</v>
      </c>
      <c r="IU17" s="45"/>
    </row>
    <row r="18" spans="1:255" x14ac:dyDescent="0.35">
      <c r="A18" s="48" t="s">
        <v>131</v>
      </c>
      <c r="B18" s="48"/>
      <c r="C18" s="48"/>
      <c r="D18" s="18"/>
      <c r="E18" s="18"/>
      <c r="F18" s="18"/>
      <c r="G18" s="18"/>
      <c r="H18" s="18"/>
      <c r="I18" s="18"/>
      <c r="J18" s="23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48" t="s">
        <v>91</v>
      </c>
      <c r="V18" s="48"/>
      <c r="W18" s="48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6"/>
      <c r="AK18" s="46"/>
      <c r="AL18" s="45"/>
      <c r="AM18" s="45"/>
      <c r="AN18" s="45"/>
      <c r="AO18" s="45"/>
      <c r="AP18" s="45"/>
      <c r="AQ18" s="45"/>
      <c r="AR18" s="45"/>
      <c r="AS18" s="45"/>
      <c r="AV18" s="48" t="s">
        <v>131</v>
      </c>
      <c r="AW18" s="48"/>
      <c r="AX18" s="4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23"/>
      <c r="BJ18" s="18"/>
      <c r="BK18" s="18"/>
      <c r="BL18" s="18"/>
      <c r="BM18" s="18"/>
      <c r="BN18" s="18"/>
      <c r="BO18" s="18"/>
      <c r="BP18" s="48" t="s">
        <v>91</v>
      </c>
      <c r="BQ18" s="48"/>
      <c r="BR18" s="48"/>
      <c r="BU18" s="45"/>
      <c r="BV18" s="45"/>
      <c r="BW18" s="45"/>
      <c r="BX18" s="45"/>
      <c r="BY18" s="45"/>
      <c r="BZ18" s="45"/>
      <c r="CA18" s="45"/>
      <c r="CB18" s="45"/>
      <c r="CC18" s="45"/>
      <c r="CD18" s="45"/>
      <c r="CE18" s="46"/>
      <c r="CF18" s="46"/>
      <c r="CG18" s="45"/>
      <c r="CH18" s="45"/>
      <c r="CI18" s="45"/>
      <c r="CJ18" s="45"/>
      <c r="CK18" s="45"/>
      <c r="CL18" s="45"/>
      <c r="CM18" s="45"/>
      <c r="CN18" s="45"/>
      <c r="CQ18" s="48" t="s">
        <v>131</v>
      </c>
      <c r="CR18" s="48"/>
      <c r="CS18" s="4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23"/>
      <c r="DG18" s="18"/>
      <c r="DH18" s="18"/>
      <c r="DI18" s="18"/>
      <c r="DJ18" s="18"/>
      <c r="DK18" s="48" t="s">
        <v>91</v>
      </c>
      <c r="DL18" s="48"/>
      <c r="DM18" s="48"/>
      <c r="DP18" s="45"/>
      <c r="DQ18" s="45"/>
      <c r="DR18" s="45"/>
      <c r="DS18" s="45"/>
      <c r="DT18" s="45"/>
      <c r="DU18" s="45"/>
      <c r="DV18" s="45"/>
      <c r="DW18" s="45"/>
      <c r="DX18" s="45"/>
      <c r="DY18" s="45"/>
      <c r="DZ18" s="46"/>
      <c r="EA18" s="46"/>
      <c r="EB18" s="45"/>
      <c r="EC18" s="45"/>
      <c r="ED18" s="45"/>
      <c r="EE18" s="45"/>
      <c r="EF18" s="45"/>
      <c r="EG18" s="45"/>
      <c r="EH18" s="45"/>
      <c r="EI18" s="45"/>
      <c r="EL18" s="48" t="s">
        <v>131</v>
      </c>
      <c r="EM18" s="48"/>
      <c r="EN18" s="48"/>
      <c r="EO18" s="18"/>
      <c r="EP18" s="18"/>
      <c r="EQ18" s="18"/>
      <c r="ER18" s="18"/>
      <c r="ES18" s="18"/>
      <c r="ET18" s="18"/>
      <c r="EU18" s="18"/>
      <c r="EV18" s="18"/>
      <c r="EW18" s="18"/>
      <c r="EX18" s="18"/>
      <c r="EY18" s="18"/>
      <c r="EZ18" s="18"/>
      <c r="FA18" s="23"/>
      <c r="FB18" s="18"/>
      <c r="FC18" s="18"/>
      <c r="FD18" s="18"/>
      <c r="FE18" s="18"/>
      <c r="FF18" s="48" t="s">
        <v>91</v>
      </c>
      <c r="FG18" s="48"/>
      <c r="FH18" s="48"/>
      <c r="FK18" s="45"/>
      <c r="FL18" s="45"/>
      <c r="FM18" s="45"/>
      <c r="FN18" s="45"/>
      <c r="FO18" s="45"/>
      <c r="FP18" s="45"/>
      <c r="FQ18" s="45"/>
      <c r="FR18" s="45"/>
      <c r="FS18" s="45"/>
      <c r="FT18" s="45"/>
      <c r="FU18" s="46"/>
      <c r="FV18" s="46"/>
      <c r="FW18" s="45"/>
      <c r="FX18" s="45"/>
      <c r="FY18" s="45"/>
      <c r="FZ18" s="45"/>
      <c r="GA18" s="45"/>
      <c r="GB18" s="45"/>
      <c r="GC18" s="45"/>
      <c r="GD18" s="45"/>
      <c r="GG18" s="48" t="s">
        <v>131</v>
      </c>
      <c r="GH18" s="48"/>
      <c r="GI18" s="48"/>
      <c r="GJ18" s="18"/>
      <c r="GK18" s="18"/>
      <c r="GL18" s="18"/>
      <c r="GM18" s="18"/>
      <c r="GN18" s="18"/>
      <c r="GO18" s="18"/>
      <c r="GP18" s="18"/>
      <c r="GQ18" s="18"/>
      <c r="GR18" s="18"/>
      <c r="GS18" s="18"/>
      <c r="GT18" s="23"/>
      <c r="GU18" s="18"/>
      <c r="GV18" s="18"/>
      <c r="GW18" s="18"/>
      <c r="GX18" s="18"/>
      <c r="GY18" s="18"/>
      <c r="GZ18" s="18"/>
      <c r="HA18" s="48" t="s">
        <v>91</v>
      </c>
      <c r="HB18" s="48"/>
      <c r="HC18" s="48"/>
      <c r="HF18" s="45"/>
      <c r="HG18" s="45"/>
      <c r="HH18" s="45"/>
      <c r="HI18" s="45"/>
      <c r="HJ18" s="45"/>
      <c r="HK18" s="45"/>
      <c r="HL18" s="45"/>
      <c r="HM18" s="45"/>
      <c r="HN18" s="45"/>
      <c r="HO18" s="45"/>
      <c r="HP18" s="46"/>
      <c r="HQ18" s="46"/>
      <c r="HR18" s="45"/>
      <c r="HS18" s="45"/>
      <c r="HT18" s="45"/>
      <c r="HU18" s="45"/>
      <c r="HV18" s="45"/>
      <c r="HW18" s="45"/>
      <c r="HX18" s="45"/>
      <c r="HY18" s="45"/>
      <c r="IB18" s="45"/>
      <c r="IC18" s="45"/>
      <c r="ID18" s="45"/>
      <c r="IE18" s="45"/>
      <c r="IF18" s="45"/>
      <c r="IG18" s="45"/>
      <c r="IH18" s="45"/>
      <c r="II18" s="45"/>
      <c r="IJ18" s="45"/>
      <c r="IK18" s="45"/>
      <c r="IL18" s="45"/>
      <c r="IM18" s="45"/>
      <c r="IN18" s="45"/>
      <c r="IO18" s="45"/>
      <c r="IP18" s="45"/>
      <c r="IQ18" s="45"/>
      <c r="IR18" s="45"/>
      <c r="IS18" s="45"/>
      <c r="IT18" s="45"/>
      <c r="IU18" s="45"/>
    </row>
    <row r="19" spans="1:255" x14ac:dyDescent="0.35">
      <c r="A19" s="48" t="s">
        <v>131</v>
      </c>
      <c r="B19" s="48"/>
      <c r="C19" s="48"/>
      <c r="D19" s="18"/>
      <c r="E19" s="18"/>
      <c r="F19" s="18"/>
      <c r="G19" s="18"/>
      <c r="H19" s="18"/>
      <c r="I19" s="18"/>
      <c r="J19" s="23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48" t="s">
        <v>92</v>
      </c>
      <c r="V19" s="48"/>
      <c r="W19" s="48"/>
      <c r="Z19" s="45" t="s">
        <v>93</v>
      </c>
      <c r="AA19" s="45"/>
      <c r="AB19" s="45">
        <f>1/AL9</f>
        <v>0.33333333333333331</v>
      </c>
      <c r="AC19" s="45"/>
      <c r="AD19" s="45">
        <f>1/AL11</f>
        <v>0.14285714285714285</v>
      </c>
      <c r="AE19" s="45"/>
      <c r="AF19" s="45">
        <f>1/AL13</f>
        <v>0.33333333333333331</v>
      </c>
      <c r="AG19" s="45"/>
      <c r="AH19" s="45">
        <f>1/AL15</f>
        <v>0.14285714285714285</v>
      </c>
      <c r="AI19" s="45"/>
      <c r="AJ19" s="45">
        <f>1/AL17</f>
        <v>0.33333333333333331</v>
      </c>
      <c r="AK19" s="45"/>
      <c r="AL19" s="46">
        <v>1</v>
      </c>
      <c r="AM19" s="46"/>
      <c r="AN19" s="45" cm="1">
        <f t="array" ref="AN19">FindRedCellValue(D47:T47)</f>
        <v>0.33333333333333331</v>
      </c>
      <c r="AO19" s="45"/>
      <c r="AP19" s="45" cm="1">
        <f t="array" ref="AP19">FindRedCellValue(D48:T48)</f>
        <v>3</v>
      </c>
      <c r="AQ19" s="45"/>
      <c r="AR19" s="45" cm="1">
        <f t="array" ref="AR19">FindRedCellValue(D49:T49)</f>
        <v>3</v>
      </c>
      <c r="AS19" s="45"/>
      <c r="AV19" s="48" t="s">
        <v>131</v>
      </c>
      <c r="AW19" s="48"/>
      <c r="AX19" s="48"/>
      <c r="AY19" s="18"/>
      <c r="AZ19" s="18"/>
      <c r="BA19" s="18"/>
      <c r="BB19" s="18"/>
      <c r="BC19" s="18"/>
      <c r="BD19" s="18"/>
      <c r="BE19" s="23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48" t="s">
        <v>92</v>
      </c>
      <c r="BQ19" s="48"/>
      <c r="BR19" s="48"/>
      <c r="BU19" s="45" t="s">
        <v>93</v>
      </c>
      <c r="BV19" s="45"/>
      <c r="BW19" s="45">
        <f>1/CG9</f>
        <v>0.33333333333333331</v>
      </c>
      <c r="BX19" s="45"/>
      <c r="BY19" s="45">
        <f>1/CG11</f>
        <v>3</v>
      </c>
      <c r="BZ19" s="45"/>
      <c r="CA19" s="45">
        <f>1/CG13</f>
        <v>0.33333333333333331</v>
      </c>
      <c r="CB19" s="45"/>
      <c r="CC19" s="45">
        <f>1/CG15</f>
        <v>0.2</v>
      </c>
      <c r="CD19" s="45"/>
      <c r="CE19" s="45">
        <f>1/CG17</f>
        <v>0.33333333333333331</v>
      </c>
      <c r="CF19" s="45"/>
      <c r="CG19" s="46">
        <v>1</v>
      </c>
      <c r="CH19" s="46"/>
      <c r="CI19" s="45" cm="1">
        <f t="array" ref="CI19">FindRedCellValue(AY47:BO47)</f>
        <v>0.2</v>
      </c>
      <c r="CJ19" s="45"/>
      <c r="CK19" s="45" cm="1">
        <f t="array" ref="CK19">FindRedCellValue(AY48:BO48)</f>
        <v>3</v>
      </c>
      <c r="CL19" s="45"/>
      <c r="CM19" s="45" cm="1">
        <f t="array" ref="CM19">FindRedCellValue(AY49:BO49)</f>
        <v>5</v>
      </c>
      <c r="CN19" s="45"/>
      <c r="CQ19" s="48" t="s">
        <v>131</v>
      </c>
      <c r="CR19" s="48"/>
      <c r="CS19" s="48"/>
      <c r="CT19" s="18"/>
      <c r="CU19" s="18"/>
      <c r="CV19" s="18"/>
      <c r="CW19" s="18"/>
      <c r="CX19" s="18"/>
      <c r="CY19" s="18"/>
      <c r="CZ19" s="23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48" t="s">
        <v>92</v>
      </c>
      <c r="DL19" s="48"/>
      <c r="DM19" s="48"/>
      <c r="DP19" s="45" t="s">
        <v>93</v>
      </c>
      <c r="DQ19" s="45"/>
      <c r="DR19" s="45">
        <f>1/EB9</f>
        <v>0.33333333333333331</v>
      </c>
      <c r="DS19" s="45"/>
      <c r="DT19" s="45">
        <f>1/EB11</f>
        <v>3</v>
      </c>
      <c r="DU19" s="45"/>
      <c r="DV19" s="45">
        <f>1/EB13</f>
        <v>0.2</v>
      </c>
      <c r="DW19" s="45"/>
      <c r="DX19" s="45">
        <f>1/EB15</f>
        <v>0.33333333333333331</v>
      </c>
      <c r="DY19" s="45"/>
      <c r="DZ19" s="45">
        <f>1/EB17</f>
        <v>0.2</v>
      </c>
      <c r="EA19" s="45"/>
      <c r="EB19" s="46">
        <v>1</v>
      </c>
      <c r="EC19" s="46"/>
      <c r="ED19" s="45" cm="1">
        <f t="array" ref="ED19">FindRedCellValue(CT47:DJ47)</f>
        <v>9</v>
      </c>
      <c r="EE19" s="45"/>
      <c r="EF19" s="45" cm="1">
        <f t="array" ref="EF19">FindRedCellValue(CT48:DJ48)</f>
        <v>0.1111111111111111</v>
      </c>
      <c r="EG19" s="45"/>
      <c r="EH19" s="45" cm="1">
        <f t="array" ref="EH19">FindRedCellValue(CT49:DJ49)</f>
        <v>0.33333333333333331</v>
      </c>
      <c r="EI19" s="45"/>
      <c r="EL19" s="48" t="s">
        <v>131</v>
      </c>
      <c r="EM19" s="48"/>
      <c r="EN19" s="48"/>
      <c r="EO19" s="18"/>
      <c r="EP19" s="18"/>
      <c r="EQ19" s="18"/>
      <c r="ER19" s="18"/>
      <c r="ES19" s="18"/>
      <c r="ET19" s="18"/>
      <c r="EU19" s="23"/>
      <c r="EV19" s="18"/>
      <c r="EW19" s="18"/>
      <c r="EX19" s="18"/>
      <c r="EY19" s="18"/>
      <c r="EZ19" s="18"/>
      <c r="FA19" s="18"/>
      <c r="FB19" s="18"/>
      <c r="FC19" s="18"/>
      <c r="FD19" s="18"/>
      <c r="FE19" s="18"/>
      <c r="FF19" s="48" t="s">
        <v>92</v>
      </c>
      <c r="FG19" s="48"/>
      <c r="FH19" s="48"/>
      <c r="FK19" s="45" t="s">
        <v>93</v>
      </c>
      <c r="FL19" s="45"/>
      <c r="FM19" s="45">
        <f>1/FW9</f>
        <v>0.33333333333333331</v>
      </c>
      <c r="FN19" s="45"/>
      <c r="FO19" s="45">
        <f>1/FW11</f>
        <v>5</v>
      </c>
      <c r="FP19" s="45"/>
      <c r="FQ19" s="45">
        <f>1/FW13</f>
        <v>0.33333333333333331</v>
      </c>
      <c r="FR19" s="45"/>
      <c r="FS19" s="45">
        <f>1/FW15</f>
        <v>5</v>
      </c>
      <c r="FT19" s="45"/>
      <c r="FU19" s="45">
        <f>1/FW17</f>
        <v>0.2</v>
      </c>
      <c r="FV19" s="45"/>
      <c r="FW19" s="46">
        <v>1</v>
      </c>
      <c r="FX19" s="46"/>
      <c r="FY19" s="45" cm="1">
        <f t="array" ref="FY19">FindRedCellValue(EO47:FE47)</f>
        <v>3</v>
      </c>
      <c r="FZ19" s="45"/>
      <c r="GA19" s="45" cm="1">
        <f t="array" ref="GA19">FindRedCellValue(EO48:FE48)</f>
        <v>0.2</v>
      </c>
      <c r="GB19" s="45"/>
      <c r="GC19" s="45" cm="1">
        <f t="array" ref="GC19">FindRedCellValue(EO49:FE49)</f>
        <v>0.33333333333333331</v>
      </c>
      <c r="GD19" s="45"/>
      <c r="GG19" s="48" t="s">
        <v>131</v>
      </c>
      <c r="GH19" s="48"/>
      <c r="GI19" s="48"/>
      <c r="GJ19" s="18"/>
      <c r="GK19" s="18"/>
      <c r="GL19" s="18"/>
      <c r="GM19" s="18"/>
      <c r="GN19" s="23"/>
      <c r="GO19" s="18"/>
      <c r="GP19" s="18"/>
      <c r="GQ19" s="18"/>
      <c r="GR19" s="18"/>
      <c r="GS19" s="18"/>
      <c r="GT19" s="18"/>
      <c r="GU19" s="18"/>
      <c r="GV19" s="18"/>
      <c r="GW19" s="18"/>
      <c r="GX19" s="18"/>
      <c r="GY19" s="18"/>
      <c r="GZ19" s="18"/>
      <c r="HA19" s="48" t="s">
        <v>92</v>
      </c>
      <c r="HB19" s="48"/>
      <c r="HC19" s="48"/>
      <c r="HF19" s="45" t="s">
        <v>93</v>
      </c>
      <c r="HG19" s="45"/>
      <c r="HH19" s="45">
        <f>1/HR9</f>
        <v>3</v>
      </c>
      <c r="HI19" s="45"/>
      <c r="HJ19" s="45">
        <f>1/HR11</f>
        <v>0.14285714285714285</v>
      </c>
      <c r="HK19" s="45"/>
      <c r="HL19" s="45">
        <f>1/HR13</f>
        <v>0.33333333333333331</v>
      </c>
      <c r="HM19" s="45"/>
      <c r="HN19" s="45">
        <f>1/HR15</f>
        <v>0.2</v>
      </c>
      <c r="HO19" s="45"/>
      <c r="HP19" s="45">
        <f>1/HR17</f>
        <v>0.33333333333333331</v>
      </c>
      <c r="HQ19" s="45"/>
      <c r="HR19" s="46">
        <v>1</v>
      </c>
      <c r="HS19" s="46"/>
      <c r="HT19" s="45" cm="1">
        <f t="array" ref="HT19">FindRedCellValue(GJ47:GZ47)</f>
        <v>0.2</v>
      </c>
      <c r="HU19" s="45"/>
      <c r="HV19" s="45" cm="1">
        <f t="array" ref="HV19">FindRedCellValue(GJ48:GZ48)</f>
        <v>0.33333333333333331</v>
      </c>
      <c r="HW19" s="45"/>
      <c r="HX19" s="45" cm="1">
        <f t="array" ref="HX19">FindRedCellValue(GJ49:GZ49)</f>
        <v>0.33333333333333331</v>
      </c>
      <c r="HY19" s="45"/>
      <c r="IB19" s="45" t="s">
        <v>93</v>
      </c>
      <c r="IC19" s="45"/>
      <c r="ID19" s="45">
        <f t="shared" ref="ID19" si="43">AVERAGE(AB19,BW19,DR19,FM19,HH19)</f>
        <v>0.86666666666666659</v>
      </c>
      <c r="IE19" s="45"/>
      <c r="IF19" s="45">
        <f t="shared" ref="IF19" si="44">AVERAGE(AD19,BY19,DT19,FO19,HJ19)</f>
        <v>2.2571428571428571</v>
      </c>
      <c r="IG19" s="45"/>
      <c r="IH19" s="45">
        <f t="shared" ref="IH19" si="45">AVERAGE(AF19,CA19,DV19,FQ19,HL19)</f>
        <v>0.30666666666666664</v>
      </c>
      <c r="II19" s="45"/>
      <c r="IJ19" s="45">
        <f t="shared" ref="IJ19" si="46">AVERAGE(AH19,CC19,DX19,FS19,HN19)</f>
        <v>1.1752380952380954</v>
      </c>
      <c r="IK19" s="45"/>
      <c r="IL19" s="45">
        <f t="shared" ref="IL19" si="47">AVERAGE(AJ19,CE19,DZ19,FU19,HP19)</f>
        <v>0.27999999999999997</v>
      </c>
      <c r="IM19" s="45"/>
      <c r="IN19" s="45">
        <f t="shared" ref="IN19" si="48">AVERAGE(AL19,CG19,EB19,FW19,HR19)</f>
        <v>1</v>
      </c>
      <c r="IO19" s="45"/>
      <c r="IP19" s="45">
        <f t="shared" ref="IP19" si="49">AVERAGE(AN19,CI19,ED19,FY19,HT19)</f>
        <v>2.5466666666666664</v>
      </c>
      <c r="IQ19" s="45"/>
      <c r="IR19" s="45">
        <f t="shared" ref="IR19" si="50">AVERAGE(AP19,CK19,EF19,GA19,HV19)</f>
        <v>1.3288888888888888</v>
      </c>
      <c r="IS19" s="45"/>
      <c r="IT19" s="45">
        <f t="shared" ref="IT19" si="51">AVERAGE(AR19,CM19,EH19,GC19,HX19)</f>
        <v>1.8000000000000003</v>
      </c>
      <c r="IU19" s="45"/>
    </row>
    <row r="20" spans="1:255" x14ac:dyDescent="0.35">
      <c r="A20" s="48" t="s">
        <v>131</v>
      </c>
      <c r="B20" s="48"/>
      <c r="C20" s="4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23"/>
      <c r="S20" s="18"/>
      <c r="T20" s="18"/>
      <c r="U20" s="48" t="s">
        <v>93</v>
      </c>
      <c r="V20" s="48"/>
      <c r="W20" s="48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6"/>
      <c r="AM20" s="46"/>
      <c r="AN20" s="45"/>
      <c r="AO20" s="45"/>
      <c r="AP20" s="45"/>
      <c r="AQ20" s="45"/>
      <c r="AR20" s="45"/>
      <c r="AS20" s="45"/>
      <c r="AV20" s="48" t="s">
        <v>131</v>
      </c>
      <c r="AW20" s="48"/>
      <c r="AX20" s="48"/>
      <c r="AY20" s="18"/>
      <c r="AZ20" s="18"/>
      <c r="BA20" s="18"/>
      <c r="BB20" s="18"/>
      <c r="BC20" s="18"/>
      <c r="BD20" s="18"/>
      <c r="BE20" s="23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48" t="s">
        <v>93</v>
      </c>
      <c r="BQ20" s="48"/>
      <c r="BR20" s="48"/>
      <c r="BU20" s="45"/>
      <c r="BV20" s="45"/>
      <c r="BW20" s="45"/>
      <c r="BX20" s="45"/>
      <c r="BY20" s="45"/>
      <c r="BZ20" s="45"/>
      <c r="CA20" s="45"/>
      <c r="CB20" s="45"/>
      <c r="CC20" s="45"/>
      <c r="CD20" s="45"/>
      <c r="CE20" s="45"/>
      <c r="CF20" s="45"/>
      <c r="CG20" s="46"/>
      <c r="CH20" s="46"/>
      <c r="CI20" s="45"/>
      <c r="CJ20" s="45"/>
      <c r="CK20" s="45"/>
      <c r="CL20" s="45"/>
      <c r="CM20" s="45"/>
      <c r="CN20" s="45"/>
      <c r="CQ20" s="48" t="s">
        <v>131</v>
      </c>
      <c r="CR20" s="48"/>
      <c r="CS20" s="48"/>
      <c r="CT20" s="18"/>
      <c r="CU20" s="18"/>
      <c r="CV20" s="18"/>
      <c r="CW20" s="18"/>
      <c r="CX20" s="18"/>
      <c r="CY20" s="18"/>
      <c r="CZ20" s="23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48" t="s">
        <v>93</v>
      </c>
      <c r="DL20" s="48"/>
      <c r="DM20" s="48"/>
      <c r="DP20" s="45"/>
      <c r="DQ20" s="45"/>
      <c r="DR20" s="45"/>
      <c r="DS20" s="45"/>
      <c r="DT20" s="45"/>
      <c r="DU20" s="45"/>
      <c r="DV20" s="45"/>
      <c r="DW20" s="45"/>
      <c r="DX20" s="45"/>
      <c r="DY20" s="45"/>
      <c r="DZ20" s="45"/>
      <c r="EA20" s="45"/>
      <c r="EB20" s="46"/>
      <c r="EC20" s="46"/>
      <c r="ED20" s="45"/>
      <c r="EE20" s="45"/>
      <c r="EF20" s="45"/>
      <c r="EG20" s="45"/>
      <c r="EH20" s="45"/>
      <c r="EI20" s="45"/>
      <c r="EL20" s="48" t="s">
        <v>131</v>
      </c>
      <c r="EM20" s="48"/>
      <c r="EN20" s="48"/>
      <c r="EO20" s="18"/>
      <c r="EP20" s="18"/>
      <c r="EQ20" s="18"/>
      <c r="ER20" s="18"/>
      <c r="ES20" s="23"/>
      <c r="ET20" s="18"/>
      <c r="EU20" s="24"/>
      <c r="EV20" s="18"/>
      <c r="EW20" s="18"/>
      <c r="EX20" s="18"/>
      <c r="EY20" s="18"/>
      <c r="EZ20" s="18"/>
      <c r="FA20" s="18"/>
      <c r="FB20" s="18"/>
      <c r="FC20" s="18"/>
      <c r="FD20" s="18"/>
      <c r="FE20" s="18"/>
      <c r="FF20" s="48" t="s">
        <v>93</v>
      </c>
      <c r="FG20" s="48"/>
      <c r="FH20" s="48"/>
      <c r="FK20" s="45"/>
      <c r="FL20" s="45"/>
      <c r="FM20" s="45"/>
      <c r="FN20" s="45"/>
      <c r="FO20" s="45"/>
      <c r="FP20" s="45"/>
      <c r="FQ20" s="45"/>
      <c r="FR20" s="45"/>
      <c r="FS20" s="45"/>
      <c r="FT20" s="45"/>
      <c r="FU20" s="45"/>
      <c r="FV20" s="45"/>
      <c r="FW20" s="46"/>
      <c r="FX20" s="46"/>
      <c r="FY20" s="45"/>
      <c r="FZ20" s="45"/>
      <c r="GA20" s="45"/>
      <c r="GB20" s="45"/>
      <c r="GC20" s="45"/>
      <c r="GD20" s="45"/>
      <c r="GG20" s="48" t="s">
        <v>131</v>
      </c>
      <c r="GH20" s="48"/>
      <c r="GI20" s="48"/>
      <c r="GJ20" s="18"/>
      <c r="GK20" s="18"/>
      <c r="GL20" s="18"/>
      <c r="GM20" s="18"/>
      <c r="GN20" s="18"/>
      <c r="GO20" s="18"/>
      <c r="GP20" s="18"/>
      <c r="GQ20" s="18"/>
      <c r="GR20" s="18"/>
      <c r="GS20" s="18"/>
      <c r="GT20" s="18"/>
      <c r="GU20" s="18"/>
      <c r="GV20" s="18"/>
      <c r="GW20" s="18"/>
      <c r="GX20" s="23"/>
      <c r="GY20" s="18"/>
      <c r="GZ20" s="18"/>
      <c r="HA20" s="48" t="s">
        <v>93</v>
      </c>
      <c r="HB20" s="48"/>
      <c r="HC20" s="48"/>
      <c r="HF20" s="45"/>
      <c r="HG20" s="45"/>
      <c r="HH20" s="45"/>
      <c r="HI20" s="45"/>
      <c r="HJ20" s="45"/>
      <c r="HK20" s="45"/>
      <c r="HL20" s="45"/>
      <c r="HM20" s="45"/>
      <c r="HN20" s="45"/>
      <c r="HO20" s="45"/>
      <c r="HP20" s="45"/>
      <c r="HQ20" s="45"/>
      <c r="HR20" s="46"/>
      <c r="HS20" s="46"/>
      <c r="HT20" s="45"/>
      <c r="HU20" s="45"/>
      <c r="HV20" s="45"/>
      <c r="HW20" s="45"/>
      <c r="HX20" s="45"/>
      <c r="HY20" s="45"/>
      <c r="IB20" s="45"/>
      <c r="IC20" s="45"/>
      <c r="ID20" s="45"/>
      <c r="IE20" s="45"/>
      <c r="IF20" s="45"/>
      <c r="IG20" s="45"/>
      <c r="IH20" s="45"/>
      <c r="II20" s="45"/>
      <c r="IJ20" s="45"/>
      <c r="IK20" s="45"/>
      <c r="IL20" s="45"/>
      <c r="IM20" s="45"/>
      <c r="IN20" s="45"/>
      <c r="IO20" s="45"/>
      <c r="IP20" s="45"/>
      <c r="IQ20" s="45"/>
      <c r="IR20" s="45"/>
      <c r="IS20" s="45"/>
      <c r="IT20" s="45"/>
      <c r="IU20" s="45"/>
    </row>
    <row r="21" spans="1:255" x14ac:dyDescent="0.35">
      <c r="A21" s="48" t="s">
        <v>131</v>
      </c>
      <c r="B21" s="48"/>
      <c r="C21" s="4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23"/>
      <c r="O21" s="18"/>
      <c r="P21" s="18"/>
      <c r="Q21" s="18"/>
      <c r="R21" s="18"/>
      <c r="S21" s="18"/>
      <c r="T21" s="24"/>
      <c r="U21" s="48" t="s">
        <v>94</v>
      </c>
      <c r="V21" s="48"/>
      <c r="W21" s="48"/>
      <c r="Z21" s="45" t="s">
        <v>94</v>
      </c>
      <c r="AA21" s="45"/>
      <c r="AB21" s="45">
        <f>1/AN9</f>
        <v>0.2</v>
      </c>
      <c r="AC21" s="45"/>
      <c r="AD21" s="45">
        <f>1/AN11</f>
        <v>0.33333333333333331</v>
      </c>
      <c r="AE21" s="45"/>
      <c r="AF21" s="45">
        <f>1/AN13</f>
        <v>0.2</v>
      </c>
      <c r="AG21" s="45"/>
      <c r="AH21" s="45">
        <f>1/AN15</f>
        <v>0.2</v>
      </c>
      <c r="AI21" s="45"/>
      <c r="AJ21" s="45">
        <f>1/AN17</f>
        <v>0.25</v>
      </c>
      <c r="AK21" s="45"/>
      <c r="AL21" s="45">
        <f>1/AN19</f>
        <v>3</v>
      </c>
      <c r="AM21" s="45"/>
      <c r="AN21" s="46">
        <v>1</v>
      </c>
      <c r="AO21" s="46"/>
      <c r="AP21" s="45" cm="1">
        <f t="array" ref="AP21">FindRedCellValue(D52:T52)</f>
        <v>0.33333333333333331</v>
      </c>
      <c r="AQ21" s="45"/>
      <c r="AR21" s="45" cm="1">
        <f t="array" ref="AR21">FindRedCellValue(D53:T53)</f>
        <v>0.33333333333333331</v>
      </c>
      <c r="AS21" s="45"/>
      <c r="AV21" s="48" t="s">
        <v>131</v>
      </c>
      <c r="AW21" s="48"/>
      <c r="AX21" s="4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23"/>
      <c r="BL21" s="18"/>
      <c r="BM21" s="18"/>
      <c r="BN21" s="18"/>
      <c r="BO21" s="18"/>
      <c r="BP21" s="48" t="s">
        <v>94</v>
      </c>
      <c r="BQ21" s="48"/>
      <c r="BR21" s="48"/>
      <c r="BU21" s="45" t="s">
        <v>94</v>
      </c>
      <c r="BV21" s="45"/>
      <c r="BW21" s="45">
        <f>1/CI9</f>
        <v>3</v>
      </c>
      <c r="BX21" s="45"/>
      <c r="BY21" s="45">
        <f>1/CI11</f>
        <v>0.2</v>
      </c>
      <c r="BZ21" s="45"/>
      <c r="CA21" s="45">
        <f>1/CI13</f>
        <v>3</v>
      </c>
      <c r="CB21" s="45"/>
      <c r="CC21" s="45">
        <f>1/CI15</f>
        <v>0.33333333333333331</v>
      </c>
      <c r="CD21" s="45"/>
      <c r="CE21" s="45">
        <f>1/CI17</f>
        <v>0.2</v>
      </c>
      <c r="CF21" s="45"/>
      <c r="CG21" s="45">
        <f>1/CI19</f>
        <v>5</v>
      </c>
      <c r="CH21" s="45"/>
      <c r="CI21" s="46">
        <v>1</v>
      </c>
      <c r="CJ21" s="46"/>
      <c r="CK21" s="45" cm="1">
        <f t="array" ref="CK21">FindRedCellValue(AY52:BO52)</f>
        <v>3</v>
      </c>
      <c r="CL21" s="45"/>
      <c r="CM21" s="45" cm="1">
        <f t="array" ref="CM21">FindRedCellValue(AY53:BO53)</f>
        <v>7</v>
      </c>
      <c r="CN21" s="45"/>
      <c r="CQ21" s="48" t="s">
        <v>131</v>
      </c>
      <c r="CR21" s="48"/>
      <c r="CS21" s="4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23"/>
      <c r="DE21" s="18"/>
      <c r="DF21" s="18"/>
      <c r="DG21" s="18"/>
      <c r="DH21" s="18"/>
      <c r="DI21" s="18"/>
      <c r="DJ21" s="18"/>
      <c r="DK21" s="48" t="s">
        <v>94</v>
      </c>
      <c r="DL21" s="48"/>
      <c r="DM21" s="48"/>
      <c r="DP21" s="45" t="s">
        <v>94</v>
      </c>
      <c r="DQ21" s="45"/>
      <c r="DR21" s="45">
        <f>1/ED9</f>
        <v>5</v>
      </c>
      <c r="DS21" s="45"/>
      <c r="DT21" s="45">
        <f>1/ED11</f>
        <v>0.33333333333333331</v>
      </c>
      <c r="DU21" s="45"/>
      <c r="DV21" s="45">
        <f>1/ED13</f>
        <v>0.2</v>
      </c>
      <c r="DW21" s="45"/>
      <c r="DX21" s="45">
        <f>1/ED15</f>
        <v>0.33333333333333331</v>
      </c>
      <c r="DY21" s="45"/>
      <c r="DZ21" s="45">
        <f>1/ED17</f>
        <v>0.33333333333333331</v>
      </c>
      <c r="EA21" s="45"/>
      <c r="EB21" s="45">
        <f>1/ED19</f>
        <v>0.1111111111111111</v>
      </c>
      <c r="EC21" s="45"/>
      <c r="ED21" s="46">
        <v>1</v>
      </c>
      <c r="EE21" s="46"/>
      <c r="EF21" s="45" cm="1">
        <f t="array" ref="EF21">FindRedCellValue(CT52:DJ52)</f>
        <v>0.33333333333333331</v>
      </c>
      <c r="EG21" s="45"/>
      <c r="EH21" s="45" cm="1">
        <f t="array" ref="EH21">FindRedCellValue(CT53:DJ53)</f>
        <v>0.33333333333333331</v>
      </c>
      <c r="EI21" s="45"/>
      <c r="EL21" s="48" t="s">
        <v>131</v>
      </c>
      <c r="EM21" s="48"/>
      <c r="EN21" s="48"/>
      <c r="EO21" s="18"/>
      <c r="EP21" s="18"/>
      <c r="EQ21" s="18"/>
      <c r="ER21" s="18"/>
      <c r="ES21" s="18"/>
      <c r="ET21" s="18"/>
      <c r="EU21" s="18"/>
      <c r="EV21" s="18"/>
      <c r="EW21" s="18"/>
      <c r="EX21" s="18"/>
      <c r="EY21" s="23"/>
      <c r="EZ21" s="18"/>
      <c r="FA21" s="18"/>
      <c r="FB21" s="18"/>
      <c r="FC21" s="18"/>
      <c r="FD21" s="18"/>
      <c r="FE21" s="18"/>
      <c r="FF21" s="48" t="s">
        <v>94</v>
      </c>
      <c r="FG21" s="48"/>
      <c r="FH21" s="48"/>
      <c r="FK21" s="45" t="s">
        <v>94</v>
      </c>
      <c r="FL21" s="45"/>
      <c r="FM21" s="45">
        <f>1/FY9</f>
        <v>5</v>
      </c>
      <c r="FN21" s="45"/>
      <c r="FO21" s="45">
        <f>1/FY11</f>
        <v>0.33333333333333331</v>
      </c>
      <c r="FP21" s="45"/>
      <c r="FQ21" s="45">
        <f>1/FY13</f>
        <v>0.33333333333333331</v>
      </c>
      <c r="FR21" s="45"/>
      <c r="FS21" s="45">
        <f>1/FY15</f>
        <v>0.33333333333333331</v>
      </c>
      <c r="FT21" s="45"/>
      <c r="FU21" s="45">
        <f>1/FY17</f>
        <v>0.33333333333333331</v>
      </c>
      <c r="FV21" s="45"/>
      <c r="FW21" s="45">
        <f>1/FY19</f>
        <v>0.33333333333333331</v>
      </c>
      <c r="FX21" s="45"/>
      <c r="FY21" s="46">
        <v>1</v>
      </c>
      <c r="FZ21" s="46"/>
      <c r="GA21" s="45" cm="1">
        <f t="array" ref="GA21">FindRedCellValue(EO52:FE52)</f>
        <v>0.33333333333333331</v>
      </c>
      <c r="GB21" s="45"/>
      <c r="GC21" s="45" cm="1">
        <f t="array" ref="GC21">FindRedCellValue(EO53:FE53)</f>
        <v>0.33333333333333331</v>
      </c>
      <c r="GD21" s="45"/>
      <c r="GG21" s="48" t="s">
        <v>131</v>
      </c>
      <c r="GH21" s="48"/>
      <c r="GI21" s="48"/>
      <c r="GJ21" s="18"/>
      <c r="GK21" s="18"/>
      <c r="GL21" s="18"/>
      <c r="GM21" s="18"/>
      <c r="GN21" s="18"/>
      <c r="GO21" s="18"/>
      <c r="GP21" s="23"/>
      <c r="GQ21" s="18"/>
      <c r="GR21" s="18"/>
      <c r="GS21" s="18"/>
      <c r="GT21" s="18"/>
      <c r="GU21" s="18"/>
      <c r="GV21" s="18"/>
      <c r="GW21" s="18"/>
      <c r="GX21" s="18"/>
      <c r="GY21" s="18"/>
      <c r="GZ21" s="18"/>
      <c r="HA21" s="48" t="s">
        <v>94</v>
      </c>
      <c r="HB21" s="48"/>
      <c r="HC21" s="48"/>
      <c r="HF21" s="45" t="s">
        <v>94</v>
      </c>
      <c r="HG21" s="45"/>
      <c r="HH21" s="45">
        <f>1/HT9</f>
        <v>0.5</v>
      </c>
      <c r="HI21" s="45"/>
      <c r="HJ21" s="45">
        <f>1/HT11</f>
        <v>3</v>
      </c>
      <c r="HK21" s="45"/>
      <c r="HL21" s="45">
        <f>1/HT13</f>
        <v>0.33333333333333331</v>
      </c>
      <c r="HM21" s="45"/>
      <c r="HN21" s="45">
        <f>1/HT15</f>
        <v>0.33333333333333331</v>
      </c>
      <c r="HO21" s="45"/>
      <c r="HP21" s="45">
        <f>1/HT17</f>
        <v>0.33333333333333331</v>
      </c>
      <c r="HQ21" s="45"/>
      <c r="HR21" s="45">
        <f>1/HT19</f>
        <v>5</v>
      </c>
      <c r="HS21" s="45"/>
      <c r="HT21" s="46">
        <v>1</v>
      </c>
      <c r="HU21" s="46"/>
      <c r="HV21" s="45" cm="1">
        <f t="array" ref="HV21">FindRedCellValue(GJ52:GZ52)</f>
        <v>3</v>
      </c>
      <c r="HW21" s="45"/>
      <c r="HX21" s="45" cm="1">
        <f t="array" ref="HX21">FindRedCellValue(GJ53:GZ53)</f>
        <v>3</v>
      </c>
      <c r="HY21" s="45"/>
      <c r="IB21" s="45" t="s">
        <v>94</v>
      </c>
      <c r="IC21" s="45"/>
      <c r="ID21" s="45">
        <f t="shared" ref="ID21" si="52">AVERAGE(AB21,BW21,DR21,FM21,HH21)</f>
        <v>2.7399999999999998</v>
      </c>
      <c r="IE21" s="45"/>
      <c r="IF21" s="45">
        <f t="shared" ref="IF21" si="53">AVERAGE(AD21,BY21,DT21,FO21,HJ21)</f>
        <v>0.84000000000000008</v>
      </c>
      <c r="IG21" s="45"/>
      <c r="IH21" s="45">
        <f t="shared" ref="IH21" si="54">AVERAGE(AF21,CA21,DV21,FQ21,HL21)</f>
        <v>0.81333333333333346</v>
      </c>
      <c r="II21" s="45"/>
      <c r="IJ21" s="45">
        <f t="shared" ref="IJ21" si="55">AVERAGE(AH21,CC21,DX21,FS21,HN21)</f>
        <v>0.30666666666666664</v>
      </c>
      <c r="IK21" s="45"/>
      <c r="IL21" s="45">
        <f t="shared" ref="IL21" si="56">AVERAGE(AJ21,CE21,DZ21,FU21,HP21)</f>
        <v>0.28999999999999998</v>
      </c>
      <c r="IM21" s="45"/>
      <c r="IN21" s="45">
        <f t="shared" ref="IN21" si="57">AVERAGE(AL21,CG21,EB21,FW21,HR21)</f>
        <v>2.6888888888888891</v>
      </c>
      <c r="IO21" s="45"/>
      <c r="IP21" s="45">
        <f t="shared" ref="IP21" si="58">AVERAGE(AN21,CI21,ED21,FY21,HT21)</f>
        <v>1</v>
      </c>
      <c r="IQ21" s="45"/>
      <c r="IR21" s="45">
        <f t="shared" ref="IR21" si="59">AVERAGE(AP21,CK21,EF21,GA21,HV21)</f>
        <v>1.4</v>
      </c>
      <c r="IS21" s="45"/>
      <c r="IT21" s="45">
        <f t="shared" ref="IT21" si="60">AVERAGE(AR21,CM21,EH21,GC21,HX21)</f>
        <v>2.2000000000000002</v>
      </c>
      <c r="IU21" s="45"/>
    </row>
    <row r="22" spans="1:255" x14ac:dyDescent="0.35">
      <c r="A22" s="48" t="s">
        <v>131</v>
      </c>
      <c r="B22" s="48"/>
      <c r="C22" s="4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23"/>
      <c r="Q22" s="18"/>
      <c r="R22" s="18"/>
      <c r="S22" s="18"/>
      <c r="T22" s="18"/>
      <c r="U22" s="48" t="s">
        <v>95</v>
      </c>
      <c r="V22" s="48"/>
      <c r="W22" s="48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45"/>
      <c r="AN22" s="46"/>
      <c r="AO22" s="46"/>
      <c r="AP22" s="45"/>
      <c r="AQ22" s="45"/>
      <c r="AR22" s="45"/>
      <c r="AS22" s="45"/>
      <c r="AV22" s="48" t="s">
        <v>131</v>
      </c>
      <c r="AW22" s="48"/>
      <c r="AX22" s="4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23"/>
      <c r="BN22" s="18"/>
      <c r="BO22" s="18"/>
      <c r="BP22" s="48" t="s">
        <v>95</v>
      </c>
      <c r="BQ22" s="48"/>
      <c r="BR22" s="48"/>
      <c r="BU22" s="45"/>
      <c r="BV22" s="45"/>
      <c r="BW22" s="45"/>
      <c r="BX22" s="45"/>
      <c r="BY22" s="45"/>
      <c r="BZ22" s="45"/>
      <c r="CA22" s="45"/>
      <c r="CB22" s="45"/>
      <c r="CC22" s="45"/>
      <c r="CD22" s="45"/>
      <c r="CE22" s="45"/>
      <c r="CF22" s="45"/>
      <c r="CG22" s="45"/>
      <c r="CH22" s="45"/>
      <c r="CI22" s="46"/>
      <c r="CJ22" s="46"/>
      <c r="CK22" s="45"/>
      <c r="CL22" s="45"/>
      <c r="CM22" s="45"/>
      <c r="CN22" s="45"/>
      <c r="CQ22" s="48" t="s">
        <v>131</v>
      </c>
      <c r="CR22" s="48"/>
      <c r="CS22" s="4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23"/>
      <c r="DE22" s="18"/>
      <c r="DF22" s="18"/>
      <c r="DG22" s="18"/>
      <c r="DH22" s="18"/>
      <c r="DI22" s="18"/>
      <c r="DJ22" s="18"/>
      <c r="DK22" s="48" t="s">
        <v>95</v>
      </c>
      <c r="DL22" s="48"/>
      <c r="DM22" s="48"/>
      <c r="DP22" s="45"/>
      <c r="DQ22" s="45"/>
      <c r="DR22" s="45"/>
      <c r="DS22" s="45"/>
      <c r="DT22" s="45"/>
      <c r="DU22" s="45"/>
      <c r="DV22" s="45"/>
      <c r="DW22" s="45"/>
      <c r="DX22" s="45"/>
      <c r="DY22" s="45"/>
      <c r="DZ22" s="45"/>
      <c r="EA22" s="45"/>
      <c r="EB22" s="45"/>
      <c r="EC22" s="45"/>
      <c r="ED22" s="46"/>
      <c r="EE22" s="46"/>
      <c r="EF22" s="45"/>
      <c r="EG22" s="45"/>
      <c r="EH22" s="45"/>
      <c r="EI22" s="45"/>
      <c r="EL22" s="48" t="s">
        <v>131</v>
      </c>
      <c r="EM22" s="48"/>
      <c r="EN22" s="48"/>
      <c r="EO22" s="18"/>
      <c r="EP22" s="18"/>
      <c r="EQ22" s="18"/>
      <c r="ER22" s="18"/>
      <c r="ES22" s="18"/>
      <c r="ET22" s="18"/>
      <c r="EU22" s="18"/>
      <c r="EV22" s="18"/>
      <c r="EW22" s="18"/>
      <c r="EX22" s="18"/>
      <c r="EY22" s="24"/>
      <c r="EZ22" s="18"/>
      <c r="FA22" s="23"/>
      <c r="FB22" s="18"/>
      <c r="FC22" s="18"/>
      <c r="FD22" s="18"/>
      <c r="FE22" s="18"/>
      <c r="FF22" s="48" t="s">
        <v>95</v>
      </c>
      <c r="FG22" s="48"/>
      <c r="FH22" s="48"/>
      <c r="FK22" s="45"/>
      <c r="FL22" s="45"/>
      <c r="FM22" s="45"/>
      <c r="FN22" s="45"/>
      <c r="FO22" s="45"/>
      <c r="FP22" s="45"/>
      <c r="FQ22" s="45"/>
      <c r="FR22" s="45"/>
      <c r="FS22" s="45"/>
      <c r="FT22" s="45"/>
      <c r="FU22" s="45"/>
      <c r="FV22" s="45"/>
      <c r="FW22" s="45"/>
      <c r="FX22" s="45"/>
      <c r="FY22" s="46"/>
      <c r="FZ22" s="46"/>
      <c r="GA22" s="45"/>
      <c r="GB22" s="45"/>
      <c r="GC22" s="45"/>
      <c r="GD22" s="45"/>
      <c r="GG22" s="48" t="s">
        <v>131</v>
      </c>
      <c r="GH22" s="48"/>
      <c r="GI22" s="48"/>
      <c r="GJ22" s="18"/>
      <c r="GK22" s="18"/>
      <c r="GL22" s="18"/>
      <c r="GM22" s="18"/>
      <c r="GN22" s="18"/>
      <c r="GO22" s="18"/>
      <c r="GP22" s="18"/>
      <c r="GQ22" s="18"/>
      <c r="GR22" s="18"/>
      <c r="GS22" s="18"/>
      <c r="GT22" s="23"/>
      <c r="GU22" s="18"/>
      <c r="GV22" s="18"/>
      <c r="GW22" s="18"/>
      <c r="GX22" s="18"/>
      <c r="GY22" s="18"/>
      <c r="GZ22" s="18"/>
      <c r="HA22" s="48" t="s">
        <v>95</v>
      </c>
      <c r="HB22" s="48"/>
      <c r="HC22" s="48"/>
      <c r="HF22" s="45"/>
      <c r="HG22" s="45"/>
      <c r="HH22" s="45"/>
      <c r="HI22" s="45"/>
      <c r="HJ22" s="45"/>
      <c r="HK22" s="45"/>
      <c r="HL22" s="45"/>
      <c r="HM22" s="45"/>
      <c r="HN22" s="45"/>
      <c r="HO22" s="45"/>
      <c r="HP22" s="45"/>
      <c r="HQ22" s="45"/>
      <c r="HR22" s="45"/>
      <c r="HS22" s="45"/>
      <c r="HT22" s="46"/>
      <c r="HU22" s="46"/>
      <c r="HV22" s="45"/>
      <c r="HW22" s="45"/>
      <c r="HX22" s="45"/>
      <c r="HY22" s="45"/>
      <c r="IB22" s="45"/>
      <c r="IC22" s="45"/>
      <c r="ID22" s="45"/>
      <c r="IE22" s="45"/>
      <c r="IF22" s="45"/>
      <c r="IG22" s="45"/>
      <c r="IH22" s="45"/>
      <c r="II22" s="45"/>
      <c r="IJ22" s="45"/>
      <c r="IK22" s="45"/>
      <c r="IL22" s="45"/>
      <c r="IM22" s="45"/>
      <c r="IN22" s="45"/>
      <c r="IO22" s="45"/>
      <c r="IP22" s="45"/>
      <c r="IQ22" s="45"/>
      <c r="IR22" s="45"/>
      <c r="IS22" s="45"/>
      <c r="IT22" s="45"/>
      <c r="IU22" s="45"/>
    </row>
    <row r="23" spans="1:255" x14ac:dyDescent="0.35">
      <c r="A23" s="48" t="s">
        <v>131</v>
      </c>
      <c r="B23" s="48"/>
      <c r="C23" s="4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23"/>
      <c r="O23" s="18"/>
      <c r="P23" s="18"/>
      <c r="Q23" s="18"/>
      <c r="R23" s="18"/>
      <c r="S23" s="18"/>
      <c r="T23" s="18"/>
      <c r="U23" s="48" t="s">
        <v>96</v>
      </c>
      <c r="V23" s="48"/>
      <c r="W23" s="48"/>
      <c r="Z23" s="45" t="s">
        <v>95</v>
      </c>
      <c r="AA23" s="45"/>
      <c r="AB23" s="45">
        <f>1/AP9</f>
        <v>2</v>
      </c>
      <c r="AC23" s="45"/>
      <c r="AD23" s="45">
        <f>1/AP11</f>
        <v>0.2</v>
      </c>
      <c r="AE23" s="45"/>
      <c r="AF23" s="45">
        <f>1/AP13</f>
        <v>3</v>
      </c>
      <c r="AG23" s="45"/>
      <c r="AH23" s="45">
        <f>1/AP15</f>
        <v>0.33333333333333331</v>
      </c>
      <c r="AI23" s="45"/>
      <c r="AJ23" s="45">
        <f>1/AP17</f>
        <v>0.33333333333333331</v>
      </c>
      <c r="AK23" s="45"/>
      <c r="AL23" s="45">
        <f>1/AP19</f>
        <v>0.33333333333333331</v>
      </c>
      <c r="AM23" s="45"/>
      <c r="AN23" s="45">
        <f>1/AP21</f>
        <v>3</v>
      </c>
      <c r="AO23" s="45"/>
      <c r="AP23" s="46">
        <v>1</v>
      </c>
      <c r="AQ23" s="46"/>
      <c r="AR23" s="45" cm="1">
        <f t="array" ref="AR23">FindRedCellValue(D56:T56)</f>
        <v>0.5</v>
      </c>
      <c r="AS23" s="45"/>
      <c r="AV23" s="48" t="s">
        <v>131</v>
      </c>
      <c r="AW23" s="48"/>
      <c r="AX23" s="4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23"/>
      <c r="BL23" s="18"/>
      <c r="BM23" s="18"/>
      <c r="BN23" s="18"/>
      <c r="BO23" s="24"/>
      <c r="BP23" s="48" t="s">
        <v>96</v>
      </c>
      <c r="BQ23" s="48"/>
      <c r="BR23" s="48"/>
      <c r="BU23" s="45" t="s">
        <v>95</v>
      </c>
      <c r="BV23" s="45"/>
      <c r="BW23" s="45">
        <f>1/CK9</f>
        <v>0.33333333333333331</v>
      </c>
      <c r="BX23" s="45"/>
      <c r="BY23" s="45">
        <f>1/CK11</f>
        <v>0.14285714285714285</v>
      </c>
      <c r="BZ23" s="45"/>
      <c r="CA23" s="45">
        <f>1/CK13</f>
        <v>0.2</v>
      </c>
      <c r="CB23" s="45"/>
      <c r="CC23" s="45">
        <f>1/CK15</f>
        <v>0.33333333333333331</v>
      </c>
      <c r="CD23" s="45"/>
      <c r="CE23" s="45">
        <f>1/CK17</f>
        <v>0.33333333333333331</v>
      </c>
      <c r="CF23" s="45"/>
      <c r="CG23" s="45">
        <f>1/CK19</f>
        <v>0.33333333333333331</v>
      </c>
      <c r="CH23" s="45"/>
      <c r="CI23" s="45">
        <f>1/CK21</f>
        <v>0.33333333333333331</v>
      </c>
      <c r="CJ23" s="45"/>
      <c r="CK23" s="46">
        <v>1</v>
      </c>
      <c r="CL23" s="46"/>
      <c r="CM23" s="45" cm="1">
        <f t="array" ref="CM23">FindRedCellValue(AY56:BO56)</f>
        <v>0.1111111111111111</v>
      </c>
      <c r="CN23" s="45"/>
      <c r="CQ23" s="48" t="s">
        <v>131</v>
      </c>
      <c r="CR23" s="48"/>
      <c r="CS23" s="4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23"/>
      <c r="DE23" s="18"/>
      <c r="DF23" s="18"/>
      <c r="DG23" s="18"/>
      <c r="DH23" s="18"/>
      <c r="DI23" s="18"/>
      <c r="DJ23" s="18"/>
      <c r="DK23" s="48" t="s">
        <v>96</v>
      </c>
      <c r="DL23" s="48"/>
      <c r="DM23" s="48"/>
      <c r="DP23" s="45" t="s">
        <v>95</v>
      </c>
      <c r="DQ23" s="45"/>
      <c r="DR23" s="45">
        <f>1/EF9</f>
        <v>0.2</v>
      </c>
      <c r="DS23" s="45"/>
      <c r="DT23" s="45">
        <f>1/EF11</f>
        <v>0.33333333333333331</v>
      </c>
      <c r="DU23" s="45"/>
      <c r="DV23" s="45">
        <f>1/EF13</f>
        <v>0.33333333333333331</v>
      </c>
      <c r="DW23" s="45"/>
      <c r="DX23" s="45">
        <f>1/EF15</f>
        <v>0.5</v>
      </c>
      <c r="DY23" s="45"/>
      <c r="DZ23" s="45">
        <f>1/EF17</f>
        <v>0.2</v>
      </c>
      <c r="EA23" s="45"/>
      <c r="EB23" s="45">
        <f>1/EF19</f>
        <v>9</v>
      </c>
      <c r="EC23" s="45"/>
      <c r="ED23" s="45">
        <f>1/EF21</f>
        <v>3</v>
      </c>
      <c r="EE23" s="45"/>
      <c r="EF23" s="46">
        <v>1</v>
      </c>
      <c r="EG23" s="46"/>
      <c r="EH23" s="45" cm="1">
        <f t="array" ref="EH23">FindRedCellValue(CT56:DJ56)</f>
        <v>3</v>
      </c>
      <c r="EI23" s="45"/>
      <c r="EL23" s="48" t="s">
        <v>131</v>
      </c>
      <c r="EM23" s="48"/>
      <c r="EN23" s="48"/>
      <c r="EO23" s="18"/>
      <c r="EP23" s="18"/>
      <c r="EQ23" s="18"/>
      <c r="ER23" s="18"/>
      <c r="ES23" s="18"/>
      <c r="ET23" s="18"/>
      <c r="EU23" s="18"/>
      <c r="EV23" s="18"/>
      <c r="EW23" s="18"/>
      <c r="EX23" s="18"/>
      <c r="EY23" s="23"/>
      <c r="EZ23" s="18"/>
      <c r="FA23" s="18"/>
      <c r="FB23" s="18"/>
      <c r="FC23" s="18"/>
      <c r="FD23" s="18"/>
      <c r="FE23" s="18"/>
      <c r="FF23" s="48" t="s">
        <v>96</v>
      </c>
      <c r="FG23" s="48"/>
      <c r="FH23" s="48"/>
      <c r="FK23" s="45" t="s">
        <v>95</v>
      </c>
      <c r="FL23" s="45"/>
      <c r="FM23" s="45">
        <f>1/GA9</f>
        <v>0.33333333333333331</v>
      </c>
      <c r="FN23" s="45"/>
      <c r="FO23" s="45">
        <f>1/GA11</f>
        <v>0.2</v>
      </c>
      <c r="FP23" s="45"/>
      <c r="FQ23" s="45">
        <f>1/GA13</f>
        <v>0.33333333333333331</v>
      </c>
      <c r="FR23" s="45"/>
      <c r="FS23" s="45">
        <f>1/GA15</f>
        <v>0.5</v>
      </c>
      <c r="FT23" s="45"/>
      <c r="FU23" s="45">
        <f>1/GA17</f>
        <v>0.2</v>
      </c>
      <c r="FV23" s="45"/>
      <c r="FW23" s="45">
        <f>1/GA19</f>
        <v>5</v>
      </c>
      <c r="FX23" s="45"/>
      <c r="FY23" s="45">
        <f>1/GA21</f>
        <v>3</v>
      </c>
      <c r="FZ23" s="45"/>
      <c r="GA23" s="46">
        <v>1</v>
      </c>
      <c r="GB23" s="46"/>
      <c r="GC23" s="45" cm="1">
        <f t="array" ref="GC23">FindRedCellValue(EO56:FE56)</f>
        <v>3</v>
      </c>
      <c r="GD23" s="45"/>
      <c r="GG23" s="48" t="s">
        <v>131</v>
      </c>
      <c r="GH23" s="48"/>
      <c r="GI23" s="48"/>
      <c r="GJ23" s="18"/>
      <c r="GK23" s="18"/>
      <c r="GL23" s="18"/>
      <c r="GM23" s="18"/>
      <c r="GN23" s="18"/>
      <c r="GO23" s="18"/>
      <c r="GP23" s="18"/>
      <c r="GQ23" s="18"/>
      <c r="GR23" s="18"/>
      <c r="GS23" s="18"/>
      <c r="GT23" s="23"/>
      <c r="GU23" s="18"/>
      <c r="GV23" s="18"/>
      <c r="GW23" s="18"/>
      <c r="GX23" s="18"/>
      <c r="GY23" s="18"/>
      <c r="GZ23" s="18"/>
      <c r="HA23" s="48" t="s">
        <v>96</v>
      </c>
      <c r="HB23" s="48"/>
      <c r="HC23" s="48"/>
      <c r="HF23" s="45" t="s">
        <v>95</v>
      </c>
      <c r="HG23" s="45"/>
      <c r="HH23" s="45">
        <f>1/HV9</f>
        <v>0.33333333333333331</v>
      </c>
      <c r="HI23" s="45"/>
      <c r="HJ23" s="45">
        <f>1/HV11</f>
        <v>0.33333333333333331</v>
      </c>
      <c r="HK23" s="45"/>
      <c r="HL23" s="45">
        <f>1/HV13</f>
        <v>0.33333333333333331</v>
      </c>
      <c r="HM23" s="45"/>
      <c r="HN23" s="45">
        <f>1/HV15</f>
        <v>0.33333333333333331</v>
      </c>
      <c r="HO23" s="45"/>
      <c r="HP23" s="45">
        <f>1/HV17</f>
        <v>0.33333333333333331</v>
      </c>
      <c r="HQ23" s="45"/>
      <c r="HR23" s="45">
        <f>1/HV19</f>
        <v>3</v>
      </c>
      <c r="HS23" s="45"/>
      <c r="HT23" s="45">
        <f>1/HV21</f>
        <v>0.33333333333333331</v>
      </c>
      <c r="HU23" s="45"/>
      <c r="HV23" s="46">
        <v>1</v>
      </c>
      <c r="HW23" s="46"/>
      <c r="HX23" s="45" cm="1">
        <f t="array" ref="HX23">FindRedCellValue(GJ56:GZ56)</f>
        <v>0.33333333333333331</v>
      </c>
      <c r="HY23" s="45"/>
      <c r="IB23" s="45" t="s">
        <v>95</v>
      </c>
      <c r="IC23" s="45"/>
      <c r="ID23" s="45">
        <f t="shared" ref="ID23" si="61">AVERAGE(AB23,BW23,DR23,FM23,HH23)</f>
        <v>0.64000000000000012</v>
      </c>
      <c r="IE23" s="45"/>
      <c r="IF23" s="45">
        <f t="shared" ref="IF23" si="62">AVERAGE(AD23,BY23,DT23,FO23,HJ23)</f>
        <v>0.2419047619047619</v>
      </c>
      <c r="IG23" s="45"/>
      <c r="IH23" s="45">
        <f t="shared" ref="IH23" si="63">AVERAGE(AF23,CA23,DV23,FQ23,HL23)</f>
        <v>0.84000000000000008</v>
      </c>
      <c r="II23" s="45"/>
      <c r="IJ23" s="45">
        <f t="shared" ref="IJ23" si="64">AVERAGE(AH23,CC23,DX23,FS23,HN23)</f>
        <v>0.39999999999999997</v>
      </c>
      <c r="IK23" s="45"/>
      <c r="IL23" s="45">
        <f t="shared" ref="IL23" si="65">AVERAGE(AJ23,CE23,DZ23,FU23,HP23)</f>
        <v>0.27999999999999997</v>
      </c>
      <c r="IM23" s="45"/>
      <c r="IN23" s="45">
        <f t="shared" ref="IN23" si="66">AVERAGE(AL23,CG23,EB23,FW23,HR23)</f>
        <v>3.5333333333333328</v>
      </c>
      <c r="IO23" s="45"/>
      <c r="IP23" s="45">
        <f t="shared" ref="IP23" si="67">AVERAGE(AN23,CI23,ED23,FY23,HT23)</f>
        <v>1.9333333333333336</v>
      </c>
      <c r="IQ23" s="45"/>
      <c r="IR23" s="45">
        <f t="shared" ref="IR23" si="68">AVERAGE(AP23,CK23,EF23,GA23,HV23)</f>
        <v>1</v>
      </c>
      <c r="IS23" s="45"/>
      <c r="IT23" s="45">
        <f t="shared" ref="IT23" si="69">AVERAGE(AR23,CM23,EH23,GC23,HX23)</f>
        <v>1.3888888888888888</v>
      </c>
      <c r="IU23" s="45"/>
    </row>
    <row r="24" spans="1:255" x14ac:dyDescent="0.35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45"/>
      <c r="AN24" s="45"/>
      <c r="AO24" s="45"/>
      <c r="AP24" s="46"/>
      <c r="AQ24" s="46"/>
      <c r="AR24" s="45"/>
      <c r="AS24" s="45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U24" s="45"/>
      <c r="BV24" s="45"/>
      <c r="BW24" s="45"/>
      <c r="BX24" s="45"/>
      <c r="BY24" s="45"/>
      <c r="BZ24" s="45"/>
      <c r="CA24" s="45"/>
      <c r="CB24" s="45"/>
      <c r="CC24" s="45"/>
      <c r="CD24" s="45"/>
      <c r="CE24" s="45"/>
      <c r="CF24" s="45"/>
      <c r="CG24" s="45"/>
      <c r="CH24" s="45"/>
      <c r="CI24" s="45"/>
      <c r="CJ24" s="45"/>
      <c r="CK24" s="46"/>
      <c r="CL24" s="46"/>
      <c r="CM24" s="45"/>
      <c r="CN24" s="45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P24" s="45"/>
      <c r="DQ24" s="45"/>
      <c r="DR24" s="45"/>
      <c r="DS24" s="45"/>
      <c r="DT24" s="45"/>
      <c r="DU24" s="45"/>
      <c r="DV24" s="45"/>
      <c r="DW24" s="45"/>
      <c r="DX24" s="45"/>
      <c r="DY24" s="45"/>
      <c r="DZ24" s="45"/>
      <c r="EA24" s="45"/>
      <c r="EB24" s="45"/>
      <c r="EC24" s="45"/>
      <c r="ED24" s="45"/>
      <c r="EE24" s="45"/>
      <c r="EF24" s="46"/>
      <c r="EG24" s="46"/>
      <c r="EH24" s="45"/>
      <c r="EI24" s="45"/>
      <c r="EL24" s="19"/>
      <c r="EM24" s="19"/>
      <c r="EN24" s="19"/>
      <c r="EO24" s="19"/>
      <c r="EP24" s="19"/>
      <c r="EQ24" s="19"/>
      <c r="ER24" s="19"/>
      <c r="ES24" s="19"/>
      <c r="ET24" s="19"/>
      <c r="EU24" s="19"/>
      <c r="EV24" s="19"/>
      <c r="EW24" s="19"/>
      <c r="EX24" s="19"/>
      <c r="EY24" s="19"/>
      <c r="EZ24" s="19"/>
      <c r="FA24" s="19"/>
      <c r="FB24" s="19"/>
      <c r="FC24" s="19"/>
      <c r="FD24" s="19"/>
      <c r="FE24" s="19"/>
      <c r="FF24" s="19"/>
      <c r="FG24" s="19"/>
      <c r="FH24" s="19"/>
      <c r="FK24" s="45"/>
      <c r="FL24" s="45"/>
      <c r="FM24" s="45"/>
      <c r="FN24" s="45"/>
      <c r="FO24" s="45"/>
      <c r="FP24" s="45"/>
      <c r="FQ24" s="45"/>
      <c r="FR24" s="45"/>
      <c r="FS24" s="45"/>
      <c r="FT24" s="45"/>
      <c r="FU24" s="45"/>
      <c r="FV24" s="45"/>
      <c r="FW24" s="45"/>
      <c r="FX24" s="45"/>
      <c r="FY24" s="45"/>
      <c r="FZ24" s="45"/>
      <c r="GA24" s="46"/>
      <c r="GB24" s="46"/>
      <c r="GC24" s="45"/>
      <c r="GD24" s="45"/>
      <c r="GG24" s="19"/>
      <c r="GH24" s="19"/>
      <c r="GI24" s="19"/>
      <c r="GJ24" s="19"/>
      <c r="GK24" s="19"/>
      <c r="GL24" s="19"/>
      <c r="GM24" s="19"/>
      <c r="GN24" s="19"/>
      <c r="GO24" s="19"/>
      <c r="GP24" s="19"/>
      <c r="GQ24" s="19"/>
      <c r="GR24" s="19"/>
      <c r="GS24" s="19"/>
      <c r="GT24" s="19"/>
      <c r="GU24" s="19"/>
      <c r="GV24" s="19"/>
      <c r="GW24" s="19"/>
      <c r="GX24" s="19"/>
      <c r="GY24" s="19"/>
      <c r="GZ24" s="19"/>
      <c r="HA24" s="19"/>
      <c r="HB24" s="19"/>
      <c r="HC24" s="19"/>
      <c r="HF24" s="45"/>
      <c r="HG24" s="45"/>
      <c r="HH24" s="45"/>
      <c r="HI24" s="45"/>
      <c r="HJ24" s="45"/>
      <c r="HK24" s="45"/>
      <c r="HL24" s="45"/>
      <c r="HM24" s="45"/>
      <c r="HN24" s="45"/>
      <c r="HO24" s="45"/>
      <c r="HP24" s="45"/>
      <c r="HQ24" s="45"/>
      <c r="HR24" s="45"/>
      <c r="HS24" s="45"/>
      <c r="HT24" s="45"/>
      <c r="HU24" s="45"/>
      <c r="HV24" s="46"/>
      <c r="HW24" s="46"/>
      <c r="HX24" s="45"/>
      <c r="HY24" s="45"/>
      <c r="IB24" s="45"/>
      <c r="IC24" s="45"/>
      <c r="ID24" s="45"/>
      <c r="IE24" s="45"/>
      <c r="IF24" s="45"/>
      <c r="IG24" s="45"/>
      <c r="IH24" s="45"/>
      <c r="II24" s="45"/>
      <c r="IJ24" s="45"/>
      <c r="IK24" s="45"/>
      <c r="IL24" s="45"/>
      <c r="IM24" s="45"/>
      <c r="IN24" s="45"/>
      <c r="IO24" s="45"/>
      <c r="IP24" s="45"/>
      <c r="IQ24" s="45"/>
      <c r="IR24" s="45"/>
      <c r="IS24" s="45"/>
      <c r="IT24" s="45"/>
      <c r="IU24" s="45"/>
    </row>
    <row r="25" spans="1:255" x14ac:dyDescent="0.35">
      <c r="A25" s="47" t="s">
        <v>97</v>
      </c>
      <c r="B25" s="47"/>
      <c r="C25" s="47"/>
      <c r="D25" s="18">
        <v>9</v>
      </c>
      <c r="E25" s="18">
        <v>8</v>
      </c>
      <c r="F25" s="18">
        <v>7</v>
      </c>
      <c r="G25" s="18">
        <v>6</v>
      </c>
      <c r="H25" s="18">
        <v>5</v>
      </c>
      <c r="I25" s="18">
        <v>4</v>
      </c>
      <c r="J25" s="18">
        <v>3</v>
      </c>
      <c r="K25" s="18">
        <v>2</v>
      </c>
      <c r="L25" s="18">
        <v>1</v>
      </c>
      <c r="M25" s="18">
        <v>2</v>
      </c>
      <c r="N25" s="18">
        <v>3</v>
      </c>
      <c r="O25" s="18">
        <v>4</v>
      </c>
      <c r="P25" s="18">
        <v>5</v>
      </c>
      <c r="Q25" s="18">
        <v>6</v>
      </c>
      <c r="R25" s="18">
        <v>7</v>
      </c>
      <c r="S25" s="18">
        <v>8</v>
      </c>
      <c r="T25" s="18">
        <v>9</v>
      </c>
      <c r="U25" s="47" t="s">
        <v>98</v>
      </c>
      <c r="V25" s="47"/>
      <c r="W25" s="47"/>
      <c r="Z25" s="45" t="s">
        <v>133</v>
      </c>
      <c r="AA25" s="45"/>
      <c r="AB25" s="45">
        <f>1/AR9</f>
        <v>5</v>
      </c>
      <c r="AC25" s="45"/>
      <c r="AD25" s="45">
        <f>1/AR11</f>
        <v>0.33333333333333331</v>
      </c>
      <c r="AE25" s="45"/>
      <c r="AF25" s="45">
        <f>1/AR13</f>
        <v>7</v>
      </c>
      <c r="AG25" s="45"/>
      <c r="AH25" s="45">
        <f>1/AR15</f>
        <v>3</v>
      </c>
      <c r="AI25" s="45"/>
      <c r="AJ25" s="45">
        <f>1/AR17</f>
        <v>0.33333333333333331</v>
      </c>
      <c r="AK25" s="45"/>
      <c r="AL25" s="45">
        <f>1/AR19</f>
        <v>0.33333333333333331</v>
      </c>
      <c r="AM25" s="45"/>
      <c r="AN25" s="45">
        <f>1/AR21</f>
        <v>3</v>
      </c>
      <c r="AO25" s="45"/>
      <c r="AP25" s="45">
        <f>1/AR23</f>
        <v>2</v>
      </c>
      <c r="AQ25" s="45"/>
      <c r="AR25" s="46">
        <v>1</v>
      </c>
      <c r="AS25" s="46"/>
      <c r="AV25" s="47" t="s">
        <v>97</v>
      </c>
      <c r="AW25" s="47"/>
      <c r="AX25" s="47"/>
      <c r="AY25" s="18">
        <v>9</v>
      </c>
      <c r="AZ25" s="18">
        <v>8</v>
      </c>
      <c r="BA25" s="18">
        <v>7</v>
      </c>
      <c r="BB25" s="18">
        <v>6</v>
      </c>
      <c r="BC25" s="18">
        <v>5</v>
      </c>
      <c r="BD25" s="18">
        <v>4</v>
      </c>
      <c r="BE25" s="18">
        <v>3</v>
      </c>
      <c r="BF25" s="18">
        <v>2</v>
      </c>
      <c r="BG25" s="18">
        <v>1</v>
      </c>
      <c r="BH25" s="18">
        <v>2</v>
      </c>
      <c r="BI25" s="18">
        <v>3</v>
      </c>
      <c r="BJ25" s="18">
        <v>4</v>
      </c>
      <c r="BK25" s="18">
        <v>5</v>
      </c>
      <c r="BL25" s="18">
        <v>6</v>
      </c>
      <c r="BM25" s="18">
        <v>7</v>
      </c>
      <c r="BN25" s="18">
        <v>8</v>
      </c>
      <c r="BO25" s="18">
        <v>9</v>
      </c>
      <c r="BP25" s="47" t="s">
        <v>98</v>
      </c>
      <c r="BQ25" s="47"/>
      <c r="BR25" s="47"/>
      <c r="BU25" s="45" t="s">
        <v>133</v>
      </c>
      <c r="BV25" s="45"/>
      <c r="BW25" s="45">
        <f>1/CM9</f>
        <v>0.33333333333333331</v>
      </c>
      <c r="BX25" s="45"/>
      <c r="BY25" s="45">
        <f>1/CM11</f>
        <v>0.2</v>
      </c>
      <c r="BZ25" s="45"/>
      <c r="CA25" s="45">
        <f>1/CM13</f>
        <v>0.33333333333333331</v>
      </c>
      <c r="CB25" s="45"/>
      <c r="CC25" s="45">
        <f>1/CM15</f>
        <v>5</v>
      </c>
      <c r="CD25" s="45"/>
      <c r="CE25" s="45">
        <f>1/CM17</f>
        <v>0.33333333333333331</v>
      </c>
      <c r="CF25" s="45"/>
      <c r="CG25" s="45">
        <f>1/CM19</f>
        <v>0.2</v>
      </c>
      <c r="CH25" s="45"/>
      <c r="CI25" s="45">
        <f>1/CM21</f>
        <v>0.14285714285714285</v>
      </c>
      <c r="CJ25" s="45"/>
      <c r="CK25" s="45">
        <f>1/CM23</f>
        <v>9</v>
      </c>
      <c r="CL25" s="45"/>
      <c r="CM25" s="46">
        <v>1</v>
      </c>
      <c r="CN25" s="46"/>
      <c r="CQ25" s="47" t="s">
        <v>97</v>
      </c>
      <c r="CR25" s="47"/>
      <c r="CS25" s="47"/>
      <c r="CT25" s="18">
        <v>9</v>
      </c>
      <c r="CU25" s="18">
        <v>8</v>
      </c>
      <c r="CV25" s="18">
        <v>7</v>
      </c>
      <c r="CW25" s="18">
        <v>6</v>
      </c>
      <c r="CX25" s="18">
        <v>5</v>
      </c>
      <c r="CY25" s="18">
        <v>4</v>
      </c>
      <c r="CZ25" s="18">
        <v>3</v>
      </c>
      <c r="DA25" s="18">
        <v>2</v>
      </c>
      <c r="DB25" s="18">
        <v>1</v>
      </c>
      <c r="DC25" s="18">
        <v>2</v>
      </c>
      <c r="DD25" s="18">
        <v>3</v>
      </c>
      <c r="DE25" s="18">
        <v>4</v>
      </c>
      <c r="DF25" s="18">
        <v>5</v>
      </c>
      <c r="DG25" s="18">
        <v>6</v>
      </c>
      <c r="DH25" s="18">
        <v>7</v>
      </c>
      <c r="DI25" s="18">
        <v>8</v>
      </c>
      <c r="DJ25" s="18">
        <v>9</v>
      </c>
      <c r="DK25" s="47" t="s">
        <v>98</v>
      </c>
      <c r="DL25" s="47"/>
      <c r="DM25" s="47"/>
      <c r="DP25" s="45" t="s">
        <v>133</v>
      </c>
      <c r="DQ25" s="45"/>
      <c r="DR25" s="45">
        <f>1/EH9</f>
        <v>0.2</v>
      </c>
      <c r="DS25" s="45"/>
      <c r="DT25" s="45">
        <f>1/EH11</f>
        <v>0.33333333333333331</v>
      </c>
      <c r="DU25" s="45"/>
      <c r="DV25" s="45">
        <f>1/EH13</f>
        <v>5</v>
      </c>
      <c r="DW25" s="45"/>
      <c r="DX25" s="45">
        <f>1/EH15</f>
        <v>0.25</v>
      </c>
      <c r="DY25" s="45"/>
      <c r="DZ25" s="45">
        <f>1/EH17</f>
        <v>0.2</v>
      </c>
      <c r="EA25" s="45"/>
      <c r="EB25" s="45">
        <f>1/EH19</f>
        <v>3</v>
      </c>
      <c r="EC25" s="45"/>
      <c r="ED25" s="45">
        <f>1/EH21</f>
        <v>3</v>
      </c>
      <c r="EE25" s="45"/>
      <c r="EF25" s="45">
        <f>1/EH23</f>
        <v>0.33333333333333331</v>
      </c>
      <c r="EG25" s="45"/>
      <c r="EH25" s="46">
        <v>1</v>
      </c>
      <c r="EI25" s="46"/>
      <c r="EL25" s="47" t="s">
        <v>97</v>
      </c>
      <c r="EM25" s="47"/>
      <c r="EN25" s="47"/>
      <c r="EO25" s="18">
        <v>9</v>
      </c>
      <c r="EP25" s="18">
        <v>8</v>
      </c>
      <c r="EQ25" s="18">
        <v>7</v>
      </c>
      <c r="ER25" s="18">
        <v>6</v>
      </c>
      <c r="ES25" s="18">
        <v>5</v>
      </c>
      <c r="ET25" s="18">
        <v>4</v>
      </c>
      <c r="EU25" s="18">
        <v>3</v>
      </c>
      <c r="EV25" s="18">
        <v>2</v>
      </c>
      <c r="EW25" s="18">
        <v>1</v>
      </c>
      <c r="EX25" s="18">
        <v>2</v>
      </c>
      <c r="EY25" s="18">
        <v>3</v>
      </c>
      <c r="EZ25" s="18">
        <v>4</v>
      </c>
      <c r="FA25" s="18">
        <v>5</v>
      </c>
      <c r="FB25" s="18">
        <v>6</v>
      </c>
      <c r="FC25" s="18">
        <v>7</v>
      </c>
      <c r="FD25" s="18">
        <v>8</v>
      </c>
      <c r="FE25" s="18">
        <v>9</v>
      </c>
      <c r="FF25" s="47" t="s">
        <v>98</v>
      </c>
      <c r="FG25" s="47"/>
      <c r="FH25" s="47"/>
      <c r="FK25" s="45" t="s">
        <v>133</v>
      </c>
      <c r="FL25" s="45"/>
      <c r="FM25" s="45">
        <f>1/GC9</f>
        <v>0.33333333333333331</v>
      </c>
      <c r="FN25" s="45"/>
      <c r="FO25" s="45">
        <f>1/GC11</f>
        <v>0.33333333333333331</v>
      </c>
      <c r="FP25" s="45"/>
      <c r="FQ25" s="45">
        <f>1/GC13</f>
        <v>5</v>
      </c>
      <c r="FR25" s="45"/>
      <c r="FS25" s="45">
        <f>1/GC15</f>
        <v>0.25</v>
      </c>
      <c r="FT25" s="45"/>
      <c r="FU25" s="45">
        <f>1/GC17</f>
        <v>0.2</v>
      </c>
      <c r="FV25" s="45"/>
      <c r="FW25" s="45">
        <f>1/GC19</f>
        <v>3</v>
      </c>
      <c r="FX25" s="45"/>
      <c r="FY25" s="45">
        <f>1/GC21</f>
        <v>3</v>
      </c>
      <c r="FZ25" s="45"/>
      <c r="GA25" s="45">
        <f>1/GC23</f>
        <v>0.33333333333333331</v>
      </c>
      <c r="GB25" s="45"/>
      <c r="GC25" s="46">
        <v>1</v>
      </c>
      <c r="GD25" s="46"/>
      <c r="GG25" s="47" t="s">
        <v>97</v>
      </c>
      <c r="GH25" s="47"/>
      <c r="GI25" s="47"/>
      <c r="GJ25" s="18">
        <v>9</v>
      </c>
      <c r="GK25" s="18">
        <v>8</v>
      </c>
      <c r="GL25" s="18">
        <v>7</v>
      </c>
      <c r="GM25" s="18">
        <v>6</v>
      </c>
      <c r="GN25" s="18">
        <v>5</v>
      </c>
      <c r="GO25" s="18">
        <v>4</v>
      </c>
      <c r="GP25" s="18">
        <v>3</v>
      </c>
      <c r="GQ25" s="18">
        <v>2</v>
      </c>
      <c r="GR25" s="18">
        <v>1</v>
      </c>
      <c r="GS25" s="18">
        <v>2</v>
      </c>
      <c r="GT25" s="18">
        <v>3</v>
      </c>
      <c r="GU25" s="18">
        <v>4</v>
      </c>
      <c r="GV25" s="18">
        <v>5</v>
      </c>
      <c r="GW25" s="18">
        <v>6</v>
      </c>
      <c r="GX25" s="18">
        <v>7</v>
      </c>
      <c r="GY25" s="18">
        <v>8</v>
      </c>
      <c r="GZ25" s="18">
        <v>9</v>
      </c>
      <c r="HA25" s="47" t="s">
        <v>98</v>
      </c>
      <c r="HB25" s="47"/>
      <c r="HC25" s="47"/>
      <c r="HF25" s="45" t="s">
        <v>133</v>
      </c>
      <c r="HG25" s="45"/>
      <c r="HH25" s="45">
        <f>1/HX9</f>
        <v>0.33333333333333331</v>
      </c>
      <c r="HI25" s="45"/>
      <c r="HJ25" s="45">
        <f>1/HX11</f>
        <v>0.33333333333333331</v>
      </c>
      <c r="HK25" s="45"/>
      <c r="HL25" s="45">
        <f>1/HX13</f>
        <v>0.33333333333333331</v>
      </c>
      <c r="HM25" s="45"/>
      <c r="HN25" s="45">
        <f>1/HX15</f>
        <v>3</v>
      </c>
      <c r="HO25" s="45"/>
      <c r="HP25" s="45">
        <f>1/HX17</f>
        <v>0.33333333333333331</v>
      </c>
      <c r="HQ25" s="45"/>
      <c r="HR25" s="45">
        <f>1/HX19</f>
        <v>3</v>
      </c>
      <c r="HS25" s="45"/>
      <c r="HT25" s="45">
        <f>1/HX21</f>
        <v>0.33333333333333331</v>
      </c>
      <c r="HU25" s="45"/>
      <c r="HV25" s="45">
        <f>1/HX23</f>
        <v>3</v>
      </c>
      <c r="HW25" s="45"/>
      <c r="HX25" s="46">
        <v>1</v>
      </c>
      <c r="HY25" s="46"/>
      <c r="IB25" s="45" t="s">
        <v>133</v>
      </c>
      <c r="IC25" s="45"/>
      <c r="ID25" s="45">
        <f t="shared" ref="ID25" si="70">AVERAGE(AB25,BW25,DR25,FM25,HH25)</f>
        <v>1.2399999999999998</v>
      </c>
      <c r="IE25" s="45"/>
      <c r="IF25" s="45">
        <f t="shared" ref="IF25" si="71">AVERAGE(AD25,BY25,DT25,FO25,HJ25)</f>
        <v>0.30666666666666664</v>
      </c>
      <c r="IG25" s="45"/>
      <c r="IH25" s="45">
        <f t="shared" ref="IH25" si="72">AVERAGE(AF25,CA25,DV25,FQ25,HL25)</f>
        <v>3.5333333333333328</v>
      </c>
      <c r="II25" s="45"/>
      <c r="IJ25" s="45">
        <f t="shared" ref="IJ25" si="73">AVERAGE(AH25,CC25,DX25,FS25,HN25)</f>
        <v>2.2999999999999998</v>
      </c>
      <c r="IK25" s="45"/>
      <c r="IL25" s="45">
        <f t="shared" ref="IL25" si="74">AVERAGE(AJ25,CE25,DZ25,FU25,HP25)</f>
        <v>0.27999999999999997</v>
      </c>
      <c r="IM25" s="45"/>
      <c r="IN25" s="45">
        <f t="shared" ref="IN25" si="75">AVERAGE(AL25,CG25,EB25,FW25,HR25)</f>
        <v>1.9066666666666667</v>
      </c>
      <c r="IO25" s="45"/>
      <c r="IP25" s="45">
        <f t="shared" ref="IP25" si="76">AVERAGE(AN25,CI25,ED25,FY25,HT25)</f>
        <v>1.8952380952380952</v>
      </c>
      <c r="IQ25" s="45"/>
      <c r="IR25" s="45">
        <f t="shared" ref="IR25" si="77">AVERAGE(AP25,CK25,EF25,GA25,HV25)</f>
        <v>2.9333333333333336</v>
      </c>
      <c r="IS25" s="45"/>
      <c r="IT25" s="45">
        <f t="shared" ref="IT25" si="78">AVERAGE(AR25,CM25,EH25,GC25,HX25)</f>
        <v>1</v>
      </c>
      <c r="IU25" s="45"/>
    </row>
    <row r="26" spans="1:255" x14ac:dyDescent="0.35">
      <c r="A26" s="48" t="s">
        <v>100</v>
      </c>
      <c r="B26" s="48"/>
      <c r="C26" s="4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23"/>
      <c r="S26" s="18"/>
      <c r="T26" s="18"/>
      <c r="U26" s="48" t="s">
        <v>91</v>
      </c>
      <c r="V26" s="48"/>
      <c r="W26" s="48"/>
      <c r="Z26" s="45"/>
      <c r="AA26" s="45"/>
      <c r="AB26" s="45"/>
      <c r="AC26" s="45"/>
      <c r="AD26" s="45"/>
      <c r="AE26" s="45"/>
      <c r="AF26" s="45"/>
      <c r="AG26" s="45"/>
      <c r="AH26" s="45"/>
      <c r="AI26" s="45"/>
      <c r="AJ26" s="45"/>
      <c r="AK26" s="45"/>
      <c r="AL26" s="45"/>
      <c r="AM26" s="45"/>
      <c r="AN26" s="45"/>
      <c r="AO26" s="45"/>
      <c r="AP26" s="45"/>
      <c r="AQ26" s="45"/>
      <c r="AR26" s="46"/>
      <c r="AS26" s="46"/>
      <c r="AV26" s="48" t="s">
        <v>100</v>
      </c>
      <c r="AW26" s="48"/>
      <c r="AX26" s="4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23"/>
      <c r="BJ26" s="18"/>
      <c r="BK26" s="18"/>
      <c r="BL26" s="18"/>
      <c r="BM26" s="18"/>
      <c r="BN26" s="18"/>
      <c r="BO26" s="18"/>
      <c r="BP26" s="48" t="s">
        <v>91</v>
      </c>
      <c r="BQ26" s="48"/>
      <c r="BR26" s="48"/>
      <c r="BU26" s="45"/>
      <c r="BV26" s="45"/>
      <c r="BW26" s="45"/>
      <c r="BX26" s="45"/>
      <c r="BY26" s="45"/>
      <c r="BZ26" s="45"/>
      <c r="CA26" s="45"/>
      <c r="CB26" s="45"/>
      <c r="CC26" s="45"/>
      <c r="CD26" s="45"/>
      <c r="CE26" s="45"/>
      <c r="CF26" s="45"/>
      <c r="CG26" s="45"/>
      <c r="CH26" s="45"/>
      <c r="CI26" s="45"/>
      <c r="CJ26" s="45"/>
      <c r="CK26" s="45"/>
      <c r="CL26" s="45"/>
      <c r="CM26" s="46"/>
      <c r="CN26" s="46"/>
      <c r="CQ26" s="48" t="s">
        <v>100</v>
      </c>
      <c r="CR26" s="48"/>
      <c r="CS26" s="4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23"/>
      <c r="DE26" s="18"/>
      <c r="DF26" s="18"/>
      <c r="DG26" s="18"/>
      <c r="DH26" s="18"/>
      <c r="DI26" s="18"/>
      <c r="DJ26" s="18"/>
      <c r="DK26" s="48" t="s">
        <v>91</v>
      </c>
      <c r="DL26" s="48"/>
      <c r="DM26" s="48"/>
      <c r="DP26" s="45"/>
      <c r="DQ26" s="45"/>
      <c r="DR26" s="45"/>
      <c r="DS26" s="45"/>
      <c r="DT26" s="45"/>
      <c r="DU26" s="45"/>
      <c r="DV26" s="45"/>
      <c r="DW26" s="45"/>
      <c r="DX26" s="45"/>
      <c r="DY26" s="45"/>
      <c r="DZ26" s="45"/>
      <c r="EA26" s="45"/>
      <c r="EB26" s="45"/>
      <c r="EC26" s="45"/>
      <c r="ED26" s="45"/>
      <c r="EE26" s="45"/>
      <c r="EF26" s="45"/>
      <c r="EG26" s="45"/>
      <c r="EH26" s="46"/>
      <c r="EI26" s="46"/>
      <c r="EL26" s="48" t="s">
        <v>100</v>
      </c>
      <c r="EM26" s="48"/>
      <c r="EN26" s="48"/>
      <c r="EO26" s="18"/>
      <c r="EP26" s="18"/>
      <c r="EQ26" s="18"/>
      <c r="ER26" s="18"/>
      <c r="ES26" s="18"/>
      <c r="ET26" s="18"/>
      <c r="EU26" s="18"/>
      <c r="EV26" s="18"/>
      <c r="EW26" s="18"/>
      <c r="EX26" s="18"/>
      <c r="EY26" s="23"/>
      <c r="EZ26" s="18"/>
      <c r="FA26" s="18"/>
      <c r="FB26" s="18"/>
      <c r="FC26" s="18"/>
      <c r="FD26" s="18"/>
      <c r="FE26" s="18"/>
      <c r="FF26" s="48" t="s">
        <v>91</v>
      </c>
      <c r="FG26" s="48"/>
      <c r="FH26" s="48"/>
      <c r="FK26" s="45"/>
      <c r="FL26" s="45"/>
      <c r="FM26" s="45"/>
      <c r="FN26" s="45"/>
      <c r="FO26" s="45"/>
      <c r="FP26" s="45"/>
      <c r="FQ26" s="45"/>
      <c r="FR26" s="45"/>
      <c r="FS26" s="45"/>
      <c r="FT26" s="45"/>
      <c r="FU26" s="45"/>
      <c r="FV26" s="45"/>
      <c r="FW26" s="45"/>
      <c r="FX26" s="45"/>
      <c r="FY26" s="45"/>
      <c r="FZ26" s="45"/>
      <c r="GA26" s="45"/>
      <c r="GB26" s="45"/>
      <c r="GC26" s="46"/>
      <c r="GD26" s="46"/>
      <c r="GG26" s="48" t="s">
        <v>100</v>
      </c>
      <c r="GH26" s="48"/>
      <c r="GI26" s="48"/>
      <c r="GJ26" s="18"/>
      <c r="GK26" s="18"/>
      <c r="GL26" s="18"/>
      <c r="GM26" s="18"/>
      <c r="GN26" s="18"/>
      <c r="GO26" s="18"/>
      <c r="GP26" s="23"/>
      <c r="GQ26" s="18"/>
      <c r="GR26" s="18"/>
      <c r="GS26" s="18"/>
      <c r="GT26" s="18"/>
      <c r="GU26" s="18"/>
      <c r="GV26" s="18"/>
      <c r="GW26" s="18"/>
      <c r="GX26" s="18"/>
      <c r="GY26" s="18"/>
      <c r="GZ26" s="18"/>
      <c r="HA26" s="48" t="s">
        <v>91</v>
      </c>
      <c r="HB26" s="48"/>
      <c r="HC26" s="48"/>
      <c r="HF26" s="45"/>
      <c r="HG26" s="45"/>
      <c r="HH26" s="45"/>
      <c r="HI26" s="45"/>
      <c r="HJ26" s="45"/>
      <c r="HK26" s="45"/>
      <c r="HL26" s="45"/>
      <c r="HM26" s="45"/>
      <c r="HN26" s="45"/>
      <c r="HO26" s="45"/>
      <c r="HP26" s="45"/>
      <c r="HQ26" s="45"/>
      <c r="HR26" s="45"/>
      <c r="HS26" s="45"/>
      <c r="HT26" s="45"/>
      <c r="HU26" s="45"/>
      <c r="HV26" s="45"/>
      <c r="HW26" s="45"/>
      <c r="HX26" s="46"/>
      <c r="HY26" s="46"/>
      <c r="IB26" s="45"/>
      <c r="IC26" s="45"/>
      <c r="ID26" s="45"/>
      <c r="IE26" s="45"/>
      <c r="IF26" s="45"/>
      <c r="IG26" s="45"/>
      <c r="IH26" s="45"/>
      <c r="II26" s="45"/>
      <c r="IJ26" s="45"/>
      <c r="IK26" s="45"/>
      <c r="IL26" s="45"/>
      <c r="IM26" s="45"/>
      <c r="IN26" s="45"/>
      <c r="IO26" s="45"/>
      <c r="IP26" s="45"/>
      <c r="IQ26" s="45"/>
      <c r="IR26" s="45"/>
      <c r="IS26" s="45"/>
      <c r="IT26" s="45"/>
      <c r="IU26" s="45"/>
    </row>
    <row r="27" spans="1:255" x14ac:dyDescent="0.35">
      <c r="A27" s="48" t="s">
        <v>100</v>
      </c>
      <c r="B27" s="48"/>
      <c r="C27" s="48"/>
      <c r="D27" s="18"/>
      <c r="E27" s="18"/>
      <c r="F27" s="18"/>
      <c r="G27" s="18"/>
      <c r="H27" s="23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48" t="s">
        <v>92</v>
      </c>
      <c r="V27" s="48"/>
      <c r="W27" s="48"/>
      <c r="AV27" s="48" t="s">
        <v>100</v>
      </c>
      <c r="AW27" s="48"/>
      <c r="AX27" s="48"/>
      <c r="AY27" s="18"/>
      <c r="AZ27" s="18"/>
      <c r="BA27" s="18"/>
      <c r="BB27" s="18"/>
      <c r="BC27" s="23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48" t="s">
        <v>92</v>
      </c>
      <c r="BQ27" s="48"/>
      <c r="BR27" s="48"/>
      <c r="CQ27" s="48" t="s">
        <v>100</v>
      </c>
      <c r="CR27" s="48"/>
      <c r="CS27" s="48"/>
      <c r="CT27" s="18"/>
      <c r="CU27" s="18"/>
      <c r="CV27" s="23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48" t="s">
        <v>92</v>
      </c>
      <c r="DL27" s="48"/>
      <c r="DM27" s="48"/>
      <c r="EL27" s="48" t="s">
        <v>100</v>
      </c>
      <c r="EM27" s="48"/>
      <c r="EN27" s="48"/>
      <c r="EO27" s="18"/>
      <c r="EP27" s="18"/>
      <c r="EQ27" s="24"/>
      <c r="ER27" s="18"/>
      <c r="ES27" s="23"/>
      <c r="ET27" s="18"/>
      <c r="EU27" s="18"/>
      <c r="EV27" s="18"/>
      <c r="EW27" s="18"/>
      <c r="EX27" s="18"/>
      <c r="EY27" s="18"/>
      <c r="EZ27" s="18"/>
      <c r="FA27" s="18"/>
      <c r="FB27" s="18"/>
      <c r="FC27" s="18"/>
      <c r="FD27" s="18"/>
      <c r="FE27" s="18"/>
      <c r="FF27" s="48" t="s">
        <v>92</v>
      </c>
      <c r="FG27" s="48"/>
      <c r="FH27" s="48"/>
      <c r="GG27" s="48" t="s">
        <v>100</v>
      </c>
      <c r="GH27" s="48"/>
      <c r="GI27" s="48"/>
      <c r="GJ27" s="18"/>
      <c r="GK27" s="18"/>
      <c r="GL27" s="18"/>
      <c r="GM27" s="18"/>
      <c r="GN27" s="18"/>
      <c r="GO27" s="18"/>
      <c r="GP27" s="23"/>
      <c r="GQ27" s="18"/>
      <c r="GR27" s="18"/>
      <c r="GS27" s="18"/>
      <c r="GT27" s="18"/>
      <c r="GU27" s="18"/>
      <c r="GV27" s="18"/>
      <c r="GW27" s="18"/>
      <c r="GX27" s="18"/>
      <c r="GY27" s="18"/>
      <c r="GZ27" s="18"/>
      <c r="HA27" s="48" t="s">
        <v>92</v>
      </c>
      <c r="HB27" s="48"/>
      <c r="HC27" s="48"/>
    </row>
    <row r="28" spans="1:255" x14ac:dyDescent="0.35">
      <c r="A28" s="48" t="s">
        <v>100</v>
      </c>
      <c r="B28" s="48"/>
      <c r="C28" s="4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23"/>
      <c r="O28" s="18"/>
      <c r="P28" s="18"/>
      <c r="Q28" s="18"/>
      <c r="R28" s="18"/>
      <c r="S28" s="18"/>
      <c r="T28" s="18"/>
      <c r="U28" s="48" t="s">
        <v>93</v>
      </c>
      <c r="V28" s="48"/>
      <c r="W28" s="48"/>
      <c r="AV28" s="48" t="s">
        <v>100</v>
      </c>
      <c r="AW28" s="48"/>
      <c r="AX28" s="4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23"/>
      <c r="BJ28" s="18"/>
      <c r="BK28" s="24"/>
      <c r="BL28" s="18"/>
      <c r="BM28" s="18"/>
      <c r="BN28" s="18"/>
      <c r="BO28" s="18"/>
      <c r="BP28" s="48" t="s">
        <v>93</v>
      </c>
      <c r="BQ28" s="48"/>
      <c r="BR28" s="48"/>
      <c r="CQ28" s="48" t="s">
        <v>100</v>
      </c>
      <c r="CR28" s="48"/>
      <c r="CS28" s="4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23"/>
      <c r="DG28" s="18"/>
      <c r="DH28" s="18"/>
      <c r="DI28" s="18"/>
      <c r="DJ28" s="18"/>
      <c r="DK28" s="48" t="s">
        <v>93</v>
      </c>
      <c r="DL28" s="48"/>
      <c r="DM28" s="48"/>
      <c r="EL28" s="48" t="s">
        <v>100</v>
      </c>
      <c r="EM28" s="48"/>
      <c r="EN28" s="48"/>
      <c r="EO28" s="18"/>
      <c r="EP28" s="18"/>
      <c r="EQ28" s="18"/>
      <c r="ER28" s="18"/>
      <c r="ES28" s="18"/>
      <c r="ET28" s="18"/>
      <c r="EU28" s="18"/>
      <c r="EV28" s="18"/>
      <c r="EW28" s="18"/>
      <c r="EX28" s="18"/>
      <c r="EY28" s="23"/>
      <c r="EZ28" s="18"/>
      <c r="FA28" s="24"/>
      <c r="FB28" s="18"/>
      <c r="FC28" s="18"/>
      <c r="FD28" s="18"/>
      <c r="FE28" s="18"/>
      <c r="FF28" s="48" t="s">
        <v>93</v>
      </c>
      <c r="FG28" s="48"/>
      <c r="FH28" s="48"/>
      <c r="GG28" s="48" t="s">
        <v>100</v>
      </c>
      <c r="GH28" s="48"/>
      <c r="GI28" s="48"/>
      <c r="GJ28" s="18"/>
      <c r="GK28" s="18"/>
      <c r="GL28" s="18"/>
      <c r="GM28" s="18"/>
      <c r="GN28" s="18"/>
      <c r="GO28" s="18"/>
      <c r="GP28" s="18"/>
      <c r="GQ28" s="18"/>
      <c r="GR28" s="18"/>
      <c r="GS28" s="18"/>
      <c r="GT28" s="23"/>
      <c r="GU28" s="18"/>
      <c r="GV28" s="18"/>
      <c r="GW28" s="18"/>
      <c r="GX28" s="18"/>
      <c r="GY28" s="18"/>
      <c r="GZ28" s="18"/>
      <c r="HA28" s="48" t="s">
        <v>93</v>
      </c>
      <c r="HB28" s="48"/>
      <c r="HC28" s="48"/>
    </row>
    <row r="29" spans="1:255" x14ac:dyDescent="0.35">
      <c r="A29" s="48" t="s">
        <v>100</v>
      </c>
      <c r="B29" s="48"/>
      <c r="C29" s="4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23"/>
      <c r="Q29" s="18"/>
      <c r="R29" s="18"/>
      <c r="S29" s="18"/>
      <c r="T29" s="18"/>
      <c r="U29" s="48" t="s">
        <v>94</v>
      </c>
      <c r="V29" s="48"/>
      <c r="W29" s="48"/>
      <c r="AV29" s="48" t="s">
        <v>100</v>
      </c>
      <c r="AW29" s="48"/>
      <c r="AX29" s="48"/>
      <c r="AY29" s="18"/>
      <c r="AZ29" s="18"/>
      <c r="BA29" s="24"/>
      <c r="BB29" s="18"/>
      <c r="BC29" s="18"/>
      <c r="BD29" s="18"/>
      <c r="BE29" s="23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48" t="s">
        <v>94</v>
      </c>
      <c r="BQ29" s="48"/>
      <c r="BR29" s="48"/>
      <c r="CQ29" s="48" t="s">
        <v>100</v>
      </c>
      <c r="CR29" s="48"/>
      <c r="CS29" s="4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23"/>
      <c r="DG29" s="18"/>
      <c r="DH29" s="18"/>
      <c r="DI29" s="18"/>
      <c r="DJ29" s="18"/>
      <c r="DK29" s="48" t="s">
        <v>94</v>
      </c>
      <c r="DL29" s="48"/>
      <c r="DM29" s="48"/>
      <c r="EL29" s="48" t="s">
        <v>100</v>
      </c>
      <c r="EM29" s="48"/>
      <c r="EN29" s="48"/>
      <c r="EO29" s="18"/>
      <c r="EP29" s="18"/>
      <c r="EQ29" s="18"/>
      <c r="ER29" s="18"/>
      <c r="ES29" s="18"/>
      <c r="ET29" s="18"/>
      <c r="EU29" s="18"/>
      <c r="EV29" s="18"/>
      <c r="EW29" s="18"/>
      <c r="EX29" s="18"/>
      <c r="EY29" s="23"/>
      <c r="EZ29" s="18"/>
      <c r="FA29" s="24"/>
      <c r="FB29" s="18"/>
      <c r="FC29" s="18"/>
      <c r="FD29" s="18"/>
      <c r="FE29" s="18"/>
      <c r="FF29" s="48" t="s">
        <v>94</v>
      </c>
      <c r="FG29" s="48"/>
      <c r="FH29" s="48"/>
      <c r="GG29" s="48" t="s">
        <v>100</v>
      </c>
      <c r="GH29" s="48"/>
      <c r="GI29" s="48"/>
      <c r="GJ29" s="18"/>
      <c r="GK29" s="18"/>
      <c r="GL29" s="18"/>
      <c r="GM29" s="18"/>
      <c r="GN29" s="18"/>
      <c r="GO29" s="18"/>
      <c r="GP29" s="18"/>
      <c r="GQ29" s="18"/>
      <c r="GR29" s="18"/>
      <c r="GS29" s="18"/>
      <c r="GT29" s="23"/>
      <c r="GU29" s="18"/>
      <c r="GV29" s="18"/>
      <c r="GW29" s="18"/>
      <c r="GX29" s="18"/>
      <c r="GY29" s="18"/>
      <c r="GZ29" s="18"/>
      <c r="HA29" s="48" t="s">
        <v>94</v>
      </c>
      <c r="HB29" s="48"/>
      <c r="HC29" s="48"/>
    </row>
    <row r="30" spans="1:255" x14ac:dyDescent="0.35">
      <c r="A30" s="48" t="s">
        <v>100</v>
      </c>
      <c r="B30" s="48"/>
      <c r="C30" s="48"/>
      <c r="D30" s="18"/>
      <c r="E30" s="18"/>
      <c r="F30" s="18"/>
      <c r="G30" s="18"/>
      <c r="H30" s="18"/>
      <c r="I30" s="18"/>
      <c r="J30" s="23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48" t="s">
        <v>95</v>
      </c>
      <c r="V30" s="48"/>
      <c r="W30" s="48"/>
      <c r="AV30" s="48" t="s">
        <v>100</v>
      </c>
      <c r="AW30" s="48"/>
      <c r="AX30" s="4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23"/>
      <c r="BL30" s="18"/>
      <c r="BM30" s="18"/>
      <c r="BN30" s="18"/>
      <c r="BO30" s="18"/>
      <c r="BP30" s="48" t="s">
        <v>95</v>
      </c>
      <c r="BQ30" s="48"/>
      <c r="BR30" s="48"/>
      <c r="CQ30" s="48" t="s">
        <v>100</v>
      </c>
      <c r="CR30" s="48"/>
      <c r="CS30" s="4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23"/>
      <c r="DE30" s="18"/>
      <c r="DF30" s="18"/>
      <c r="DG30" s="18"/>
      <c r="DH30" s="18"/>
      <c r="DI30" s="18"/>
      <c r="DJ30" s="18"/>
      <c r="DK30" s="48" t="s">
        <v>95</v>
      </c>
      <c r="DL30" s="48"/>
      <c r="DM30" s="48"/>
      <c r="EL30" s="48" t="s">
        <v>100</v>
      </c>
      <c r="EM30" s="48"/>
      <c r="EN30" s="48"/>
      <c r="EO30" s="18"/>
      <c r="EP30" s="18"/>
      <c r="EQ30" s="18"/>
      <c r="ER30" s="18"/>
      <c r="ES30" s="18"/>
      <c r="ET30" s="18"/>
      <c r="EU30" s="18"/>
      <c r="EV30" s="18"/>
      <c r="EW30" s="18"/>
      <c r="EX30" s="18"/>
      <c r="EY30" s="23"/>
      <c r="EZ30" s="18"/>
      <c r="FA30" s="18"/>
      <c r="FB30" s="18"/>
      <c r="FC30" s="18"/>
      <c r="FD30" s="18"/>
      <c r="FE30" s="18"/>
      <c r="FF30" s="48" t="s">
        <v>95</v>
      </c>
      <c r="FG30" s="48"/>
      <c r="FH30" s="48"/>
      <c r="GG30" s="48" t="s">
        <v>100</v>
      </c>
      <c r="GH30" s="48"/>
      <c r="GI30" s="48"/>
      <c r="GJ30" s="18"/>
      <c r="GK30" s="18"/>
      <c r="GL30" s="18"/>
      <c r="GM30" s="18"/>
      <c r="GN30" s="18"/>
      <c r="GO30" s="18"/>
      <c r="GP30" s="18"/>
      <c r="GQ30" s="18"/>
      <c r="GR30" s="18"/>
      <c r="GS30" s="18"/>
      <c r="GT30" s="23"/>
      <c r="GU30" s="18"/>
      <c r="GV30" s="18"/>
      <c r="GW30" s="18"/>
      <c r="GX30" s="18"/>
      <c r="GY30" s="18"/>
      <c r="GZ30" s="18"/>
      <c r="HA30" s="48" t="s">
        <v>95</v>
      </c>
      <c r="HB30" s="48"/>
      <c r="HC30" s="48"/>
    </row>
    <row r="31" spans="1:255" x14ac:dyDescent="0.35">
      <c r="A31" s="48" t="s">
        <v>100</v>
      </c>
      <c r="B31" s="48"/>
      <c r="C31" s="48"/>
      <c r="D31" s="18"/>
      <c r="E31" s="18"/>
      <c r="F31" s="23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48" t="s">
        <v>96</v>
      </c>
      <c r="V31" s="48"/>
      <c r="W31" s="48"/>
      <c r="AV31" s="48" t="s">
        <v>100</v>
      </c>
      <c r="AW31" s="48"/>
      <c r="AX31" s="4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23"/>
      <c r="BJ31" s="18"/>
      <c r="BK31" s="18"/>
      <c r="BL31" s="18"/>
      <c r="BM31" s="18"/>
      <c r="BN31" s="18"/>
      <c r="BO31" s="18"/>
      <c r="BP31" s="48" t="s">
        <v>96</v>
      </c>
      <c r="BQ31" s="48"/>
      <c r="BR31" s="48"/>
      <c r="CQ31" s="48" t="s">
        <v>100</v>
      </c>
      <c r="CR31" s="48"/>
      <c r="CS31" s="48"/>
      <c r="CT31" s="18"/>
      <c r="CU31" s="18"/>
      <c r="CV31" s="18"/>
      <c r="CW31" s="18"/>
      <c r="CX31" s="23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48" t="s">
        <v>96</v>
      </c>
      <c r="DL31" s="48"/>
      <c r="DM31" s="48"/>
      <c r="EL31" s="48" t="s">
        <v>100</v>
      </c>
      <c r="EM31" s="48"/>
      <c r="EN31" s="48"/>
      <c r="EO31" s="18"/>
      <c r="EP31" s="18"/>
      <c r="EQ31" s="18"/>
      <c r="ER31" s="18"/>
      <c r="ES31" s="23"/>
      <c r="ET31" s="18"/>
      <c r="EU31" s="18"/>
      <c r="EV31" s="18"/>
      <c r="EW31" s="18"/>
      <c r="EX31" s="18"/>
      <c r="EY31" s="18"/>
      <c r="EZ31" s="18"/>
      <c r="FA31" s="18"/>
      <c r="FB31" s="18"/>
      <c r="FC31" s="18"/>
      <c r="FD31" s="18"/>
      <c r="FE31" s="18"/>
      <c r="FF31" s="48" t="s">
        <v>96</v>
      </c>
      <c r="FG31" s="48"/>
      <c r="FH31" s="48"/>
      <c r="GG31" s="48" t="s">
        <v>100</v>
      </c>
      <c r="GH31" s="48"/>
      <c r="GI31" s="48"/>
      <c r="GJ31" s="18"/>
      <c r="GK31" s="18"/>
      <c r="GL31" s="18"/>
      <c r="GM31" s="18"/>
      <c r="GN31" s="18"/>
      <c r="GO31" s="18"/>
      <c r="GP31" s="18"/>
      <c r="GQ31" s="18"/>
      <c r="GR31" s="18"/>
      <c r="GS31" s="18"/>
      <c r="GT31" s="23"/>
      <c r="GU31" s="18"/>
      <c r="GV31" s="18"/>
      <c r="GW31" s="18"/>
      <c r="GX31" s="18"/>
      <c r="GY31" s="18"/>
      <c r="GZ31" s="18"/>
      <c r="HA31" s="48" t="s">
        <v>96</v>
      </c>
      <c r="HB31" s="48"/>
      <c r="HC31" s="48"/>
    </row>
    <row r="32" spans="1:255" x14ac:dyDescent="0.35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19"/>
      <c r="BQ32" s="19"/>
      <c r="BR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EL32" s="19"/>
      <c r="EM32" s="19"/>
      <c r="EN32" s="19"/>
      <c r="EO32" s="19"/>
      <c r="EP32" s="19"/>
      <c r="EQ32" s="19"/>
      <c r="ER32" s="19"/>
      <c r="ES32" s="19"/>
      <c r="ET32" s="19"/>
      <c r="EU32" s="19"/>
      <c r="EV32" s="19"/>
      <c r="EW32" s="19"/>
      <c r="EX32" s="19"/>
      <c r="EY32" s="19"/>
      <c r="EZ32" s="19"/>
      <c r="FA32" s="19"/>
      <c r="FB32" s="19"/>
      <c r="FC32" s="19"/>
      <c r="FD32" s="19"/>
      <c r="FE32" s="19"/>
      <c r="FF32" s="19"/>
      <c r="FG32" s="19"/>
      <c r="FH32" s="19"/>
      <c r="GG32" s="19"/>
      <c r="GH32" s="19"/>
      <c r="GI32" s="19"/>
      <c r="GJ32" s="19"/>
      <c r="GK32" s="19"/>
      <c r="GL32" s="19"/>
      <c r="GM32" s="19"/>
      <c r="GN32" s="19"/>
      <c r="GO32" s="19"/>
      <c r="GP32" s="19"/>
      <c r="GQ32" s="19"/>
      <c r="GR32" s="19"/>
      <c r="GS32" s="19"/>
      <c r="GT32" s="19"/>
      <c r="GU32" s="19"/>
      <c r="GV32" s="19"/>
      <c r="GW32" s="19"/>
      <c r="GX32" s="19"/>
      <c r="GY32" s="19"/>
      <c r="GZ32" s="19"/>
      <c r="HA32" s="19"/>
      <c r="HB32" s="19"/>
      <c r="HC32" s="19"/>
    </row>
    <row r="33" spans="1:211" x14ac:dyDescent="0.35">
      <c r="A33" s="47" t="s">
        <v>97</v>
      </c>
      <c r="B33" s="47"/>
      <c r="C33" s="47"/>
      <c r="D33" s="18">
        <v>9</v>
      </c>
      <c r="E33" s="18">
        <v>8</v>
      </c>
      <c r="F33" s="18">
        <v>7</v>
      </c>
      <c r="G33" s="18">
        <v>6</v>
      </c>
      <c r="H33" s="18">
        <v>5</v>
      </c>
      <c r="I33" s="18">
        <v>4</v>
      </c>
      <c r="J33" s="18">
        <v>3</v>
      </c>
      <c r="K33" s="18">
        <v>2</v>
      </c>
      <c r="L33" s="18">
        <v>1</v>
      </c>
      <c r="M33" s="18">
        <v>2</v>
      </c>
      <c r="N33" s="18">
        <v>3</v>
      </c>
      <c r="O33" s="18">
        <v>4</v>
      </c>
      <c r="P33" s="18">
        <v>5</v>
      </c>
      <c r="Q33" s="18">
        <v>6</v>
      </c>
      <c r="R33" s="18">
        <v>7</v>
      </c>
      <c r="S33" s="18">
        <v>8</v>
      </c>
      <c r="T33" s="18">
        <v>9</v>
      </c>
      <c r="U33" s="47" t="s">
        <v>98</v>
      </c>
      <c r="V33" s="47"/>
      <c r="W33" s="47"/>
      <c r="AV33" s="47" t="s">
        <v>97</v>
      </c>
      <c r="AW33" s="47"/>
      <c r="AX33" s="47"/>
      <c r="AY33" s="18">
        <v>9</v>
      </c>
      <c r="AZ33" s="18">
        <v>8</v>
      </c>
      <c r="BA33" s="18">
        <v>7</v>
      </c>
      <c r="BB33" s="18">
        <v>6</v>
      </c>
      <c r="BC33" s="18">
        <v>5</v>
      </c>
      <c r="BD33" s="18">
        <v>4</v>
      </c>
      <c r="BE33" s="18">
        <v>3</v>
      </c>
      <c r="BF33" s="18">
        <v>2</v>
      </c>
      <c r="BG33" s="18">
        <v>1</v>
      </c>
      <c r="BH33" s="18">
        <v>2</v>
      </c>
      <c r="BI33" s="18">
        <v>3</v>
      </c>
      <c r="BJ33" s="18">
        <v>4</v>
      </c>
      <c r="BK33" s="18">
        <v>5</v>
      </c>
      <c r="BL33" s="18">
        <v>6</v>
      </c>
      <c r="BM33" s="18">
        <v>7</v>
      </c>
      <c r="BN33" s="18">
        <v>8</v>
      </c>
      <c r="BO33" s="18">
        <v>9</v>
      </c>
      <c r="BP33" s="47" t="s">
        <v>98</v>
      </c>
      <c r="BQ33" s="47"/>
      <c r="BR33" s="47"/>
      <c r="CQ33" s="47" t="s">
        <v>97</v>
      </c>
      <c r="CR33" s="47"/>
      <c r="CS33" s="47"/>
      <c r="CT33" s="18">
        <v>9</v>
      </c>
      <c r="CU33" s="18">
        <v>8</v>
      </c>
      <c r="CV33" s="18">
        <v>7</v>
      </c>
      <c r="CW33" s="18">
        <v>6</v>
      </c>
      <c r="CX33" s="18">
        <v>5</v>
      </c>
      <c r="CY33" s="18">
        <v>4</v>
      </c>
      <c r="CZ33" s="18">
        <v>3</v>
      </c>
      <c r="DA33" s="18">
        <v>2</v>
      </c>
      <c r="DB33" s="18">
        <v>1</v>
      </c>
      <c r="DC33" s="18">
        <v>2</v>
      </c>
      <c r="DD33" s="18">
        <v>3</v>
      </c>
      <c r="DE33" s="18">
        <v>4</v>
      </c>
      <c r="DF33" s="18">
        <v>5</v>
      </c>
      <c r="DG33" s="18">
        <v>6</v>
      </c>
      <c r="DH33" s="18">
        <v>7</v>
      </c>
      <c r="DI33" s="18">
        <v>8</v>
      </c>
      <c r="DJ33" s="18">
        <v>9</v>
      </c>
      <c r="DK33" s="47" t="s">
        <v>98</v>
      </c>
      <c r="DL33" s="47"/>
      <c r="DM33" s="47"/>
      <c r="EL33" s="47" t="s">
        <v>97</v>
      </c>
      <c r="EM33" s="47"/>
      <c r="EN33" s="47"/>
      <c r="EO33" s="18">
        <v>9</v>
      </c>
      <c r="EP33" s="18">
        <v>8</v>
      </c>
      <c r="EQ33" s="18">
        <v>7</v>
      </c>
      <c r="ER33" s="18">
        <v>6</v>
      </c>
      <c r="ES33" s="18">
        <v>5</v>
      </c>
      <c r="ET33" s="18">
        <v>4</v>
      </c>
      <c r="EU33" s="18">
        <v>3</v>
      </c>
      <c r="EV33" s="18">
        <v>2</v>
      </c>
      <c r="EW33" s="18">
        <v>1</v>
      </c>
      <c r="EX33" s="18">
        <v>2</v>
      </c>
      <c r="EY33" s="18">
        <v>3</v>
      </c>
      <c r="EZ33" s="18">
        <v>4</v>
      </c>
      <c r="FA33" s="18">
        <v>5</v>
      </c>
      <c r="FB33" s="18">
        <v>6</v>
      </c>
      <c r="FC33" s="18">
        <v>7</v>
      </c>
      <c r="FD33" s="18">
        <v>8</v>
      </c>
      <c r="FE33" s="18">
        <v>9</v>
      </c>
      <c r="FF33" s="47" t="s">
        <v>98</v>
      </c>
      <c r="FG33" s="47"/>
      <c r="FH33" s="47"/>
      <c r="GG33" s="47" t="s">
        <v>97</v>
      </c>
      <c r="GH33" s="47"/>
      <c r="GI33" s="47"/>
      <c r="GJ33" s="18">
        <v>9</v>
      </c>
      <c r="GK33" s="18">
        <v>8</v>
      </c>
      <c r="GL33" s="18">
        <v>7</v>
      </c>
      <c r="GM33" s="18">
        <v>6</v>
      </c>
      <c r="GN33" s="18">
        <v>5</v>
      </c>
      <c r="GO33" s="18">
        <v>4</v>
      </c>
      <c r="GP33" s="18">
        <v>3</v>
      </c>
      <c r="GQ33" s="18">
        <v>2</v>
      </c>
      <c r="GR33" s="18">
        <v>1</v>
      </c>
      <c r="GS33" s="18">
        <v>2</v>
      </c>
      <c r="GT33" s="18">
        <v>3</v>
      </c>
      <c r="GU33" s="18">
        <v>4</v>
      </c>
      <c r="GV33" s="18">
        <v>5</v>
      </c>
      <c r="GW33" s="18">
        <v>6</v>
      </c>
      <c r="GX33" s="18">
        <v>7</v>
      </c>
      <c r="GY33" s="18">
        <v>8</v>
      </c>
      <c r="GZ33" s="18">
        <v>9</v>
      </c>
      <c r="HA33" s="47" t="s">
        <v>98</v>
      </c>
      <c r="HB33" s="47"/>
      <c r="HC33" s="47"/>
    </row>
    <row r="34" spans="1:211" x14ac:dyDescent="0.35">
      <c r="A34" s="48" t="s">
        <v>91</v>
      </c>
      <c r="B34" s="48"/>
      <c r="C34" s="48"/>
      <c r="D34" s="18"/>
      <c r="E34" s="18"/>
      <c r="F34" s="18"/>
      <c r="G34" s="18"/>
      <c r="H34" s="23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48" t="s">
        <v>92</v>
      </c>
      <c r="V34" s="48"/>
      <c r="W34" s="48"/>
      <c r="AV34" s="48" t="s">
        <v>91</v>
      </c>
      <c r="AW34" s="48"/>
      <c r="AX34" s="48"/>
      <c r="AY34" s="18"/>
      <c r="AZ34" s="18"/>
      <c r="BA34" s="18"/>
      <c r="BB34" s="18"/>
      <c r="BC34" s="18"/>
      <c r="BD34" s="18"/>
      <c r="BE34" s="23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48" t="s">
        <v>92</v>
      </c>
      <c r="BQ34" s="48"/>
      <c r="BR34" s="48"/>
      <c r="CQ34" s="48" t="s">
        <v>91</v>
      </c>
      <c r="CR34" s="48"/>
      <c r="CS34" s="48"/>
      <c r="CT34" s="18"/>
      <c r="CU34" s="18"/>
      <c r="CV34" s="18"/>
      <c r="CW34" s="18"/>
      <c r="CX34" s="18"/>
      <c r="CY34" s="18"/>
      <c r="CZ34" s="23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48" t="s">
        <v>92</v>
      </c>
      <c r="DL34" s="48"/>
      <c r="DM34" s="48"/>
      <c r="EL34" s="48" t="s">
        <v>91</v>
      </c>
      <c r="EM34" s="48"/>
      <c r="EN34" s="48"/>
      <c r="EO34" s="18"/>
      <c r="EP34" s="18"/>
      <c r="EQ34" s="18"/>
      <c r="ER34" s="18"/>
      <c r="ES34" s="18"/>
      <c r="ET34" s="18"/>
      <c r="EU34" s="23"/>
      <c r="EV34" s="18"/>
      <c r="EW34" s="18"/>
      <c r="EX34" s="18"/>
      <c r="EY34" s="18"/>
      <c r="EZ34" s="18"/>
      <c r="FA34" s="18"/>
      <c r="FB34" s="18"/>
      <c r="FC34" s="18"/>
      <c r="FD34" s="18"/>
      <c r="FE34" s="18"/>
      <c r="FF34" s="48" t="s">
        <v>92</v>
      </c>
      <c r="FG34" s="48"/>
      <c r="FH34" s="48"/>
      <c r="GG34" s="48" t="s">
        <v>91</v>
      </c>
      <c r="GH34" s="48"/>
      <c r="GI34" s="48"/>
      <c r="GJ34" s="18"/>
      <c r="GK34" s="18"/>
      <c r="GL34" s="18"/>
      <c r="GM34" s="18"/>
      <c r="GN34" s="23"/>
      <c r="GO34" s="18"/>
      <c r="GP34" s="18"/>
      <c r="GQ34" s="18"/>
      <c r="GR34" s="18"/>
      <c r="GS34" s="18"/>
      <c r="GT34" s="18"/>
      <c r="GU34" s="18"/>
      <c r="GV34" s="18"/>
      <c r="GW34" s="18"/>
      <c r="GX34" s="18"/>
      <c r="GY34" s="18"/>
      <c r="GZ34" s="18"/>
      <c r="HA34" s="48" t="s">
        <v>92</v>
      </c>
      <c r="HB34" s="48"/>
      <c r="HC34" s="48"/>
    </row>
    <row r="35" spans="1:211" x14ac:dyDescent="0.35">
      <c r="A35" s="48" t="s">
        <v>91</v>
      </c>
      <c r="B35" s="48"/>
      <c r="C35" s="4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23"/>
      <c r="S35" s="18"/>
      <c r="T35" s="18"/>
      <c r="U35" s="48" t="s">
        <v>93</v>
      </c>
      <c r="V35" s="48"/>
      <c r="W35" s="48"/>
      <c r="AV35" s="48" t="s">
        <v>91</v>
      </c>
      <c r="AW35" s="48"/>
      <c r="AX35" s="4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23"/>
      <c r="BL35" s="18"/>
      <c r="BM35" s="18"/>
      <c r="BN35" s="18"/>
      <c r="BO35" s="18"/>
      <c r="BP35" s="48" t="s">
        <v>93</v>
      </c>
      <c r="BQ35" s="48"/>
      <c r="BR35" s="48"/>
      <c r="CQ35" s="48" t="s">
        <v>91</v>
      </c>
      <c r="CR35" s="48"/>
      <c r="CS35" s="4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23"/>
      <c r="DE35" s="18"/>
      <c r="DF35" s="18"/>
      <c r="DG35" s="18"/>
      <c r="DH35" s="18"/>
      <c r="DI35" s="18"/>
      <c r="DJ35" s="18"/>
      <c r="DK35" s="48" t="s">
        <v>93</v>
      </c>
      <c r="DL35" s="48"/>
      <c r="DM35" s="48"/>
      <c r="EL35" s="48" t="s">
        <v>91</v>
      </c>
      <c r="EM35" s="48"/>
      <c r="EN35" s="48"/>
      <c r="EO35" s="18"/>
      <c r="EP35" s="18"/>
      <c r="EQ35" s="18"/>
      <c r="ER35" s="18"/>
      <c r="ES35" s="23"/>
      <c r="ET35" s="18"/>
      <c r="EU35" s="18"/>
      <c r="EV35" s="18"/>
      <c r="EW35" s="18"/>
      <c r="EX35" s="18"/>
      <c r="EY35" s="24"/>
      <c r="EZ35" s="18"/>
      <c r="FA35" s="18"/>
      <c r="FB35" s="18"/>
      <c r="FC35" s="18"/>
      <c r="FD35" s="18"/>
      <c r="FE35" s="18"/>
      <c r="FF35" s="48" t="s">
        <v>93</v>
      </c>
      <c r="FG35" s="48"/>
      <c r="FH35" s="48"/>
      <c r="GG35" s="48" t="s">
        <v>91</v>
      </c>
      <c r="GH35" s="48"/>
      <c r="GI35" s="48"/>
      <c r="GJ35" s="18"/>
      <c r="GK35" s="18"/>
      <c r="GL35" s="18"/>
      <c r="GM35" s="18"/>
      <c r="GN35" s="18"/>
      <c r="GO35" s="18"/>
      <c r="GP35" s="18"/>
      <c r="GQ35" s="18"/>
      <c r="GR35" s="18"/>
      <c r="GS35" s="18"/>
      <c r="GT35" s="18"/>
      <c r="GU35" s="18"/>
      <c r="GV35" s="23"/>
      <c r="GW35" s="18"/>
      <c r="GX35" s="18"/>
      <c r="GY35" s="18"/>
      <c r="GZ35" s="18"/>
      <c r="HA35" s="48" t="s">
        <v>93</v>
      </c>
      <c r="HB35" s="48"/>
      <c r="HC35" s="48"/>
    </row>
    <row r="36" spans="1:211" x14ac:dyDescent="0.35">
      <c r="A36" s="48" t="s">
        <v>91</v>
      </c>
      <c r="B36" s="48"/>
      <c r="C36" s="4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23"/>
      <c r="Q36" s="18"/>
      <c r="R36" s="18"/>
      <c r="S36" s="18"/>
      <c r="T36" s="24"/>
      <c r="U36" s="48" t="s">
        <v>94</v>
      </c>
      <c r="V36" s="48"/>
      <c r="W36" s="48"/>
      <c r="AV36" s="48" t="s">
        <v>91</v>
      </c>
      <c r="AW36" s="48"/>
      <c r="AX36" s="4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23"/>
      <c r="BJ36" s="18"/>
      <c r="BK36" s="18"/>
      <c r="BL36" s="18"/>
      <c r="BM36" s="18"/>
      <c r="BN36" s="18"/>
      <c r="BO36" s="18"/>
      <c r="BP36" s="48" t="s">
        <v>94</v>
      </c>
      <c r="BQ36" s="48"/>
      <c r="BR36" s="48"/>
      <c r="CQ36" s="48" t="s">
        <v>91</v>
      </c>
      <c r="CR36" s="48"/>
      <c r="CS36" s="4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23"/>
      <c r="DE36" s="18"/>
      <c r="DF36" s="18"/>
      <c r="DG36" s="18"/>
      <c r="DH36" s="18"/>
      <c r="DI36" s="18"/>
      <c r="DJ36" s="18"/>
      <c r="DK36" s="48" t="s">
        <v>94</v>
      </c>
      <c r="DL36" s="48"/>
      <c r="DM36" s="48"/>
      <c r="EL36" s="48" t="s">
        <v>91</v>
      </c>
      <c r="EM36" s="48"/>
      <c r="EN36" s="48"/>
      <c r="EO36" s="18"/>
      <c r="EP36" s="18"/>
      <c r="EQ36" s="18"/>
      <c r="ER36" s="18"/>
      <c r="ES36" s="18"/>
      <c r="ET36" s="18"/>
      <c r="EU36" s="18"/>
      <c r="EV36" s="18"/>
      <c r="EW36" s="18"/>
      <c r="EX36" s="18"/>
      <c r="EY36" s="23"/>
      <c r="EZ36" s="18"/>
      <c r="FA36" s="18"/>
      <c r="FB36" s="18"/>
      <c r="FC36" s="18"/>
      <c r="FD36" s="18"/>
      <c r="FE36" s="18"/>
      <c r="FF36" s="48" t="s">
        <v>94</v>
      </c>
      <c r="FG36" s="48"/>
      <c r="FH36" s="48"/>
      <c r="GG36" s="48" t="s">
        <v>91</v>
      </c>
      <c r="GH36" s="48"/>
      <c r="GI36" s="48"/>
      <c r="GJ36" s="18"/>
      <c r="GK36" s="18"/>
      <c r="GL36" s="18"/>
      <c r="GM36" s="18"/>
      <c r="GN36" s="18"/>
      <c r="GO36" s="18"/>
      <c r="GP36" s="18"/>
      <c r="GQ36" s="18"/>
      <c r="GR36" s="18"/>
      <c r="GS36" s="18"/>
      <c r="GT36" s="23"/>
      <c r="GU36" s="18"/>
      <c r="GV36" s="18"/>
      <c r="GW36" s="18"/>
      <c r="GX36" s="18"/>
      <c r="GY36" s="18"/>
      <c r="GZ36" s="18"/>
      <c r="HA36" s="48" t="s">
        <v>94</v>
      </c>
      <c r="HB36" s="48"/>
      <c r="HC36" s="48"/>
    </row>
    <row r="37" spans="1:211" x14ac:dyDescent="0.35">
      <c r="A37" s="48" t="s">
        <v>91</v>
      </c>
      <c r="B37" s="48"/>
      <c r="C37" s="4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23"/>
      <c r="O37" s="18"/>
      <c r="P37" s="18"/>
      <c r="Q37" s="18"/>
      <c r="R37" s="18"/>
      <c r="S37" s="18"/>
      <c r="T37" s="18"/>
      <c r="U37" s="48" t="s">
        <v>95</v>
      </c>
      <c r="V37" s="48"/>
      <c r="W37" s="48"/>
      <c r="AV37" s="48" t="s">
        <v>91</v>
      </c>
      <c r="AW37" s="48"/>
      <c r="AX37" s="4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23"/>
      <c r="BJ37" s="18"/>
      <c r="BK37" s="18"/>
      <c r="BL37" s="18"/>
      <c r="BM37" s="24"/>
      <c r="BN37" s="18"/>
      <c r="BO37" s="18"/>
      <c r="BP37" s="48" t="s">
        <v>95</v>
      </c>
      <c r="BQ37" s="48"/>
      <c r="BR37" s="48"/>
      <c r="CQ37" s="48" t="s">
        <v>91</v>
      </c>
      <c r="CR37" s="48"/>
      <c r="CS37" s="48"/>
      <c r="CT37" s="18"/>
      <c r="CU37" s="18"/>
      <c r="CV37" s="18"/>
      <c r="CW37" s="18"/>
      <c r="CX37" s="18"/>
      <c r="CY37" s="18"/>
      <c r="CZ37" s="18"/>
      <c r="DA37" s="18"/>
      <c r="DB37" s="18"/>
      <c r="DC37" s="23"/>
      <c r="DD37" s="18"/>
      <c r="DE37" s="18"/>
      <c r="DF37" s="18"/>
      <c r="DG37" s="18"/>
      <c r="DH37" s="18"/>
      <c r="DI37" s="18"/>
      <c r="DJ37" s="18"/>
      <c r="DK37" s="48" t="s">
        <v>95</v>
      </c>
      <c r="DL37" s="48"/>
      <c r="DM37" s="48"/>
      <c r="EL37" s="48" t="s">
        <v>91</v>
      </c>
      <c r="EM37" s="48"/>
      <c r="EN37" s="48"/>
      <c r="EO37" s="18"/>
      <c r="EP37" s="18"/>
      <c r="EQ37" s="18"/>
      <c r="ER37" s="18"/>
      <c r="ES37" s="18"/>
      <c r="ET37" s="18"/>
      <c r="EU37" s="18"/>
      <c r="EV37" s="18"/>
      <c r="EW37" s="18"/>
      <c r="EX37" s="23"/>
      <c r="EY37" s="18"/>
      <c r="EZ37" s="18"/>
      <c r="FA37" s="18"/>
      <c r="FB37" s="18"/>
      <c r="FC37" s="18"/>
      <c r="FD37" s="18"/>
      <c r="FE37" s="18"/>
      <c r="FF37" s="48" t="s">
        <v>95</v>
      </c>
      <c r="FG37" s="48"/>
      <c r="FH37" s="48"/>
      <c r="GG37" s="48" t="s">
        <v>91</v>
      </c>
      <c r="GH37" s="48"/>
      <c r="GI37" s="48"/>
      <c r="GJ37" s="18"/>
      <c r="GK37" s="18"/>
      <c r="GL37" s="18"/>
      <c r="GM37" s="18"/>
      <c r="GN37" s="18"/>
      <c r="GO37" s="18"/>
      <c r="GP37" s="18"/>
      <c r="GQ37" s="18"/>
      <c r="GR37" s="18"/>
      <c r="GS37" s="18"/>
      <c r="GT37" s="23"/>
      <c r="GU37" s="18"/>
      <c r="GV37" s="18"/>
      <c r="GW37" s="18"/>
      <c r="GX37" s="18"/>
      <c r="GY37" s="18"/>
      <c r="GZ37" s="18"/>
      <c r="HA37" s="48" t="s">
        <v>95</v>
      </c>
      <c r="HB37" s="48"/>
      <c r="HC37" s="48"/>
    </row>
    <row r="38" spans="1:211" x14ac:dyDescent="0.35">
      <c r="A38" s="48" t="s">
        <v>91</v>
      </c>
      <c r="B38" s="48"/>
      <c r="C38" s="48"/>
      <c r="D38" s="18"/>
      <c r="E38" s="18"/>
      <c r="F38" s="18"/>
      <c r="G38" s="18"/>
      <c r="H38" s="18"/>
      <c r="I38" s="18"/>
      <c r="J38" s="23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48" t="s">
        <v>96</v>
      </c>
      <c r="V38" s="48"/>
      <c r="W38" s="48"/>
      <c r="AV38" s="48" t="s">
        <v>91</v>
      </c>
      <c r="AW38" s="48"/>
      <c r="AX38" s="48"/>
      <c r="AY38" s="18"/>
      <c r="AZ38" s="18"/>
      <c r="BA38" s="18"/>
      <c r="BB38" s="18"/>
      <c r="BC38" s="23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48" t="s">
        <v>96</v>
      </c>
      <c r="BQ38" s="48"/>
      <c r="BR38" s="48"/>
      <c r="CQ38" s="48" t="s">
        <v>91</v>
      </c>
      <c r="CR38" s="48"/>
      <c r="CS38" s="4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23"/>
      <c r="DF38" s="18"/>
      <c r="DG38" s="18"/>
      <c r="DH38" s="18"/>
      <c r="DI38" s="18"/>
      <c r="DJ38" s="18"/>
      <c r="DK38" s="48" t="s">
        <v>96</v>
      </c>
      <c r="DL38" s="48"/>
      <c r="DM38" s="48"/>
      <c r="EL38" s="48" t="s">
        <v>91</v>
      </c>
      <c r="EM38" s="48"/>
      <c r="EN38" s="48"/>
      <c r="EO38" s="18"/>
      <c r="EP38" s="18"/>
      <c r="EQ38" s="18"/>
      <c r="ER38" s="18"/>
      <c r="ES38" s="18"/>
      <c r="ET38" s="18"/>
      <c r="EU38" s="18"/>
      <c r="EV38" s="18"/>
      <c r="EW38" s="18"/>
      <c r="EX38" s="18"/>
      <c r="EY38" s="18"/>
      <c r="EZ38" s="23"/>
      <c r="FA38" s="18"/>
      <c r="FB38" s="18"/>
      <c r="FC38" s="18"/>
      <c r="FD38" s="18"/>
      <c r="FE38" s="18"/>
      <c r="FF38" s="48" t="s">
        <v>96</v>
      </c>
      <c r="FG38" s="48"/>
      <c r="FH38" s="48"/>
      <c r="GG38" s="48" t="s">
        <v>91</v>
      </c>
      <c r="GH38" s="48"/>
      <c r="GI38" s="48"/>
      <c r="GJ38" s="18"/>
      <c r="GK38" s="18"/>
      <c r="GL38" s="18"/>
      <c r="GM38" s="18"/>
      <c r="GN38" s="18"/>
      <c r="GO38" s="18"/>
      <c r="GP38" s="23"/>
      <c r="GQ38" s="18"/>
      <c r="GR38" s="18"/>
      <c r="GS38" s="18"/>
      <c r="GT38" s="18"/>
      <c r="GU38" s="18"/>
      <c r="GV38" s="18"/>
      <c r="GW38" s="18"/>
      <c r="GX38" s="18"/>
      <c r="GY38" s="18"/>
      <c r="GZ38" s="18"/>
      <c r="HA38" s="48" t="s">
        <v>96</v>
      </c>
      <c r="HB38" s="48"/>
      <c r="HC38" s="48"/>
    </row>
    <row r="39" spans="1:211" x14ac:dyDescent="0.35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19"/>
      <c r="BJ39" s="19"/>
      <c r="BK39" s="19"/>
      <c r="BL39" s="19"/>
      <c r="BM39" s="19"/>
      <c r="BN39" s="19"/>
      <c r="BO39" s="19"/>
      <c r="BP39" s="19"/>
      <c r="BQ39" s="19"/>
      <c r="BR39" s="19"/>
      <c r="CQ39" s="19"/>
      <c r="CR39" s="19"/>
      <c r="CS39" s="19"/>
      <c r="CT39" s="19"/>
      <c r="CU39" s="19"/>
      <c r="CV39" s="19"/>
      <c r="CW39" s="19"/>
      <c r="CX39" s="19"/>
      <c r="CY39" s="19"/>
      <c r="CZ39" s="19"/>
      <c r="DA39" s="19"/>
      <c r="DB39" s="19"/>
      <c r="DC39" s="19"/>
      <c r="DD39" s="19"/>
      <c r="DE39" s="19"/>
      <c r="DF39" s="19"/>
      <c r="DG39" s="19"/>
      <c r="DH39" s="19"/>
      <c r="DI39" s="19"/>
      <c r="DJ39" s="19"/>
      <c r="DK39" s="19"/>
      <c r="DL39" s="19"/>
      <c r="DM39" s="19"/>
      <c r="EL39" s="19"/>
      <c r="EM39" s="19"/>
      <c r="EN39" s="19"/>
      <c r="EO39" s="19"/>
      <c r="EP39" s="19"/>
      <c r="EQ39" s="19"/>
      <c r="ER39" s="19"/>
      <c r="ES39" s="19"/>
      <c r="ET39" s="19"/>
      <c r="EU39" s="19"/>
      <c r="EV39" s="19"/>
      <c r="EW39" s="19"/>
      <c r="EX39" s="19"/>
      <c r="EY39" s="19"/>
      <c r="EZ39" s="19"/>
      <c r="FA39" s="19"/>
      <c r="FB39" s="19"/>
      <c r="FC39" s="19"/>
      <c r="FD39" s="19"/>
      <c r="FE39" s="19"/>
      <c r="FF39" s="19"/>
      <c r="FG39" s="19"/>
      <c r="FH39" s="19"/>
      <c r="GG39" s="19"/>
      <c r="GH39" s="19"/>
      <c r="GI39" s="19"/>
      <c r="GJ39" s="19"/>
      <c r="GK39" s="19"/>
      <c r="GL39" s="19"/>
      <c r="GM39" s="19"/>
      <c r="GN39" s="19"/>
      <c r="GO39" s="19"/>
      <c r="GP39" s="19"/>
      <c r="GQ39" s="19"/>
      <c r="GR39" s="19"/>
      <c r="GS39" s="19"/>
      <c r="GT39" s="19"/>
      <c r="GU39" s="19"/>
      <c r="GV39" s="19"/>
      <c r="GW39" s="19"/>
      <c r="GX39" s="19"/>
      <c r="GY39" s="19"/>
      <c r="GZ39" s="19"/>
      <c r="HA39" s="19"/>
      <c r="HB39" s="19"/>
      <c r="HC39" s="19"/>
    </row>
    <row r="40" spans="1:211" x14ac:dyDescent="0.35">
      <c r="A40" s="47" t="s">
        <v>97</v>
      </c>
      <c r="B40" s="47"/>
      <c r="C40" s="47"/>
      <c r="D40" s="18">
        <v>9</v>
      </c>
      <c r="E40" s="18">
        <v>8</v>
      </c>
      <c r="F40" s="18">
        <v>7</v>
      </c>
      <c r="G40" s="18">
        <v>6</v>
      </c>
      <c r="H40" s="18">
        <v>5</v>
      </c>
      <c r="I40" s="18">
        <v>4</v>
      </c>
      <c r="J40" s="18">
        <v>3</v>
      </c>
      <c r="K40" s="18">
        <v>2</v>
      </c>
      <c r="L40" s="18">
        <v>1</v>
      </c>
      <c r="M40" s="18">
        <v>2</v>
      </c>
      <c r="N40" s="18">
        <v>3</v>
      </c>
      <c r="O40" s="18">
        <v>4</v>
      </c>
      <c r="P40" s="18">
        <v>5</v>
      </c>
      <c r="Q40" s="18">
        <v>6</v>
      </c>
      <c r="R40" s="18">
        <v>7</v>
      </c>
      <c r="S40" s="18">
        <v>8</v>
      </c>
      <c r="T40" s="18">
        <v>9</v>
      </c>
      <c r="U40" s="47" t="s">
        <v>98</v>
      </c>
      <c r="V40" s="47"/>
      <c r="W40" s="47"/>
      <c r="AV40" s="47" t="s">
        <v>97</v>
      </c>
      <c r="AW40" s="47"/>
      <c r="AX40" s="47"/>
      <c r="AY40" s="18">
        <v>9</v>
      </c>
      <c r="AZ40" s="18">
        <v>8</v>
      </c>
      <c r="BA40" s="18">
        <v>7</v>
      </c>
      <c r="BB40" s="18">
        <v>6</v>
      </c>
      <c r="BC40" s="18">
        <v>5</v>
      </c>
      <c r="BD40" s="18">
        <v>4</v>
      </c>
      <c r="BE40" s="18">
        <v>3</v>
      </c>
      <c r="BF40" s="18">
        <v>2</v>
      </c>
      <c r="BG40" s="18">
        <v>1</v>
      </c>
      <c r="BH40" s="18">
        <v>2</v>
      </c>
      <c r="BI40" s="18">
        <v>3</v>
      </c>
      <c r="BJ40" s="18">
        <v>4</v>
      </c>
      <c r="BK40" s="18">
        <v>5</v>
      </c>
      <c r="BL40" s="18">
        <v>6</v>
      </c>
      <c r="BM40" s="18">
        <v>7</v>
      </c>
      <c r="BN40" s="18">
        <v>8</v>
      </c>
      <c r="BO40" s="18">
        <v>9</v>
      </c>
      <c r="BP40" s="47" t="s">
        <v>98</v>
      </c>
      <c r="BQ40" s="47"/>
      <c r="BR40" s="47"/>
      <c r="CQ40" s="47" t="s">
        <v>97</v>
      </c>
      <c r="CR40" s="47"/>
      <c r="CS40" s="47"/>
      <c r="CT40" s="18">
        <v>9</v>
      </c>
      <c r="CU40" s="18">
        <v>8</v>
      </c>
      <c r="CV40" s="18">
        <v>7</v>
      </c>
      <c r="CW40" s="18">
        <v>6</v>
      </c>
      <c r="CX40" s="18">
        <v>5</v>
      </c>
      <c r="CY40" s="18">
        <v>4</v>
      </c>
      <c r="CZ40" s="18">
        <v>3</v>
      </c>
      <c r="DA40" s="18">
        <v>2</v>
      </c>
      <c r="DB40" s="18">
        <v>1</v>
      </c>
      <c r="DC40" s="18">
        <v>2</v>
      </c>
      <c r="DD40" s="18">
        <v>3</v>
      </c>
      <c r="DE40" s="18">
        <v>4</v>
      </c>
      <c r="DF40" s="18">
        <v>5</v>
      </c>
      <c r="DG40" s="18">
        <v>6</v>
      </c>
      <c r="DH40" s="18">
        <v>7</v>
      </c>
      <c r="DI40" s="18">
        <v>8</v>
      </c>
      <c r="DJ40" s="18">
        <v>9</v>
      </c>
      <c r="DK40" s="47" t="s">
        <v>98</v>
      </c>
      <c r="DL40" s="47"/>
      <c r="DM40" s="47"/>
      <c r="EL40" s="47" t="s">
        <v>97</v>
      </c>
      <c r="EM40" s="47"/>
      <c r="EN40" s="47"/>
      <c r="EO40" s="18">
        <v>9</v>
      </c>
      <c r="EP40" s="18">
        <v>8</v>
      </c>
      <c r="EQ40" s="18">
        <v>7</v>
      </c>
      <c r="ER40" s="18">
        <v>6</v>
      </c>
      <c r="ES40" s="18">
        <v>5</v>
      </c>
      <c r="ET40" s="18">
        <v>4</v>
      </c>
      <c r="EU40" s="18">
        <v>3</v>
      </c>
      <c r="EV40" s="18">
        <v>2</v>
      </c>
      <c r="EW40" s="18">
        <v>1</v>
      </c>
      <c r="EX40" s="18">
        <v>2</v>
      </c>
      <c r="EY40" s="18">
        <v>3</v>
      </c>
      <c r="EZ40" s="18">
        <v>4</v>
      </c>
      <c r="FA40" s="18">
        <v>5</v>
      </c>
      <c r="FB40" s="18">
        <v>6</v>
      </c>
      <c r="FC40" s="18">
        <v>7</v>
      </c>
      <c r="FD40" s="18">
        <v>8</v>
      </c>
      <c r="FE40" s="18">
        <v>9</v>
      </c>
      <c r="FF40" s="47" t="s">
        <v>98</v>
      </c>
      <c r="FG40" s="47"/>
      <c r="FH40" s="47"/>
      <c r="GG40" s="47" t="s">
        <v>97</v>
      </c>
      <c r="GH40" s="47"/>
      <c r="GI40" s="47"/>
      <c r="GJ40" s="18">
        <v>9</v>
      </c>
      <c r="GK40" s="18">
        <v>8</v>
      </c>
      <c r="GL40" s="18">
        <v>7</v>
      </c>
      <c r="GM40" s="18">
        <v>6</v>
      </c>
      <c r="GN40" s="18">
        <v>5</v>
      </c>
      <c r="GO40" s="18">
        <v>4</v>
      </c>
      <c r="GP40" s="18">
        <v>3</v>
      </c>
      <c r="GQ40" s="18">
        <v>2</v>
      </c>
      <c r="GR40" s="18">
        <v>1</v>
      </c>
      <c r="GS40" s="18">
        <v>2</v>
      </c>
      <c r="GT40" s="18">
        <v>3</v>
      </c>
      <c r="GU40" s="18">
        <v>4</v>
      </c>
      <c r="GV40" s="18">
        <v>5</v>
      </c>
      <c r="GW40" s="18">
        <v>6</v>
      </c>
      <c r="GX40" s="18">
        <v>7</v>
      </c>
      <c r="GY40" s="18">
        <v>8</v>
      </c>
      <c r="GZ40" s="18">
        <v>9</v>
      </c>
      <c r="HA40" s="47" t="s">
        <v>98</v>
      </c>
      <c r="HB40" s="47"/>
      <c r="HC40" s="47"/>
    </row>
    <row r="41" spans="1:211" x14ac:dyDescent="0.35">
      <c r="A41" s="48" t="s">
        <v>92</v>
      </c>
      <c r="B41" s="48"/>
      <c r="C41" s="4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23"/>
      <c r="O41" s="18"/>
      <c r="P41" s="18"/>
      <c r="Q41" s="18"/>
      <c r="R41" s="18"/>
      <c r="S41" s="18"/>
      <c r="T41" s="18"/>
      <c r="U41" s="48" t="s">
        <v>93</v>
      </c>
      <c r="V41" s="48"/>
      <c r="W41" s="48"/>
      <c r="AV41" s="48" t="s">
        <v>92</v>
      </c>
      <c r="AW41" s="48"/>
      <c r="AX41" s="4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23"/>
      <c r="BJ41" s="18"/>
      <c r="BK41" s="18"/>
      <c r="BL41" s="18"/>
      <c r="BM41" s="18"/>
      <c r="BN41" s="18"/>
      <c r="BO41" s="18"/>
      <c r="BP41" s="48" t="s">
        <v>93</v>
      </c>
      <c r="BQ41" s="48"/>
      <c r="BR41" s="48"/>
      <c r="CQ41" s="48" t="s">
        <v>92</v>
      </c>
      <c r="CR41" s="48"/>
      <c r="CS41" s="4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23"/>
      <c r="DG41" s="18"/>
      <c r="DH41" s="18"/>
      <c r="DI41" s="18"/>
      <c r="DJ41" s="18"/>
      <c r="DK41" s="48" t="s">
        <v>93</v>
      </c>
      <c r="DL41" s="48"/>
      <c r="DM41" s="48"/>
      <c r="EL41" s="48" t="s">
        <v>92</v>
      </c>
      <c r="EM41" s="48"/>
      <c r="EN41" s="48"/>
      <c r="EO41" s="18"/>
      <c r="EP41" s="18"/>
      <c r="EQ41" s="18"/>
      <c r="ER41" s="18"/>
      <c r="ES41" s="18"/>
      <c r="ET41" s="18"/>
      <c r="EU41" s="18"/>
      <c r="EV41" s="18"/>
      <c r="EW41" s="18"/>
      <c r="EX41" s="18"/>
      <c r="EY41" s="18"/>
      <c r="EZ41" s="18"/>
      <c r="FA41" s="23"/>
      <c r="FB41" s="18"/>
      <c r="FC41" s="18"/>
      <c r="FD41" s="18"/>
      <c r="FE41" s="18"/>
      <c r="FF41" s="48" t="s">
        <v>93</v>
      </c>
      <c r="FG41" s="48"/>
      <c r="FH41" s="48"/>
      <c r="GG41" s="48" t="s">
        <v>92</v>
      </c>
      <c r="GH41" s="48"/>
      <c r="GI41" s="48"/>
      <c r="GJ41" s="18"/>
      <c r="GK41" s="18"/>
      <c r="GL41" s="18"/>
      <c r="GM41" s="18"/>
      <c r="GN41" s="18"/>
      <c r="GO41" s="18"/>
      <c r="GP41" s="18"/>
      <c r="GQ41" s="18"/>
      <c r="GR41" s="18"/>
      <c r="GS41" s="18"/>
      <c r="GT41" s="23"/>
      <c r="GU41" s="18"/>
      <c r="GV41" s="18"/>
      <c r="GW41" s="18"/>
      <c r="GX41" s="18"/>
      <c r="GY41" s="18"/>
      <c r="GZ41" s="18"/>
      <c r="HA41" s="48" t="s">
        <v>93</v>
      </c>
      <c r="HB41" s="48"/>
      <c r="HC41" s="48"/>
    </row>
    <row r="42" spans="1:211" x14ac:dyDescent="0.35">
      <c r="A42" s="48" t="s">
        <v>92</v>
      </c>
      <c r="B42" s="48"/>
      <c r="C42" s="4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23"/>
      <c r="P42" s="24"/>
      <c r="Q42" s="18"/>
      <c r="R42" s="18"/>
      <c r="S42" s="18"/>
      <c r="T42" s="18"/>
      <c r="U42" s="48" t="s">
        <v>94</v>
      </c>
      <c r="V42" s="48"/>
      <c r="W42" s="48"/>
      <c r="AV42" s="48" t="s">
        <v>92</v>
      </c>
      <c r="AW42" s="48"/>
      <c r="AX42" s="4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23"/>
      <c r="BL42" s="18"/>
      <c r="BM42" s="18"/>
      <c r="BN42" s="18"/>
      <c r="BO42" s="18"/>
      <c r="BP42" s="48" t="s">
        <v>94</v>
      </c>
      <c r="BQ42" s="48"/>
      <c r="BR42" s="48"/>
      <c r="CQ42" s="48" t="s">
        <v>92</v>
      </c>
      <c r="CR42" s="48"/>
      <c r="CS42" s="4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23"/>
      <c r="DE42" s="18"/>
      <c r="DF42" s="18"/>
      <c r="DG42" s="18"/>
      <c r="DH42" s="18"/>
      <c r="DI42" s="18"/>
      <c r="DJ42" s="18"/>
      <c r="DK42" s="48" t="s">
        <v>94</v>
      </c>
      <c r="DL42" s="48"/>
      <c r="DM42" s="48"/>
      <c r="EL42" s="48" t="s">
        <v>92</v>
      </c>
      <c r="EM42" s="48"/>
      <c r="EN42" s="48"/>
      <c r="EO42" s="18"/>
      <c r="EP42" s="18"/>
      <c r="EQ42" s="18"/>
      <c r="ER42" s="18"/>
      <c r="ES42" s="18"/>
      <c r="ET42" s="18"/>
      <c r="EU42" s="18"/>
      <c r="EV42" s="18"/>
      <c r="EW42" s="18"/>
      <c r="EX42" s="18"/>
      <c r="EY42" s="23"/>
      <c r="EZ42" s="18"/>
      <c r="FA42" s="18"/>
      <c r="FB42" s="18"/>
      <c r="FC42" s="18"/>
      <c r="FD42" s="18"/>
      <c r="FE42" s="18"/>
      <c r="FF42" s="48" t="s">
        <v>94</v>
      </c>
      <c r="FG42" s="48"/>
      <c r="FH42" s="48"/>
      <c r="GG42" s="48" t="s">
        <v>92</v>
      </c>
      <c r="GH42" s="48"/>
      <c r="GI42" s="48"/>
      <c r="GJ42" s="18"/>
      <c r="GK42" s="18"/>
      <c r="GL42" s="18"/>
      <c r="GM42" s="18"/>
      <c r="GN42" s="18"/>
      <c r="GO42" s="18"/>
      <c r="GP42" s="18"/>
      <c r="GQ42" s="18"/>
      <c r="GR42" s="18"/>
      <c r="GS42" s="18"/>
      <c r="GT42" s="23"/>
      <c r="GU42" s="18"/>
      <c r="GV42" s="18"/>
      <c r="GW42" s="18"/>
      <c r="GX42" s="18"/>
      <c r="GY42" s="18"/>
      <c r="GZ42" s="18"/>
      <c r="HA42" s="48" t="s">
        <v>94</v>
      </c>
      <c r="HB42" s="48"/>
      <c r="HC42" s="48"/>
    </row>
    <row r="43" spans="1:211" x14ac:dyDescent="0.35">
      <c r="A43" s="48" t="s">
        <v>92</v>
      </c>
      <c r="B43" s="48"/>
      <c r="C43" s="4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23"/>
      <c r="O43" s="18"/>
      <c r="P43" s="18"/>
      <c r="Q43" s="18"/>
      <c r="R43" s="24"/>
      <c r="S43" s="18"/>
      <c r="T43" s="18"/>
      <c r="U43" s="48" t="s">
        <v>95</v>
      </c>
      <c r="V43" s="48"/>
      <c r="W43" s="48"/>
      <c r="AV43" s="48" t="s">
        <v>92</v>
      </c>
      <c r="AW43" s="48"/>
      <c r="AX43" s="4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23"/>
      <c r="BJ43" s="18"/>
      <c r="BK43" s="18"/>
      <c r="BL43" s="18"/>
      <c r="BM43" s="24"/>
      <c r="BN43" s="18"/>
      <c r="BO43" s="18"/>
      <c r="BP43" s="48" t="s">
        <v>95</v>
      </c>
      <c r="BQ43" s="48"/>
      <c r="BR43" s="48"/>
      <c r="CQ43" s="48" t="s">
        <v>92</v>
      </c>
      <c r="CR43" s="48"/>
      <c r="CS43" s="4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23"/>
      <c r="DG43" s="18"/>
      <c r="DH43" s="18"/>
      <c r="DI43" s="18"/>
      <c r="DJ43" s="18"/>
      <c r="DK43" s="48" t="s">
        <v>95</v>
      </c>
      <c r="DL43" s="48"/>
      <c r="DM43" s="48"/>
      <c r="EL43" s="48" t="s">
        <v>92</v>
      </c>
      <c r="EM43" s="48"/>
      <c r="EN43" s="48"/>
      <c r="EO43" s="18"/>
      <c r="EP43" s="18"/>
      <c r="EQ43" s="18"/>
      <c r="ER43" s="18"/>
      <c r="ES43" s="18"/>
      <c r="ET43" s="18"/>
      <c r="EU43" s="18"/>
      <c r="EV43" s="18"/>
      <c r="EW43" s="18"/>
      <c r="EX43" s="18"/>
      <c r="EY43" s="18"/>
      <c r="EZ43" s="18"/>
      <c r="FA43" s="23"/>
      <c r="FB43" s="18"/>
      <c r="FC43" s="18"/>
      <c r="FD43" s="18"/>
      <c r="FE43" s="18"/>
      <c r="FF43" s="48" t="s">
        <v>95</v>
      </c>
      <c r="FG43" s="48"/>
      <c r="FH43" s="48"/>
      <c r="GG43" s="48" t="s">
        <v>92</v>
      </c>
      <c r="GH43" s="48"/>
      <c r="GI43" s="48"/>
      <c r="GJ43" s="18"/>
      <c r="GK43" s="18"/>
      <c r="GL43" s="18"/>
      <c r="GM43" s="18"/>
      <c r="GN43" s="18"/>
      <c r="GO43" s="18"/>
      <c r="GP43" s="18"/>
      <c r="GQ43" s="18"/>
      <c r="GR43" s="18"/>
      <c r="GS43" s="18"/>
      <c r="GT43" s="23"/>
      <c r="GU43" s="18"/>
      <c r="GV43" s="18"/>
      <c r="GW43" s="18"/>
      <c r="GX43" s="18"/>
      <c r="GY43" s="18"/>
      <c r="GZ43" s="18"/>
      <c r="HA43" s="48" t="s">
        <v>95</v>
      </c>
      <c r="HB43" s="48"/>
      <c r="HC43" s="48"/>
    </row>
    <row r="44" spans="1:211" x14ac:dyDescent="0.35">
      <c r="A44" s="48" t="s">
        <v>92</v>
      </c>
      <c r="B44" s="48"/>
      <c r="C44" s="4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23"/>
      <c r="O44" s="18"/>
      <c r="P44" s="18"/>
      <c r="Q44" s="18"/>
      <c r="R44" s="18"/>
      <c r="S44" s="18"/>
      <c r="T44" s="23"/>
      <c r="U44" s="48" t="s">
        <v>96</v>
      </c>
      <c r="V44" s="48"/>
      <c r="W44" s="48"/>
      <c r="AV44" s="48" t="s">
        <v>92</v>
      </c>
      <c r="AW44" s="48"/>
      <c r="AX44" s="4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23"/>
      <c r="BJ44" s="18"/>
      <c r="BK44" s="18"/>
      <c r="BL44" s="18"/>
      <c r="BM44" s="18"/>
      <c r="BN44" s="18"/>
      <c r="BO44" s="18"/>
      <c r="BP44" s="48" t="s">
        <v>96</v>
      </c>
      <c r="BQ44" s="48"/>
      <c r="BR44" s="48"/>
      <c r="CQ44" s="48" t="s">
        <v>92</v>
      </c>
      <c r="CR44" s="48"/>
      <c r="CS44" s="4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23"/>
      <c r="DG44" s="18"/>
      <c r="DH44" s="18"/>
      <c r="DI44" s="18"/>
      <c r="DJ44" s="18"/>
      <c r="DK44" s="48" t="s">
        <v>96</v>
      </c>
      <c r="DL44" s="48"/>
      <c r="DM44" s="48"/>
      <c r="EL44" s="48" t="s">
        <v>92</v>
      </c>
      <c r="EM44" s="48"/>
      <c r="EN44" s="48"/>
      <c r="EO44" s="18"/>
      <c r="EP44" s="18"/>
      <c r="EQ44" s="18"/>
      <c r="ER44" s="18"/>
      <c r="ES44" s="18"/>
      <c r="ET44" s="18"/>
      <c r="EU44" s="18"/>
      <c r="EV44" s="18"/>
      <c r="EW44" s="18"/>
      <c r="EX44" s="18"/>
      <c r="EY44" s="18"/>
      <c r="EZ44" s="18"/>
      <c r="FA44" s="23"/>
      <c r="FB44" s="18"/>
      <c r="FC44" s="18"/>
      <c r="FD44" s="18"/>
      <c r="FE44" s="18"/>
      <c r="FF44" s="48" t="s">
        <v>96</v>
      </c>
      <c r="FG44" s="48"/>
      <c r="FH44" s="48"/>
      <c r="GG44" s="48" t="s">
        <v>92</v>
      </c>
      <c r="GH44" s="48"/>
      <c r="GI44" s="48"/>
      <c r="GJ44" s="18"/>
      <c r="GK44" s="18"/>
      <c r="GL44" s="18"/>
      <c r="GM44" s="18"/>
      <c r="GN44" s="18"/>
      <c r="GO44" s="18"/>
      <c r="GP44" s="18"/>
      <c r="GQ44" s="18"/>
      <c r="GR44" s="18"/>
      <c r="GS44" s="18"/>
      <c r="GT44" s="23"/>
      <c r="GU44" s="18"/>
      <c r="GV44" s="18"/>
      <c r="GW44" s="18"/>
      <c r="GX44" s="18"/>
      <c r="GY44" s="18"/>
      <c r="GZ44" s="18"/>
      <c r="HA44" s="48" t="s">
        <v>96</v>
      </c>
      <c r="HB44" s="48"/>
      <c r="HC44" s="48"/>
    </row>
    <row r="45" spans="1:211" x14ac:dyDescent="0.35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19"/>
      <c r="BH45" s="19"/>
      <c r="BI45" s="19"/>
      <c r="BJ45" s="19"/>
      <c r="BK45" s="19"/>
      <c r="BL45" s="19"/>
      <c r="BM45" s="19"/>
      <c r="BN45" s="19"/>
      <c r="BO45" s="19"/>
      <c r="BP45" s="19"/>
      <c r="BQ45" s="19"/>
      <c r="BR45" s="19"/>
      <c r="CQ45" s="19"/>
      <c r="CR45" s="19"/>
      <c r="CS45" s="19"/>
      <c r="CT45" s="19"/>
      <c r="CU45" s="19"/>
      <c r="CV45" s="19"/>
      <c r="CW45" s="19"/>
      <c r="CX45" s="19"/>
      <c r="CY45" s="19"/>
      <c r="CZ45" s="19"/>
      <c r="DA45" s="19"/>
      <c r="DB45" s="19"/>
      <c r="DC45" s="19"/>
      <c r="DD45" s="19"/>
      <c r="DE45" s="19"/>
      <c r="DF45" s="19"/>
      <c r="DG45" s="19"/>
      <c r="DH45" s="19"/>
      <c r="DI45" s="19"/>
      <c r="DJ45" s="19"/>
      <c r="DK45" s="19"/>
      <c r="DL45" s="19"/>
      <c r="DM45" s="19"/>
      <c r="EL45" s="19"/>
      <c r="EM45" s="19"/>
      <c r="EN45" s="19"/>
      <c r="EO45" s="19"/>
      <c r="EP45" s="19"/>
      <c r="EQ45" s="19"/>
      <c r="ER45" s="19"/>
      <c r="ES45" s="19"/>
      <c r="ET45" s="19"/>
      <c r="EU45" s="19"/>
      <c r="EV45" s="19"/>
      <c r="EW45" s="19"/>
      <c r="EX45" s="19"/>
      <c r="EY45" s="19"/>
      <c r="EZ45" s="19"/>
      <c r="FA45" s="19"/>
      <c r="FB45" s="19"/>
      <c r="FC45" s="19"/>
      <c r="FD45" s="19"/>
      <c r="FE45" s="19"/>
      <c r="FF45" s="19"/>
      <c r="FG45" s="19"/>
      <c r="FH45" s="19"/>
      <c r="GG45" s="19"/>
      <c r="GH45" s="19"/>
      <c r="GI45" s="19"/>
      <c r="GJ45" s="19"/>
      <c r="GK45" s="19"/>
      <c r="GL45" s="19"/>
      <c r="GM45" s="19"/>
      <c r="GN45" s="19"/>
      <c r="GO45" s="19"/>
      <c r="GP45" s="19"/>
      <c r="GQ45" s="19"/>
      <c r="GR45" s="19"/>
      <c r="GS45" s="19"/>
      <c r="GT45" s="19"/>
      <c r="GU45" s="19"/>
      <c r="GV45" s="19"/>
      <c r="GW45" s="19"/>
      <c r="GX45" s="19"/>
      <c r="GY45" s="19"/>
      <c r="GZ45" s="19"/>
      <c r="HA45" s="19"/>
      <c r="HB45" s="19"/>
      <c r="HC45" s="19"/>
    </row>
    <row r="46" spans="1:211" x14ac:dyDescent="0.35">
      <c r="A46" s="47" t="s">
        <v>97</v>
      </c>
      <c r="B46" s="47"/>
      <c r="C46" s="47"/>
      <c r="D46" s="18">
        <v>9</v>
      </c>
      <c r="E46" s="18">
        <v>8</v>
      </c>
      <c r="F46" s="18">
        <v>7</v>
      </c>
      <c r="G46" s="18">
        <v>6</v>
      </c>
      <c r="H46" s="18">
        <v>5</v>
      </c>
      <c r="I46" s="18">
        <v>4</v>
      </c>
      <c r="J46" s="18">
        <v>3</v>
      </c>
      <c r="K46" s="18">
        <v>2</v>
      </c>
      <c r="L46" s="18">
        <v>1</v>
      </c>
      <c r="M46" s="18">
        <v>2</v>
      </c>
      <c r="N46" s="18">
        <v>3</v>
      </c>
      <c r="O46" s="18">
        <v>4</v>
      </c>
      <c r="P46" s="18">
        <v>5</v>
      </c>
      <c r="Q46" s="18">
        <v>6</v>
      </c>
      <c r="R46" s="18">
        <v>7</v>
      </c>
      <c r="S46" s="18">
        <v>8</v>
      </c>
      <c r="T46" s="18">
        <v>9</v>
      </c>
      <c r="U46" s="47" t="s">
        <v>98</v>
      </c>
      <c r="V46" s="47"/>
      <c r="W46" s="47"/>
      <c r="AV46" s="47" t="s">
        <v>97</v>
      </c>
      <c r="AW46" s="47"/>
      <c r="AX46" s="47"/>
      <c r="AY46" s="18">
        <v>9</v>
      </c>
      <c r="AZ46" s="18">
        <v>8</v>
      </c>
      <c r="BA46" s="18">
        <v>7</v>
      </c>
      <c r="BB46" s="18">
        <v>6</v>
      </c>
      <c r="BC46" s="18">
        <v>5</v>
      </c>
      <c r="BD46" s="18">
        <v>4</v>
      </c>
      <c r="BE46" s="18">
        <v>3</v>
      </c>
      <c r="BF46" s="18">
        <v>2</v>
      </c>
      <c r="BG46" s="18">
        <v>1</v>
      </c>
      <c r="BH46" s="18">
        <v>2</v>
      </c>
      <c r="BI46" s="18">
        <v>3</v>
      </c>
      <c r="BJ46" s="18">
        <v>4</v>
      </c>
      <c r="BK46" s="18">
        <v>5</v>
      </c>
      <c r="BL46" s="18">
        <v>6</v>
      </c>
      <c r="BM46" s="18">
        <v>7</v>
      </c>
      <c r="BN46" s="18">
        <v>8</v>
      </c>
      <c r="BO46" s="18">
        <v>9</v>
      </c>
      <c r="BP46" s="47" t="s">
        <v>98</v>
      </c>
      <c r="BQ46" s="47"/>
      <c r="BR46" s="47"/>
      <c r="CQ46" s="47" t="s">
        <v>97</v>
      </c>
      <c r="CR46" s="47"/>
      <c r="CS46" s="47"/>
      <c r="CT46" s="18">
        <v>9</v>
      </c>
      <c r="CU46" s="18">
        <v>8</v>
      </c>
      <c r="CV46" s="18">
        <v>7</v>
      </c>
      <c r="CW46" s="18">
        <v>6</v>
      </c>
      <c r="CX46" s="18">
        <v>5</v>
      </c>
      <c r="CY46" s="18">
        <v>4</v>
      </c>
      <c r="CZ46" s="18">
        <v>3</v>
      </c>
      <c r="DA46" s="18">
        <v>2</v>
      </c>
      <c r="DB46" s="18">
        <v>1</v>
      </c>
      <c r="DC46" s="18">
        <v>2</v>
      </c>
      <c r="DD46" s="18">
        <v>3</v>
      </c>
      <c r="DE46" s="18">
        <v>4</v>
      </c>
      <c r="DF46" s="18">
        <v>5</v>
      </c>
      <c r="DG46" s="18">
        <v>6</v>
      </c>
      <c r="DH46" s="18">
        <v>7</v>
      </c>
      <c r="DI46" s="18">
        <v>8</v>
      </c>
      <c r="DJ46" s="18">
        <v>9</v>
      </c>
      <c r="DK46" s="47" t="s">
        <v>98</v>
      </c>
      <c r="DL46" s="47"/>
      <c r="DM46" s="47"/>
      <c r="EL46" s="47" t="s">
        <v>97</v>
      </c>
      <c r="EM46" s="47"/>
      <c r="EN46" s="47"/>
      <c r="EO46" s="18">
        <v>9</v>
      </c>
      <c r="EP46" s="18">
        <v>8</v>
      </c>
      <c r="EQ46" s="18">
        <v>7</v>
      </c>
      <c r="ER46" s="18">
        <v>6</v>
      </c>
      <c r="ES46" s="18">
        <v>5</v>
      </c>
      <c r="ET46" s="18">
        <v>4</v>
      </c>
      <c r="EU46" s="18">
        <v>3</v>
      </c>
      <c r="EV46" s="18">
        <v>2</v>
      </c>
      <c r="EW46" s="18">
        <v>1</v>
      </c>
      <c r="EX46" s="18">
        <v>2</v>
      </c>
      <c r="EY46" s="18">
        <v>3</v>
      </c>
      <c r="EZ46" s="18">
        <v>4</v>
      </c>
      <c r="FA46" s="18">
        <v>5</v>
      </c>
      <c r="FB46" s="18">
        <v>6</v>
      </c>
      <c r="FC46" s="18">
        <v>7</v>
      </c>
      <c r="FD46" s="18">
        <v>8</v>
      </c>
      <c r="FE46" s="18">
        <v>9</v>
      </c>
      <c r="FF46" s="47" t="s">
        <v>98</v>
      </c>
      <c r="FG46" s="47"/>
      <c r="FH46" s="47"/>
      <c r="GG46" s="47" t="s">
        <v>97</v>
      </c>
      <c r="GH46" s="47"/>
      <c r="GI46" s="47"/>
      <c r="GJ46" s="18">
        <v>9</v>
      </c>
      <c r="GK46" s="18">
        <v>8</v>
      </c>
      <c r="GL46" s="18">
        <v>7</v>
      </c>
      <c r="GM46" s="18">
        <v>6</v>
      </c>
      <c r="GN46" s="18">
        <v>5</v>
      </c>
      <c r="GO46" s="18">
        <v>4</v>
      </c>
      <c r="GP46" s="18">
        <v>3</v>
      </c>
      <c r="GQ46" s="18">
        <v>2</v>
      </c>
      <c r="GR46" s="18">
        <v>1</v>
      </c>
      <c r="GS46" s="18">
        <v>2</v>
      </c>
      <c r="GT46" s="18">
        <v>3</v>
      </c>
      <c r="GU46" s="18">
        <v>4</v>
      </c>
      <c r="GV46" s="18">
        <v>5</v>
      </c>
      <c r="GW46" s="18">
        <v>6</v>
      </c>
      <c r="GX46" s="18">
        <v>7</v>
      </c>
      <c r="GY46" s="18">
        <v>8</v>
      </c>
      <c r="GZ46" s="18">
        <v>9</v>
      </c>
      <c r="HA46" s="47" t="s">
        <v>98</v>
      </c>
      <c r="HB46" s="47"/>
      <c r="HC46" s="47"/>
    </row>
    <row r="47" spans="1:211" x14ac:dyDescent="0.35">
      <c r="A47" s="48" t="s">
        <v>93</v>
      </c>
      <c r="B47" s="48"/>
      <c r="C47" s="48"/>
      <c r="D47" s="18"/>
      <c r="E47" s="18"/>
      <c r="F47" s="24"/>
      <c r="G47" s="18"/>
      <c r="H47" s="18"/>
      <c r="I47" s="18"/>
      <c r="J47" s="23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48" t="s">
        <v>94</v>
      </c>
      <c r="V47" s="48"/>
      <c r="W47" s="48"/>
      <c r="AV47" s="48" t="s">
        <v>93</v>
      </c>
      <c r="AW47" s="48"/>
      <c r="AX47" s="48"/>
      <c r="AY47" s="18"/>
      <c r="AZ47" s="18"/>
      <c r="BA47" s="18"/>
      <c r="BB47" s="18"/>
      <c r="BC47" s="23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48" t="s">
        <v>94</v>
      </c>
      <c r="BQ47" s="48"/>
      <c r="BR47" s="48"/>
      <c r="CQ47" s="48" t="s">
        <v>93</v>
      </c>
      <c r="CR47" s="48"/>
      <c r="CS47" s="4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23"/>
      <c r="DK47" s="48" t="s">
        <v>94</v>
      </c>
      <c r="DL47" s="48"/>
      <c r="DM47" s="48"/>
      <c r="EL47" s="48" t="s">
        <v>93</v>
      </c>
      <c r="EM47" s="48"/>
      <c r="EN47" s="48"/>
      <c r="EO47" s="18"/>
      <c r="EP47" s="18"/>
      <c r="EQ47" s="18"/>
      <c r="ER47" s="18"/>
      <c r="ES47" s="18"/>
      <c r="ET47" s="18"/>
      <c r="EU47" s="18"/>
      <c r="EV47" s="18"/>
      <c r="EW47" s="18"/>
      <c r="EX47" s="18"/>
      <c r="EY47" s="23"/>
      <c r="EZ47" s="18"/>
      <c r="FA47" s="18"/>
      <c r="FB47" s="18"/>
      <c r="FC47" s="18"/>
      <c r="FD47" s="18"/>
      <c r="FE47" s="24"/>
      <c r="FF47" s="48" t="s">
        <v>94</v>
      </c>
      <c r="FG47" s="48"/>
      <c r="FH47" s="48"/>
      <c r="GG47" s="48" t="s">
        <v>93</v>
      </c>
      <c r="GH47" s="48"/>
      <c r="GI47" s="48"/>
      <c r="GJ47" s="18"/>
      <c r="GK47" s="18"/>
      <c r="GL47" s="18"/>
      <c r="GM47" s="18"/>
      <c r="GN47" s="23"/>
      <c r="GO47" s="18"/>
      <c r="GP47" s="18"/>
      <c r="GQ47" s="18"/>
      <c r="GR47" s="18"/>
      <c r="GS47" s="18"/>
      <c r="GT47" s="18"/>
      <c r="GU47" s="18"/>
      <c r="GV47" s="18"/>
      <c r="GW47" s="18"/>
      <c r="GX47" s="18"/>
      <c r="GY47" s="18"/>
      <c r="GZ47" s="18"/>
      <c r="HA47" s="48" t="s">
        <v>94</v>
      </c>
      <c r="HB47" s="48"/>
      <c r="HC47" s="48"/>
    </row>
    <row r="48" spans="1:211" x14ac:dyDescent="0.35">
      <c r="A48" s="48" t="s">
        <v>93</v>
      </c>
      <c r="B48" s="48"/>
      <c r="C48" s="4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23"/>
      <c r="O48" s="18"/>
      <c r="P48" s="18"/>
      <c r="Q48" s="18"/>
      <c r="R48" s="18"/>
      <c r="S48" s="18"/>
      <c r="T48" s="18"/>
      <c r="U48" s="48" t="s">
        <v>95</v>
      </c>
      <c r="V48" s="48"/>
      <c r="W48" s="48"/>
      <c r="AV48" s="48" t="s">
        <v>93</v>
      </c>
      <c r="AW48" s="48"/>
      <c r="AX48" s="4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23"/>
      <c r="BJ48" s="18"/>
      <c r="BK48" s="18"/>
      <c r="BL48" s="18"/>
      <c r="BM48" s="18"/>
      <c r="BN48" s="18"/>
      <c r="BO48" s="18"/>
      <c r="BP48" s="48" t="s">
        <v>95</v>
      </c>
      <c r="BQ48" s="48"/>
      <c r="BR48" s="48"/>
      <c r="CQ48" s="48" t="s">
        <v>93</v>
      </c>
      <c r="CR48" s="48"/>
      <c r="CS48" s="48"/>
      <c r="CT48" s="23"/>
      <c r="CU48" s="18"/>
      <c r="CV48" s="18"/>
      <c r="CW48" s="18"/>
      <c r="CX48" s="18"/>
      <c r="CY48" s="18"/>
      <c r="CZ48" s="18"/>
      <c r="DA48" s="18"/>
      <c r="DB48" s="18"/>
      <c r="DC48" s="18"/>
      <c r="DD48" s="24"/>
      <c r="DE48" s="18"/>
      <c r="DF48" s="18"/>
      <c r="DG48" s="18"/>
      <c r="DH48" s="18"/>
      <c r="DI48" s="18"/>
      <c r="DJ48" s="18"/>
      <c r="DK48" s="48" t="s">
        <v>95</v>
      </c>
      <c r="DL48" s="48"/>
      <c r="DM48" s="48"/>
      <c r="EL48" s="48" t="s">
        <v>93</v>
      </c>
      <c r="EM48" s="48"/>
      <c r="EN48" s="48"/>
      <c r="EO48" s="24"/>
      <c r="EP48" s="18"/>
      <c r="EQ48" s="18"/>
      <c r="ER48" s="18"/>
      <c r="ES48" s="23"/>
      <c r="ET48" s="18"/>
      <c r="EU48" s="18"/>
      <c r="EV48" s="18"/>
      <c r="EW48" s="18"/>
      <c r="EX48" s="18"/>
      <c r="EY48" s="24"/>
      <c r="EZ48" s="18"/>
      <c r="FA48" s="18"/>
      <c r="FB48" s="18"/>
      <c r="FC48" s="18"/>
      <c r="FD48" s="18"/>
      <c r="FE48" s="18"/>
      <c r="FF48" s="48" t="s">
        <v>95</v>
      </c>
      <c r="FG48" s="48"/>
      <c r="FH48" s="48"/>
      <c r="GG48" s="48" t="s">
        <v>93</v>
      </c>
      <c r="GH48" s="48"/>
      <c r="GI48" s="48"/>
      <c r="GJ48" s="18"/>
      <c r="GK48" s="18"/>
      <c r="GL48" s="18"/>
      <c r="GM48" s="18"/>
      <c r="GN48" s="18"/>
      <c r="GO48" s="18"/>
      <c r="GP48" s="23"/>
      <c r="GQ48" s="18"/>
      <c r="GR48" s="18"/>
      <c r="GS48" s="18"/>
      <c r="GT48" s="18"/>
      <c r="GU48" s="18"/>
      <c r="GV48" s="18"/>
      <c r="GW48" s="18"/>
      <c r="GX48" s="18"/>
      <c r="GY48" s="18"/>
      <c r="GZ48" s="18"/>
      <c r="HA48" s="48" t="s">
        <v>95</v>
      </c>
      <c r="HB48" s="48"/>
      <c r="HC48" s="48"/>
    </row>
    <row r="49" spans="1:251" x14ac:dyDescent="0.35">
      <c r="A49" s="48" t="s">
        <v>93</v>
      </c>
      <c r="B49" s="48"/>
      <c r="C49" s="4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23"/>
      <c r="O49" s="18"/>
      <c r="P49" s="18"/>
      <c r="Q49" s="18"/>
      <c r="R49" s="18"/>
      <c r="S49" s="18"/>
      <c r="T49" s="18"/>
      <c r="U49" s="48" t="s">
        <v>96</v>
      </c>
      <c r="V49" s="48"/>
      <c r="W49" s="48"/>
      <c r="AV49" s="48" t="s">
        <v>93</v>
      </c>
      <c r="AW49" s="48"/>
      <c r="AX49" s="4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23"/>
      <c r="BL49" s="18"/>
      <c r="BM49" s="18"/>
      <c r="BN49" s="18"/>
      <c r="BO49" s="18"/>
      <c r="BP49" s="48" t="s">
        <v>96</v>
      </c>
      <c r="BQ49" s="48"/>
      <c r="BR49" s="48"/>
      <c r="CQ49" s="48" t="s">
        <v>93</v>
      </c>
      <c r="CR49" s="48"/>
      <c r="CS49" s="48"/>
      <c r="CT49" s="18"/>
      <c r="CU49" s="18"/>
      <c r="CV49" s="18"/>
      <c r="CW49" s="18"/>
      <c r="CX49" s="18"/>
      <c r="CY49" s="18"/>
      <c r="CZ49" s="23"/>
      <c r="DA49" s="18"/>
      <c r="DB49" s="18"/>
      <c r="DC49" s="18"/>
      <c r="DD49" s="24"/>
      <c r="DE49" s="18"/>
      <c r="DF49" s="18"/>
      <c r="DG49" s="18"/>
      <c r="DH49" s="18"/>
      <c r="DI49" s="18"/>
      <c r="DJ49" s="18"/>
      <c r="DK49" s="48" t="s">
        <v>96</v>
      </c>
      <c r="DL49" s="48"/>
      <c r="DM49" s="48"/>
      <c r="EL49" s="48" t="s">
        <v>93</v>
      </c>
      <c r="EM49" s="48"/>
      <c r="EN49" s="48"/>
      <c r="EO49" s="18"/>
      <c r="EP49" s="18"/>
      <c r="EQ49" s="18"/>
      <c r="ER49" s="18"/>
      <c r="ES49" s="18"/>
      <c r="ET49" s="18"/>
      <c r="EU49" s="23"/>
      <c r="EV49" s="18"/>
      <c r="EW49" s="18"/>
      <c r="EX49" s="18"/>
      <c r="EY49" s="24"/>
      <c r="EZ49" s="18"/>
      <c r="FA49" s="18"/>
      <c r="FB49" s="18"/>
      <c r="FC49" s="18"/>
      <c r="FD49" s="18"/>
      <c r="FE49" s="18"/>
      <c r="FF49" s="48" t="s">
        <v>96</v>
      </c>
      <c r="FG49" s="48"/>
      <c r="FH49" s="48"/>
      <c r="GG49" s="48" t="s">
        <v>93</v>
      </c>
      <c r="GH49" s="48"/>
      <c r="GI49" s="48"/>
      <c r="GJ49" s="18"/>
      <c r="GK49" s="18"/>
      <c r="GL49" s="18"/>
      <c r="GM49" s="18"/>
      <c r="GN49" s="18"/>
      <c r="GO49" s="18"/>
      <c r="GP49" s="23"/>
      <c r="GQ49" s="18"/>
      <c r="GR49" s="18"/>
      <c r="GS49" s="18"/>
      <c r="GT49" s="18"/>
      <c r="GU49" s="18"/>
      <c r="GV49" s="18"/>
      <c r="GW49" s="18"/>
      <c r="GX49" s="18"/>
      <c r="GY49" s="18"/>
      <c r="GZ49" s="18"/>
      <c r="HA49" s="48" t="s">
        <v>96</v>
      </c>
      <c r="HB49" s="48"/>
      <c r="HC49" s="48"/>
    </row>
    <row r="50" spans="1:251" x14ac:dyDescent="0.35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19"/>
      <c r="BH50" s="19"/>
      <c r="BI50" s="19"/>
      <c r="BJ50" s="19"/>
      <c r="BK50" s="19"/>
      <c r="BL50" s="19"/>
      <c r="BM50" s="19"/>
      <c r="BN50" s="19"/>
      <c r="BO50" s="19"/>
      <c r="BP50" s="19"/>
      <c r="BQ50" s="19"/>
      <c r="BR50" s="19"/>
      <c r="CQ50" s="19"/>
      <c r="CR50" s="19"/>
      <c r="CS50" s="19"/>
      <c r="CT50" s="19"/>
      <c r="CU50" s="19"/>
      <c r="CV50" s="19"/>
      <c r="CW50" s="19"/>
      <c r="CX50" s="19"/>
      <c r="CY50" s="19"/>
      <c r="CZ50" s="19"/>
      <c r="DA50" s="19"/>
      <c r="DB50" s="19"/>
      <c r="DC50" s="19"/>
      <c r="DD50" s="19"/>
      <c r="DE50" s="19"/>
      <c r="DF50" s="19"/>
      <c r="DG50" s="19"/>
      <c r="DH50" s="19"/>
      <c r="DI50" s="19"/>
      <c r="DJ50" s="19"/>
      <c r="DK50" s="19"/>
      <c r="DL50" s="19"/>
      <c r="DM50" s="19"/>
      <c r="EL50" s="19"/>
      <c r="EM50" s="19"/>
      <c r="EN50" s="19"/>
      <c r="EO50" s="19"/>
      <c r="EP50" s="19"/>
      <c r="EQ50" s="19"/>
      <c r="ER50" s="19"/>
      <c r="ES50" s="19"/>
      <c r="ET50" s="19"/>
      <c r="EU50" s="19"/>
      <c r="EV50" s="19"/>
      <c r="EW50" s="19"/>
      <c r="EX50" s="19"/>
      <c r="EY50" s="19"/>
      <c r="EZ50" s="19"/>
      <c r="FA50" s="19"/>
      <c r="FB50" s="19"/>
      <c r="FC50" s="19"/>
      <c r="FD50" s="19"/>
      <c r="FE50" s="19"/>
      <c r="FF50" s="19"/>
      <c r="FG50" s="19"/>
      <c r="FH50" s="19"/>
      <c r="GG50" s="19"/>
      <c r="GH50" s="19"/>
      <c r="GI50" s="19"/>
      <c r="GJ50" s="19"/>
      <c r="GK50" s="19"/>
      <c r="GL50" s="19"/>
      <c r="GM50" s="19"/>
      <c r="GN50" s="19"/>
      <c r="GO50" s="19"/>
      <c r="GP50" s="19"/>
      <c r="GQ50" s="19"/>
      <c r="GR50" s="19"/>
      <c r="GS50" s="19"/>
      <c r="GT50" s="19"/>
      <c r="GU50" s="19"/>
      <c r="GV50" s="19"/>
      <c r="GW50" s="19"/>
      <c r="GX50" s="19"/>
      <c r="GY50" s="19"/>
      <c r="GZ50" s="19"/>
      <c r="HA50" s="19"/>
      <c r="HB50" s="19"/>
      <c r="HC50" s="19"/>
    </row>
    <row r="51" spans="1:251" x14ac:dyDescent="0.35">
      <c r="A51" s="47" t="s">
        <v>97</v>
      </c>
      <c r="B51" s="47"/>
      <c r="C51" s="47"/>
      <c r="D51" s="18">
        <v>9</v>
      </c>
      <c r="E51" s="18">
        <v>8</v>
      </c>
      <c r="F51" s="18">
        <v>7</v>
      </c>
      <c r="G51" s="18">
        <v>6</v>
      </c>
      <c r="H51" s="18">
        <v>5</v>
      </c>
      <c r="I51" s="18">
        <v>4</v>
      </c>
      <c r="J51" s="18">
        <v>3</v>
      </c>
      <c r="K51" s="18">
        <v>2</v>
      </c>
      <c r="L51" s="18">
        <v>1</v>
      </c>
      <c r="M51" s="18">
        <v>2</v>
      </c>
      <c r="N51" s="18">
        <v>3</v>
      </c>
      <c r="O51" s="18">
        <v>4</v>
      </c>
      <c r="P51" s="18">
        <v>5</v>
      </c>
      <c r="Q51" s="18">
        <v>6</v>
      </c>
      <c r="R51" s="18">
        <v>7</v>
      </c>
      <c r="S51" s="18">
        <v>8</v>
      </c>
      <c r="T51" s="18">
        <v>9</v>
      </c>
      <c r="U51" s="47" t="s">
        <v>98</v>
      </c>
      <c r="V51" s="47"/>
      <c r="W51" s="47"/>
      <c r="AV51" s="47" t="s">
        <v>97</v>
      </c>
      <c r="AW51" s="47"/>
      <c r="AX51" s="47"/>
      <c r="AY51" s="18">
        <v>9</v>
      </c>
      <c r="AZ51" s="18">
        <v>8</v>
      </c>
      <c r="BA51" s="18">
        <v>7</v>
      </c>
      <c r="BB51" s="18">
        <v>6</v>
      </c>
      <c r="BC51" s="18">
        <v>5</v>
      </c>
      <c r="BD51" s="18">
        <v>4</v>
      </c>
      <c r="BE51" s="18">
        <v>3</v>
      </c>
      <c r="BF51" s="18">
        <v>2</v>
      </c>
      <c r="BG51" s="18">
        <v>1</v>
      </c>
      <c r="BH51" s="18">
        <v>2</v>
      </c>
      <c r="BI51" s="18">
        <v>3</v>
      </c>
      <c r="BJ51" s="18">
        <v>4</v>
      </c>
      <c r="BK51" s="18">
        <v>5</v>
      </c>
      <c r="BL51" s="18">
        <v>6</v>
      </c>
      <c r="BM51" s="18">
        <v>7</v>
      </c>
      <c r="BN51" s="18">
        <v>8</v>
      </c>
      <c r="BO51" s="18">
        <v>9</v>
      </c>
      <c r="BP51" s="47" t="s">
        <v>98</v>
      </c>
      <c r="BQ51" s="47"/>
      <c r="BR51" s="47"/>
      <c r="CQ51" s="47" t="s">
        <v>97</v>
      </c>
      <c r="CR51" s="47"/>
      <c r="CS51" s="47"/>
      <c r="CT51" s="18">
        <v>9</v>
      </c>
      <c r="CU51" s="18">
        <v>8</v>
      </c>
      <c r="CV51" s="18">
        <v>7</v>
      </c>
      <c r="CW51" s="18">
        <v>6</v>
      </c>
      <c r="CX51" s="18">
        <v>5</v>
      </c>
      <c r="CY51" s="18">
        <v>4</v>
      </c>
      <c r="CZ51" s="18">
        <v>3</v>
      </c>
      <c r="DA51" s="18">
        <v>2</v>
      </c>
      <c r="DB51" s="18">
        <v>1</v>
      </c>
      <c r="DC51" s="18">
        <v>2</v>
      </c>
      <c r="DD51" s="18">
        <v>3</v>
      </c>
      <c r="DE51" s="18">
        <v>4</v>
      </c>
      <c r="DF51" s="18">
        <v>5</v>
      </c>
      <c r="DG51" s="18">
        <v>6</v>
      </c>
      <c r="DH51" s="18">
        <v>7</v>
      </c>
      <c r="DI51" s="18">
        <v>8</v>
      </c>
      <c r="DJ51" s="18">
        <v>9</v>
      </c>
      <c r="DK51" s="47" t="s">
        <v>98</v>
      </c>
      <c r="DL51" s="47"/>
      <c r="DM51" s="47"/>
      <c r="EL51" s="47" t="s">
        <v>97</v>
      </c>
      <c r="EM51" s="47"/>
      <c r="EN51" s="47"/>
      <c r="EO51" s="18">
        <v>9</v>
      </c>
      <c r="EP51" s="18">
        <v>8</v>
      </c>
      <c r="EQ51" s="18">
        <v>7</v>
      </c>
      <c r="ER51" s="18">
        <v>6</v>
      </c>
      <c r="ES51" s="18">
        <v>5</v>
      </c>
      <c r="ET51" s="18">
        <v>4</v>
      </c>
      <c r="EU51" s="18">
        <v>3</v>
      </c>
      <c r="EV51" s="18">
        <v>2</v>
      </c>
      <c r="EW51" s="18">
        <v>1</v>
      </c>
      <c r="EX51" s="18">
        <v>2</v>
      </c>
      <c r="EY51" s="18">
        <v>3</v>
      </c>
      <c r="EZ51" s="18">
        <v>4</v>
      </c>
      <c r="FA51" s="18">
        <v>5</v>
      </c>
      <c r="FB51" s="18">
        <v>6</v>
      </c>
      <c r="FC51" s="18">
        <v>7</v>
      </c>
      <c r="FD51" s="18">
        <v>8</v>
      </c>
      <c r="FE51" s="18">
        <v>9</v>
      </c>
      <c r="FF51" s="47" t="s">
        <v>98</v>
      </c>
      <c r="FG51" s="47"/>
      <c r="FH51" s="47"/>
      <c r="GG51" s="47" t="s">
        <v>97</v>
      </c>
      <c r="GH51" s="47"/>
      <c r="GI51" s="47"/>
      <c r="GJ51" s="18">
        <v>9</v>
      </c>
      <c r="GK51" s="18">
        <v>8</v>
      </c>
      <c r="GL51" s="18">
        <v>7</v>
      </c>
      <c r="GM51" s="18">
        <v>6</v>
      </c>
      <c r="GN51" s="18">
        <v>5</v>
      </c>
      <c r="GO51" s="18">
        <v>4</v>
      </c>
      <c r="GP51" s="18">
        <v>3</v>
      </c>
      <c r="GQ51" s="18">
        <v>2</v>
      </c>
      <c r="GR51" s="18">
        <v>1</v>
      </c>
      <c r="GS51" s="18">
        <v>2</v>
      </c>
      <c r="GT51" s="18">
        <v>3</v>
      </c>
      <c r="GU51" s="18">
        <v>4</v>
      </c>
      <c r="GV51" s="18">
        <v>5</v>
      </c>
      <c r="GW51" s="18">
        <v>6</v>
      </c>
      <c r="GX51" s="18">
        <v>7</v>
      </c>
      <c r="GY51" s="18">
        <v>8</v>
      </c>
      <c r="GZ51" s="18">
        <v>9</v>
      </c>
      <c r="HA51" s="47" t="s">
        <v>98</v>
      </c>
      <c r="HB51" s="47"/>
      <c r="HC51" s="47"/>
    </row>
    <row r="52" spans="1:251" x14ac:dyDescent="0.35">
      <c r="A52" s="48" t="s">
        <v>94</v>
      </c>
      <c r="B52" s="48"/>
      <c r="C52" s="48"/>
      <c r="D52" s="18"/>
      <c r="E52" s="18"/>
      <c r="F52" s="18"/>
      <c r="G52" s="18"/>
      <c r="H52" s="18"/>
      <c r="I52" s="18"/>
      <c r="J52" s="23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48" t="s">
        <v>95</v>
      </c>
      <c r="V52" s="48"/>
      <c r="W52" s="48"/>
      <c r="AV52" s="48" t="s">
        <v>94</v>
      </c>
      <c r="AW52" s="48"/>
      <c r="AX52" s="4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23"/>
      <c r="BJ52" s="18"/>
      <c r="BK52" s="18"/>
      <c r="BL52" s="18"/>
      <c r="BM52" s="18"/>
      <c r="BN52" s="18"/>
      <c r="BO52" s="18"/>
      <c r="BP52" s="48" t="s">
        <v>95</v>
      </c>
      <c r="BQ52" s="48"/>
      <c r="BR52" s="48"/>
      <c r="CQ52" s="48" t="s">
        <v>94</v>
      </c>
      <c r="CR52" s="48"/>
      <c r="CS52" s="48"/>
      <c r="CT52" s="18"/>
      <c r="CU52" s="18"/>
      <c r="CV52" s="18"/>
      <c r="CW52" s="18"/>
      <c r="CX52" s="18"/>
      <c r="CY52" s="18"/>
      <c r="CZ52" s="23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48" t="s">
        <v>95</v>
      </c>
      <c r="DL52" s="48"/>
      <c r="DM52" s="48"/>
      <c r="EL52" s="48" t="s">
        <v>94</v>
      </c>
      <c r="EM52" s="48"/>
      <c r="EN52" s="48"/>
      <c r="EO52" s="18"/>
      <c r="EP52" s="18"/>
      <c r="EQ52" s="18"/>
      <c r="ER52" s="18"/>
      <c r="ES52" s="18"/>
      <c r="ET52" s="18"/>
      <c r="EU52" s="23"/>
      <c r="EV52" s="18"/>
      <c r="EW52" s="18"/>
      <c r="EX52" s="18"/>
      <c r="EY52" s="18"/>
      <c r="EZ52" s="18"/>
      <c r="FA52" s="18"/>
      <c r="FB52" s="18"/>
      <c r="FC52" s="18"/>
      <c r="FD52" s="18"/>
      <c r="FE52" s="18"/>
      <c r="FF52" s="48" t="s">
        <v>95</v>
      </c>
      <c r="FG52" s="48"/>
      <c r="FH52" s="48"/>
      <c r="GG52" s="48" t="s">
        <v>94</v>
      </c>
      <c r="GH52" s="48"/>
      <c r="GI52" s="48"/>
      <c r="GJ52" s="18"/>
      <c r="GK52" s="18"/>
      <c r="GL52" s="18"/>
      <c r="GM52" s="18"/>
      <c r="GN52" s="18"/>
      <c r="GO52" s="18"/>
      <c r="GP52" s="18"/>
      <c r="GQ52" s="18"/>
      <c r="GR52" s="18"/>
      <c r="GS52" s="18"/>
      <c r="GT52" s="23"/>
      <c r="GU52" s="18"/>
      <c r="GV52" s="18"/>
      <c r="GW52" s="18"/>
      <c r="GX52" s="18"/>
      <c r="GY52" s="18"/>
      <c r="GZ52" s="18"/>
      <c r="HA52" s="48" t="s">
        <v>95</v>
      </c>
      <c r="HB52" s="48"/>
      <c r="HC52" s="48"/>
    </row>
    <row r="53" spans="1:251" x14ac:dyDescent="0.35">
      <c r="A53" s="48" t="s">
        <v>94</v>
      </c>
      <c r="B53" s="48"/>
      <c r="C53" s="48"/>
      <c r="D53" s="18"/>
      <c r="E53" s="18"/>
      <c r="F53" s="18"/>
      <c r="G53" s="18"/>
      <c r="H53" s="18"/>
      <c r="I53" s="18"/>
      <c r="J53" s="23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48" t="s">
        <v>96</v>
      </c>
      <c r="V53" s="48"/>
      <c r="W53" s="48"/>
      <c r="AV53" s="48" t="s">
        <v>94</v>
      </c>
      <c r="AW53" s="48"/>
      <c r="AX53" s="4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18"/>
      <c r="BM53" s="23"/>
      <c r="BN53" s="18"/>
      <c r="BO53" s="18"/>
      <c r="BP53" s="48" t="s">
        <v>96</v>
      </c>
      <c r="BQ53" s="48"/>
      <c r="BR53" s="48"/>
      <c r="CQ53" s="48" t="s">
        <v>94</v>
      </c>
      <c r="CR53" s="48"/>
      <c r="CS53" s="48"/>
      <c r="CT53" s="18"/>
      <c r="CU53" s="18"/>
      <c r="CV53" s="18"/>
      <c r="CW53" s="18"/>
      <c r="CX53" s="18"/>
      <c r="CY53" s="18"/>
      <c r="CZ53" s="23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48" t="s">
        <v>96</v>
      </c>
      <c r="DL53" s="48"/>
      <c r="DM53" s="48"/>
      <c r="EL53" s="48" t="s">
        <v>94</v>
      </c>
      <c r="EM53" s="48"/>
      <c r="EN53" s="48"/>
      <c r="EO53" s="18"/>
      <c r="EP53" s="18"/>
      <c r="EQ53" s="18"/>
      <c r="ER53" s="18"/>
      <c r="ES53" s="18"/>
      <c r="ET53" s="18"/>
      <c r="EU53" s="23"/>
      <c r="EV53" s="18"/>
      <c r="EW53" s="18"/>
      <c r="EX53" s="18"/>
      <c r="EY53" s="18"/>
      <c r="EZ53" s="18"/>
      <c r="FA53" s="18"/>
      <c r="FB53" s="18"/>
      <c r="FC53" s="18"/>
      <c r="FD53" s="18"/>
      <c r="FE53" s="18"/>
      <c r="FF53" s="48" t="s">
        <v>96</v>
      </c>
      <c r="FG53" s="48"/>
      <c r="FH53" s="48"/>
      <c r="GG53" s="48" t="s">
        <v>94</v>
      </c>
      <c r="GH53" s="48"/>
      <c r="GI53" s="48"/>
      <c r="GJ53" s="18"/>
      <c r="GK53" s="18"/>
      <c r="GL53" s="18"/>
      <c r="GM53" s="18"/>
      <c r="GN53" s="18"/>
      <c r="GO53" s="18"/>
      <c r="GP53" s="18"/>
      <c r="GQ53" s="18"/>
      <c r="GR53" s="18"/>
      <c r="GS53" s="18"/>
      <c r="GT53" s="23"/>
      <c r="GU53" s="18"/>
      <c r="GV53" s="18"/>
      <c r="GW53" s="18"/>
      <c r="GX53" s="18"/>
      <c r="GY53" s="18"/>
      <c r="GZ53" s="18"/>
      <c r="HA53" s="48" t="s">
        <v>96</v>
      </c>
      <c r="HB53" s="48"/>
      <c r="HC53" s="48"/>
    </row>
    <row r="54" spans="1:251" x14ac:dyDescent="0.35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  <c r="BI54" s="19"/>
      <c r="BJ54" s="19"/>
      <c r="BK54" s="19"/>
      <c r="BL54" s="19"/>
      <c r="BM54" s="19"/>
      <c r="BN54" s="19"/>
      <c r="BO54" s="19"/>
      <c r="BP54" s="19"/>
      <c r="BQ54" s="19"/>
      <c r="BR54" s="19"/>
      <c r="CQ54" s="19"/>
      <c r="CR54" s="19"/>
      <c r="CS54" s="19"/>
      <c r="CT54" s="19"/>
      <c r="CU54" s="19"/>
      <c r="CV54" s="19"/>
      <c r="CW54" s="19"/>
      <c r="CX54" s="19"/>
      <c r="CY54" s="19"/>
      <c r="CZ54" s="19"/>
      <c r="DA54" s="19"/>
      <c r="DB54" s="19"/>
      <c r="DC54" s="19"/>
      <c r="DD54" s="19"/>
      <c r="DE54" s="19"/>
      <c r="DF54" s="19"/>
      <c r="DG54" s="19"/>
      <c r="DH54" s="19"/>
      <c r="DI54" s="19"/>
      <c r="DJ54" s="19"/>
      <c r="DK54" s="19"/>
      <c r="DL54" s="19"/>
      <c r="DM54" s="19"/>
      <c r="EL54" s="19"/>
      <c r="EM54" s="19"/>
      <c r="EN54" s="19"/>
      <c r="EO54" s="19"/>
      <c r="EP54" s="19"/>
      <c r="EQ54" s="19"/>
      <c r="ER54" s="19"/>
      <c r="ES54" s="19"/>
      <c r="ET54" s="19"/>
      <c r="EU54" s="19"/>
      <c r="EV54" s="19"/>
      <c r="EW54" s="19"/>
      <c r="EX54" s="19"/>
      <c r="EY54" s="19"/>
      <c r="EZ54" s="19"/>
      <c r="FA54" s="19"/>
      <c r="FB54" s="19"/>
      <c r="FC54" s="19"/>
      <c r="FD54" s="19"/>
      <c r="FE54" s="19"/>
      <c r="FF54" s="19"/>
      <c r="FG54" s="19"/>
      <c r="FH54" s="19"/>
      <c r="GG54" s="19"/>
      <c r="GH54" s="19"/>
      <c r="GI54" s="19"/>
      <c r="GJ54" s="19"/>
      <c r="GK54" s="19"/>
      <c r="GL54" s="19"/>
      <c r="GM54" s="19"/>
      <c r="GN54" s="19"/>
      <c r="GO54" s="19"/>
      <c r="GP54" s="19"/>
      <c r="GQ54" s="19"/>
      <c r="GR54" s="19"/>
      <c r="GS54" s="19"/>
      <c r="GT54" s="19"/>
      <c r="GU54" s="19"/>
      <c r="GV54" s="19"/>
      <c r="GW54" s="19"/>
      <c r="GX54" s="19"/>
      <c r="GY54" s="19"/>
      <c r="GZ54" s="19"/>
      <c r="HA54" s="19"/>
      <c r="HB54" s="19"/>
      <c r="HC54" s="19"/>
    </row>
    <row r="55" spans="1:251" x14ac:dyDescent="0.35">
      <c r="A55" s="47" t="s">
        <v>97</v>
      </c>
      <c r="B55" s="47"/>
      <c r="C55" s="47"/>
      <c r="D55" s="18">
        <v>9</v>
      </c>
      <c r="E55" s="18">
        <v>8</v>
      </c>
      <c r="F55" s="18">
        <v>7</v>
      </c>
      <c r="G55" s="18">
        <v>6</v>
      </c>
      <c r="H55" s="18">
        <v>5</v>
      </c>
      <c r="I55" s="18">
        <v>4</v>
      </c>
      <c r="J55" s="18">
        <v>3</v>
      </c>
      <c r="K55" s="18">
        <v>2</v>
      </c>
      <c r="L55" s="18">
        <v>1</v>
      </c>
      <c r="M55" s="18">
        <v>2</v>
      </c>
      <c r="N55" s="18">
        <v>3</v>
      </c>
      <c r="O55" s="18">
        <v>4</v>
      </c>
      <c r="P55" s="18">
        <v>5</v>
      </c>
      <c r="Q55" s="18">
        <v>6</v>
      </c>
      <c r="R55" s="18">
        <v>7</v>
      </c>
      <c r="S55" s="18">
        <v>8</v>
      </c>
      <c r="T55" s="18">
        <v>9</v>
      </c>
      <c r="U55" s="47" t="s">
        <v>98</v>
      </c>
      <c r="V55" s="47"/>
      <c r="W55" s="47"/>
      <c r="AV55" s="47" t="s">
        <v>97</v>
      </c>
      <c r="AW55" s="47"/>
      <c r="AX55" s="47"/>
      <c r="AY55" s="18">
        <v>9</v>
      </c>
      <c r="AZ55" s="18">
        <v>8</v>
      </c>
      <c r="BA55" s="18">
        <v>7</v>
      </c>
      <c r="BB55" s="18">
        <v>6</v>
      </c>
      <c r="BC55" s="18">
        <v>5</v>
      </c>
      <c r="BD55" s="18">
        <v>4</v>
      </c>
      <c r="BE55" s="18">
        <v>3</v>
      </c>
      <c r="BF55" s="18">
        <v>2</v>
      </c>
      <c r="BG55" s="18">
        <v>1</v>
      </c>
      <c r="BH55" s="18">
        <v>2</v>
      </c>
      <c r="BI55" s="18">
        <v>3</v>
      </c>
      <c r="BJ55" s="18">
        <v>4</v>
      </c>
      <c r="BK55" s="18">
        <v>5</v>
      </c>
      <c r="BL55" s="18">
        <v>6</v>
      </c>
      <c r="BM55" s="18">
        <v>7</v>
      </c>
      <c r="BN55" s="18">
        <v>8</v>
      </c>
      <c r="BO55" s="18">
        <v>9</v>
      </c>
      <c r="BP55" s="47" t="s">
        <v>98</v>
      </c>
      <c r="BQ55" s="47"/>
      <c r="BR55" s="47"/>
      <c r="CQ55" s="47" t="s">
        <v>97</v>
      </c>
      <c r="CR55" s="47"/>
      <c r="CS55" s="47"/>
      <c r="CT55" s="18">
        <v>9</v>
      </c>
      <c r="CU55" s="18">
        <v>8</v>
      </c>
      <c r="CV55" s="18">
        <v>7</v>
      </c>
      <c r="CW55" s="18">
        <v>6</v>
      </c>
      <c r="CX55" s="18">
        <v>5</v>
      </c>
      <c r="CY55" s="18">
        <v>4</v>
      </c>
      <c r="CZ55" s="18">
        <v>3</v>
      </c>
      <c r="DA55" s="18">
        <v>2</v>
      </c>
      <c r="DB55" s="18">
        <v>1</v>
      </c>
      <c r="DC55" s="18">
        <v>2</v>
      </c>
      <c r="DD55" s="18">
        <v>3</v>
      </c>
      <c r="DE55" s="18">
        <v>4</v>
      </c>
      <c r="DF55" s="18">
        <v>5</v>
      </c>
      <c r="DG55" s="18">
        <v>6</v>
      </c>
      <c r="DH55" s="18">
        <v>7</v>
      </c>
      <c r="DI55" s="18">
        <v>8</v>
      </c>
      <c r="DJ55" s="18">
        <v>9</v>
      </c>
      <c r="DK55" s="47" t="s">
        <v>98</v>
      </c>
      <c r="DL55" s="47"/>
      <c r="DM55" s="47"/>
      <c r="EL55" s="47" t="s">
        <v>97</v>
      </c>
      <c r="EM55" s="47"/>
      <c r="EN55" s="47"/>
      <c r="EO55" s="18">
        <v>9</v>
      </c>
      <c r="EP55" s="18">
        <v>8</v>
      </c>
      <c r="EQ55" s="18">
        <v>7</v>
      </c>
      <c r="ER55" s="18">
        <v>6</v>
      </c>
      <c r="ES55" s="18">
        <v>5</v>
      </c>
      <c r="ET55" s="18">
        <v>4</v>
      </c>
      <c r="EU55" s="18">
        <v>3</v>
      </c>
      <c r="EV55" s="18">
        <v>2</v>
      </c>
      <c r="EW55" s="18">
        <v>1</v>
      </c>
      <c r="EX55" s="18">
        <v>2</v>
      </c>
      <c r="EY55" s="18">
        <v>3</v>
      </c>
      <c r="EZ55" s="18">
        <v>4</v>
      </c>
      <c r="FA55" s="18">
        <v>5</v>
      </c>
      <c r="FB55" s="18">
        <v>6</v>
      </c>
      <c r="FC55" s="18">
        <v>7</v>
      </c>
      <c r="FD55" s="18">
        <v>8</v>
      </c>
      <c r="FE55" s="18">
        <v>9</v>
      </c>
      <c r="FF55" s="47" t="s">
        <v>98</v>
      </c>
      <c r="FG55" s="47"/>
      <c r="FH55" s="47"/>
      <c r="GG55" s="47" t="s">
        <v>97</v>
      </c>
      <c r="GH55" s="47"/>
      <c r="GI55" s="47"/>
      <c r="GJ55" s="18">
        <v>9</v>
      </c>
      <c r="GK55" s="18">
        <v>8</v>
      </c>
      <c r="GL55" s="18">
        <v>7</v>
      </c>
      <c r="GM55" s="18">
        <v>6</v>
      </c>
      <c r="GN55" s="18">
        <v>5</v>
      </c>
      <c r="GO55" s="18">
        <v>4</v>
      </c>
      <c r="GP55" s="18">
        <v>3</v>
      </c>
      <c r="GQ55" s="18">
        <v>2</v>
      </c>
      <c r="GR55" s="18">
        <v>1</v>
      </c>
      <c r="GS55" s="18">
        <v>2</v>
      </c>
      <c r="GT55" s="18">
        <v>3</v>
      </c>
      <c r="GU55" s="18">
        <v>4</v>
      </c>
      <c r="GV55" s="18">
        <v>5</v>
      </c>
      <c r="GW55" s="18">
        <v>6</v>
      </c>
      <c r="GX55" s="18">
        <v>7</v>
      </c>
      <c r="GY55" s="18">
        <v>8</v>
      </c>
      <c r="GZ55" s="18">
        <v>9</v>
      </c>
      <c r="HA55" s="47" t="s">
        <v>98</v>
      </c>
      <c r="HB55" s="47"/>
      <c r="HC55" s="47"/>
    </row>
    <row r="56" spans="1:251" x14ac:dyDescent="0.35">
      <c r="A56" s="48" t="s">
        <v>95</v>
      </c>
      <c r="B56" s="48"/>
      <c r="C56" s="48"/>
      <c r="D56" s="18"/>
      <c r="E56" s="18"/>
      <c r="F56" s="18"/>
      <c r="G56" s="18"/>
      <c r="H56" s="18"/>
      <c r="I56" s="18"/>
      <c r="J56" s="18"/>
      <c r="K56" s="23"/>
      <c r="L56" s="18"/>
      <c r="M56" s="18"/>
      <c r="N56" s="18"/>
      <c r="O56" s="18"/>
      <c r="P56" s="18"/>
      <c r="Q56" s="18"/>
      <c r="R56" s="18"/>
      <c r="S56" s="18"/>
      <c r="T56" s="18"/>
      <c r="U56" s="48" t="s">
        <v>96</v>
      </c>
      <c r="V56" s="48"/>
      <c r="W56" s="48"/>
      <c r="AV56" s="48" t="s">
        <v>95</v>
      </c>
      <c r="AW56" s="48"/>
      <c r="AX56" s="48"/>
      <c r="AY56" s="23"/>
      <c r="AZ56" s="18"/>
      <c r="BA56" s="24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8"/>
      <c r="BO56" s="18"/>
      <c r="BP56" s="48" t="s">
        <v>96</v>
      </c>
      <c r="BQ56" s="48"/>
      <c r="BR56" s="48"/>
      <c r="CQ56" s="48" t="s">
        <v>95</v>
      </c>
      <c r="CR56" s="48"/>
      <c r="CS56" s="4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23"/>
      <c r="DE56" s="18"/>
      <c r="DF56" s="18"/>
      <c r="DG56" s="18"/>
      <c r="DH56" s="18"/>
      <c r="DI56" s="18"/>
      <c r="DJ56" s="18"/>
      <c r="DK56" s="48" t="s">
        <v>96</v>
      </c>
      <c r="DL56" s="48"/>
      <c r="DM56" s="48"/>
      <c r="EL56" s="48" t="s">
        <v>95</v>
      </c>
      <c r="EM56" s="48"/>
      <c r="EN56" s="48"/>
      <c r="EO56" s="18"/>
      <c r="EP56" s="18"/>
      <c r="EQ56" s="18"/>
      <c r="ER56" s="18"/>
      <c r="ES56" s="18"/>
      <c r="ET56" s="18"/>
      <c r="EU56" s="18"/>
      <c r="EV56" s="18"/>
      <c r="EW56" s="18"/>
      <c r="EX56" s="18"/>
      <c r="EY56" s="23"/>
      <c r="EZ56" s="18"/>
      <c r="FA56" s="18"/>
      <c r="FB56" s="18"/>
      <c r="FC56" s="18"/>
      <c r="FD56" s="18"/>
      <c r="FE56" s="18"/>
      <c r="FF56" s="48" t="s">
        <v>96</v>
      </c>
      <c r="FG56" s="48"/>
      <c r="FH56" s="48"/>
      <c r="GG56" s="48" t="s">
        <v>95</v>
      </c>
      <c r="GH56" s="48"/>
      <c r="GI56" s="48"/>
      <c r="GJ56" s="18"/>
      <c r="GK56" s="18"/>
      <c r="GL56" s="18"/>
      <c r="GM56" s="18"/>
      <c r="GN56" s="18"/>
      <c r="GO56" s="18"/>
      <c r="GP56" s="23"/>
      <c r="GQ56" s="18"/>
      <c r="GR56" s="18"/>
      <c r="GS56" s="18"/>
      <c r="GT56" s="18"/>
      <c r="GU56" s="18"/>
      <c r="GV56" s="18"/>
      <c r="GW56" s="18"/>
      <c r="GX56" s="18"/>
      <c r="GY56" s="18"/>
      <c r="GZ56" s="18"/>
      <c r="HA56" s="48" t="s">
        <v>96</v>
      </c>
      <c r="HB56" s="48"/>
      <c r="HC56" s="48"/>
    </row>
    <row r="59" spans="1:251" x14ac:dyDescent="0.35">
      <c r="A59" s="54" t="s">
        <v>135</v>
      </c>
      <c r="B59" s="54"/>
      <c r="AV59" s="54" t="s">
        <v>135</v>
      </c>
      <c r="AW59" s="54"/>
      <c r="CQ59" s="54" t="s">
        <v>135</v>
      </c>
      <c r="CR59" s="54"/>
      <c r="EL59" s="54" t="s">
        <v>135</v>
      </c>
      <c r="EM59" s="54"/>
      <c r="FP59" s="54" t="s">
        <v>135</v>
      </c>
      <c r="FQ59" s="54"/>
    </row>
    <row r="61" spans="1:251" x14ac:dyDescent="0.35">
      <c r="A61" s="47" t="s">
        <v>97</v>
      </c>
      <c r="B61" s="47"/>
      <c r="C61" s="47"/>
      <c r="D61" s="18">
        <v>9</v>
      </c>
      <c r="E61" s="18">
        <v>8</v>
      </c>
      <c r="F61" s="18">
        <v>7</v>
      </c>
      <c r="G61" s="18">
        <v>6</v>
      </c>
      <c r="H61" s="18">
        <v>5</v>
      </c>
      <c r="I61" s="18">
        <v>4</v>
      </c>
      <c r="J61" s="18">
        <v>3</v>
      </c>
      <c r="K61" s="18">
        <v>2</v>
      </c>
      <c r="L61" s="18">
        <v>1</v>
      </c>
      <c r="M61" s="18">
        <v>2</v>
      </c>
      <c r="N61" s="18">
        <v>3</v>
      </c>
      <c r="O61" s="18">
        <v>4</v>
      </c>
      <c r="P61" s="18">
        <v>5</v>
      </c>
      <c r="Q61" s="18">
        <v>6</v>
      </c>
      <c r="R61" s="18">
        <v>7</v>
      </c>
      <c r="S61" s="18">
        <v>8</v>
      </c>
      <c r="T61" s="18">
        <v>9</v>
      </c>
      <c r="U61" s="47" t="s">
        <v>98</v>
      </c>
      <c r="V61" s="47"/>
      <c r="W61" s="47"/>
      <c r="Z61" s="45"/>
      <c r="AA61" s="45"/>
      <c r="AB61" s="45" t="s">
        <v>102</v>
      </c>
      <c r="AC61" s="45"/>
      <c r="AD61" s="45" t="s">
        <v>103</v>
      </c>
      <c r="AE61" s="45"/>
      <c r="AF61" s="45" t="s">
        <v>106</v>
      </c>
      <c r="AG61" s="45"/>
      <c r="AH61" s="45" t="s">
        <v>107</v>
      </c>
      <c r="AI61" s="45"/>
      <c r="AJ61" s="45" t="s">
        <v>104</v>
      </c>
      <c r="AK61" s="45"/>
      <c r="AL61" s="45" t="s">
        <v>105</v>
      </c>
      <c r="AM61" s="45"/>
      <c r="AN61" s="45" t="s">
        <v>136</v>
      </c>
      <c r="AO61" s="45"/>
      <c r="AV61" s="47" t="s">
        <v>97</v>
      </c>
      <c r="AW61" s="47"/>
      <c r="AX61" s="47"/>
      <c r="AY61" s="18">
        <v>9</v>
      </c>
      <c r="AZ61" s="18">
        <v>8</v>
      </c>
      <c r="BA61" s="18">
        <v>7</v>
      </c>
      <c r="BB61" s="18">
        <v>6</v>
      </c>
      <c r="BC61" s="18">
        <v>5</v>
      </c>
      <c r="BD61" s="18">
        <v>4</v>
      </c>
      <c r="BE61" s="18">
        <v>3</v>
      </c>
      <c r="BF61" s="18">
        <v>2</v>
      </c>
      <c r="BG61" s="18">
        <v>1</v>
      </c>
      <c r="BH61" s="18">
        <v>2</v>
      </c>
      <c r="BI61" s="18">
        <v>3</v>
      </c>
      <c r="BJ61" s="18">
        <v>4</v>
      </c>
      <c r="BK61" s="18">
        <v>5</v>
      </c>
      <c r="BL61" s="18">
        <v>6</v>
      </c>
      <c r="BM61" s="18">
        <v>7</v>
      </c>
      <c r="BN61" s="18">
        <v>8</v>
      </c>
      <c r="BO61" s="18">
        <v>9</v>
      </c>
      <c r="BP61" s="47" t="s">
        <v>98</v>
      </c>
      <c r="BQ61" s="47"/>
      <c r="BR61" s="47"/>
      <c r="BU61" s="45"/>
      <c r="BV61" s="45"/>
      <c r="BW61" s="45" t="s">
        <v>102</v>
      </c>
      <c r="BX61" s="45"/>
      <c r="BY61" s="45" t="s">
        <v>103</v>
      </c>
      <c r="BZ61" s="45"/>
      <c r="CA61" s="45" t="s">
        <v>106</v>
      </c>
      <c r="CB61" s="45"/>
      <c r="CC61" s="45" t="s">
        <v>107</v>
      </c>
      <c r="CD61" s="45"/>
      <c r="CE61" s="45" t="s">
        <v>104</v>
      </c>
      <c r="CF61" s="45"/>
      <c r="CG61" s="45" t="s">
        <v>105</v>
      </c>
      <c r="CH61" s="45"/>
      <c r="CI61" s="45" t="s">
        <v>136</v>
      </c>
      <c r="CJ61" s="45"/>
      <c r="CQ61" s="47" t="s">
        <v>97</v>
      </c>
      <c r="CR61" s="47"/>
      <c r="CS61" s="47"/>
      <c r="CT61" s="18">
        <v>9</v>
      </c>
      <c r="CU61" s="18">
        <v>8</v>
      </c>
      <c r="CV61" s="18">
        <v>7</v>
      </c>
      <c r="CW61" s="18">
        <v>6</v>
      </c>
      <c r="CX61" s="18">
        <v>5</v>
      </c>
      <c r="CY61" s="18">
        <v>4</v>
      </c>
      <c r="CZ61" s="18">
        <v>3</v>
      </c>
      <c r="DA61" s="18">
        <v>2</v>
      </c>
      <c r="DB61" s="18">
        <v>1</v>
      </c>
      <c r="DC61" s="18">
        <v>2</v>
      </c>
      <c r="DD61" s="18">
        <v>3</v>
      </c>
      <c r="DE61" s="18">
        <v>4</v>
      </c>
      <c r="DF61" s="18">
        <v>5</v>
      </c>
      <c r="DG61" s="18">
        <v>6</v>
      </c>
      <c r="DH61" s="18">
        <v>7</v>
      </c>
      <c r="DI61" s="18">
        <v>8</v>
      </c>
      <c r="DJ61" s="18">
        <v>9</v>
      </c>
      <c r="DK61" s="47" t="s">
        <v>98</v>
      </c>
      <c r="DL61" s="47"/>
      <c r="DM61" s="47"/>
      <c r="DP61" s="45"/>
      <c r="DQ61" s="45"/>
      <c r="DR61" s="45" t="s">
        <v>102</v>
      </c>
      <c r="DS61" s="45"/>
      <c r="DT61" s="45" t="s">
        <v>103</v>
      </c>
      <c r="DU61" s="45"/>
      <c r="DV61" s="45" t="s">
        <v>106</v>
      </c>
      <c r="DW61" s="45"/>
      <c r="DX61" s="45" t="s">
        <v>107</v>
      </c>
      <c r="DY61" s="45"/>
      <c r="DZ61" s="45" t="s">
        <v>104</v>
      </c>
      <c r="EA61" s="45"/>
      <c r="EB61" s="45" t="s">
        <v>105</v>
      </c>
      <c r="EC61" s="45"/>
      <c r="ED61" s="45" t="s">
        <v>136</v>
      </c>
      <c r="EE61" s="45"/>
      <c r="EL61" s="47" t="s">
        <v>97</v>
      </c>
      <c r="EM61" s="47"/>
      <c r="EN61" s="47"/>
      <c r="EO61" s="18">
        <v>9</v>
      </c>
      <c r="EP61" s="18">
        <v>8</v>
      </c>
      <c r="EQ61" s="18">
        <v>7</v>
      </c>
      <c r="ER61" s="18">
        <v>6</v>
      </c>
      <c r="ES61" s="18">
        <v>5</v>
      </c>
      <c r="ET61" s="18">
        <v>4</v>
      </c>
      <c r="EU61" s="18">
        <v>3</v>
      </c>
      <c r="EV61" s="18">
        <v>2</v>
      </c>
      <c r="EW61" s="18">
        <v>1</v>
      </c>
      <c r="EX61" s="18">
        <v>2</v>
      </c>
      <c r="EY61" s="18">
        <v>3</v>
      </c>
      <c r="EZ61" s="18">
        <v>4</v>
      </c>
      <c r="FA61" s="18">
        <v>5</v>
      </c>
      <c r="FB61" s="18">
        <v>6</v>
      </c>
      <c r="FC61" s="18">
        <v>7</v>
      </c>
      <c r="FD61" s="18">
        <v>8</v>
      </c>
      <c r="FE61" s="18">
        <v>9</v>
      </c>
      <c r="FF61" s="47" t="s">
        <v>98</v>
      </c>
      <c r="FG61" s="47"/>
      <c r="FH61" s="47"/>
      <c r="FK61" s="45"/>
      <c r="FL61" s="45"/>
      <c r="FM61" s="45" t="s">
        <v>102</v>
      </c>
      <c r="FN61" s="45"/>
      <c r="FO61" s="45" t="s">
        <v>103</v>
      </c>
      <c r="FP61" s="45"/>
      <c r="FQ61" s="45" t="s">
        <v>106</v>
      </c>
      <c r="FR61" s="45"/>
      <c r="FS61" s="45" t="s">
        <v>107</v>
      </c>
      <c r="FT61" s="45"/>
      <c r="FU61" s="45" t="s">
        <v>104</v>
      </c>
      <c r="FV61" s="45"/>
      <c r="FW61" s="45" t="s">
        <v>105</v>
      </c>
      <c r="FX61" s="45"/>
      <c r="FY61" s="45" t="s">
        <v>136</v>
      </c>
      <c r="FZ61" s="45"/>
      <c r="GG61" s="47" t="s">
        <v>97</v>
      </c>
      <c r="GH61" s="47"/>
      <c r="GI61" s="47"/>
      <c r="GJ61" s="18">
        <v>9</v>
      </c>
      <c r="GK61" s="18">
        <v>8</v>
      </c>
      <c r="GL61" s="18">
        <v>7</v>
      </c>
      <c r="GM61" s="18">
        <v>6</v>
      </c>
      <c r="GN61" s="18">
        <v>5</v>
      </c>
      <c r="GO61" s="18">
        <v>4</v>
      </c>
      <c r="GP61" s="18">
        <v>3</v>
      </c>
      <c r="GQ61" s="18">
        <v>2</v>
      </c>
      <c r="GR61" s="18">
        <v>1</v>
      </c>
      <c r="GS61" s="18">
        <v>2</v>
      </c>
      <c r="GT61" s="18">
        <v>3</v>
      </c>
      <c r="GU61" s="18">
        <v>4</v>
      </c>
      <c r="GV61" s="18">
        <v>5</v>
      </c>
      <c r="GW61" s="18">
        <v>6</v>
      </c>
      <c r="GX61" s="18">
        <v>7</v>
      </c>
      <c r="GY61" s="18">
        <v>8</v>
      </c>
      <c r="GZ61" s="18">
        <v>9</v>
      </c>
      <c r="HA61" s="47" t="s">
        <v>98</v>
      </c>
      <c r="HB61" s="47"/>
      <c r="HC61" s="47"/>
      <c r="HF61" s="45"/>
      <c r="HG61" s="45"/>
      <c r="HH61" s="45" t="s">
        <v>102</v>
      </c>
      <c r="HI61" s="45"/>
      <c r="HJ61" s="45" t="s">
        <v>103</v>
      </c>
      <c r="HK61" s="45"/>
      <c r="HL61" s="45" t="s">
        <v>106</v>
      </c>
      <c r="HM61" s="45"/>
      <c r="HN61" s="45" t="s">
        <v>107</v>
      </c>
      <c r="HO61" s="45"/>
      <c r="HP61" s="45" t="s">
        <v>104</v>
      </c>
      <c r="HQ61" s="45"/>
      <c r="HR61" s="45" t="s">
        <v>105</v>
      </c>
      <c r="HS61" s="45"/>
      <c r="HT61" s="45" t="s">
        <v>136</v>
      </c>
      <c r="HU61" s="45"/>
      <c r="IB61" s="45"/>
      <c r="IC61" s="45"/>
      <c r="ID61" s="45" t="s">
        <v>102</v>
      </c>
      <c r="IE61" s="45"/>
      <c r="IF61" s="45" t="s">
        <v>103</v>
      </c>
      <c r="IG61" s="45"/>
      <c r="IH61" s="45" t="s">
        <v>106</v>
      </c>
      <c r="II61" s="45"/>
      <c r="IJ61" s="45" t="s">
        <v>107</v>
      </c>
      <c r="IK61" s="45"/>
      <c r="IL61" s="45" t="s">
        <v>104</v>
      </c>
      <c r="IM61" s="45"/>
      <c r="IN61" s="45" t="s">
        <v>105</v>
      </c>
      <c r="IO61" s="45"/>
      <c r="IP61" s="45" t="s">
        <v>136</v>
      </c>
      <c r="IQ61" s="45"/>
    </row>
    <row r="62" spans="1:251" x14ac:dyDescent="0.35">
      <c r="A62" s="48" t="s">
        <v>102</v>
      </c>
      <c r="B62" s="48"/>
      <c r="C62" s="4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23"/>
      <c r="O62" s="18"/>
      <c r="P62" s="18"/>
      <c r="Q62" s="18"/>
      <c r="R62" s="18"/>
      <c r="S62" s="18"/>
      <c r="T62" s="18"/>
      <c r="U62" s="48" t="s">
        <v>103</v>
      </c>
      <c r="V62" s="48"/>
      <c r="W62" s="48"/>
      <c r="Z62" s="45"/>
      <c r="AA62" s="45"/>
      <c r="AB62" s="45"/>
      <c r="AC62" s="45"/>
      <c r="AD62" s="45"/>
      <c r="AE62" s="45"/>
      <c r="AF62" s="45"/>
      <c r="AG62" s="45"/>
      <c r="AH62" s="45"/>
      <c r="AI62" s="45"/>
      <c r="AJ62" s="45"/>
      <c r="AK62" s="45"/>
      <c r="AL62" s="45"/>
      <c r="AM62" s="45"/>
      <c r="AN62" s="45"/>
      <c r="AO62" s="45"/>
      <c r="AV62" s="48" t="s">
        <v>102</v>
      </c>
      <c r="AW62" s="48"/>
      <c r="AX62" s="48"/>
      <c r="AY62" s="24"/>
      <c r="AZ62" s="18"/>
      <c r="BA62" s="18"/>
      <c r="BB62" s="18"/>
      <c r="BC62" s="18"/>
      <c r="BD62" s="18"/>
      <c r="BE62" s="23"/>
      <c r="BF62" s="18"/>
      <c r="BG62" s="18"/>
      <c r="BH62" s="18"/>
      <c r="BI62" s="18"/>
      <c r="BJ62" s="18"/>
      <c r="BK62" s="18"/>
      <c r="BL62" s="18"/>
      <c r="BM62" s="18"/>
      <c r="BN62" s="18"/>
      <c r="BO62" s="18"/>
      <c r="BP62" s="48" t="s">
        <v>103</v>
      </c>
      <c r="BQ62" s="48"/>
      <c r="BR62" s="48"/>
      <c r="BU62" s="45"/>
      <c r="BV62" s="45"/>
      <c r="BW62" s="45"/>
      <c r="BX62" s="45"/>
      <c r="BY62" s="45"/>
      <c r="BZ62" s="45"/>
      <c r="CA62" s="45"/>
      <c r="CB62" s="45"/>
      <c r="CC62" s="45"/>
      <c r="CD62" s="45"/>
      <c r="CE62" s="45"/>
      <c r="CF62" s="45"/>
      <c r="CG62" s="45"/>
      <c r="CH62" s="45"/>
      <c r="CI62" s="45"/>
      <c r="CJ62" s="45"/>
      <c r="CQ62" s="48" t="s">
        <v>102</v>
      </c>
      <c r="CR62" s="48"/>
      <c r="CS62" s="4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23"/>
      <c r="DE62" s="18"/>
      <c r="DF62" s="18"/>
      <c r="DG62" s="18"/>
      <c r="DH62" s="18"/>
      <c r="DI62" s="18"/>
      <c r="DJ62" s="18"/>
      <c r="DK62" s="48" t="s">
        <v>103</v>
      </c>
      <c r="DL62" s="48"/>
      <c r="DM62" s="48"/>
      <c r="DP62" s="45"/>
      <c r="DQ62" s="45"/>
      <c r="DR62" s="45"/>
      <c r="DS62" s="45"/>
      <c r="DT62" s="45"/>
      <c r="DU62" s="45"/>
      <c r="DV62" s="45"/>
      <c r="DW62" s="45"/>
      <c r="DX62" s="45"/>
      <c r="DY62" s="45"/>
      <c r="DZ62" s="45"/>
      <c r="EA62" s="45"/>
      <c r="EB62" s="45"/>
      <c r="EC62" s="45"/>
      <c r="ED62" s="45"/>
      <c r="EE62" s="45"/>
      <c r="EL62" s="48" t="s">
        <v>102</v>
      </c>
      <c r="EM62" s="48"/>
      <c r="EN62" s="48"/>
      <c r="EO62" s="18"/>
      <c r="EP62" s="18"/>
      <c r="EQ62" s="18"/>
      <c r="ER62" s="18"/>
      <c r="ES62" s="18"/>
      <c r="ET62" s="18"/>
      <c r="EU62" s="23"/>
      <c r="EV62" s="18"/>
      <c r="EW62" s="18"/>
      <c r="EX62" s="24"/>
      <c r="EY62" s="18"/>
      <c r="EZ62" s="18"/>
      <c r="FA62" s="18"/>
      <c r="FB62" s="18"/>
      <c r="FC62" s="18"/>
      <c r="FD62" s="18"/>
      <c r="FE62" s="18"/>
      <c r="FF62" s="48" t="s">
        <v>103</v>
      </c>
      <c r="FG62" s="48"/>
      <c r="FH62" s="48"/>
      <c r="FK62" s="45"/>
      <c r="FL62" s="45"/>
      <c r="FM62" s="45"/>
      <c r="FN62" s="45"/>
      <c r="FO62" s="45"/>
      <c r="FP62" s="45"/>
      <c r="FQ62" s="45"/>
      <c r="FR62" s="45"/>
      <c r="FS62" s="45"/>
      <c r="FT62" s="45"/>
      <c r="FU62" s="45"/>
      <c r="FV62" s="45"/>
      <c r="FW62" s="45"/>
      <c r="FX62" s="45"/>
      <c r="FY62" s="45"/>
      <c r="FZ62" s="45"/>
      <c r="GG62" s="48" t="s">
        <v>102</v>
      </c>
      <c r="GH62" s="48"/>
      <c r="GI62" s="48"/>
      <c r="GJ62" s="18"/>
      <c r="GK62" s="18"/>
      <c r="GL62" s="18"/>
      <c r="GM62" s="18"/>
      <c r="GN62" s="18"/>
      <c r="GO62" s="18"/>
      <c r="GP62" s="18"/>
      <c r="GQ62" s="18"/>
      <c r="GR62" s="18"/>
      <c r="GS62" s="18"/>
      <c r="GT62" s="23"/>
      <c r="GU62" s="18"/>
      <c r="GV62" s="18"/>
      <c r="GW62" s="18"/>
      <c r="GX62" s="18"/>
      <c r="GY62" s="18"/>
      <c r="GZ62" s="18"/>
      <c r="HA62" s="48" t="s">
        <v>103</v>
      </c>
      <c r="HB62" s="48"/>
      <c r="HC62" s="48"/>
      <c r="HF62" s="45"/>
      <c r="HG62" s="45"/>
      <c r="HH62" s="45"/>
      <c r="HI62" s="45"/>
      <c r="HJ62" s="45"/>
      <c r="HK62" s="45"/>
      <c r="HL62" s="45"/>
      <c r="HM62" s="45"/>
      <c r="HN62" s="45"/>
      <c r="HO62" s="45"/>
      <c r="HP62" s="45"/>
      <c r="HQ62" s="45"/>
      <c r="HR62" s="45"/>
      <c r="HS62" s="45"/>
      <c r="HT62" s="45"/>
      <c r="HU62" s="45"/>
      <c r="IB62" s="45"/>
      <c r="IC62" s="45"/>
      <c r="ID62" s="45"/>
      <c r="IE62" s="45"/>
      <c r="IF62" s="45"/>
      <c r="IG62" s="45"/>
      <c r="IH62" s="45"/>
      <c r="II62" s="45"/>
      <c r="IJ62" s="45"/>
      <c r="IK62" s="45"/>
      <c r="IL62" s="45"/>
      <c r="IM62" s="45"/>
      <c r="IN62" s="45"/>
      <c r="IO62" s="45"/>
      <c r="IP62" s="45"/>
      <c r="IQ62" s="45"/>
    </row>
    <row r="63" spans="1:251" x14ac:dyDescent="0.35">
      <c r="A63" s="48" t="s">
        <v>102</v>
      </c>
      <c r="B63" s="48"/>
      <c r="C63" s="4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23"/>
      <c r="Q63" s="18"/>
      <c r="R63" s="18"/>
      <c r="S63" s="18"/>
      <c r="T63" s="18"/>
      <c r="U63" s="48" t="s">
        <v>106</v>
      </c>
      <c r="V63" s="48"/>
      <c r="W63" s="48"/>
      <c r="Z63" s="45" t="s">
        <v>102</v>
      </c>
      <c r="AA63" s="45"/>
      <c r="AB63" s="46">
        <v>1</v>
      </c>
      <c r="AC63" s="46"/>
      <c r="AD63" s="45" cm="1">
        <f t="array" ref="AD63">FindRedCellValue(D62:T62)</f>
        <v>3</v>
      </c>
      <c r="AE63" s="45"/>
      <c r="AF63" s="49" cm="1">
        <f t="array" ref="AF63">FindRedCellValue(D63:T63)</f>
        <v>5</v>
      </c>
      <c r="AG63" s="50"/>
      <c r="AH63" s="45" cm="1">
        <f t="array" ref="AH63">FindRedCellValue(D64:T64)</f>
        <v>0.14285714285714285</v>
      </c>
      <c r="AI63" s="45"/>
      <c r="AJ63" s="45" cm="1">
        <f t="array" ref="AJ63">FindRedCellValue(D65:T65)</f>
        <v>5</v>
      </c>
      <c r="AK63" s="45"/>
      <c r="AL63" s="45" cm="1">
        <f t="array" ref="AL63">FindRedCellValue(D66:T66)</f>
        <v>3</v>
      </c>
      <c r="AM63" s="45"/>
      <c r="AN63" s="45" cm="1">
        <f t="array" ref="AN63">FindRedCellValue(D67:T67)</f>
        <v>0.2</v>
      </c>
      <c r="AO63" s="45"/>
      <c r="AV63" s="48" t="s">
        <v>102</v>
      </c>
      <c r="AW63" s="48"/>
      <c r="AX63" s="4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23"/>
      <c r="BJ63" s="18"/>
      <c r="BK63" s="18"/>
      <c r="BL63" s="18"/>
      <c r="BM63" s="18"/>
      <c r="BN63" s="18"/>
      <c r="BO63" s="18"/>
      <c r="BP63" s="48" t="s">
        <v>106</v>
      </c>
      <c r="BQ63" s="48"/>
      <c r="BR63" s="48"/>
      <c r="BU63" s="45" t="s">
        <v>102</v>
      </c>
      <c r="BV63" s="45"/>
      <c r="BW63" s="46">
        <v>1</v>
      </c>
      <c r="BX63" s="46"/>
      <c r="BY63" s="45" cm="1">
        <f t="array" ref="BY63">FindRedCellValue(AY62:BO62)</f>
        <v>0.33333333333333331</v>
      </c>
      <c r="BZ63" s="45"/>
      <c r="CA63" s="49" cm="1">
        <f t="array" ref="CA63">FindRedCellValue(AY63:BO63)</f>
        <v>3</v>
      </c>
      <c r="CB63" s="50"/>
      <c r="CC63" s="45" cm="1">
        <f t="array" ref="CC63">FindRedCellValue(AY64:BO64)</f>
        <v>0.2</v>
      </c>
      <c r="CD63" s="45"/>
      <c r="CE63" s="45" cm="1">
        <f t="array" ref="CE63">FindRedCellValue(AY65:BO65)</f>
        <v>3</v>
      </c>
      <c r="CF63" s="45"/>
      <c r="CG63" s="45" cm="1">
        <f t="array" ref="CG63">FindRedCellValue(AY66:BO66)</f>
        <v>5</v>
      </c>
      <c r="CH63" s="45"/>
      <c r="CI63" s="45" cm="1">
        <f t="array" ref="CI63">FindRedCellValue(AY67:BO67)</f>
        <v>3</v>
      </c>
      <c r="CJ63" s="45"/>
      <c r="CQ63" s="48" t="s">
        <v>102</v>
      </c>
      <c r="CR63" s="48"/>
      <c r="CS63" s="48"/>
      <c r="CT63" s="18"/>
      <c r="CU63" s="18"/>
      <c r="CV63" s="18"/>
      <c r="CW63" s="18"/>
      <c r="CX63" s="18"/>
      <c r="CY63" s="18"/>
      <c r="CZ63" s="23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48" t="s">
        <v>106</v>
      </c>
      <c r="DL63" s="48"/>
      <c r="DM63" s="48"/>
      <c r="DP63" s="45" t="s">
        <v>102</v>
      </c>
      <c r="DQ63" s="45"/>
      <c r="DR63" s="46">
        <v>1</v>
      </c>
      <c r="DS63" s="46"/>
      <c r="DT63" s="45" cm="1">
        <f t="array" ref="DT63">FindRedCellValue(CT62:DJ62)</f>
        <v>3</v>
      </c>
      <c r="DU63" s="45"/>
      <c r="DV63" s="49" cm="1">
        <f t="array" ref="DV63">FindRedCellValue(CT63:DJ63)</f>
        <v>0.33333333333333331</v>
      </c>
      <c r="DW63" s="50"/>
      <c r="DX63" s="45" cm="1">
        <f t="array" ref="DX63">FindRedCellValue(CT64:DJ64)</f>
        <v>0.33333333333333331</v>
      </c>
      <c r="DY63" s="45"/>
      <c r="DZ63" s="45" cm="1">
        <f t="array" ref="DZ63">FindRedCellValue(CT65:DJ65)</f>
        <v>5</v>
      </c>
      <c r="EA63" s="45"/>
      <c r="EB63" s="45" cm="1">
        <f t="array" ref="EB63">FindRedCellValue(CT66:DJ66)</f>
        <v>3</v>
      </c>
      <c r="EC63" s="45"/>
      <c r="ED63" s="45" cm="1">
        <f t="array" ref="ED63">FindRedCellValue(CT67:DJ67)</f>
        <v>0.2</v>
      </c>
      <c r="EE63" s="45"/>
      <c r="EL63" s="48" t="s">
        <v>102</v>
      </c>
      <c r="EM63" s="48"/>
      <c r="EN63" s="48"/>
      <c r="EO63" s="18"/>
      <c r="EP63" s="18"/>
      <c r="EQ63" s="18"/>
      <c r="ER63" s="18"/>
      <c r="ES63" s="18"/>
      <c r="ET63" s="18"/>
      <c r="EU63" s="18"/>
      <c r="EV63" s="18"/>
      <c r="EW63" s="18"/>
      <c r="EX63" s="18"/>
      <c r="EY63" s="23"/>
      <c r="EZ63" s="18"/>
      <c r="FA63" s="18"/>
      <c r="FB63" s="18"/>
      <c r="FC63" s="18"/>
      <c r="FD63" s="18"/>
      <c r="FE63" s="18"/>
      <c r="FF63" s="48" t="s">
        <v>106</v>
      </c>
      <c r="FG63" s="48"/>
      <c r="FH63" s="48"/>
      <c r="FK63" s="45" t="s">
        <v>102</v>
      </c>
      <c r="FL63" s="45"/>
      <c r="FM63" s="46">
        <v>1</v>
      </c>
      <c r="FN63" s="46"/>
      <c r="FO63" s="45" cm="1">
        <f t="array" ref="FO63">FindRedCellValue(EO62:FE62)</f>
        <v>0.33333333333333331</v>
      </c>
      <c r="FP63" s="45"/>
      <c r="FQ63" s="49" cm="1">
        <f t="array" ref="FQ63">FindRedCellValue(EO63:FE63)</f>
        <v>3</v>
      </c>
      <c r="FR63" s="50"/>
      <c r="FS63" s="45" cm="1">
        <f t="array" ref="FS63">FindRedCellValue(EO64:FE64)</f>
        <v>3</v>
      </c>
      <c r="FT63" s="45"/>
      <c r="FU63" s="45" cm="1">
        <f t="array" ref="FU63">FindRedCellValue(EO65:FE65)</f>
        <v>0.2</v>
      </c>
      <c r="FV63" s="45"/>
      <c r="FW63" s="45" cm="1">
        <f t="array" ref="FW63">FindRedCellValue(EO66:FE66)</f>
        <v>0.33333333333333331</v>
      </c>
      <c r="FX63" s="45"/>
      <c r="FY63" s="45" cm="1">
        <f t="array" ref="FY63">FindRedCellValue(EO67:FE67)</f>
        <v>5</v>
      </c>
      <c r="FZ63" s="45"/>
      <c r="GG63" s="48" t="s">
        <v>102</v>
      </c>
      <c r="GH63" s="48"/>
      <c r="GI63" s="48"/>
      <c r="GJ63" s="18"/>
      <c r="GK63" s="18"/>
      <c r="GL63" s="18"/>
      <c r="GM63" s="18"/>
      <c r="GN63" s="18"/>
      <c r="GO63" s="18"/>
      <c r="GP63" s="18"/>
      <c r="GQ63" s="18"/>
      <c r="GR63" s="18"/>
      <c r="GS63" s="18"/>
      <c r="GT63" s="23"/>
      <c r="GU63" s="18"/>
      <c r="GV63" s="18"/>
      <c r="GW63" s="18"/>
      <c r="GX63" s="18"/>
      <c r="GY63" s="18"/>
      <c r="GZ63" s="18"/>
      <c r="HA63" s="48" t="s">
        <v>106</v>
      </c>
      <c r="HB63" s="48"/>
      <c r="HC63" s="48"/>
      <c r="HF63" s="45" t="s">
        <v>102</v>
      </c>
      <c r="HG63" s="45"/>
      <c r="HH63" s="46">
        <v>1</v>
      </c>
      <c r="HI63" s="46"/>
      <c r="HJ63" s="45" cm="1">
        <f t="array" ref="HJ63">FindRedCellValue(GJ62:GZ62)</f>
        <v>3</v>
      </c>
      <c r="HK63" s="45"/>
      <c r="HL63" s="49" cm="1">
        <f t="array" ref="HL63">FindRedCellValue(GJ63:GZ63)</f>
        <v>3</v>
      </c>
      <c r="HM63" s="50"/>
      <c r="HN63" s="45" cm="1">
        <f t="array" ref="HN63">FindRedCellValue(GJ64:GZ64)</f>
        <v>0.2</v>
      </c>
      <c r="HO63" s="45"/>
      <c r="HP63" s="45" cm="1">
        <f t="array" ref="HP63">FindRedCellValue(GJ65:GZ65)</f>
        <v>0.2</v>
      </c>
      <c r="HQ63" s="45"/>
      <c r="HR63" s="45" cm="1">
        <f t="array" ref="HR63">FindRedCellValue(GJ66:GZ66)</f>
        <v>7</v>
      </c>
      <c r="HS63" s="45"/>
      <c r="HT63" s="45" cm="1">
        <f t="array" ref="HT63">FindRedCellValue(GJ67:GZ67)</f>
        <v>0.33333333333333331</v>
      </c>
      <c r="HU63" s="45"/>
      <c r="IB63" s="45" t="s">
        <v>102</v>
      </c>
      <c r="IC63" s="45"/>
      <c r="ID63" s="45">
        <f>AVERAGE(AB63,BW63,DR63,FM63,HH63)</f>
        <v>1</v>
      </c>
      <c r="IE63" s="45"/>
      <c r="IF63" s="45">
        <f t="shared" ref="IF63" si="79">AVERAGE(AD63,BY63,DT63,FO63,HJ63)</f>
        <v>1.9333333333333336</v>
      </c>
      <c r="IG63" s="45"/>
      <c r="IH63" s="45">
        <f t="shared" ref="IH63" si="80">AVERAGE(AF63,CA63,DV63,FQ63,HL63)</f>
        <v>2.8666666666666667</v>
      </c>
      <c r="II63" s="45"/>
      <c r="IJ63" s="45">
        <f t="shared" ref="IJ63" si="81">AVERAGE(AH63,CC63,DX63,FS63,HN63)</f>
        <v>0.77523809523809528</v>
      </c>
      <c r="IK63" s="45"/>
      <c r="IL63" s="45">
        <f t="shared" ref="IL63" si="82">AVERAGE(AJ63,CE63,DZ63,FU63,HP63)</f>
        <v>2.6799999999999997</v>
      </c>
      <c r="IM63" s="45"/>
      <c r="IN63" s="45">
        <f t="shared" ref="IN63" si="83">AVERAGE(AL63,CG63,EB63,FW63,HR63)</f>
        <v>3.666666666666667</v>
      </c>
      <c r="IO63" s="45"/>
      <c r="IP63" s="45">
        <f t="shared" ref="IP63" si="84">AVERAGE(AN63,CI63,ED63,FY63,HT63)</f>
        <v>1.7466666666666668</v>
      </c>
      <c r="IQ63" s="45"/>
    </row>
    <row r="64" spans="1:251" x14ac:dyDescent="0.35">
      <c r="A64" s="48" t="s">
        <v>102</v>
      </c>
      <c r="B64" s="48"/>
      <c r="C64" s="48"/>
      <c r="D64" s="18"/>
      <c r="E64" s="18"/>
      <c r="F64" s="23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48" t="s">
        <v>107</v>
      </c>
      <c r="V64" s="48"/>
      <c r="W64" s="48"/>
      <c r="Z64" s="45"/>
      <c r="AA64" s="45"/>
      <c r="AB64" s="46"/>
      <c r="AC64" s="46"/>
      <c r="AD64" s="45"/>
      <c r="AE64" s="45"/>
      <c r="AF64" s="51"/>
      <c r="AG64" s="52"/>
      <c r="AH64" s="45"/>
      <c r="AI64" s="45"/>
      <c r="AJ64" s="45"/>
      <c r="AK64" s="45"/>
      <c r="AL64" s="45"/>
      <c r="AM64" s="45"/>
      <c r="AN64" s="45"/>
      <c r="AO64" s="45"/>
      <c r="AV64" s="48" t="s">
        <v>102</v>
      </c>
      <c r="AW64" s="48"/>
      <c r="AX64" s="48"/>
      <c r="AY64" s="18"/>
      <c r="AZ64" s="18"/>
      <c r="BA64" s="18"/>
      <c r="BB64" s="18"/>
      <c r="BC64" s="23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48" t="s">
        <v>107</v>
      </c>
      <c r="BQ64" s="48"/>
      <c r="BR64" s="48"/>
      <c r="BU64" s="45"/>
      <c r="BV64" s="45"/>
      <c r="BW64" s="46"/>
      <c r="BX64" s="46"/>
      <c r="BY64" s="45"/>
      <c r="BZ64" s="45"/>
      <c r="CA64" s="51"/>
      <c r="CB64" s="52"/>
      <c r="CC64" s="45"/>
      <c r="CD64" s="45"/>
      <c r="CE64" s="45"/>
      <c r="CF64" s="45"/>
      <c r="CG64" s="45"/>
      <c r="CH64" s="45"/>
      <c r="CI64" s="45"/>
      <c r="CJ64" s="45"/>
      <c r="CQ64" s="48" t="s">
        <v>102</v>
      </c>
      <c r="CR64" s="48"/>
      <c r="CS64" s="48"/>
      <c r="CT64" s="18"/>
      <c r="CU64" s="18"/>
      <c r="CV64" s="18"/>
      <c r="CW64" s="18"/>
      <c r="CX64" s="18"/>
      <c r="CY64" s="18"/>
      <c r="CZ64" s="23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48" t="s">
        <v>107</v>
      </c>
      <c r="DL64" s="48"/>
      <c r="DM64" s="48"/>
      <c r="DP64" s="45"/>
      <c r="DQ64" s="45"/>
      <c r="DR64" s="46"/>
      <c r="DS64" s="46"/>
      <c r="DT64" s="45"/>
      <c r="DU64" s="45"/>
      <c r="DV64" s="51"/>
      <c r="DW64" s="52"/>
      <c r="DX64" s="45"/>
      <c r="DY64" s="45"/>
      <c r="DZ64" s="45"/>
      <c r="EA64" s="45"/>
      <c r="EB64" s="45"/>
      <c r="EC64" s="45"/>
      <c r="ED64" s="45"/>
      <c r="EE64" s="45"/>
      <c r="EL64" s="48" t="s">
        <v>102</v>
      </c>
      <c r="EM64" s="48"/>
      <c r="EN64" s="48"/>
      <c r="EO64" s="18"/>
      <c r="EP64" s="18"/>
      <c r="EQ64" s="18"/>
      <c r="ER64" s="18"/>
      <c r="ES64" s="18"/>
      <c r="ET64" s="18"/>
      <c r="EU64" s="18"/>
      <c r="EV64" s="18"/>
      <c r="EW64" s="18"/>
      <c r="EX64" s="18"/>
      <c r="EY64" s="23"/>
      <c r="EZ64" s="18"/>
      <c r="FA64" s="18"/>
      <c r="FB64" s="18"/>
      <c r="FC64" s="18"/>
      <c r="FD64" s="18"/>
      <c r="FE64" s="18"/>
      <c r="FF64" s="48" t="s">
        <v>107</v>
      </c>
      <c r="FG64" s="48"/>
      <c r="FH64" s="48"/>
      <c r="FK64" s="45"/>
      <c r="FL64" s="45"/>
      <c r="FM64" s="46"/>
      <c r="FN64" s="46"/>
      <c r="FO64" s="45"/>
      <c r="FP64" s="45"/>
      <c r="FQ64" s="51"/>
      <c r="FR64" s="52"/>
      <c r="FS64" s="45"/>
      <c r="FT64" s="45"/>
      <c r="FU64" s="45"/>
      <c r="FV64" s="45"/>
      <c r="FW64" s="45"/>
      <c r="FX64" s="45"/>
      <c r="FY64" s="45"/>
      <c r="FZ64" s="45"/>
      <c r="GG64" s="48" t="s">
        <v>102</v>
      </c>
      <c r="GH64" s="48"/>
      <c r="GI64" s="48"/>
      <c r="GJ64" s="18"/>
      <c r="GK64" s="18"/>
      <c r="GL64" s="18"/>
      <c r="GM64" s="18"/>
      <c r="GN64" s="23"/>
      <c r="GO64" s="18"/>
      <c r="GP64" s="18"/>
      <c r="GQ64" s="18"/>
      <c r="GR64" s="18"/>
      <c r="GS64" s="18"/>
      <c r="GT64" s="18"/>
      <c r="GU64" s="18"/>
      <c r="GV64" s="18"/>
      <c r="GW64" s="18"/>
      <c r="GX64" s="18"/>
      <c r="GY64" s="18"/>
      <c r="GZ64" s="18"/>
      <c r="HA64" s="48" t="s">
        <v>107</v>
      </c>
      <c r="HB64" s="48"/>
      <c r="HC64" s="48"/>
      <c r="HF64" s="45"/>
      <c r="HG64" s="45"/>
      <c r="HH64" s="46"/>
      <c r="HI64" s="46"/>
      <c r="HJ64" s="45"/>
      <c r="HK64" s="45"/>
      <c r="HL64" s="51"/>
      <c r="HM64" s="52"/>
      <c r="HN64" s="45"/>
      <c r="HO64" s="45"/>
      <c r="HP64" s="45"/>
      <c r="HQ64" s="45"/>
      <c r="HR64" s="45"/>
      <c r="HS64" s="45"/>
      <c r="HT64" s="45"/>
      <c r="HU64" s="45"/>
      <c r="IB64" s="45"/>
      <c r="IC64" s="45"/>
      <c r="ID64" s="45"/>
      <c r="IE64" s="45"/>
      <c r="IF64" s="45"/>
      <c r="IG64" s="45"/>
      <c r="IH64" s="45"/>
      <c r="II64" s="45"/>
      <c r="IJ64" s="45"/>
      <c r="IK64" s="45"/>
      <c r="IL64" s="45"/>
      <c r="IM64" s="45"/>
      <c r="IN64" s="45"/>
      <c r="IO64" s="45"/>
      <c r="IP64" s="45"/>
      <c r="IQ64" s="45"/>
    </row>
    <row r="65" spans="1:251" x14ac:dyDescent="0.35">
      <c r="A65" s="48" t="s">
        <v>102</v>
      </c>
      <c r="B65" s="48"/>
      <c r="C65" s="4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23"/>
      <c r="Q65" s="18"/>
      <c r="R65" s="18"/>
      <c r="S65" s="18"/>
      <c r="T65" s="24"/>
      <c r="U65" s="48" t="s">
        <v>104</v>
      </c>
      <c r="V65" s="48"/>
      <c r="W65" s="48"/>
      <c r="Z65" s="45" t="s">
        <v>103</v>
      </c>
      <c r="AA65" s="45"/>
      <c r="AB65" s="45">
        <f>1/AD63</f>
        <v>0.33333333333333331</v>
      </c>
      <c r="AC65" s="45"/>
      <c r="AD65" s="46">
        <v>1</v>
      </c>
      <c r="AE65" s="46"/>
      <c r="AF65" s="45" cm="1">
        <f t="array" ref="AF65">FindRedCellValue(D70:T70)</f>
        <v>0.33333333333333331</v>
      </c>
      <c r="AG65" s="45"/>
      <c r="AH65" s="45" cm="1">
        <f t="array" ref="AH65">FindRedCellValue(D71:T71)</f>
        <v>0.2</v>
      </c>
      <c r="AI65" s="45"/>
      <c r="AJ65" s="45" cm="1">
        <f t="array" ref="AJ65">FindRedCellValue(D72:T72)</f>
        <v>7</v>
      </c>
      <c r="AK65" s="45"/>
      <c r="AL65" s="45" cm="1">
        <f t="array" ref="AL65">FindRedCellValue(D73:T73)</f>
        <v>3</v>
      </c>
      <c r="AM65" s="45"/>
      <c r="AN65" s="45" cm="1">
        <f t="array" ref="AN65">FindRedCellValue(D74:T74)</f>
        <v>0.33333333333333331</v>
      </c>
      <c r="AO65" s="45"/>
      <c r="AV65" s="48" t="s">
        <v>102</v>
      </c>
      <c r="AW65" s="48"/>
      <c r="AX65" s="4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23"/>
      <c r="BJ65" s="18"/>
      <c r="BK65" s="18"/>
      <c r="BL65" s="18"/>
      <c r="BM65" s="18"/>
      <c r="BN65" s="18"/>
      <c r="BO65" s="24"/>
      <c r="BP65" s="48" t="s">
        <v>104</v>
      </c>
      <c r="BQ65" s="48"/>
      <c r="BR65" s="48"/>
      <c r="BU65" s="45" t="s">
        <v>103</v>
      </c>
      <c r="BV65" s="45"/>
      <c r="BW65" s="45">
        <f>1/BY63</f>
        <v>3</v>
      </c>
      <c r="BX65" s="45"/>
      <c r="BY65" s="46">
        <v>1</v>
      </c>
      <c r="BZ65" s="46"/>
      <c r="CA65" s="45" cm="1">
        <f t="array" ref="CA65">FindRedCellValue(AY70:BO70)</f>
        <v>0.33333333333333331</v>
      </c>
      <c r="CB65" s="45"/>
      <c r="CC65" s="45" cm="1">
        <f t="array" ref="CC65">FindRedCellValue(AY71:BO71)</f>
        <v>0.2</v>
      </c>
      <c r="CD65" s="45"/>
      <c r="CE65" s="45" cm="1">
        <f t="array" ref="CE65">FindRedCellValue(AY72:BO72)</f>
        <v>0.33333333333333331</v>
      </c>
      <c r="CF65" s="45"/>
      <c r="CG65" s="45" cm="1">
        <f t="array" ref="CG65">FindRedCellValue(AY73:BO73)</f>
        <v>0.14285714285714285</v>
      </c>
      <c r="CH65" s="45"/>
      <c r="CI65" s="45" cm="1">
        <f t="array" ref="CI65">FindRedCellValue(AY74:BO74)</f>
        <v>3</v>
      </c>
      <c r="CJ65" s="45"/>
      <c r="CQ65" s="48" t="s">
        <v>102</v>
      </c>
      <c r="CR65" s="48"/>
      <c r="CS65" s="4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23"/>
      <c r="DG65" s="18"/>
      <c r="DH65" s="18"/>
      <c r="DI65" s="18"/>
      <c r="DJ65" s="18"/>
      <c r="DK65" s="48" t="s">
        <v>104</v>
      </c>
      <c r="DL65" s="48"/>
      <c r="DM65" s="48"/>
      <c r="DP65" s="45" t="s">
        <v>103</v>
      </c>
      <c r="DQ65" s="45"/>
      <c r="DR65" s="45">
        <f>1/DT63</f>
        <v>0.33333333333333331</v>
      </c>
      <c r="DS65" s="45"/>
      <c r="DT65" s="46">
        <v>1</v>
      </c>
      <c r="DU65" s="46"/>
      <c r="DV65" s="45" cm="1">
        <f t="array" ref="DV65">FindRedCellValue(CT70:DJ70)</f>
        <v>0.33333333333333331</v>
      </c>
      <c r="DW65" s="45"/>
      <c r="DX65" s="45" cm="1">
        <f t="array" ref="DX65">FindRedCellValue(CT71:DJ71)</f>
        <v>0.33333333333333331</v>
      </c>
      <c r="DY65" s="45"/>
      <c r="DZ65" s="45" cm="1">
        <f t="array" ref="DZ65">FindRedCellValue(CT72:DJ72)</f>
        <v>5</v>
      </c>
      <c r="EA65" s="45"/>
      <c r="EB65" s="45" cm="1">
        <f t="array" ref="EB65">FindRedCellValue(CT73:DJ73)</f>
        <v>3</v>
      </c>
      <c r="EC65" s="45"/>
      <c r="ED65" s="45" cm="1">
        <f t="array" ref="ED65">FindRedCellValue(CT74:DJ74)</f>
        <v>0.33333333333333331</v>
      </c>
      <c r="EE65" s="45"/>
      <c r="EL65" s="48" t="s">
        <v>102</v>
      </c>
      <c r="EM65" s="48"/>
      <c r="EN65" s="48"/>
      <c r="EO65" s="18"/>
      <c r="EP65" s="18"/>
      <c r="EQ65" s="18"/>
      <c r="ER65" s="18"/>
      <c r="ES65" s="23"/>
      <c r="ET65" s="18"/>
      <c r="EU65" s="18"/>
      <c r="EV65" s="18"/>
      <c r="EW65" s="18"/>
      <c r="EX65" s="18"/>
      <c r="EY65" s="18"/>
      <c r="EZ65" s="18"/>
      <c r="FA65" s="18"/>
      <c r="FB65" s="18"/>
      <c r="FC65" s="18"/>
      <c r="FD65" s="18"/>
      <c r="FE65" s="18"/>
      <c r="FF65" s="48" t="s">
        <v>104</v>
      </c>
      <c r="FG65" s="48"/>
      <c r="FH65" s="48"/>
      <c r="FK65" s="45" t="s">
        <v>103</v>
      </c>
      <c r="FL65" s="45"/>
      <c r="FM65" s="45">
        <f>1/FO63</f>
        <v>3</v>
      </c>
      <c r="FN65" s="45"/>
      <c r="FO65" s="46">
        <v>1</v>
      </c>
      <c r="FP65" s="46"/>
      <c r="FQ65" s="45" cm="1">
        <f t="array" ref="FQ65">FindRedCellValue(EO70:FE70)</f>
        <v>3</v>
      </c>
      <c r="FR65" s="45"/>
      <c r="FS65" s="45" cm="1">
        <f t="array" ref="FS65">FindRedCellValue(EO71:FE71)</f>
        <v>5</v>
      </c>
      <c r="FT65" s="45"/>
      <c r="FU65" s="45" cm="1">
        <f t="array" ref="FU65">FindRedCellValue(EO72:FE72)</f>
        <v>0.2</v>
      </c>
      <c r="FV65" s="45"/>
      <c r="FW65" s="45" cm="1">
        <f t="array" ref="FW65">FindRedCellValue(EO73:FE73)</f>
        <v>0.14285714285714285</v>
      </c>
      <c r="FX65" s="45"/>
      <c r="FY65" s="45" cm="1">
        <f t="array" ref="FY65">FindRedCellValue(EO74:FE74)</f>
        <v>3</v>
      </c>
      <c r="FZ65" s="45"/>
      <c r="GG65" s="48" t="s">
        <v>102</v>
      </c>
      <c r="GH65" s="48"/>
      <c r="GI65" s="48"/>
      <c r="GJ65" s="18"/>
      <c r="GK65" s="18"/>
      <c r="GL65" s="18"/>
      <c r="GM65" s="18"/>
      <c r="GN65" s="23"/>
      <c r="GO65" s="18"/>
      <c r="GP65" s="18"/>
      <c r="GQ65" s="18"/>
      <c r="GR65" s="18"/>
      <c r="GS65" s="18"/>
      <c r="GT65" s="18"/>
      <c r="GU65" s="18"/>
      <c r="GV65" s="18"/>
      <c r="GW65" s="18"/>
      <c r="GX65" s="18"/>
      <c r="GY65" s="18"/>
      <c r="GZ65" s="18"/>
      <c r="HA65" s="48" t="s">
        <v>104</v>
      </c>
      <c r="HB65" s="48"/>
      <c r="HC65" s="48"/>
      <c r="HF65" s="45" t="s">
        <v>103</v>
      </c>
      <c r="HG65" s="45"/>
      <c r="HH65" s="45">
        <f>1/HJ63</f>
        <v>0.33333333333333331</v>
      </c>
      <c r="HI65" s="45"/>
      <c r="HJ65" s="46">
        <v>1</v>
      </c>
      <c r="HK65" s="46"/>
      <c r="HL65" s="45" cm="1">
        <f t="array" ref="HL65">FindRedCellValue(GJ70:GZ70)</f>
        <v>0.2</v>
      </c>
      <c r="HM65" s="45"/>
      <c r="HN65" s="45" cm="1">
        <f t="array" ref="HN65">FindRedCellValue(GJ71:GZ71)</f>
        <v>0.33333333333333331</v>
      </c>
      <c r="HO65" s="45"/>
      <c r="HP65" s="45" cm="1">
        <f t="array" ref="HP65">FindRedCellValue(GJ72:GZ72)</f>
        <v>9</v>
      </c>
      <c r="HQ65" s="45"/>
      <c r="HR65" s="45" cm="1">
        <f t="array" ref="HR65">FindRedCellValue(GJ73:GZ73)</f>
        <v>3</v>
      </c>
      <c r="HS65" s="45"/>
      <c r="HT65" s="45" cm="1">
        <f t="array" ref="HT65">FindRedCellValue(GJ74:GZ74)</f>
        <v>0.33333333333333331</v>
      </c>
      <c r="HU65" s="45"/>
      <c r="IB65" s="45" t="s">
        <v>103</v>
      </c>
      <c r="IC65" s="45"/>
      <c r="ID65" s="45">
        <f t="shared" ref="ID65" si="85">AVERAGE(AB65,BW65,DR65,FM65,HH65)</f>
        <v>1.4</v>
      </c>
      <c r="IE65" s="45"/>
      <c r="IF65" s="45">
        <f t="shared" ref="IF65" si="86">AVERAGE(AD65,BY65,DT65,FO65,HJ65)</f>
        <v>1</v>
      </c>
      <c r="IG65" s="45"/>
      <c r="IH65" s="45">
        <f t="shared" ref="IH65" si="87">AVERAGE(AF65,CA65,DV65,FQ65,HL65)</f>
        <v>0.84000000000000008</v>
      </c>
      <c r="II65" s="45"/>
      <c r="IJ65" s="45">
        <f t="shared" ref="IJ65" si="88">AVERAGE(AH65,CC65,DX65,FS65,HN65)</f>
        <v>1.2133333333333334</v>
      </c>
      <c r="IK65" s="45"/>
      <c r="IL65" s="45">
        <f t="shared" ref="IL65" si="89">AVERAGE(AJ65,CE65,DZ65,FU65,HP65)</f>
        <v>4.3066666666666666</v>
      </c>
      <c r="IM65" s="45"/>
      <c r="IN65" s="45">
        <f t="shared" ref="IN65" si="90">AVERAGE(AL65,CG65,EB65,FW65,HR65)</f>
        <v>1.857142857142857</v>
      </c>
      <c r="IO65" s="45"/>
      <c r="IP65" s="45">
        <f t="shared" ref="IP65" si="91">AVERAGE(AN65,CI65,ED65,FY65,HT65)</f>
        <v>1.4</v>
      </c>
      <c r="IQ65" s="45"/>
    </row>
    <row r="66" spans="1:251" x14ac:dyDescent="0.35">
      <c r="A66" s="48" t="s">
        <v>102</v>
      </c>
      <c r="B66" s="48"/>
      <c r="C66" s="4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23"/>
      <c r="O66" s="18"/>
      <c r="P66" s="18"/>
      <c r="Q66" s="18"/>
      <c r="R66" s="18"/>
      <c r="S66" s="18"/>
      <c r="T66" s="18"/>
      <c r="U66" s="48" t="s">
        <v>105</v>
      </c>
      <c r="V66" s="48"/>
      <c r="W66" s="48"/>
      <c r="Z66" s="45"/>
      <c r="AA66" s="45"/>
      <c r="AB66" s="45"/>
      <c r="AC66" s="45"/>
      <c r="AD66" s="46"/>
      <c r="AE66" s="46"/>
      <c r="AF66" s="45"/>
      <c r="AG66" s="45"/>
      <c r="AH66" s="45"/>
      <c r="AI66" s="45"/>
      <c r="AJ66" s="45"/>
      <c r="AK66" s="45"/>
      <c r="AL66" s="45"/>
      <c r="AM66" s="45"/>
      <c r="AN66" s="45"/>
      <c r="AO66" s="45"/>
      <c r="AV66" s="48" t="s">
        <v>102</v>
      </c>
      <c r="AW66" s="48"/>
      <c r="AX66" s="4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23"/>
      <c r="BL66" s="18"/>
      <c r="BM66" s="18"/>
      <c r="BN66" s="18"/>
      <c r="BO66" s="18"/>
      <c r="BP66" s="48" t="s">
        <v>105</v>
      </c>
      <c r="BQ66" s="48"/>
      <c r="BR66" s="48"/>
      <c r="BU66" s="45"/>
      <c r="BV66" s="45"/>
      <c r="BW66" s="45"/>
      <c r="BX66" s="45"/>
      <c r="BY66" s="46"/>
      <c r="BZ66" s="46"/>
      <c r="CA66" s="45"/>
      <c r="CB66" s="45"/>
      <c r="CC66" s="45"/>
      <c r="CD66" s="45"/>
      <c r="CE66" s="45"/>
      <c r="CF66" s="45"/>
      <c r="CG66" s="45"/>
      <c r="CH66" s="45"/>
      <c r="CI66" s="45"/>
      <c r="CJ66" s="45"/>
      <c r="CQ66" s="48" t="s">
        <v>102</v>
      </c>
      <c r="CR66" s="48"/>
      <c r="CS66" s="4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23"/>
      <c r="DE66" s="18"/>
      <c r="DF66" s="18"/>
      <c r="DG66" s="18"/>
      <c r="DH66" s="18"/>
      <c r="DI66" s="18"/>
      <c r="DJ66" s="18"/>
      <c r="DK66" s="48" t="s">
        <v>105</v>
      </c>
      <c r="DL66" s="48"/>
      <c r="DM66" s="48"/>
      <c r="DP66" s="45"/>
      <c r="DQ66" s="45"/>
      <c r="DR66" s="45"/>
      <c r="DS66" s="45"/>
      <c r="DT66" s="46"/>
      <c r="DU66" s="46"/>
      <c r="DV66" s="45"/>
      <c r="DW66" s="45"/>
      <c r="DX66" s="45"/>
      <c r="DY66" s="45"/>
      <c r="DZ66" s="45"/>
      <c r="EA66" s="45"/>
      <c r="EB66" s="45"/>
      <c r="EC66" s="45"/>
      <c r="ED66" s="45"/>
      <c r="EE66" s="45"/>
      <c r="EL66" s="48" t="s">
        <v>102</v>
      </c>
      <c r="EM66" s="48"/>
      <c r="EN66" s="48"/>
      <c r="EO66" s="18"/>
      <c r="EP66" s="18"/>
      <c r="EQ66" s="18"/>
      <c r="ER66" s="18"/>
      <c r="ES66" s="18"/>
      <c r="ET66" s="18"/>
      <c r="EU66" s="23"/>
      <c r="EV66" s="18"/>
      <c r="EW66" s="18"/>
      <c r="EX66" s="18"/>
      <c r="EY66" s="18"/>
      <c r="EZ66" s="18"/>
      <c r="FA66" s="18"/>
      <c r="FB66" s="18"/>
      <c r="FC66" s="18"/>
      <c r="FD66" s="18"/>
      <c r="FE66" s="18"/>
      <c r="FF66" s="48" t="s">
        <v>105</v>
      </c>
      <c r="FG66" s="48"/>
      <c r="FH66" s="48"/>
      <c r="FK66" s="45"/>
      <c r="FL66" s="45"/>
      <c r="FM66" s="45"/>
      <c r="FN66" s="45"/>
      <c r="FO66" s="46"/>
      <c r="FP66" s="46"/>
      <c r="FQ66" s="45"/>
      <c r="FR66" s="45"/>
      <c r="FS66" s="45"/>
      <c r="FT66" s="45"/>
      <c r="FU66" s="45"/>
      <c r="FV66" s="45"/>
      <c r="FW66" s="45"/>
      <c r="FX66" s="45"/>
      <c r="FY66" s="45"/>
      <c r="FZ66" s="45"/>
      <c r="GG66" s="48" t="s">
        <v>102</v>
      </c>
      <c r="GH66" s="48"/>
      <c r="GI66" s="48"/>
      <c r="GJ66" s="18"/>
      <c r="GK66" s="18"/>
      <c r="GL66" s="18"/>
      <c r="GM66" s="18"/>
      <c r="GN66" s="18"/>
      <c r="GO66" s="18"/>
      <c r="GP66" s="18"/>
      <c r="GQ66" s="18"/>
      <c r="GR66" s="18"/>
      <c r="GS66" s="18"/>
      <c r="GT66" s="18"/>
      <c r="GU66" s="18"/>
      <c r="GV66" s="18"/>
      <c r="GW66" s="18"/>
      <c r="GX66" s="23"/>
      <c r="GY66" s="18"/>
      <c r="GZ66" s="18"/>
      <c r="HA66" s="48" t="s">
        <v>105</v>
      </c>
      <c r="HB66" s="48"/>
      <c r="HC66" s="48"/>
      <c r="HF66" s="45"/>
      <c r="HG66" s="45"/>
      <c r="HH66" s="45"/>
      <c r="HI66" s="45"/>
      <c r="HJ66" s="46"/>
      <c r="HK66" s="46"/>
      <c r="HL66" s="45"/>
      <c r="HM66" s="45"/>
      <c r="HN66" s="45"/>
      <c r="HO66" s="45"/>
      <c r="HP66" s="45"/>
      <c r="HQ66" s="45"/>
      <c r="HR66" s="45"/>
      <c r="HS66" s="45"/>
      <c r="HT66" s="45"/>
      <c r="HU66" s="45"/>
      <c r="IB66" s="45"/>
      <c r="IC66" s="45"/>
      <c r="ID66" s="45"/>
      <c r="IE66" s="45"/>
      <c r="IF66" s="45"/>
      <c r="IG66" s="45"/>
      <c r="IH66" s="45"/>
      <c r="II66" s="45"/>
      <c r="IJ66" s="45"/>
      <c r="IK66" s="45"/>
      <c r="IL66" s="45"/>
      <c r="IM66" s="45"/>
      <c r="IN66" s="45"/>
      <c r="IO66" s="45"/>
      <c r="IP66" s="45"/>
      <c r="IQ66" s="45"/>
    </row>
    <row r="67" spans="1:251" x14ac:dyDescent="0.35">
      <c r="A67" s="48" t="s">
        <v>102</v>
      </c>
      <c r="B67" s="48"/>
      <c r="C67" s="48"/>
      <c r="D67" s="18"/>
      <c r="E67" s="18"/>
      <c r="F67" s="18"/>
      <c r="G67" s="18"/>
      <c r="H67" s="23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48" t="s">
        <v>136</v>
      </c>
      <c r="V67" s="48"/>
      <c r="W67" s="48"/>
      <c r="Z67" s="45" t="s">
        <v>106</v>
      </c>
      <c r="AA67" s="45"/>
      <c r="AB67" s="45">
        <f>1/AF63</f>
        <v>0.2</v>
      </c>
      <c r="AC67" s="45"/>
      <c r="AD67" s="45">
        <f>1/AF65</f>
        <v>3</v>
      </c>
      <c r="AE67" s="45"/>
      <c r="AF67" s="46">
        <v>1</v>
      </c>
      <c r="AG67" s="46"/>
      <c r="AH67" s="45" cm="1">
        <f t="array" ref="AH67">FindRedCellValue(D77:T77)</f>
        <v>0.1111111111111111</v>
      </c>
      <c r="AI67" s="45"/>
      <c r="AJ67" s="45" cm="1">
        <f t="array" ref="AJ67">FindRedCellValue(D78:T78)</f>
        <v>3</v>
      </c>
      <c r="AK67" s="45"/>
      <c r="AL67" s="45" cm="1">
        <f t="array" ref="AL67">FindRedCellValue(D79:T79)</f>
        <v>3</v>
      </c>
      <c r="AM67" s="45"/>
      <c r="AN67" s="45" cm="1">
        <f t="array" ref="AN67">FindRedCellValue(D80:T80)</f>
        <v>0.2</v>
      </c>
      <c r="AO67" s="45"/>
      <c r="AV67" s="48" t="s">
        <v>102</v>
      </c>
      <c r="AW67" s="48"/>
      <c r="AX67" s="4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23"/>
      <c r="BJ67" s="18"/>
      <c r="BK67" s="18"/>
      <c r="BL67" s="18"/>
      <c r="BM67" s="18"/>
      <c r="BN67" s="18"/>
      <c r="BO67" s="18"/>
      <c r="BP67" s="48" t="s">
        <v>136</v>
      </c>
      <c r="BQ67" s="48"/>
      <c r="BR67" s="48"/>
      <c r="BU67" s="45" t="s">
        <v>106</v>
      </c>
      <c r="BV67" s="45"/>
      <c r="BW67" s="45">
        <f>1/CA63</f>
        <v>0.33333333333333331</v>
      </c>
      <c r="BX67" s="45"/>
      <c r="BY67" s="45">
        <f>1/CA65</f>
        <v>3</v>
      </c>
      <c r="BZ67" s="45"/>
      <c r="CA67" s="46">
        <v>1</v>
      </c>
      <c r="CB67" s="46"/>
      <c r="CC67" s="45" cm="1">
        <f t="array" ref="CC67">FindRedCellValue(AY77:BO77)</f>
        <v>0.14285714285714285</v>
      </c>
      <c r="CD67" s="45"/>
      <c r="CE67" s="45" cm="1">
        <f t="array" ref="CE67">FindRedCellValue(AY78:BO78)</f>
        <v>3</v>
      </c>
      <c r="CF67" s="45"/>
      <c r="CG67" s="45" cm="1">
        <f t="array" ref="CG67">FindRedCellValue(AY79:BO79)</f>
        <v>5</v>
      </c>
      <c r="CH67" s="45"/>
      <c r="CI67" s="45" cm="1">
        <f t="array" ref="CI67">FindRedCellValue(AY80:BO80)</f>
        <v>3</v>
      </c>
      <c r="CJ67" s="45"/>
      <c r="CQ67" s="48" t="s">
        <v>102</v>
      </c>
      <c r="CR67" s="48"/>
      <c r="CS67" s="48"/>
      <c r="CT67" s="18"/>
      <c r="CU67" s="18"/>
      <c r="CV67" s="18"/>
      <c r="CW67" s="18"/>
      <c r="CX67" s="23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48" t="s">
        <v>136</v>
      </c>
      <c r="DL67" s="48"/>
      <c r="DM67" s="48"/>
      <c r="DP67" s="45" t="s">
        <v>106</v>
      </c>
      <c r="DQ67" s="45"/>
      <c r="DR67" s="45">
        <f>1/DV63</f>
        <v>3</v>
      </c>
      <c r="DS67" s="45"/>
      <c r="DT67" s="45">
        <f>1/DV65</f>
        <v>3</v>
      </c>
      <c r="DU67" s="45"/>
      <c r="DV67" s="46">
        <v>1</v>
      </c>
      <c r="DW67" s="46"/>
      <c r="DX67" s="45" cm="1">
        <f t="array" ref="DX67">FindRedCellValue(CT77:DJ77)</f>
        <v>0.33333333333333331</v>
      </c>
      <c r="DY67" s="45"/>
      <c r="DZ67" s="45" cm="1">
        <f t="array" ref="DZ67">FindRedCellValue(CT78:DJ78)</f>
        <v>3</v>
      </c>
      <c r="EA67" s="45"/>
      <c r="EB67" s="45" cm="1">
        <f t="array" ref="EB67">FindRedCellValue(CT79:DJ79)</f>
        <v>0.2</v>
      </c>
      <c r="EC67" s="45"/>
      <c r="ED67" s="45" cm="1">
        <f t="array" ref="ED67">FindRedCellValue(CT80:DJ80)</f>
        <v>5</v>
      </c>
      <c r="EE67" s="45"/>
      <c r="EL67" s="48" t="s">
        <v>102</v>
      </c>
      <c r="EM67" s="48"/>
      <c r="EN67" s="48"/>
      <c r="EO67" s="18"/>
      <c r="EP67" s="18"/>
      <c r="EQ67" s="18"/>
      <c r="ER67" s="18"/>
      <c r="ES67" s="18"/>
      <c r="ET67" s="18"/>
      <c r="EU67" s="18"/>
      <c r="EV67" s="18"/>
      <c r="EW67" s="18"/>
      <c r="EX67" s="18"/>
      <c r="EY67" s="18"/>
      <c r="EZ67" s="18"/>
      <c r="FA67" s="23"/>
      <c r="FB67" s="18"/>
      <c r="FC67" s="18"/>
      <c r="FD67" s="18"/>
      <c r="FE67" s="18"/>
      <c r="FF67" s="48" t="s">
        <v>136</v>
      </c>
      <c r="FG67" s="48"/>
      <c r="FH67" s="48"/>
      <c r="FK67" s="45" t="s">
        <v>106</v>
      </c>
      <c r="FL67" s="45"/>
      <c r="FM67" s="45">
        <f>1/FQ63</f>
        <v>0.33333333333333331</v>
      </c>
      <c r="FN67" s="45"/>
      <c r="FO67" s="45">
        <f>1/FQ65</f>
        <v>0.33333333333333331</v>
      </c>
      <c r="FP67" s="45"/>
      <c r="FQ67" s="46">
        <v>1</v>
      </c>
      <c r="FR67" s="46"/>
      <c r="FS67" s="45" cm="1">
        <f t="array" ref="FS67">FindRedCellValue(EO77:FE77)</f>
        <v>5</v>
      </c>
      <c r="FT67" s="45"/>
      <c r="FU67" s="45" cm="1">
        <f t="array" ref="FU67">FindRedCellValue(EO78:FE78)</f>
        <v>0.33333333333333331</v>
      </c>
      <c r="FV67" s="45"/>
      <c r="FW67" s="45" cm="1">
        <f t="array" ref="FW67">FindRedCellValue(EO79:FE79)</f>
        <v>7</v>
      </c>
      <c r="FX67" s="45"/>
      <c r="FY67" s="45" cm="1">
        <f t="array" ref="FY67">FindRedCellValue(EO80:FE80)</f>
        <v>9</v>
      </c>
      <c r="FZ67" s="45"/>
      <c r="GG67" s="48" t="s">
        <v>102</v>
      </c>
      <c r="GH67" s="48"/>
      <c r="GI67" s="48"/>
      <c r="GJ67" s="18"/>
      <c r="GK67" s="18"/>
      <c r="GL67" s="18"/>
      <c r="GM67" s="18"/>
      <c r="GN67" s="18"/>
      <c r="GO67" s="18"/>
      <c r="GP67" s="23"/>
      <c r="GQ67" s="18"/>
      <c r="GR67" s="18"/>
      <c r="GS67" s="18"/>
      <c r="GT67" s="18"/>
      <c r="GU67" s="18"/>
      <c r="GV67" s="18"/>
      <c r="GW67" s="18"/>
      <c r="GX67" s="18"/>
      <c r="GY67" s="18"/>
      <c r="GZ67" s="18"/>
      <c r="HA67" s="48" t="s">
        <v>136</v>
      </c>
      <c r="HB67" s="48"/>
      <c r="HC67" s="48"/>
      <c r="HF67" s="45" t="s">
        <v>106</v>
      </c>
      <c r="HG67" s="45"/>
      <c r="HH67" s="45">
        <f>1/HL63</f>
        <v>0.33333333333333331</v>
      </c>
      <c r="HI67" s="45"/>
      <c r="HJ67" s="45">
        <f>1/HL65</f>
        <v>5</v>
      </c>
      <c r="HK67" s="45"/>
      <c r="HL67" s="46">
        <v>1</v>
      </c>
      <c r="HM67" s="46"/>
      <c r="HN67" s="45" cm="1">
        <f t="array" ref="HN67">FindRedCellValue(GJ77:GZ77)</f>
        <v>0.33333333333333331</v>
      </c>
      <c r="HO67" s="45"/>
      <c r="HP67" s="45" cm="1">
        <f t="array" ref="HP67">FindRedCellValue(GJ78:GZ78)</f>
        <v>7</v>
      </c>
      <c r="HQ67" s="45"/>
      <c r="HR67" s="45" cm="1">
        <f t="array" ref="HR67">FindRedCellValue(GJ79:GZ79)</f>
        <v>0.2</v>
      </c>
      <c r="HS67" s="45"/>
      <c r="HT67" s="45" cm="1">
        <f t="array" ref="HT67">FindRedCellValue(GJ80:GZ80)</f>
        <v>0.33333333333333331</v>
      </c>
      <c r="HU67" s="45"/>
      <c r="IB67" s="45" t="s">
        <v>106</v>
      </c>
      <c r="IC67" s="45"/>
      <c r="ID67" s="45">
        <f t="shared" ref="ID67" si="92">AVERAGE(AB67,BW67,DR67,FM67,HH67)</f>
        <v>0.84000000000000008</v>
      </c>
      <c r="IE67" s="45"/>
      <c r="IF67" s="45">
        <f t="shared" ref="IF67" si="93">AVERAGE(AD67,BY67,DT67,FO67,HJ67)</f>
        <v>2.8666666666666667</v>
      </c>
      <c r="IG67" s="45"/>
      <c r="IH67" s="45">
        <f t="shared" ref="IH67" si="94">AVERAGE(AF67,CA67,DV67,FQ67,HL67)</f>
        <v>1</v>
      </c>
      <c r="II67" s="45"/>
      <c r="IJ67" s="45">
        <f t="shared" ref="IJ67" si="95">AVERAGE(AH67,CC67,DX67,FS67,HN67)</f>
        <v>1.1841269841269839</v>
      </c>
      <c r="IK67" s="45"/>
      <c r="IL67" s="45">
        <f t="shared" ref="IL67" si="96">AVERAGE(AJ67,CE67,DZ67,FU67,HP67)</f>
        <v>3.2666666666666671</v>
      </c>
      <c r="IM67" s="45"/>
      <c r="IN67" s="45">
        <f t="shared" ref="IN67" si="97">AVERAGE(AL67,CG67,EB67,FW67,HR67)</f>
        <v>3.0799999999999996</v>
      </c>
      <c r="IO67" s="45"/>
      <c r="IP67" s="45">
        <f t="shared" ref="IP67" si="98">AVERAGE(AN67,CI67,ED67,FY67,HT67)</f>
        <v>3.5066666666666664</v>
      </c>
      <c r="IQ67" s="45"/>
    </row>
    <row r="68" spans="1:251" x14ac:dyDescent="0.35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Z68" s="45"/>
      <c r="AA68" s="45"/>
      <c r="AB68" s="45"/>
      <c r="AC68" s="45"/>
      <c r="AD68" s="45"/>
      <c r="AE68" s="45"/>
      <c r="AF68" s="46"/>
      <c r="AG68" s="46"/>
      <c r="AH68" s="45"/>
      <c r="AI68" s="45"/>
      <c r="AJ68" s="45"/>
      <c r="AK68" s="45"/>
      <c r="AL68" s="45"/>
      <c r="AM68" s="45"/>
      <c r="AN68" s="45"/>
      <c r="AO68" s="45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K68" s="19"/>
      <c r="BL68" s="19"/>
      <c r="BM68" s="19"/>
      <c r="BN68" s="19"/>
      <c r="BO68" s="19"/>
      <c r="BP68" s="19"/>
      <c r="BQ68" s="19"/>
      <c r="BR68" s="19"/>
      <c r="BU68" s="45"/>
      <c r="BV68" s="45"/>
      <c r="BW68" s="45"/>
      <c r="BX68" s="45"/>
      <c r="BY68" s="45"/>
      <c r="BZ68" s="45"/>
      <c r="CA68" s="46"/>
      <c r="CB68" s="46"/>
      <c r="CC68" s="45"/>
      <c r="CD68" s="45"/>
      <c r="CE68" s="45"/>
      <c r="CF68" s="45"/>
      <c r="CG68" s="45"/>
      <c r="CH68" s="45"/>
      <c r="CI68" s="45"/>
      <c r="CJ68" s="45"/>
      <c r="CQ68" s="19"/>
      <c r="CR68" s="19"/>
      <c r="CS68" s="19"/>
      <c r="CT68" s="19"/>
      <c r="CU68" s="19"/>
      <c r="CV68" s="19"/>
      <c r="CW68" s="19"/>
      <c r="CX68" s="19"/>
      <c r="CY68" s="19"/>
      <c r="CZ68" s="19"/>
      <c r="DA68" s="19"/>
      <c r="DB68" s="19"/>
      <c r="DC68" s="19"/>
      <c r="DD68" s="19"/>
      <c r="DE68" s="19"/>
      <c r="DF68" s="19"/>
      <c r="DG68" s="19"/>
      <c r="DH68" s="19"/>
      <c r="DI68" s="19"/>
      <c r="DJ68" s="19"/>
      <c r="DK68" s="19"/>
      <c r="DL68" s="19"/>
      <c r="DM68" s="19"/>
      <c r="DP68" s="45"/>
      <c r="DQ68" s="45"/>
      <c r="DR68" s="45"/>
      <c r="DS68" s="45"/>
      <c r="DT68" s="45"/>
      <c r="DU68" s="45"/>
      <c r="DV68" s="46"/>
      <c r="DW68" s="46"/>
      <c r="DX68" s="45"/>
      <c r="DY68" s="45"/>
      <c r="DZ68" s="45"/>
      <c r="EA68" s="45"/>
      <c r="EB68" s="45"/>
      <c r="EC68" s="45"/>
      <c r="ED68" s="45"/>
      <c r="EE68" s="45"/>
      <c r="EL68" s="19"/>
      <c r="EM68" s="19"/>
      <c r="EN68" s="19"/>
      <c r="FF68" s="19"/>
      <c r="FG68" s="19"/>
      <c r="FH68" s="19"/>
      <c r="FK68" s="45"/>
      <c r="FL68" s="45"/>
      <c r="FM68" s="45"/>
      <c r="FN68" s="45"/>
      <c r="FO68" s="45"/>
      <c r="FP68" s="45"/>
      <c r="FQ68" s="46"/>
      <c r="FR68" s="46"/>
      <c r="FS68" s="45"/>
      <c r="FT68" s="45"/>
      <c r="FU68" s="45"/>
      <c r="FV68" s="45"/>
      <c r="FW68" s="45"/>
      <c r="FX68" s="45"/>
      <c r="FY68" s="45"/>
      <c r="FZ68" s="45"/>
      <c r="GG68" s="19"/>
      <c r="GH68" s="19"/>
      <c r="GI68" s="19"/>
      <c r="GJ68" s="19"/>
      <c r="GK68" s="19"/>
      <c r="GL68" s="19"/>
      <c r="GM68" s="19"/>
      <c r="GN68" s="19"/>
      <c r="GO68" s="19"/>
      <c r="GP68" s="19"/>
      <c r="GQ68" s="19"/>
      <c r="GR68" s="19"/>
      <c r="GS68" s="19"/>
      <c r="GT68" s="19"/>
      <c r="GU68" s="19"/>
      <c r="GV68" s="19"/>
      <c r="GW68" s="19"/>
      <c r="GX68" s="19"/>
      <c r="GY68" s="19"/>
      <c r="GZ68" s="19"/>
      <c r="HA68" s="19"/>
      <c r="HB68" s="19"/>
      <c r="HC68" s="19"/>
      <c r="HF68" s="45"/>
      <c r="HG68" s="45"/>
      <c r="HH68" s="45"/>
      <c r="HI68" s="45"/>
      <c r="HJ68" s="45"/>
      <c r="HK68" s="45"/>
      <c r="HL68" s="46"/>
      <c r="HM68" s="46"/>
      <c r="HN68" s="45"/>
      <c r="HO68" s="45"/>
      <c r="HP68" s="45"/>
      <c r="HQ68" s="45"/>
      <c r="HR68" s="45"/>
      <c r="HS68" s="45"/>
      <c r="HT68" s="45"/>
      <c r="HU68" s="45"/>
      <c r="IB68" s="45"/>
      <c r="IC68" s="45"/>
      <c r="ID68" s="45"/>
      <c r="IE68" s="45"/>
      <c r="IF68" s="45"/>
      <c r="IG68" s="45"/>
      <c r="IH68" s="45"/>
      <c r="II68" s="45"/>
      <c r="IJ68" s="45"/>
      <c r="IK68" s="45"/>
      <c r="IL68" s="45"/>
      <c r="IM68" s="45"/>
      <c r="IN68" s="45"/>
      <c r="IO68" s="45"/>
      <c r="IP68" s="45"/>
      <c r="IQ68" s="45"/>
    </row>
    <row r="69" spans="1:251" x14ac:dyDescent="0.35">
      <c r="A69" s="47" t="s">
        <v>97</v>
      </c>
      <c r="B69" s="47"/>
      <c r="C69" s="47"/>
      <c r="D69" s="18">
        <v>9</v>
      </c>
      <c r="E69" s="18">
        <v>8</v>
      </c>
      <c r="F69" s="18">
        <v>7</v>
      </c>
      <c r="G69" s="18">
        <v>6</v>
      </c>
      <c r="H69" s="18">
        <v>5</v>
      </c>
      <c r="I69" s="18">
        <v>4</v>
      </c>
      <c r="J69" s="18">
        <v>3</v>
      </c>
      <c r="K69" s="18">
        <v>2</v>
      </c>
      <c r="L69" s="18">
        <v>1</v>
      </c>
      <c r="M69" s="18">
        <v>2</v>
      </c>
      <c r="N69" s="18">
        <v>3</v>
      </c>
      <c r="O69" s="18">
        <v>4</v>
      </c>
      <c r="P69" s="18">
        <v>5</v>
      </c>
      <c r="Q69" s="18">
        <v>6</v>
      </c>
      <c r="R69" s="18">
        <v>7</v>
      </c>
      <c r="S69" s="18">
        <v>8</v>
      </c>
      <c r="T69" s="18">
        <v>9</v>
      </c>
      <c r="U69" s="47" t="s">
        <v>98</v>
      </c>
      <c r="V69" s="47"/>
      <c r="W69" s="47"/>
      <c r="Z69" s="45" t="s">
        <v>107</v>
      </c>
      <c r="AA69" s="45"/>
      <c r="AB69" s="45">
        <f>1/AH63</f>
        <v>7</v>
      </c>
      <c r="AC69" s="45"/>
      <c r="AD69" s="45">
        <f>1/AH65</f>
        <v>5</v>
      </c>
      <c r="AE69" s="45"/>
      <c r="AF69" s="45">
        <f>1/AH67</f>
        <v>9</v>
      </c>
      <c r="AG69" s="45"/>
      <c r="AH69" s="46">
        <v>1</v>
      </c>
      <c r="AI69" s="46"/>
      <c r="AJ69" s="45" cm="1">
        <f t="array" ref="AJ69">FindRedCellValue(D83:T83)</f>
        <v>3</v>
      </c>
      <c r="AK69" s="45"/>
      <c r="AL69" s="45" cm="1">
        <f t="array" ref="AL69">FindRedCellValue(D84:T84)</f>
        <v>0.33333333333333331</v>
      </c>
      <c r="AM69" s="45"/>
      <c r="AN69" s="45" cm="1">
        <f t="array" ref="AN69">FindRedCellValue(D85:T85)</f>
        <v>3</v>
      </c>
      <c r="AO69" s="45"/>
      <c r="AV69" s="47" t="s">
        <v>97</v>
      </c>
      <c r="AW69" s="47"/>
      <c r="AX69" s="47"/>
      <c r="AY69" s="18">
        <v>9</v>
      </c>
      <c r="AZ69" s="18">
        <v>8</v>
      </c>
      <c r="BA69" s="18">
        <v>7</v>
      </c>
      <c r="BB69" s="18">
        <v>6</v>
      </c>
      <c r="BC69" s="18">
        <v>5</v>
      </c>
      <c r="BD69" s="18">
        <v>4</v>
      </c>
      <c r="BE69" s="18">
        <v>3</v>
      </c>
      <c r="BF69" s="18">
        <v>2</v>
      </c>
      <c r="BG69" s="18">
        <v>1</v>
      </c>
      <c r="BH69" s="18">
        <v>2</v>
      </c>
      <c r="BI69" s="18">
        <v>3</v>
      </c>
      <c r="BJ69" s="18">
        <v>4</v>
      </c>
      <c r="BK69" s="18">
        <v>5</v>
      </c>
      <c r="BL69" s="18">
        <v>6</v>
      </c>
      <c r="BM69" s="18">
        <v>7</v>
      </c>
      <c r="BN69" s="18">
        <v>8</v>
      </c>
      <c r="BO69" s="18">
        <v>9</v>
      </c>
      <c r="BP69" s="47" t="s">
        <v>98</v>
      </c>
      <c r="BQ69" s="47"/>
      <c r="BR69" s="47"/>
      <c r="BU69" s="45" t="s">
        <v>107</v>
      </c>
      <c r="BV69" s="45"/>
      <c r="BW69" s="45">
        <f>1/CC63</f>
        <v>5</v>
      </c>
      <c r="BX69" s="45"/>
      <c r="BY69" s="45">
        <f>1/CC65</f>
        <v>5</v>
      </c>
      <c r="BZ69" s="45"/>
      <c r="CA69" s="45">
        <f>1/CC67</f>
        <v>7</v>
      </c>
      <c r="CB69" s="45"/>
      <c r="CC69" s="46">
        <v>1</v>
      </c>
      <c r="CD69" s="46"/>
      <c r="CE69" s="45" cm="1">
        <f t="array" ref="CE69">FindRedCellValue(AY83:BO83)</f>
        <v>3</v>
      </c>
      <c r="CF69" s="45"/>
      <c r="CG69" s="45" cm="1">
        <f t="array" ref="CG69">FindRedCellValue(AY84:BO84)</f>
        <v>5</v>
      </c>
      <c r="CH69" s="45"/>
      <c r="CI69" s="45" cm="1">
        <f t="array" ref="CI69">FindRedCellValue(AY85:BO85)</f>
        <v>3</v>
      </c>
      <c r="CJ69" s="45"/>
      <c r="CQ69" s="47" t="s">
        <v>97</v>
      </c>
      <c r="CR69" s="47"/>
      <c r="CS69" s="47"/>
      <c r="CT69" s="18">
        <v>9</v>
      </c>
      <c r="CU69" s="18">
        <v>8</v>
      </c>
      <c r="CV69" s="18">
        <v>7</v>
      </c>
      <c r="CW69" s="18">
        <v>6</v>
      </c>
      <c r="CX69" s="18">
        <v>5</v>
      </c>
      <c r="CY69" s="18">
        <v>4</v>
      </c>
      <c r="CZ69" s="18">
        <v>3</v>
      </c>
      <c r="DA69" s="18">
        <v>2</v>
      </c>
      <c r="DB69" s="18">
        <v>1</v>
      </c>
      <c r="DC69" s="18">
        <v>2</v>
      </c>
      <c r="DD69" s="18">
        <v>3</v>
      </c>
      <c r="DE69" s="18">
        <v>4</v>
      </c>
      <c r="DF69" s="18">
        <v>5</v>
      </c>
      <c r="DG69" s="18">
        <v>6</v>
      </c>
      <c r="DH69" s="18">
        <v>7</v>
      </c>
      <c r="DI69" s="18">
        <v>8</v>
      </c>
      <c r="DJ69" s="18">
        <v>9</v>
      </c>
      <c r="DK69" s="47" t="s">
        <v>98</v>
      </c>
      <c r="DL69" s="47"/>
      <c r="DM69" s="47"/>
      <c r="DP69" s="45" t="s">
        <v>107</v>
      </c>
      <c r="DQ69" s="45"/>
      <c r="DR69" s="45">
        <f>1/DX63</f>
        <v>3</v>
      </c>
      <c r="DS69" s="45"/>
      <c r="DT69" s="45">
        <f>1/DX65</f>
        <v>3</v>
      </c>
      <c r="DU69" s="45"/>
      <c r="DV69" s="45">
        <f>1/DX67</f>
        <v>3</v>
      </c>
      <c r="DW69" s="45"/>
      <c r="DX69" s="46">
        <v>1</v>
      </c>
      <c r="DY69" s="46"/>
      <c r="DZ69" s="45" cm="1">
        <f t="array" ref="DZ69">FindRedCellValue(CT83:DJ83)</f>
        <v>3</v>
      </c>
      <c r="EA69" s="45"/>
      <c r="EB69" s="45" cm="1">
        <f t="array" ref="EB69">FindRedCellValue(CT84:DJ84)</f>
        <v>3</v>
      </c>
      <c r="EC69" s="45"/>
      <c r="ED69" s="45" cm="1">
        <f t="array" ref="ED69">FindRedCellValue(CT85:DJ85)</f>
        <v>0.33333333333333331</v>
      </c>
      <c r="EE69" s="45"/>
      <c r="EL69" s="47" t="s">
        <v>97</v>
      </c>
      <c r="EM69" s="47"/>
      <c r="EN69" s="47"/>
      <c r="EO69" s="18">
        <v>9</v>
      </c>
      <c r="EP69" s="18">
        <v>8</v>
      </c>
      <c r="EQ69" s="18">
        <v>7</v>
      </c>
      <c r="ER69" s="18">
        <v>6</v>
      </c>
      <c r="ES69" s="18">
        <v>5</v>
      </c>
      <c r="ET69" s="18">
        <v>4</v>
      </c>
      <c r="EU69" s="18">
        <v>3</v>
      </c>
      <c r="EV69" s="18">
        <v>2</v>
      </c>
      <c r="EW69" s="18">
        <v>1</v>
      </c>
      <c r="EX69" s="18">
        <v>2</v>
      </c>
      <c r="EY69" s="18">
        <v>3</v>
      </c>
      <c r="EZ69" s="18">
        <v>4</v>
      </c>
      <c r="FA69" s="18">
        <v>5</v>
      </c>
      <c r="FB69" s="18">
        <v>6</v>
      </c>
      <c r="FC69" s="18">
        <v>7</v>
      </c>
      <c r="FD69" s="18">
        <v>8</v>
      </c>
      <c r="FE69" s="18">
        <v>9</v>
      </c>
      <c r="FF69" s="47" t="s">
        <v>98</v>
      </c>
      <c r="FG69" s="47"/>
      <c r="FH69" s="47"/>
      <c r="FK69" s="45" t="s">
        <v>107</v>
      </c>
      <c r="FL69" s="45"/>
      <c r="FM69" s="45">
        <f>1/FS63</f>
        <v>0.33333333333333331</v>
      </c>
      <c r="FN69" s="45"/>
      <c r="FO69" s="45">
        <f>1/FS65</f>
        <v>0.2</v>
      </c>
      <c r="FP69" s="45"/>
      <c r="FQ69" s="45">
        <f>1/FS67</f>
        <v>0.2</v>
      </c>
      <c r="FR69" s="45"/>
      <c r="FS69" s="46">
        <v>1</v>
      </c>
      <c r="FT69" s="46"/>
      <c r="FU69" s="45" cm="1">
        <f t="array" ref="FU69">FindRedCellValue(EO83:FE83)</f>
        <v>0.14285714285714285</v>
      </c>
      <c r="FV69" s="45"/>
      <c r="FW69" s="45" cm="1">
        <f t="array" ref="FW69">FindRedCellValue(EO84:FE84)</f>
        <v>3</v>
      </c>
      <c r="FX69" s="45"/>
      <c r="FY69" s="45" cm="1">
        <f t="array" ref="FY69">FindRedCellValue(EO85:FE85)</f>
        <v>0.33333333333333331</v>
      </c>
      <c r="FZ69" s="45"/>
      <c r="GG69" s="47" t="s">
        <v>97</v>
      </c>
      <c r="GH69" s="47"/>
      <c r="GI69" s="47"/>
      <c r="GJ69" s="18">
        <v>9</v>
      </c>
      <c r="GK69" s="18">
        <v>8</v>
      </c>
      <c r="GL69" s="18">
        <v>7</v>
      </c>
      <c r="GM69" s="18">
        <v>6</v>
      </c>
      <c r="GN69" s="18">
        <v>5</v>
      </c>
      <c r="GO69" s="18">
        <v>4</v>
      </c>
      <c r="GP69" s="18">
        <v>3</v>
      </c>
      <c r="GQ69" s="18">
        <v>2</v>
      </c>
      <c r="GR69" s="18">
        <v>1</v>
      </c>
      <c r="GS69" s="18">
        <v>2</v>
      </c>
      <c r="GT69" s="18">
        <v>3</v>
      </c>
      <c r="GU69" s="18">
        <v>4</v>
      </c>
      <c r="GV69" s="18">
        <v>5</v>
      </c>
      <c r="GW69" s="18">
        <v>6</v>
      </c>
      <c r="GX69" s="18">
        <v>7</v>
      </c>
      <c r="GY69" s="18">
        <v>8</v>
      </c>
      <c r="GZ69" s="18">
        <v>9</v>
      </c>
      <c r="HA69" s="47" t="s">
        <v>98</v>
      </c>
      <c r="HB69" s="47"/>
      <c r="HC69" s="47"/>
      <c r="HF69" s="45" t="s">
        <v>107</v>
      </c>
      <c r="HG69" s="45"/>
      <c r="HH69" s="45">
        <f>1/HN63</f>
        <v>5</v>
      </c>
      <c r="HI69" s="45"/>
      <c r="HJ69" s="45">
        <f>1/HN65</f>
        <v>3</v>
      </c>
      <c r="HK69" s="45"/>
      <c r="HL69" s="45">
        <f>1/HN67</f>
        <v>3</v>
      </c>
      <c r="HM69" s="45"/>
      <c r="HN69" s="46">
        <v>1</v>
      </c>
      <c r="HO69" s="46"/>
      <c r="HP69" s="45" cm="1">
        <f t="array" ref="HP69">FindRedCellValue(GJ83:GZ83)</f>
        <v>3</v>
      </c>
      <c r="HQ69" s="45"/>
      <c r="HR69" s="45" cm="1">
        <f t="array" ref="HR69">FindRedCellValue(GJ84:GZ84)</f>
        <v>3</v>
      </c>
      <c r="HS69" s="45"/>
      <c r="HT69" s="45" cm="1">
        <f t="array" ref="HT69">FindRedCellValue(GJ85:GZ85)</f>
        <v>3</v>
      </c>
      <c r="HU69" s="45"/>
      <c r="IB69" s="45" t="s">
        <v>107</v>
      </c>
      <c r="IC69" s="45"/>
      <c r="ID69" s="45">
        <f t="shared" ref="ID69" si="99">AVERAGE(AB69,BW69,DR69,FM69,HH69)</f>
        <v>4.0666666666666673</v>
      </c>
      <c r="IE69" s="45"/>
      <c r="IF69" s="45">
        <f t="shared" ref="IF69" si="100">AVERAGE(AD69,BY69,DT69,FO69,HJ69)</f>
        <v>3.2399999999999998</v>
      </c>
      <c r="IG69" s="45"/>
      <c r="IH69" s="45">
        <f t="shared" ref="IH69" si="101">AVERAGE(AF69,CA69,DV69,FQ69,HL69)</f>
        <v>4.4399999999999995</v>
      </c>
      <c r="II69" s="45"/>
      <c r="IJ69" s="45">
        <f t="shared" ref="IJ69" si="102">AVERAGE(AH69,CC69,DX69,FS69,HN69)</f>
        <v>1</v>
      </c>
      <c r="IK69" s="45"/>
      <c r="IL69" s="45">
        <f t="shared" ref="IL69" si="103">AVERAGE(AJ69,CE69,DZ69,FU69,HP69)</f>
        <v>2.4285714285714284</v>
      </c>
      <c r="IM69" s="45"/>
      <c r="IN69" s="45">
        <f t="shared" ref="IN69" si="104">AVERAGE(AL69,CG69,EB69,FW69,HR69)</f>
        <v>2.8666666666666663</v>
      </c>
      <c r="IO69" s="45"/>
      <c r="IP69" s="45">
        <f t="shared" ref="IP69" si="105">AVERAGE(AN69,CI69,ED69,FY69,HT69)</f>
        <v>1.9333333333333331</v>
      </c>
      <c r="IQ69" s="45"/>
    </row>
    <row r="70" spans="1:251" x14ac:dyDescent="0.35">
      <c r="A70" s="48" t="s">
        <v>103</v>
      </c>
      <c r="B70" s="48"/>
      <c r="C70" s="48"/>
      <c r="D70" s="18"/>
      <c r="E70" s="18"/>
      <c r="F70" s="18"/>
      <c r="G70" s="18"/>
      <c r="H70" s="18"/>
      <c r="I70" s="18"/>
      <c r="J70" s="23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48" t="s">
        <v>106</v>
      </c>
      <c r="V70" s="48"/>
      <c r="W70" s="48"/>
      <c r="Z70" s="45"/>
      <c r="AA70" s="45"/>
      <c r="AB70" s="45"/>
      <c r="AC70" s="45"/>
      <c r="AD70" s="45"/>
      <c r="AE70" s="45"/>
      <c r="AF70" s="45"/>
      <c r="AG70" s="45"/>
      <c r="AH70" s="46"/>
      <c r="AI70" s="46"/>
      <c r="AJ70" s="45"/>
      <c r="AK70" s="45"/>
      <c r="AL70" s="45"/>
      <c r="AM70" s="45"/>
      <c r="AN70" s="45"/>
      <c r="AO70" s="45"/>
      <c r="AV70" s="48" t="s">
        <v>103</v>
      </c>
      <c r="AW70" s="48"/>
      <c r="AX70" s="48"/>
      <c r="AY70" s="18"/>
      <c r="AZ70" s="18"/>
      <c r="BA70" s="18"/>
      <c r="BB70" s="18"/>
      <c r="BC70" s="18"/>
      <c r="BD70" s="18"/>
      <c r="BE70" s="23"/>
      <c r="BF70" s="18"/>
      <c r="BG70" s="18"/>
      <c r="BH70" s="18"/>
      <c r="BI70" s="18"/>
      <c r="BJ70" s="18"/>
      <c r="BK70" s="18"/>
      <c r="BL70" s="18"/>
      <c r="BM70" s="18"/>
      <c r="BN70" s="18"/>
      <c r="BO70" s="18"/>
      <c r="BP70" s="48" t="s">
        <v>106</v>
      </c>
      <c r="BQ70" s="48"/>
      <c r="BR70" s="48"/>
      <c r="BU70" s="45"/>
      <c r="BV70" s="45"/>
      <c r="BW70" s="45"/>
      <c r="BX70" s="45"/>
      <c r="BY70" s="45"/>
      <c r="BZ70" s="45"/>
      <c r="CA70" s="45"/>
      <c r="CB70" s="45"/>
      <c r="CC70" s="46"/>
      <c r="CD70" s="46"/>
      <c r="CE70" s="45"/>
      <c r="CF70" s="45"/>
      <c r="CG70" s="45"/>
      <c r="CH70" s="45"/>
      <c r="CI70" s="45"/>
      <c r="CJ70" s="45"/>
      <c r="CQ70" s="48" t="s">
        <v>103</v>
      </c>
      <c r="CR70" s="48"/>
      <c r="CS70" s="48"/>
      <c r="CT70" s="18"/>
      <c r="CU70" s="18"/>
      <c r="CV70" s="18"/>
      <c r="CW70" s="18"/>
      <c r="CX70" s="18"/>
      <c r="CY70" s="18"/>
      <c r="CZ70" s="23"/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48" t="s">
        <v>106</v>
      </c>
      <c r="DL70" s="48"/>
      <c r="DM70" s="48"/>
      <c r="DP70" s="45"/>
      <c r="DQ70" s="45"/>
      <c r="DR70" s="45"/>
      <c r="DS70" s="45"/>
      <c r="DT70" s="45"/>
      <c r="DU70" s="45"/>
      <c r="DV70" s="45"/>
      <c r="DW70" s="45"/>
      <c r="DX70" s="46"/>
      <c r="DY70" s="46"/>
      <c r="DZ70" s="45"/>
      <c r="EA70" s="45"/>
      <c r="EB70" s="45"/>
      <c r="EC70" s="45"/>
      <c r="ED70" s="45"/>
      <c r="EE70" s="45"/>
      <c r="EL70" s="48" t="s">
        <v>103</v>
      </c>
      <c r="EM70" s="48"/>
      <c r="EN70" s="48"/>
      <c r="EO70" s="18"/>
      <c r="EP70" s="18"/>
      <c r="EQ70" s="18"/>
      <c r="ER70" s="18"/>
      <c r="ES70" s="18"/>
      <c r="ET70" s="18"/>
      <c r="EU70" s="18"/>
      <c r="EV70" s="18"/>
      <c r="EW70" s="18"/>
      <c r="EX70" s="18"/>
      <c r="EY70" s="23"/>
      <c r="EZ70" s="18"/>
      <c r="FA70" s="18"/>
      <c r="FB70" s="18"/>
      <c r="FC70" s="18"/>
      <c r="FD70" s="18"/>
      <c r="FE70" s="18"/>
      <c r="FF70" s="48" t="s">
        <v>106</v>
      </c>
      <c r="FG70" s="48"/>
      <c r="FH70" s="48"/>
      <c r="FK70" s="45"/>
      <c r="FL70" s="45"/>
      <c r="FM70" s="45"/>
      <c r="FN70" s="45"/>
      <c r="FO70" s="45"/>
      <c r="FP70" s="45"/>
      <c r="FQ70" s="45"/>
      <c r="FR70" s="45"/>
      <c r="FS70" s="46"/>
      <c r="FT70" s="46"/>
      <c r="FU70" s="45"/>
      <c r="FV70" s="45"/>
      <c r="FW70" s="45"/>
      <c r="FX70" s="45"/>
      <c r="FY70" s="45"/>
      <c r="FZ70" s="45"/>
      <c r="GG70" s="48" t="s">
        <v>103</v>
      </c>
      <c r="GH70" s="48"/>
      <c r="GI70" s="48"/>
      <c r="GJ70" s="18"/>
      <c r="GK70" s="18"/>
      <c r="GL70" s="18"/>
      <c r="GM70" s="18"/>
      <c r="GN70" s="23"/>
      <c r="GO70" s="18"/>
      <c r="GP70" s="18"/>
      <c r="GQ70" s="18"/>
      <c r="GR70" s="18"/>
      <c r="GS70" s="18"/>
      <c r="GT70" s="18"/>
      <c r="GU70" s="18"/>
      <c r="GV70" s="18"/>
      <c r="GW70" s="18"/>
      <c r="GX70" s="18"/>
      <c r="GY70" s="18"/>
      <c r="GZ70" s="18"/>
      <c r="HA70" s="48" t="s">
        <v>106</v>
      </c>
      <c r="HB70" s="48"/>
      <c r="HC70" s="48"/>
      <c r="HF70" s="45"/>
      <c r="HG70" s="45"/>
      <c r="HH70" s="45"/>
      <c r="HI70" s="45"/>
      <c r="HJ70" s="45"/>
      <c r="HK70" s="45"/>
      <c r="HL70" s="45"/>
      <c r="HM70" s="45"/>
      <c r="HN70" s="46"/>
      <c r="HO70" s="46"/>
      <c r="HP70" s="45"/>
      <c r="HQ70" s="45"/>
      <c r="HR70" s="45"/>
      <c r="HS70" s="45"/>
      <c r="HT70" s="45"/>
      <c r="HU70" s="45"/>
      <c r="IB70" s="45"/>
      <c r="IC70" s="45"/>
      <c r="ID70" s="45"/>
      <c r="IE70" s="45"/>
      <c r="IF70" s="45"/>
      <c r="IG70" s="45"/>
      <c r="IH70" s="45"/>
      <c r="II70" s="45"/>
      <c r="IJ70" s="45"/>
      <c r="IK70" s="45"/>
      <c r="IL70" s="45"/>
      <c r="IM70" s="45"/>
      <c r="IN70" s="45"/>
      <c r="IO70" s="45"/>
      <c r="IP70" s="45"/>
      <c r="IQ70" s="45"/>
    </row>
    <row r="71" spans="1:251" x14ac:dyDescent="0.35">
      <c r="A71" s="48" t="s">
        <v>103</v>
      </c>
      <c r="B71" s="48"/>
      <c r="C71" s="48"/>
      <c r="D71" s="18"/>
      <c r="E71" s="18"/>
      <c r="F71" s="18"/>
      <c r="G71" s="18"/>
      <c r="H71" s="23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48" t="s">
        <v>107</v>
      </c>
      <c r="V71" s="48"/>
      <c r="W71" s="48"/>
      <c r="Z71" s="45" t="s">
        <v>104</v>
      </c>
      <c r="AA71" s="45"/>
      <c r="AB71" s="45">
        <f>1/AJ63</f>
        <v>0.2</v>
      </c>
      <c r="AC71" s="45"/>
      <c r="AD71" s="45">
        <f>1/AJ65</f>
        <v>0.14285714285714285</v>
      </c>
      <c r="AE71" s="45"/>
      <c r="AF71" s="45">
        <f>1/AJ67</f>
        <v>0.33333333333333331</v>
      </c>
      <c r="AG71" s="45"/>
      <c r="AH71" s="45">
        <f>1/AJ69</f>
        <v>0.33333333333333331</v>
      </c>
      <c r="AI71" s="45"/>
      <c r="AJ71" s="46">
        <v>1</v>
      </c>
      <c r="AK71" s="46"/>
      <c r="AL71" s="45" cm="1">
        <f t="array" ref="AL71">FindRedCellValue(D88:T88)</f>
        <v>0.2</v>
      </c>
      <c r="AM71" s="45"/>
      <c r="AN71" s="45" cm="1">
        <f t="array" ref="AN71">FindRedCellValue(D89:T89)</f>
        <v>3</v>
      </c>
      <c r="AO71" s="45"/>
      <c r="AV71" s="48" t="s">
        <v>103</v>
      </c>
      <c r="AW71" s="48"/>
      <c r="AX71" s="48"/>
      <c r="AY71" s="18"/>
      <c r="AZ71" s="18"/>
      <c r="BA71" s="18"/>
      <c r="BB71" s="18"/>
      <c r="BC71" s="23"/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18"/>
      <c r="BO71" s="18"/>
      <c r="BP71" s="48" t="s">
        <v>107</v>
      </c>
      <c r="BQ71" s="48"/>
      <c r="BR71" s="48"/>
      <c r="BU71" s="45" t="s">
        <v>104</v>
      </c>
      <c r="BV71" s="45"/>
      <c r="BW71" s="45">
        <f>1/CE63</f>
        <v>0.33333333333333331</v>
      </c>
      <c r="BX71" s="45"/>
      <c r="BY71" s="45">
        <f>1/CE65</f>
        <v>3</v>
      </c>
      <c r="BZ71" s="45"/>
      <c r="CA71" s="45">
        <f>1/CE67</f>
        <v>0.33333333333333331</v>
      </c>
      <c r="CB71" s="45"/>
      <c r="CC71" s="45">
        <f>1/CE69</f>
        <v>0.33333333333333331</v>
      </c>
      <c r="CD71" s="45"/>
      <c r="CE71" s="46">
        <v>1</v>
      </c>
      <c r="CF71" s="46"/>
      <c r="CG71" s="45" cm="1">
        <f t="array" ref="CG71">FindRedCellValue(AY88:BO88)</f>
        <v>0.33333333333333331</v>
      </c>
      <c r="CH71" s="45"/>
      <c r="CI71" s="45" cm="1">
        <f t="array" ref="CI71">FindRedCellValue(AY89:BO89)</f>
        <v>5</v>
      </c>
      <c r="CJ71" s="45"/>
      <c r="CQ71" s="48" t="s">
        <v>103</v>
      </c>
      <c r="CR71" s="48"/>
      <c r="CS71" s="48"/>
      <c r="CT71" s="18"/>
      <c r="CU71" s="18"/>
      <c r="CV71" s="18"/>
      <c r="CW71" s="18"/>
      <c r="CX71" s="18"/>
      <c r="CY71" s="18"/>
      <c r="CZ71" s="23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48" t="s">
        <v>107</v>
      </c>
      <c r="DL71" s="48"/>
      <c r="DM71" s="48"/>
      <c r="DP71" s="45" t="s">
        <v>104</v>
      </c>
      <c r="DQ71" s="45"/>
      <c r="DR71" s="45">
        <f>1/DZ63</f>
        <v>0.2</v>
      </c>
      <c r="DS71" s="45"/>
      <c r="DT71" s="45">
        <f>1/DZ65</f>
        <v>0.2</v>
      </c>
      <c r="DU71" s="45"/>
      <c r="DV71" s="45">
        <f>1/DZ67</f>
        <v>0.33333333333333331</v>
      </c>
      <c r="DW71" s="45"/>
      <c r="DX71" s="45">
        <f>1/DZ69</f>
        <v>0.33333333333333331</v>
      </c>
      <c r="DY71" s="45"/>
      <c r="DZ71" s="46">
        <v>1</v>
      </c>
      <c r="EA71" s="46"/>
      <c r="EB71" s="45" cm="1">
        <f t="array" ref="EB71">FindRedCellValue(CT88:DJ88)</f>
        <v>3</v>
      </c>
      <c r="EC71" s="45"/>
      <c r="ED71" s="45" cm="1">
        <f t="array" ref="ED71">FindRedCellValue(CT89:DJ89)</f>
        <v>0.33333333333333331</v>
      </c>
      <c r="EE71" s="45"/>
      <c r="EL71" s="48" t="s">
        <v>103</v>
      </c>
      <c r="EM71" s="48"/>
      <c r="EN71" s="48"/>
      <c r="EO71" s="18"/>
      <c r="EP71" s="18"/>
      <c r="EQ71" s="18"/>
      <c r="ER71" s="18"/>
      <c r="ES71" s="18"/>
      <c r="ET71" s="18"/>
      <c r="EU71" s="18"/>
      <c r="EV71" s="18"/>
      <c r="EW71" s="18"/>
      <c r="EX71" s="18"/>
      <c r="EY71" s="18"/>
      <c r="EZ71" s="18"/>
      <c r="FA71" s="23"/>
      <c r="FB71" s="18"/>
      <c r="FC71" s="18"/>
      <c r="FD71" s="18"/>
      <c r="FE71" s="18"/>
      <c r="FF71" s="48" t="s">
        <v>107</v>
      </c>
      <c r="FG71" s="48"/>
      <c r="FH71" s="48"/>
      <c r="FK71" s="45" t="s">
        <v>104</v>
      </c>
      <c r="FL71" s="45"/>
      <c r="FM71" s="45">
        <f>1/FU63</f>
        <v>5</v>
      </c>
      <c r="FN71" s="45"/>
      <c r="FO71" s="45">
        <f>1/FU65</f>
        <v>5</v>
      </c>
      <c r="FP71" s="45"/>
      <c r="FQ71" s="45">
        <f>1/FU67</f>
        <v>3</v>
      </c>
      <c r="FR71" s="45"/>
      <c r="FS71" s="45">
        <f>1/FU69</f>
        <v>7</v>
      </c>
      <c r="FT71" s="45"/>
      <c r="FU71" s="46">
        <v>1</v>
      </c>
      <c r="FV71" s="46"/>
      <c r="FW71" s="45" cm="1">
        <f t="array" ref="FW71">FindRedCellValue(EO88:FE88)</f>
        <v>0.2</v>
      </c>
      <c r="FX71" s="45"/>
      <c r="FY71" s="45" cm="1">
        <f t="array" ref="FY71">FindRedCellValue(EO89:FE89)</f>
        <v>3</v>
      </c>
      <c r="FZ71" s="45"/>
      <c r="GG71" s="48" t="s">
        <v>103</v>
      </c>
      <c r="GH71" s="48"/>
      <c r="GI71" s="48"/>
      <c r="GJ71" s="18"/>
      <c r="GK71" s="18"/>
      <c r="GL71" s="18"/>
      <c r="GM71" s="18"/>
      <c r="GN71" s="18"/>
      <c r="GO71" s="18"/>
      <c r="GP71" s="23"/>
      <c r="GQ71" s="18"/>
      <c r="GR71" s="18"/>
      <c r="GS71" s="18"/>
      <c r="GT71" s="18"/>
      <c r="GU71" s="18"/>
      <c r="GV71" s="18"/>
      <c r="GW71" s="18"/>
      <c r="GX71" s="18"/>
      <c r="GY71" s="18"/>
      <c r="GZ71" s="18"/>
      <c r="HA71" s="48" t="s">
        <v>107</v>
      </c>
      <c r="HB71" s="48"/>
      <c r="HC71" s="48"/>
      <c r="HF71" s="45" t="s">
        <v>104</v>
      </c>
      <c r="HG71" s="45"/>
      <c r="HH71" s="45">
        <f>1/HP63</f>
        <v>5</v>
      </c>
      <c r="HI71" s="45"/>
      <c r="HJ71" s="45">
        <f>1/HP65</f>
        <v>0.1111111111111111</v>
      </c>
      <c r="HK71" s="45"/>
      <c r="HL71" s="45">
        <f>1/HP67</f>
        <v>0.14285714285714285</v>
      </c>
      <c r="HM71" s="45"/>
      <c r="HN71" s="45">
        <f>1/HP69</f>
        <v>0.33333333333333331</v>
      </c>
      <c r="HO71" s="45"/>
      <c r="HP71" s="46">
        <v>1</v>
      </c>
      <c r="HQ71" s="46"/>
      <c r="HR71" s="45" cm="1">
        <f t="array" ref="HR71">FindRedCellValue(GJ88:GZ88)</f>
        <v>0.14285714285714285</v>
      </c>
      <c r="HS71" s="45"/>
      <c r="HT71" s="45" cm="1">
        <f t="array" ref="HT71">FindRedCellValue(GJ89:GZ89)</f>
        <v>3</v>
      </c>
      <c r="HU71" s="45"/>
      <c r="IB71" s="45" t="s">
        <v>104</v>
      </c>
      <c r="IC71" s="45"/>
      <c r="ID71" s="45">
        <f t="shared" ref="ID71" si="106">AVERAGE(AB71,BW71,DR71,FM71,HH71)</f>
        <v>2.1466666666666669</v>
      </c>
      <c r="IE71" s="45"/>
      <c r="IF71" s="45">
        <f t="shared" ref="IF71" si="107">AVERAGE(AD71,BY71,DT71,FO71,HJ71)</f>
        <v>1.6907936507936507</v>
      </c>
      <c r="IG71" s="45"/>
      <c r="IH71" s="45">
        <f t="shared" ref="IH71" si="108">AVERAGE(AF71,CA71,DV71,FQ71,HL71)</f>
        <v>0.82857142857142863</v>
      </c>
      <c r="II71" s="45"/>
      <c r="IJ71" s="45">
        <f t="shared" ref="IJ71" si="109">AVERAGE(AH71,CC71,DX71,FS71,HN71)</f>
        <v>1.6666666666666667</v>
      </c>
      <c r="IK71" s="45"/>
      <c r="IL71" s="45">
        <f t="shared" ref="IL71" si="110">AVERAGE(AJ71,CE71,DZ71,FU71,HP71)</f>
        <v>1</v>
      </c>
      <c r="IM71" s="45"/>
      <c r="IN71" s="45">
        <f t="shared" ref="IN71" si="111">AVERAGE(AL71,CG71,EB71,FW71,HR71)</f>
        <v>0.77523809523809528</v>
      </c>
      <c r="IO71" s="45"/>
      <c r="IP71" s="45">
        <f t="shared" ref="IP71" si="112">AVERAGE(AN71,CI71,ED71,FY71,HT71)</f>
        <v>2.8666666666666667</v>
      </c>
      <c r="IQ71" s="45"/>
    </row>
    <row r="72" spans="1:251" x14ac:dyDescent="0.35">
      <c r="A72" s="48" t="s">
        <v>103</v>
      </c>
      <c r="B72" s="48"/>
      <c r="C72" s="4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23"/>
      <c r="S72" s="18"/>
      <c r="T72" s="18"/>
      <c r="U72" s="48" t="s">
        <v>104</v>
      </c>
      <c r="V72" s="48"/>
      <c r="W72" s="48"/>
      <c r="Z72" s="45"/>
      <c r="AA72" s="45"/>
      <c r="AB72" s="45"/>
      <c r="AC72" s="45"/>
      <c r="AD72" s="45"/>
      <c r="AE72" s="45"/>
      <c r="AF72" s="45"/>
      <c r="AG72" s="45"/>
      <c r="AH72" s="45"/>
      <c r="AI72" s="45"/>
      <c r="AJ72" s="46"/>
      <c r="AK72" s="46"/>
      <c r="AL72" s="45"/>
      <c r="AM72" s="45"/>
      <c r="AN72" s="45"/>
      <c r="AO72" s="45"/>
      <c r="AV72" s="48" t="s">
        <v>103</v>
      </c>
      <c r="AW72" s="48"/>
      <c r="AX72" s="48"/>
      <c r="AY72" s="18"/>
      <c r="AZ72" s="18"/>
      <c r="BA72" s="18"/>
      <c r="BB72" s="18"/>
      <c r="BC72" s="18"/>
      <c r="BD72" s="18"/>
      <c r="BE72" s="23"/>
      <c r="BF72" s="18"/>
      <c r="BG72" s="18"/>
      <c r="BH72" s="18"/>
      <c r="BI72" s="18"/>
      <c r="BJ72" s="18"/>
      <c r="BK72" s="18"/>
      <c r="BL72" s="18"/>
      <c r="BM72" s="18"/>
      <c r="BN72" s="18"/>
      <c r="BO72" s="18"/>
      <c r="BP72" s="48" t="s">
        <v>104</v>
      </c>
      <c r="BQ72" s="48"/>
      <c r="BR72" s="48"/>
      <c r="BU72" s="45"/>
      <c r="BV72" s="45"/>
      <c r="BW72" s="45"/>
      <c r="BX72" s="45"/>
      <c r="BY72" s="45"/>
      <c r="BZ72" s="45"/>
      <c r="CA72" s="45"/>
      <c r="CB72" s="45"/>
      <c r="CC72" s="45"/>
      <c r="CD72" s="45"/>
      <c r="CE72" s="46"/>
      <c r="CF72" s="46"/>
      <c r="CG72" s="45"/>
      <c r="CH72" s="45"/>
      <c r="CI72" s="45"/>
      <c r="CJ72" s="45"/>
      <c r="CQ72" s="48" t="s">
        <v>103</v>
      </c>
      <c r="CR72" s="48"/>
      <c r="CS72" s="4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23"/>
      <c r="DG72" s="18"/>
      <c r="DH72" s="18"/>
      <c r="DI72" s="18"/>
      <c r="DJ72" s="18"/>
      <c r="DK72" s="48" t="s">
        <v>104</v>
      </c>
      <c r="DL72" s="48"/>
      <c r="DM72" s="48"/>
      <c r="DP72" s="45"/>
      <c r="DQ72" s="45"/>
      <c r="DR72" s="45"/>
      <c r="DS72" s="45"/>
      <c r="DT72" s="45"/>
      <c r="DU72" s="45"/>
      <c r="DV72" s="45"/>
      <c r="DW72" s="45"/>
      <c r="DX72" s="45"/>
      <c r="DY72" s="45"/>
      <c r="DZ72" s="46"/>
      <c r="EA72" s="46"/>
      <c r="EB72" s="45"/>
      <c r="EC72" s="45"/>
      <c r="ED72" s="45"/>
      <c r="EE72" s="45"/>
      <c r="EL72" s="48" t="s">
        <v>103</v>
      </c>
      <c r="EM72" s="48"/>
      <c r="EN72" s="48"/>
      <c r="EO72" s="18"/>
      <c r="EP72" s="18"/>
      <c r="EQ72" s="18"/>
      <c r="ER72" s="18"/>
      <c r="ES72" s="23"/>
      <c r="ET72" s="18"/>
      <c r="EU72" s="18"/>
      <c r="EV72" s="18"/>
      <c r="EW72" s="18"/>
      <c r="EX72" s="18"/>
      <c r="EY72" s="18"/>
      <c r="EZ72" s="18"/>
      <c r="FA72" s="18"/>
      <c r="FB72" s="18"/>
      <c r="FC72" s="18"/>
      <c r="FD72" s="18"/>
      <c r="FE72" s="18"/>
      <c r="FF72" s="48" t="s">
        <v>104</v>
      </c>
      <c r="FG72" s="48"/>
      <c r="FH72" s="48"/>
      <c r="FK72" s="45"/>
      <c r="FL72" s="45"/>
      <c r="FM72" s="45"/>
      <c r="FN72" s="45"/>
      <c r="FO72" s="45"/>
      <c r="FP72" s="45"/>
      <c r="FQ72" s="45"/>
      <c r="FR72" s="45"/>
      <c r="FS72" s="45"/>
      <c r="FT72" s="45"/>
      <c r="FU72" s="46"/>
      <c r="FV72" s="46"/>
      <c r="FW72" s="45"/>
      <c r="FX72" s="45"/>
      <c r="FY72" s="45"/>
      <c r="FZ72" s="45"/>
      <c r="GG72" s="48" t="s">
        <v>103</v>
      </c>
      <c r="GH72" s="48"/>
      <c r="GI72" s="48"/>
      <c r="GJ72" s="18"/>
      <c r="GK72" s="18"/>
      <c r="GL72" s="18"/>
      <c r="GM72" s="18"/>
      <c r="GN72" s="18"/>
      <c r="GO72" s="18"/>
      <c r="GP72" s="18"/>
      <c r="GQ72" s="18"/>
      <c r="GR72" s="18"/>
      <c r="GS72" s="18"/>
      <c r="GT72" s="18"/>
      <c r="GU72" s="18"/>
      <c r="GV72" s="18"/>
      <c r="GW72" s="18"/>
      <c r="GX72" s="18"/>
      <c r="GY72" s="18"/>
      <c r="GZ72" s="23"/>
      <c r="HA72" s="48" t="s">
        <v>104</v>
      </c>
      <c r="HB72" s="48"/>
      <c r="HC72" s="48"/>
      <c r="HF72" s="45"/>
      <c r="HG72" s="45"/>
      <c r="HH72" s="45"/>
      <c r="HI72" s="45"/>
      <c r="HJ72" s="45"/>
      <c r="HK72" s="45"/>
      <c r="HL72" s="45"/>
      <c r="HM72" s="45"/>
      <c r="HN72" s="45"/>
      <c r="HO72" s="45"/>
      <c r="HP72" s="46"/>
      <c r="HQ72" s="46"/>
      <c r="HR72" s="45"/>
      <c r="HS72" s="45"/>
      <c r="HT72" s="45"/>
      <c r="HU72" s="45"/>
      <c r="IB72" s="45"/>
      <c r="IC72" s="45"/>
      <c r="ID72" s="45"/>
      <c r="IE72" s="45"/>
      <c r="IF72" s="45"/>
      <c r="IG72" s="45"/>
      <c r="IH72" s="45"/>
      <c r="II72" s="45"/>
      <c r="IJ72" s="45"/>
      <c r="IK72" s="45"/>
      <c r="IL72" s="45"/>
      <c r="IM72" s="45"/>
      <c r="IN72" s="45"/>
      <c r="IO72" s="45"/>
      <c r="IP72" s="45"/>
      <c r="IQ72" s="45"/>
    </row>
    <row r="73" spans="1:251" x14ac:dyDescent="0.35">
      <c r="A73" s="48" t="s">
        <v>103</v>
      </c>
      <c r="B73" s="48"/>
      <c r="C73" s="4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23"/>
      <c r="O73" s="18"/>
      <c r="P73" s="18"/>
      <c r="Q73" s="18"/>
      <c r="R73" s="18"/>
      <c r="S73" s="18"/>
      <c r="T73" s="18"/>
      <c r="U73" s="48" t="s">
        <v>105</v>
      </c>
      <c r="V73" s="48"/>
      <c r="W73" s="48"/>
      <c r="Z73" s="45" t="s">
        <v>105</v>
      </c>
      <c r="AA73" s="45"/>
      <c r="AB73" s="45">
        <f>1/AL63</f>
        <v>0.33333333333333331</v>
      </c>
      <c r="AC73" s="45"/>
      <c r="AD73" s="45">
        <f>1/AL65</f>
        <v>0.33333333333333331</v>
      </c>
      <c r="AE73" s="45"/>
      <c r="AF73" s="45">
        <f>1/AL67</f>
        <v>0.33333333333333331</v>
      </c>
      <c r="AG73" s="45"/>
      <c r="AH73" s="45">
        <f>1/AL69</f>
        <v>3</v>
      </c>
      <c r="AI73" s="45"/>
      <c r="AJ73" s="45">
        <f>1/AL71</f>
        <v>5</v>
      </c>
      <c r="AK73" s="45"/>
      <c r="AL73" s="46">
        <v>1</v>
      </c>
      <c r="AM73" s="46"/>
      <c r="AN73" s="45" cm="1">
        <f t="array" ref="AN73">FindRedCellValue(D92:T92)</f>
        <v>5</v>
      </c>
      <c r="AO73" s="45"/>
      <c r="AV73" s="48" t="s">
        <v>103</v>
      </c>
      <c r="AW73" s="48"/>
      <c r="AX73" s="48"/>
      <c r="AY73" s="18"/>
      <c r="AZ73" s="18"/>
      <c r="BA73" s="23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8"/>
      <c r="BP73" s="48" t="s">
        <v>105</v>
      </c>
      <c r="BQ73" s="48"/>
      <c r="BR73" s="48"/>
      <c r="BU73" s="45" t="s">
        <v>105</v>
      </c>
      <c r="BV73" s="45"/>
      <c r="BW73" s="45">
        <f>1/CG63</f>
        <v>0.2</v>
      </c>
      <c r="BX73" s="45"/>
      <c r="BY73" s="45">
        <f>1/CG65</f>
        <v>7</v>
      </c>
      <c r="BZ73" s="45"/>
      <c r="CA73" s="45">
        <f>1/CG67</f>
        <v>0.2</v>
      </c>
      <c r="CB73" s="45"/>
      <c r="CC73" s="45">
        <f>1/CG69</f>
        <v>0.2</v>
      </c>
      <c r="CD73" s="45"/>
      <c r="CE73" s="45">
        <f>1/CG71</f>
        <v>3</v>
      </c>
      <c r="CF73" s="45"/>
      <c r="CG73" s="46">
        <v>1</v>
      </c>
      <c r="CH73" s="46"/>
      <c r="CI73" s="45" cm="1">
        <f t="array" ref="CI73">FindRedCellValue(AY92:BO92)</f>
        <v>3</v>
      </c>
      <c r="CJ73" s="45"/>
      <c r="CQ73" s="48" t="s">
        <v>103</v>
      </c>
      <c r="CR73" s="48"/>
      <c r="CS73" s="4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23"/>
      <c r="DE73" s="18"/>
      <c r="DF73" s="18"/>
      <c r="DG73" s="18"/>
      <c r="DH73" s="18"/>
      <c r="DI73" s="18"/>
      <c r="DJ73" s="18"/>
      <c r="DK73" s="48" t="s">
        <v>105</v>
      </c>
      <c r="DL73" s="48"/>
      <c r="DM73" s="48"/>
      <c r="DP73" s="45" t="s">
        <v>105</v>
      </c>
      <c r="DQ73" s="45"/>
      <c r="DR73" s="45">
        <f>1/EB63</f>
        <v>0.33333333333333331</v>
      </c>
      <c r="DS73" s="45"/>
      <c r="DT73" s="45">
        <f>1/EB65</f>
        <v>0.33333333333333331</v>
      </c>
      <c r="DU73" s="45"/>
      <c r="DV73" s="45">
        <f>1/EB67</f>
        <v>5</v>
      </c>
      <c r="DW73" s="45"/>
      <c r="DX73" s="45">
        <f>1/EB69</f>
        <v>0.33333333333333331</v>
      </c>
      <c r="DY73" s="45"/>
      <c r="DZ73" s="45">
        <f>1/EB71</f>
        <v>0.33333333333333331</v>
      </c>
      <c r="EA73" s="45"/>
      <c r="EB73" s="46">
        <v>1</v>
      </c>
      <c r="EC73" s="46"/>
      <c r="ED73" s="45" cm="1">
        <f t="array" ref="ED73">FindRedCellValue(CT92:DJ92)</f>
        <v>3</v>
      </c>
      <c r="EE73" s="45"/>
      <c r="EL73" s="48" t="s">
        <v>103</v>
      </c>
      <c r="EM73" s="48"/>
      <c r="EN73" s="48"/>
      <c r="EO73" s="18"/>
      <c r="EP73" s="18"/>
      <c r="EQ73" s="23"/>
      <c r="ER73" s="18"/>
      <c r="ES73" s="18"/>
      <c r="ET73" s="18"/>
      <c r="EU73" s="18"/>
      <c r="EV73" s="18"/>
      <c r="EW73" s="18"/>
      <c r="EX73" s="18"/>
      <c r="EY73" s="18"/>
      <c r="EZ73" s="18"/>
      <c r="FA73" s="18"/>
      <c r="FB73" s="18"/>
      <c r="FC73" s="18"/>
      <c r="FD73" s="18"/>
      <c r="FE73" s="18"/>
      <c r="FF73" s="48" t="s">
        <v>105</v>
      </c>
      <c r="FG73" s="48"/>
      <c r="FH73" s="48"/>
      <c r="FK73" s="45" t="s">
        <v>105</v>
      </c>
      <c r="FL73" s="45"/>
      <c r="FM73" s="45">
        <f>1/FW63</f>
        <v>3</v>
      </c>
      <c r="FN73" s="45"/>
      <c r="FO73" s="45">
        <f>1/FW65</f>
        <v>7</v>
      </c>
      <c r="FP73" s="45"/>
      <c r="FQ73" s="45">
        <f>1/FW67</f>
        <v>0.14285714285714285</v>
      </c>
      <c r="FR73" s="45"/>
      <c r="FS73" s="45">
        <f>1/FW69</f>
        <v>0.33333333333333331</v>
      </c>
      <c r="FT73" s="45"/>
      <c r="FU73" s="45">
        <f>1/FW71</f>
        <v>5</v>
      </c>
      <c r="FV73" s="45"/>
      <c r="FW73" s="46">
        <v>1</v>
      </c>
      <c r="FX73" s="46"/>
      <c r="FY73" s="45" cm="1">
        <f t="array" ref="FY73">FindRedCellValue(EO92:FE92)</f>
        <v>7</v>
      </c>
      <c r="FZ73" s="45"/>
      <c r="GG73" s="48" t="s">
        <v>103</v>
      </c>
      <c r="GH73" s="48"/>
      <c r="GI73" s="48"/>
      <c r="GJ73" s="18"/>
      <c r="GK73" s="18"/>
      <c r="GL73" s="18"/>
      <c r="GM73" s="18"/>
      <c r="GN73" s="18"/>
      <c r="GO73" s="18"/>
      <c r="GP73" s="18"/>
      <c r="GQ73" s="18"/>
      <c r="GR73" s="18"/>
      <c r="GS73" s="18"/>
      <c r="GT73" s="23"/>
      <c r="GU73" s="18"/>
      <c r="GV73" s="18"/>
      <c r="GW73" s="18"/>
      <c r="GX73" s="18"/>
      <c r="GY73" s="18"/>
      <c r="GZ73" s="18"/>
      <c r="HA73" s="48" t="s">
        <v>105</v>
      </c>
      <c r="HB73" s="48"/>
      <c r="HC73" s="48"/>
      <c r="HF73" s="45" t="s">
        <v>105</v>
      </c>
      <c r="HG73" s="45"/>
      <c r="HH73" s="45">
        <f>1/HR63</f>
        <v>0.14285714285714285</v>
      </c>
      <c r="HI73" s="45"/>
      <c r="HJ73" s="45">
        <f>1/HR65</f>
        <v>0.33333333333333331</v>
      </c>
      <c r="HK73" s="45"/>
      <c r="HL73" s="45">
        <f>1/HR67</f>
        <v>5</v>
      </c>
      <c r="HM73" s="45"/>
      <c r="HN73" s="45">
        <f>1/HR69</f>
        <v>0.33333333333333331</v>
      </c>
      <c r="HO73" s="45"/>
      <c r="HP73" s="45">
        <f>1/HR71</f>
        <v>7</v>
      </c>
      <c r="HQ73" s="45"/>
      <c r="HR73" s="46">
        <v>1</v>
      </c>
      <c r="HS73" s="46"/>
      <c r="HT73" s="45" cm="1">
        <f t="array" ref="HT73">FindRedCellValue(GJ92:GZ92)</f>
        <v>5</v>
      </c>
      <c r="HU73" s="45"/>
      <c r="IB73" s="45" t="s">
        <v>105</v>
      </c>
      <c r="IC73" s="45"/>
      <c r="ID73" s="45">
        <f t="shared" ref="ID73" si="113">AVERAGE(AB73,BW73,DR73,FM73,HH73)</f>
        <v>0.8019047619047619</v>
      </c>
      <c r="IE73" s="45"/>
      <c r="IF73" s="45">
        <f t="shared" ref="IF73" si="114">AVERAGE(AD73,BY73,DT73,FO73,HJ73)</f>
        <v>3</v>
      </c>
      <c r="IG73" s="45"/>
      <c r="IH73" s="45">
        <f t="shared" ref="IH73" si="115">AVERAGE(AF73,CA73,DV73,FQ73,HL73)</f>
        <v>2.1352380952380954</v>
      </c>
      <c r="II73" s="45"/>
      <c r="IJ73" s="45">
        <f t="shared" ref="IJ73" si="116">AVERAGE(AH73,CC73,DX73,FS73,HN73)</f>
        <v>0.84000000000000008</v>
      </c>
      <c r="IK73" s="45"/>
      <c r="IL73" s="45">
        <f t="shared" ref="IL73" si="117">AVERAGE(AJ73,CE73,DZ73,FU73,HP73)</f>
        <v>4.0666666666666673</v>
      </c>
      <c r="IM73" s="45"/>
      <c r="IN73" s="45">
        <f t="shared" ref="IN73" si="118">AVERAGE(AL73,CG73,EB73,FW73,HR73)</f>
        <v>1</v>
      </c>
      <c r="IO73" s="45"/>
      <c r="IP73" s="45">
        <f t="shared" ref="IP73" si="119">AVERAGE(AN73,CI73,ED73,FY73,HT73)</f>
        <v>4.5999999999999996</v>
      </c>
      <c r="IQ73" s="45"/>
    </row>
    <row r="74" spans="1:251" x14ac:dyDescent="0.35">
      <c r="A74" s="48" t="s">
        <v>103</v>
      </c>
      <c r="B74" s="48"/>
      <c r="C74" s="48"/>
      <c r="D74" s="18"/>
      <c r="E74" s="18"/>
      <c r="F74" s="18"/>
      <c r="G74" s="18"/>
      <c r="H74" s="18"/>
      <c r="I74" s="18"/>
      <c r="J74" s="23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48" t="s">
        <v>136</v>
      </c>
      <c r="V74" s="48"/>
      <c r="W74" s="48"/>
      <c r="Z74" s="45"/>
      <c r="AA74" s="45"/>
      <c r="AB74" s="45"/>
      <c r="AC74" s="45"/>
      <c r="AD74" s="45"/>
      <c r="AE74" s="45"/>
      <c r="AF74" s="45"/>
      <c r="AG74" s="45"/>
      <c r="AH74" s="45"/>
      <c r="AI74" s="45"/>
      <c r="AJ74" s="45"/>
      <c r="AK74" s="45"/>
      <c r="AL74" s="46"/>
      <c r="AM74" s="46"/>
      <c r="AN74" s="45"/>
      <c r="AO74" s="45"/>
      <c r="AV74" s="48" t="s">
        <v>103</v>
      </c>
      <c r="AW74" s="48"/>
      <c r="AX74" s="4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23"/>
      <c r="BJ74" s="18"/>
      <c r="BK74" s="18"/>
      <c r="BL74" s="18"/>
      <c r="BM74" s="18"/>
      <c r="BN74" s="18"/>
      <c r="BO74" s="18"/>
      <c r="BP74" s="48" t="s">
        <v>136</v>
      </c>
      <c r="BQ74" s="48"/>
      <c r="BR74" s="48"/>
      <c r="BU74" s="45"/>
      <c r="BV74" s="45"/>
      <c r="BW74" s="45"/>
      <c r="BX74" s="45"/>
      <c r="BY74" s="45"/>
      <c r="BZ74" s="45"/>
      <c r="CA74" s="45"/>
      <c r="CB74" s="45"/>
      <c r="CC74" s="45"/>
      <c r="CD74" s="45"/>
      <c r="CE74" s="45"/>
      <c r="CF74" s="45"/>
      <c r="CG74" s="46"/>
      <c r="CH74" s="46"/>
      <c r="CI74" s="45"/>
      <c r="CJ74" s="45"/>
      <c r="CQ74" s="48" t="s">
        <v>103</v>
      </c>
      <c r="CR74" s="48"/>
      <c r="CS74" s="48"/>
      <c r="CT74" s="18"/>
      <c r="CU74" s="18"/>
      <c r="CV74" s="18"/>
      <c r="CW74" s="18"/>
      <c r="CX74" s="18"/>
      <c r="CY74" s="18"/>
      <c r="CZ74" s="23"/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48" t="s">
        <v>136</v>
      </c>
      <c r="DL74" s="48"/>
      <c r="DM74" s="48"/>
      <c r="DP74" s="45"/>
      <c r="DQ74" s="45"/>
      <c r="DR74" s="45"/>
      <c r="DS74" s="45"/>
      <c r="DT74" s="45"/>
      <c r="DU74" s="45"/>
      <c r="DV74" s="45"/>
      <c r="DW74" s="45"/>
      <c r="DX74" s="45"/>
      <c r="DY74" s="45"/>
      <c r="DZ74" s="45"/>
      <c r="EA74" s="45"/>
      <c r="EB74" s="46"/>
      <c r="EC74" s="46"/>
      <c r="ED74" s="45"/>
      <c r="EE74" s="45"/>
      <c r="EL74" s="48" t="s">
        <v>103</v>
      </c>
      <c r="EM74" s="48"/>
      <c r="EN74" s="48"/>
      <c r="EO74" s="18"/>
      <c r="EP74" s="18"/>
      <c r="EQ74" s="18"/>
      <c r="ER74" s="18"/>
      <c r="ES74" s="18"/>
      <c r="ET74" s="18"/>
      <c r="EU74" s="18"/>
      <c r="EV74" s="18"/>
      <c r="EW74" s="18"/>
      <c r="EX74" s="18"/>
      <c r="EY74" s="23"/>
      <c r="EZ74" s="18"/>
      <c r="FA74" s="18"/>
      <c r="FB74" s="18"/>
      <c r="FC74" s="18"/>
      <c r="FD74" s="18"/>
      <c r="FE74" s="18"/>
      <c r="FF74" s="48" t="s">
        <v>136</v>
      </c>
      <c r="FG74" s="48"/>
      <c r="FH74" s="48"/>
      <c r="FK74" s="45"/>
      <c r="FL74" s="45"/>
      <c r="FM74" s="45"/>
      <c r="FN74" s="45"/>
      <c r="FO74" s="45"/>
      <c r="FP74" s="45"/>
      <c r="FQ74" s="45"/>
      <c r="FR74" s="45"/>
      <c r="FS74" s="45"/>
      <c r="FT74" s="45"/>
      <c r="FU74" s="45"/>
      <c r="FV74" s="45"/>
      <c r="FW74" s="46"/>
      <c r="FX74" s="46"/>
      <c r="FY74" s="45"/>
      <c r="FZ74" s="45"/>
      <c r="GG74" s="48" t="s">
        <v>103</v>
      </c>
      <c r="GH74" s="48"/>
      <c r="GI74" s="48"/>
      <c r="GJ74" s="18"/>
      <c r="GK74" s="18"/>
      <c r="GL74" s="18"/>
      <c r="GM74" s="18"/>
      <c r="GN74" s="18"/>
      <c r="GO74" s="18"/>
      <c r="GP74" s="23"/>
      <c r="GQ74" s="18"/>
      <c r="GR74" s="18"/>
      <c r="GS74" s="18"/>
      <c r="GT74" s="18"/>
      <c r="GU74" s="18"/>
      <c r="GV74" s="18"/>
      <c r="GW74" s="18"/>
      <c r="GX74" s="18"/>
      <c r="GY74" s="18"/>
      <c r="GZ74" s="18"/>
      <c r="HA74" s="48" t="s">
        <v>136</v>
      </c>
      <c r="HB74" s="48"/>
      <c r="HC74" s="48"/>
      <c r="HF74" s="45"/>
      <c r="HG74" s="45"/>
      <c r="HH74" s="45"/>
      <c r="HI74" s="45"/>
      <c r="HJ74" s="45"/>
      <c r="HK74" s="45"/>
      <c r="HL74" s="45"/>
      <c r="HM74" s="45"/>
      <c r="HN74" s="45"/>
      <c r="HO74" s="45"/>
      <c r="HP74" s="45"/>
      <c r="HQ74" s="45"/>
      <c r="HR74" s="46"/>
      <c r="HS74" s="46"/>
      <c r="HT74" s="45"/>
      <c r="HU74" s="45"/>
      <c r="IB74" s="45"/>
      <c r="IC74" s="45"/>
      <c r="ID74" s="45"/>
      <c r="IE74" s="45"/>
      <c r="IF74" s="45"/>
      <c r="IG74" s="45"/>
      <c r="IH74" s="45"/>
      <c r="II74" s="45"/>
      <c r="IJ74" s="45"/>
      <c r="IK74" s="45"/>
      <c r="IL74" s="45"/>
      <c r="IM74" s="45"/>
      <c r="IN74" s="45"/>
      <c r="IO74" s="45"/>
      <c r="IP74" s="45"/>
      <c r="IQ74" s="45"/>
    </row>
    <row r="75" spans="1:251" x14ac:dyDescent="0.35">
      <c r="Z75" s="45" t="s">
        <v>136</v>
      </c>
      <c r="AA75" s="45"/>
      <c r="AB75" s="45">
        <f>1/AN63</f>
        <v>5</v>
      </c>
      <c r="AC75" s="45"/>
      <c r="AD75" s="45">
        <f>1/AN65</f>
        <v>3</v>
      </c>
      <c r="AE75" s="45"/>
      <c r="AF75" s="45">
        <f>1/AN67</f>
        <v>5</v>
      </c>
      <c r="AG75" s="45"/>
      <c r="AH75" s="45">
        <f>1/AN69</f>
        <v>0.33333333333333331</v>
      </c>
      <c r="AI75" s="45"/>
      <c r="AJ75" s="45">
        <f>1/AN71</f>
        <v>0.33333333333333331</v>
      </c>
      <c r="AK75" s="45"/>
      <c r="AL75" s="45">
        <f>1/AN73</f>
        <v>0.2</v>
      </c>
      <c r="AM75" s="45"/>
      <c r="AN75" s="46">
        <v>1</v>
      </c>
      <c r="AO75" s="46"/>
      <c r="BU75" s="45" t="s">
        <v>136</v>
      </c>
      <c r="BV75" s="45"/>
      <c r="BW75" s="45">
        <f>1/CI63</f>
        <v>0.33333333333333331</v>
      </c>
      <c r="BX75" s="45"/>
      <c r="BY75" s="45">
        <f>1/CI65</f>
        <v>0.33333333333333331</v>
      </c>
      <c r="BZ75" s="45"/>
      <c r="CA75" s="45">
        <f>1/CI67</f>
        <v>0.33333333333333331</v>
      </c>
      <c r="CB75" s="45"/>
      <c r="CC75" s="45">
        <f>1/CI69</f>
        <v>0.33333333333333331</v>
      </c>
      <c r="CD75" s="45"/>
      <c r="CE75" s="45">
        <f>1/CI71</f>
        <v>0.2</v>
      </c>
      <c r="CF75" s="45"/>
      <c r="CG75" s="45">
        <f>1/CI73</f>
        <v>0.33333333333333331</v>
      </c>
      <c r="CH75" s="45"/>
      <c r="CI75" s="46">
        <v>1</v>
      </c>
      <c r="CJ75" s="46"/>
      <c r="DP75" s="45" t="s">
        <v>136</v>
      </c>
      <c r="DQ75" s="45"/>
      <c r="DR75" s="45">
        <f>1/ED63</f>
        <v>5</v>
      </c>
      <c r="DS75" s="45"/>
      <c r="DT75" s="45">
        <f>1/ED65</f>
        <v>3</v>
      </c>
      <c r="DU75" s="45"/>
      <c r="DV75" s="45">
        <f>1/ED67</f>
        <v>0.2</v>
      </c>
      <c r="DW75" s="45"/>
      <c r="DX75" s="45">
        <f>1/ED69</f>
        <v>3</v>
      </c>
      <c r="DY75" s="45"/>
      <c r="DZ75" s="45">
        <f>1/ED71</f>
        <v>3</v>
      </c>
      <c r="EA75" s="45"/>
      <c r="EB75" s="45">
        <f>1/ED73</f>
        <v>0.33333333333333331</v>
      </c>
      <c r="EC75" s="45"/>
      <c r="ED75" s="46">
        <v>1</v>
      </c>
      <c r="EE75" s="46"/>
      <c r="FK75" s="45" t="s">
        <v>136</v>
      </c>
      <c r="FL75" s="45"/>
      <c r="FM75" s="45">
        <f>1/FY63</f>
        <v>0.2</v>
      </c>
      <c r="FN75" s="45"/>
      <c r="FO75" s="45">
        <f>1/FY65</f>
        <v>0.33333333333333331</v>
      </c>
      <c r="FP75" s="45"/>
      <c r="FQ75" s="45">
        <f>1/FY67</f>
        <v>0.1111111111111111</v>
      </c>
      <c r="FR75" s="45"/>
      <c r="FS75" s="45">
        <f>1/FY69</f>
        <v>3</v>
      </c>
      <c r="FT75" s="45"/>
      <c r="FU75" s="45">
        <f>1/FY71</f>
        <v>0.33333333333333331</v>
      </c>
      <c r="FV75" s="45"/>
      <c r="FW75" s="45">
        <f>1/FY73</f>
        <v>0.14285714285714285</v>
      </c>
      <c r="FX75" s="45"/>
      <c r="FY75" s="46">
        <v>1</v>
      </c>
      <c r="FZ75" s="46"/>
      <c r="HF75" s="45" t="s">
        <v>136</v>
      </c>
      <c r="HG75" s="45"/>
      <c r="HH75" s="45">
        <f>1/HT63</f>
        <v>3</v>
      </c>
      <c r="HI75" s="45"/>
      <c r="HJ75" s="45">
        <f>1/HT65</f>
        <v>3</v>
      </c>
      <c r="HK75" s="45"/>
      <c r="HL75" s="45">
        <f>1/HT67</f>
        <v>3</v>
      </c>
      <c r="HM75" s="45"/>
      <c r="HN75" s="45">
        <f>1/HT69</f>
        <v>0.33333333333333331</v>
      </c>
      <c r="HO75" s="45"/>
      <c r="HP75" s="45">
        <f>1/HT71</f>
        <v>0.33333333333333331</v>
      </c>
      <c r="HQ75" s="45"/>
      <c r="HR75" s="45">
        <f>1/HT73</f>
        <v>0.2</v>
      </c>
      <c r="HS75" s="45"/>
      <c r="HT75" s="46">
        <v>1</v>
      </c>
      <c r="HU75" s="46"/>
      <c r="IB75" s="45" t="s">
        <v>136</v>
      </c>
      <c r="IC75" s="45"/>
      <c r="ID75" s="45">
        <f t="shared" ref="ID75" si="120">AVERAGE(AB75,BW75,DR75,FM75,HH75)</f>
        <v>2.7066666666666661</v>
      </c>
      <c r="IE75" s="45"/>
      <c r="IF75" s="45">
        <f t="shared" ref="IF75" si="121">AVERAGE(AD75,BY75,DT75,FO75,HJ75)</f>
        <v>1.9333333333333336</v>
      </c>
      <c r="IG75" s="45"/>
      <c r="IH75" s="45">
        <f t="shared" ref="IH75" si="122">AVERAGE(AF75,CA75,DV75,FQ75,HL75)</f>
        <v>1.7288888888888887</v>
      </c>
      <c r="II75" s="45"/>
      <c r="IJ75" s="45">
        <f t="shared" ref="IJ75" si="123">AVERAGE(AH75,CC75,DX75,FS75,HN75)</f>
        <v>1.4</v>
      </c>
      <c r="IK75" s="45"/>
      <c r="IL75" s="45">
        <f t="shared" ref="IL75" si="124">AVERAGE(AJ75,CE75,DZ75,FU75,HP75)</f>
        <v>0.84000000000000008</v>
      </c>
      <c r="IM75" s="45"/>
      <c r="IN75" s="45">
        <f t="shared" ref="IN75" si="125">AVERAGE(AL75,CG75,EB75,FW75,HR75)</f>
        <v>0.2419047619047619</v>
      </c>
      <c r="IO75" s="45"/>
      <c r="IP75" s="45">
        <f t="shared" ref="IP75" si="126">AVERAGE(AN75,CI75,ED75,FY75,HT75)</f>
        <v>1</v>
      </c>
      <c r="IQ75" s="45"/>
    </row>
    <row r="76" spans="1:251" x14ac:dyDescent="0.35">
      <c r="A76" s="47" t="s">
        <v>97</v>
      </c>
      <c r="B76" s="47"/>
      <c r="C76" s="47"/>
      <c r="D76" s="18">
        <v>9</v>
      </c>
      <c r="E76" s="18">
        <v>8</v>
      </c>
      <c r="F76" s="18">
        <v>7</v>
      </c>
      <c r="G76" s="18">
        <v>6</v>
      </c>
      <c r="H76" s="18">
        <v>5</v>
      </c>
      <c r="I76" s="18">
        <v>4</v>
      </c>
      <c r="J76" s="18">
        <v>3</v>
      </c>
      <c r="K76" s="18">
        <v>2</v>
      </c>
      <c r="L76" s="18">
        <v>1</v>
      </c>
      <c r="M76" s="18">
        <v>2</v>
      </c>
      <c r="N76" s="18">
        <v>3</v>
      </c>
      <c r="O76" s="18">
        <v>4</v>
      </c>
      <c r="P76" s="18">
        <v>5</v>
      </c>
      <c r="Q76" s="18">
        <v>6</v>
      </c>
      <c r="R76" s="18">
        <v>7</v>
      </c>
      <c r="S76" s="18">
        <v>8</v>
      </c>
      <c r="T76" s="18">
        <v>9</v>
      </c>
      <c r="U76" s="47" t="s">
        <v>98</v>
      </c>
      <c r="V76" s="47"/>
      <c r="W76" s="47"/>
      <c r="Z76" s="45"/>
      <c r="AA76" s="45"/>
      <c r="AB76" s="45"/>
      <c r="AC76" s="45"/>
      <c r="AD76" s="45"/>
      <c r="AE76" s="45"/>
      <c r="AF76" s="45"/>
      <c r="AG76" s="45"/>
      <c r="AH76" s="45"/>
      <c r="AI76" s="45"/>
      <c r="AJ76" s="45"/>
      <c r="AK76" s="45"/>
      <c r="AL76" s="45"/>
      <c r="AM76" s="45"/>
      <c r="AN76" s="46"/>
      <c r="AO76" s="46"/>
      <c r="AV76" s="47" t="s">
        <v>97</v>
      </c>
      <c r="AW76" s="47"/>
      <c r="AX76" s="47"/>
      <c r="AY76" s="18">
        <v>9</v>
      </c>
      <c r="AZ76" s="18">
        <v>8</v>
      </c>
      <c r="BA76" s="18">
        <v>7</v>
      </c>
      <c r="BB76" s="18">
        <v>6</v>
      </c>
      <c r="BC76" s="18">
        <v>5</v>
      </c>
      <c r="BD76" s="18">
        <v>4</v>
      </c>
      <c r="BE76" s="18">
        <v>3</v>
      </c>
      <c r="BF76" s="18">
        <v>2</v>
      </c>
      <c r="BG76" s="18">
        <v>1</v>
      </c>
      <c r="BH76" s="18">
        <v>2</v>
      </c>
      <c r="BI76" s="18">
        <v>3</v>
      </c>
      <c r="BJ76" s="18">
        <v>4</v>
      </c>
      <c r="BK76" s="18">
        <v>5</v>
      </c>
      <c r="BL76" s="18">
        <v>6</v>
      </c>
      <c r="BM76" s="18">
        <v>7</v>
      </c>
      <c r="BN76" s="18">
        <v>8</v>
      </c>
      <c r="BO76" s="18">
        <v>9</v>
      </c>
      <c r="BP76" s="47" t="s">
        <v>98</v>
      </c>
      <c r="BQ76" s="47"/>
      <c r="BR76" s="47"/>
      <c r="BU76" s="45"/>
      <c r="BV76" s="45"/>
      <c r="BW76" s="45"/>
      <c r="BX76" s="45"/>
      <c r="BY76" s="45"/>
      <c r="BZ76" s="45"/>
      <c r="CA76" s="45"/>
      <c r="CB76" s="45"/>
      <c r="CC76" s="45"/>
      <c r="CD76" s="45"/>
      <c r="CE76" s="45"/>
      <c r="CF76" s="45"/>
      <c r="CG76" s="45"/>
      <c r="CH76" s="45"/>
      <c r="CI76" s="46"/>
      <c r="CJ76" s="46"/>
      <c r="CQ76" s="47" t="s">
        <v>97</v>
      </c>
      <c r="CR76" s="47"/>
      <c r="CS76" s="47"/>
      <c r="CT76" s="18">
        <v>9</v>
      </c>
      <c r="CU76" s="18">
        <v>8</v>
      </c>
      <c r="CV76" s="18">
        <v>7</v>
      </c>
      <c r="CW76" s="18">
        <v>6</v>
      </c>
      <c r="CX76" s="18">
        <v>5</v>
      </c>
      <c r="CY76" s="18">
        <v>4</v>
      </c>
      <c r="CZ76" s="18">
        <v>3</v>
      </c>
      <c r="DA76" s="18">
        <v>2</v>
      </c>
      <c r="DB76" s="18">
        <v>1</v>
      </c>
      <c r="DC76" s="18">
        <v>2</v>
      </c>
      <c r="DD76" s="18">
        <v>3</v>
      </c>
      <c r="DE76" s="18">
        <v>4</v>
      </c>
      <c r="DF76" s="18">
        <v>5</v>
      </c>
      <c r="DG76" s="18">
        <v>6</v>
      </c>
      <c r="DH76" s="18">
        <v>7</v>
      </c>
      <c r="DI76" s="18">
        <v>8</v>
      </c>
      <c r="DJ76" s="18">
        <v>9</v>
      </c>
      <c r="DK76" s="47" t="s">
        <v>98</v>
      </c>
      <c r="DL76" s="47"/>
      <c r="DM76" s="47"/>
      <c r="DP76" s="45"/>
      <c r="DQ76" s="45"/>
      <c r="DR76" s="45"/>
      <c r="DS76" s="45"/>
      <c r="DT76" s="45"/>
      <c r="DU76" s="45"/>
      <c r="DV76" s="45"/>
      <c r="DW76" s="45"/>
      <c r="DX76" s="45"/>
      <c r="DY76" s="45"/>
      <c r="DZ76" s="45"/>
      <c r="EA76" s="45"/>
      <c r="EB76" s="45"/>
      <c r="EC76" s="45"/>
      <c r="ED76" s="46"/>
      <c r="EE76" s="46"/>
      <c r="EL76" s="47" t="s">
        <v>97</v>
      </c>
      <c r="EM76" s="47"/>
      <c r="EN76" s="47"/>
      <c r="EO76" s="18">
        <v>9</v>
      </c>
      <c r="EP76" s="18">
        <v>8</v>
      </c>
      <c r="EQ76" s="18">
        <v>7</v>
      </c>
      <c r="ER76" s="18">
        <v>6</v>
      </c>
      <c r="ES76" s="18">
        <v>5</v>
      </c>
      <c r="ET76" s="18">
        <v>4</v>
      </c>
      <c r="EU76" s="18">
        <v>3</v>
      </c>
      <c r="EV76" s="18">
        <v>2</v>
      </c>
      <c r="EW76" s="18">
        <v>1</v>
      </c>
      <c r="EX76" s="18">
        <v>2</v>
      </c>
      <c r="EY76" s="18">
        <v>3</v>
      </c>
      <c r="EZ76" s="18">
        <v>4</v>
      </c>
      <c r="FA76" s="18">
        <v>5</v>
      </c>
      <c r="FB76" s="18">
        <v>6</v>
      </c>
      <c r="FC76" s="18">
        <v>7</v>
      </c>
      <c r="FD76" s="18">
        <v>8</v>
      </c>
      <c r="FE76" s="18">
        <v>9</v>
      </c>
      <c r="FF76" s="47" t="s">
        <v>98</v>
      </c>
      <c r="FG76" s="47"/>
      <c r="FH76" s="47"/>
      <c r="FK76" s="45"/>
      <c r="FL76" s="45"/>
      <c r="FM76" s="45"/>
      <c r="FN76" s="45"/>
      <c r="FO76" s="45"/>
      <c r="FP76" s="45"/>
      <c r="FQ76" s="45"/>
      <c r="FR76" s="45"/>
      <c r="FS76" s="45"/>
      <c r="FT76" s="45"/>
      <c r="FU76" s="45"/>
      <c r="FV76" s="45"/>
      <c r="FW76" s="45"/>
      <c r="FX76" s="45"/>
      <c r="FY76" s="46"/>
      <c r="FZ76" s="46"/>
      <c r="GG76" s="47" t="s">
        <v>97</v>
      </c>
      <c r="GH76" s="47"/>
      <c r="GI76" s="47"/>
      <c r="GJ76" s="18">
        <v>9</v>
      </c>
      <c r="GK76" s="18">
        <v>8</v>
      </c>
      <c r="GL76" s="18">
        <v>7</v>
      </c>
      <c r="GM76" s="18">
        <v>6</v>
      </c>
      <c r="GN76" s="18">
        <v>5</v>
      </c>
      <c r="GO76" s="18">
        <v>4</v>
      </c>
      <c r="GP76" s="18">
        <v>3</v>
      </c>
      <c r="GQ76" s="18">
        <v>2</v>
      </c>
      <c r="GR76" s="18">
        <v>1</v>
      </c>
      <c r="GS76" s="18">
        <v>2</v>
      </c>
      <c r="GT76" s="18">
        <v>3</v>
      </c>
      <c r="GU76" s="18">
        <v>4</v>
      </c>
      <c r="GV76" s="18">
        <v>5</v>
      </c>
      <c r="GW76" s="18">
        <v>6</v>
      </c>
      <c r="GX76" s="18">
        <v>7</v>
      </c>
      <c r="GY76" s="18">
        <v>8</v>
      </c>
      <c r="GZ76" s="18">
        <v>9</v>
      </c>
      <c r="HA76" s="47" t="s">
        <v>98</v>
      </c>
      <c r="HB76" s="47"/>
      <c r="HC76" s="47"/>
      <c r="HF76" s="45"/>
      <c r="HG76" s="45"/>
      <c r="HH76" s="45"/>
      <c r="HI76" s="45"/>
      <c r="HJ76" s="45"/>
      <c r="HK76" s="45"/>
      <c r="HL76" s="45"/>
      <c r="HM76" s="45"/>
      <c r="HN76" s="45"/>
      <c r="HO76" s="45"/>
      <c r="HP76" s="45"/>
      <c r="HQ76" s="45"/>
      <c r="HR76" s="45"/>
      <c r="HS76" s="45"/>
      <c r="HT76" s="46"/>
      <c r="HU76" s="46"/>
      <c r="IB76" s="45"/>
      <c r="IC76" s="45"/>
      <c r="ID76" s="45"/>
      <c r="IE76" s="45"/>
      <c r="IF76" s="45"/>
      <c r="IG76" s="45"/>
      <c r="IH76" s="45"/>
      <c r="II76" s="45"/>
      <c r="IJ76" s="45"/>
      <c r="IK76" s="45"/>
      <c r="IL76" s="45"/>
      <c r="IM76" s="45"/>
      <c r="IN76" s="45"/>
      <c r="IO76" s="45"/>
      <c r="IP76" s="45"/>
      <c r="IQ76" s="45"/>
    </row>
    <row r="77" spans="1:251" x14ac:dyDescent="0.35">
      <c r="A77" s="48" t="s">
        <v>106</v>
      </c>
      <c r="B77" s="48"/>
      <c r="C77" s="48"/>
      <c r="D77" s="23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48" t="s">
        <v>107</v>
      </c>
      <c r="V77" s="48"/>
      <c r="W77" s="48"/>
      <c r="AV77" s="48" t="s">
        <v>106</v>
      </c>
      <c r="AW77" s="48"/>
      <c r="AX77" s="48"/>
      <c r="AY77" s="18"/>
      <c r="AZ77" s="18"/>
      <c r="BA77" s="23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8"/>
      <c r="BP77" s="48" t="s">
        <v>107</v>
      </c>
      <c r="BQ77" s="48"/>
      <c r="BR77" s="48"/>
      <c r="CQ77" s="48" t="s">
        <v>106</v>
      </c>
      <c r="CR77" s="48"/>
      <c r="CS77" s="48"/>
      <c r="CT77" s="18"/>
      <c r="CU77" s="18"/>
      <c r="CV77" s="18"/>
      <c r="CW77" s="18"/>
      <c r="CX77" s="18"/>
      <c r="CY77" s="18"/>
      <c r="CZ77" s="23"/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48" t="s">
        <v>107</v>
      </c>
      <c r="DL77" s="48"/>
      <c r="DM77" s="48"/>
      <c r="EL77" s="48" t="s">
        <v>106</v>
      </c>
      <c r="EM77" s="48"/>
      <c r="EN77" s="48"/>
      <c r="EO77" s="18"/>
      <c r="EP77" s="18"/>
      <c r="EQ77" s="18"/>
      <c r="ER77" s="18"/>
      <c r="ES77" s="24"/>
      <c r="ET77" s="18"/>
      <c r="EU77" s="18"/>
      <c r="EV77" s="18"/>
      <c r="EW77" s="18"/>
      <c r="EX77" s="18"/>
      <c r="EY77" s="18"/>
      <c r="EZ77" s="18"/>
      <c r="FA77" s="23"/>
      <c r="FB77" s="18"/>
      <c r="FC77" s="18"/>
      <c r="FD77" s="18"/>
      <c r="FE77" s="18"/>
      <c r="FF77" s="48" t="s">
        <v>107</v>
      </c>
      <c r="FG77" s="48"/>
      <c r="FH77" s="48"/>
      <c r="GG77" s="48" t="s">
        <v>106</v>
      </c>
      <c r="GH77" s="48"/>
      <c r="GI77" s="48"/>
      <c r="GJ77" s="18"/>
      <c r="GK77" s="18"/>
      <c r="GL77" s="18"/>
      <c r="GM77" s="18"/>
      <c r="GN77" s="18"/>
      <c r="GO77" s="18"/>
      <c r="GP77" s="23"/>
      <c r="GQ77" s="18"/>
      <c r="GR77" s="18"/>
      <c r="GS77" s="18"/>
      <c r="GT77" s="18"/>
      <c r="GU77" s="18"/>
      <c r="GV77" s="18"/>
      <c r="GW77" s="18"/>
      <c r="GX77" s="18"/>
      <c r="GY77" s="18"/>
      <c r="GZ77" s="18"/>
      <c r="HA77" s="48" t="s">
        <v>107</v>
      </c>
      <c r="HB77" s="48"/>
      <c r="HC77" s="48"/>
    </row>
    <row r="78" spans="1:251" x14ac:dyDescent="0.35">
      <c r="A78" s="48" t="s">
        <v>106</v>
      </c>
      <c r="B78" s="48"/>
      <c r="C78" s="4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23"/>
      <c r="O78" s="18"/>
      <c r="P78" s="18"/>
      <c r="Q78" s="18"/>
      <c r="R78" s="18"/>
      <c r="S78" s="18"/>
      <c r="T78" s="24"/>
      <c r="U78" s="48" t="s">
        <v>104</v>
      </c>
      <c r="V78" s="48"/>
      <c r="W78" s="48"/>
      <c r="AV78" s="48" t="s">
        <v>106</v>
      </c>
      <c r="AW78" s="48"/>
      <c r="AX78" s="4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23"/>
      <c r="BJ78" s="18"/>
      <c r="BK78" s="18"/>
      <c r="BL78" s="18"/>
      <c r="BM78" s="18"/>
      <c r="BN78" s="18"/>
      <c r="BO78" s="24"/>
      <c r="BP78" s="48" t="s">
        <v>104</v>
      </c>
      <c r="BQ78" s="48"/>
      <c r="BR78" s="48"/>
      <c r="CQ78" s="48" t="s">
        <v>106</v>
      </c>
      <c r="CR78" s="48"/>
      <c r="CS78" s="4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23"/>
      <c r="DE78" s="18"/>
      <c r="DF78" s="18"/>
      <c r="DG78" s="18"/>
      <c r="DH78" s="18"/>
      <c r="DI78" s="18"/>
      <c r="DJ78" s="18"/>
      <c r="DK78" s="48" t="s">
        <v>104</v>
      </c>
      <c r="DL78" s="48"/>
      <c r="DM78" s="48"/>
      <c r="EL78" s="48" t="s">
        <v>106</v>
      </c>
      <c r="EM78" s="48"/>
      <c r="EN78" s="48"/>
      <c r="EO78" s="18"/>
      <c r="EP78" s="18"/>
      <c r="EQ78" s="18"/>
      <c r="ER78" s="18"/>
      <c r="ES78" s="18"/>
      <c r="ET78" s="18"/>
      <c r="EU78" s="23"/>
      <c r="EV78" s="18"/>
      <c r="EW78" s="18"/>
      <c r="EX78" s="18"/>
      <c r="EY78" s="18"/>
      <c r="EZ78" s="18"/>
      <c r="FA78" s="18"/>
      <c r="FB78" s="18"/>
      <c r="FC78" s="18"/>
      <c r="FD78" s="18"/>
      <c r="FE78" s="18"/>
      <c r="FF78" s="48" t="s">
        <v>104</v>
      </c>
      <c r="FG78" s="48"/>
      <c r="FH78" s="48"/>
      <c r="GG78" s="48" t="s">
        <v>106</v>
      </c>
      <c r="GH78" s="48"/>
      <c r="GI78" s="48"/>
      <c r="GJ78" s="18"/>
      <c r="GK78" s="18"/>
      <c r="GL78" s="18"/>
      <c r="GM78" s="18"/>
      <c r="GN78" s="18"/>
      <c r="GO78" s="18"/>
      <c r="GP78" s="18"/>
      <c r="GQ78" s="18"/>
      <c r="GR78" s="18"/>
      <c r="GS78" s="18"/>
      <c r="GT78" s="18"/>
      <c r="GU78" s="18"/>
      <c r="GV78" s="18"/>
      <c r="GW78" s="18"/>
      <c r="GX78" s="23"/>
      <c r="GY78" s="18"/>
      <c r="GZ78" s="18"/>
      <c r="HA78" s="48" t="s">
        <v>104</v>
      </c>
      <c r="HB78" s="48"/>
      <c r="HC78" s="48"/>
    </row>
    <row r="79" spans="1:251" x14ac:dyDescent="0.35">
      <c r="A79" s="48" t="s">
        <v>106</v>
      </c>
      <c r="B79" s="48"/>
      <c r="C79" s="4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23"/>
      <c r="O79" s="18"/>
      <c r="P79" s="18"/>
      <c r="Q79" s="18"/>
      <c r="R79" s="18"/>
      <c r="S79" s="18"/>
      <c r="T79" s="18"/>
      <c r="U79" s="48" t="s">
        <v>105</v>
      </c>
      <c r="V79" s="48"/>
      <c r="W79" s="48"/>
      <c r="AV79" s="48" t="s">
        <v>106</v>
      </c>
      <c r="AW79" s="48"/>
      <c r="AX79" s="48"/>
      <c r="AY79" s="18"/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23"/>
      <c r="BL79" s="18"/>
      <c r="BM79" s="18"/>
      <c r="BN79" s="18"/>
      <c r="BO79" s="18"/>
      <c r="BP79" s="48" t="s">
        <v>105</v>
      </c>
      <c r="BQ79" s="48"/>
      <c r="BR79" s="48"/>
      <c r="CQ79" s="48" t="s">
        <v>106</v>
      </c>
      <c r="CR79" s="48"/>
      <c r="CS79" s="48"/>
      <c r="CT79" s="18"/>
      <c r="CU79" s="18"/>
      <c r="CV79" s="18"/>
      <c r="CW79" s="18"/>
      <c r="CX79" s="23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48" t="s">
        <v>105</v>
      </c>
      <c r="DL79" s="48"/>
      <c r="DM79" s="48"/>
      <c r="EL79" s="48" t="s">
        <v>106</v>
      </c>
      <c r="EM79" s="48"/>
      <c r="EN79" s="48"/>
      <c r="EO79" s="18"/>
      <c r="EP79" s="18"/>
      <c r="EQ79" s="18"/>
      <c r="ER79" s="18"/>
      <c r="ES79" s="18"/>
      <c r="ET79" s="18"/>
      <c r="EU79" s="18"/>
      <c r="EV79" s="18"/>
      <c r="EW79" s="18"/>
      <c r="EX79" s="18"/>
      <c r="EY79" s="18"/>
      <c r="EZ79" s="18"/>
      <c r="FA79" s="18"/>
      <c r="FB79" s="18"/>
      <c r="FC79" s="23"/>
      <c r="FD79" s="18"/>
      <c r="FE79" s="18"/>
      <c r="FF79" s="48" t="s">
        <v>105</v>
      </c>
      <c r="FG79" s="48"/>
      <c r="FH79" s="48"/>
      <c r="GG79" s="48" t="s">
        <v>106</v>
      </c>
      <c r="GH79" s="48"/>
      <c r="GI79" s="48"/>
      <c r="GJ79" s="18"/>
      <c r="GK79" s="18"/>
      <c r="GL79" s="18"/>
      <c r="GM79" s="18"/>
      <c r="GN79" s="23"/>
      <c r="GO79" s="18"/>
      <c r="GP79" s="18"/>
      <c r="GQ79" s="18"/>
      <c r="GR79" s="18"/>
      <c r="GS79" s="18"/>
      <c r="GT79" s="18"/>
      <c r="GU79" s="18"/>
      <c r="GV79" s="18"/>
      <c r="GW79" s="18"/>
      <c r="GX79" s="24"/>
      <c r="GY79" s="18"/>
      <c r="GZ79" s="18"/>
      <c r="HA79" s="48" t="s">
        <v>105</v>
      </c>
      <c r="HB79" s="48"/>
      <c r="HC79" s="48"/>
    </row>
    <row r="80" spans="1:251" x14ac:dyDescent="0.35">
      <c r="A80" s="48" t="s">
        <v>106</v>
      </c>
      <c r="B80" s="48"/>
      <c r="C80" s="48"/>
      <c r="D80" s="18"/>
      <c r="E80" s="18"/>
      <c r="F80" s="18"/>
      <c r="G80" s="18"/>
      <c r="H80" s="23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48" t="s">
        <v>136</v>
      </c>
      <c r="V80" s="48"/>
      <c r="W80" s="48"/>
      <c r="AV80" s="48" t="s">
        <v>106</v>
      </c>
      <c r="AW80" s="48"/>
      <c r="AX80" s="4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23"/>
      <c r="BJ80" s="18"/>
      <c r="BK80" s="18"/>
      <c r="BL80" s="18"/>
      <c r="BM80" s="18"/>
      <c r="BN80" s="18"/>
      <c r="BO80" s="18"/>
      <c r="BP80" s="48" t="s">
        <v>136</v>
      </c>
      <c r="BQ80" s="48"/>
      <c r="BR80" s="48"/>
      <c r="CQ80" s="48" t="s">
        <v>106</v>
      </c>
      <c r="CR80" s="48"/>
      <c r="CS80" s="4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23"/>
      <c r="DG80" s="18"/>
      <c r="DH80" s="18"/>
      <c r="DI80" s="18"/>
      <c r="DJ80" s="18"/>
      <c r="DK80" s="48" t="s">
        <v>136</v>
      </c>
      <c r="DL80" s="48"/>
      <c r="DM80" s="48"/>
      <c r="EL80" s="48" t="s">
        <v>106</v>
      </c>
      <c r="EM80" s="48"/>
      <c r="EN80" s="48"/>
      <c r="EO80" s="18"/>
      <c r="EP80" s="18"/>
      <c r="EQ80" s="18"/>
      <c r="ER80" s="18"/>
      <c r="ES80" s="18"/>
      <c r="ET80" s="18"/>
      <c r="EU80" s="18"/>
      <c r="EV80" s="18"/>
      <c r="EW80" s="18"/>
      <c r="EX80" s="18"/>
      <c r="EY80" s="18"/>
      <c r="EZ80" s="18"/>
      <c r="FA80" s="18"/>
      <c r="FB80" s="18"/>
      <c r="FC80" s="18"/>
      <c r="FD80" s="18"/>
      <c r="FE80" s="23"/>
      <c r="FF80" s="48" t="s">
        <v>136</v>
      </c>
      <c r="FG80" s="48"/>
      <c r="FH80" s="48"/>
      <c r="GG80" s="48" t="s">
        <v>106</v>
      </c>
      <c r="GH80" s="48"/>
      <c r="GI80" s="48"/>
      <c r="GJ80" s="18"/>
      <c r="GK80" s="18"/>
      <c r="GL80" s="18"/>
      <c r="GM80" s="18"/>
      <c r="GN80" s="18"/>
      <c r="GO80" s="18"/>
      <c r="GP80" s="23"/>
      <c r="GQ80" s="18"/>
      <c r="GR80" s="18"/>
      <c r="GS80" s="18"/>
      <c r="GT80" s="18"/>
      <c r="GU80" s="18"/>
      <c r="GV80" s="18"/>
      <c r="GW80" s="18"/>
      <c r="GX80" s="18"/>
      <c r="GY80" s="18"/>
      <c r="GZ80" s="18"/>
      <c r="HA80" s="48" t="s">
        <v>136</v>
      </c>
      <c r="HB80" s="48"/>
      <c r="HC80" s="48"/>
    </row>
    <row r="82" spans="1:211" x14ac:dyDescent="0.35">
      <c r="A82" s="47" t="s">
        <v>97</v>
      </c>
      <c r="B82" s="47"/>
      <c r="C82" s="47"/>
      <c r="D82" s="18">
        <v>9</v>
      </c>
      <c r="E82" s="18">
        <v>8</v>
      </c>
      <c r="F82" s="18">
        <v>7</v>
      </c>
      <c r="G82" s="18">
        <v>6</v>
      </c>
      <c r="H82" s="18">
        <v>5</v>
      </c>
      <c r="I82" s="18">
        <v>4</v>
      </c>
      <c r="J82" s="18">
        <v>3</v>
      </c>
      <c r="K82" s="18">
        <v>2</v>
      </c>
      <c r="L82" s="18">
        <v>1</v>
      </c>
      <c r="M82" s="18">
        <v>2</v>
      </c>
      <c r="N82" s="18">
        <v>3</v>
      </c>
      <c r="O82" s="18">
        <v>4</v>
      </c>
      <c r="P82" s="18">
        <v>5</v>
      </c>
      <c r="Q82" s="18">
        <v>6</v>
      </c>
      <c r="R82" s="18">
        <v>7</v>
      </c>
      <c r="S82" s="18">
        <v>8</v>
      </c>
      <c r="T82" s="18">
        <v>9</v>
      </c>
      <c r="U82" s="47" t="s">
        <v>98</v>
      </c>
      <c r="V82" s="47"/>
      <c r="W82" s="47"/>
      <c r="AV82" s="47" t="s">
        <v>97</v>
      </c>
      <c r="AW82" s="47"/>
      <c r="AX82" s="47"/>
      <c r="AY82" s="18">
        <v>9</v>
      </c>
      <c r="AZ82" s="18">
        <v>8</v>
      </c>
      <c r="BA82" s="18">
        <v>7</v>
      </c>
      <c r="BB82" s="18">
        <v>6</v>
      </c>
      <c r="BC82" s="18">
        <v>5</v>
      </c>
      <c r="BD82" s="18">
        <v>4</v>
      </c>
      <c r="BE82" s="18">
        <v>3</v>
      </c>
      <c r="BF82" s="18">
        <v>2</v>
      </c>
      <c r="BG82" s="18">
        <v>1</v>
      </c>
      <c r="BH82" s="18">
        <v>2</v>
      </c>
      <c r="BI82" s="18">
        <v>3</v>
      </c>
      <c r="BJ82" s="18">
        <v>4</v>
      </c>
      <c r="BK82" s="18">
        <v>5</v>
      </c>
      <c r="BL82" s="18">
        <v>6</v>
      </c>
      <c r="BM82" s="18">
        <v>7</v>
      </c>
      <c r="BN82" s="18">
        <v>8</v>
      </c>
      <c r="BO82" s="18">
        <v>9</v>
      </c>
      <c r="BP82" s="47" t="s">
        <v>98</v>
      </c>
      <c r="BQ82" s="47"/>
      <c r="BR82" s="47"/>
      <c r="CQ82" s="47" t="s">
        <v>97</v>
      </c>
      <c r="CR82" s="47"/>
      <c r="CS82" s="47"/>
      <c r="CT82" s="18">
        <v>9</v>
      </c>
      <c r="CU82" s="18">
        <v>8</v>
      </c>
      <c r="CV82" s="18">
        <v>7</v>
      </c>
      <c r="CW82" s="18">
        <v>6</v>
      </c>
      <c r="CX82" s="18">
        <v>5</v>
      </c>
      <c r="CY82" s="18">
        <v>4</v>
      </c>
      <c r="CZ82" s="18">
        <v>3</v>
      </c>
      <c r="DA82" s="18">
        <v>2</v>
      </c>
      <c r="DB82" s="18">
        <v>1</v>
      </c>
      <c r="DC82" s="18">
        <v>2</v>
      </c>
      <c r="DD82" s="18">
        <v>3</v>
      </c>
      <c r="DE82" s="18">
        <v>4</v>
      </c>
      <c r="DF82" s="18">
        <v>5</v>
      </c>
      <c r="DG82" s="18">
        <v>6</v>
      </c>
      <c r="DH82" s="18">
        <v>7</v>
      </c>
      <c r="DI82" s="18">
        <v>8</v>
      </c>
      <c r="DJ82" s="18">
        <v>9</v>
      </c>
      <c r="DK82" s="47" t="s">
        <v>98</v>
      </c>
      <c r="DL82" s="47"/>
      <c r="DM82" s="47"/>
      <c r="EL82" s="47" t="s">
        <v>97</v>
      </c>
      <c r="EM82" s="47"/>
      <c r="EN82" s="47"/>
      <c r="EO82" s="18">
        <v>9</v>
      </c>
      <c r="EP82" s="18">
        <v>8</v>
      </c>
      <c r="EQ82" s="18">
        <v>7</v>
      </c>
      <c r="ER82" s="18">
        <v>6</v>
      </c>
      <c r="ES82" s="18">
        <v>5</v>
      </c>
      <c r="ET82" s="18">
        <v>4</v>
      </c>
      <c r="EU82" s="18">
        <v>3</v>
      </c>
      <c r="EV82" s="18">
        <v>2</v>
      </c>
      <c r="EW82" s="18">
        <v>1</v>
      </c>
      <c r="EX82" s="18">
        <v>2</v>
      </c>
      <c r="EY82" s="18">
        <v>3</v>
      </c>
      <c r="EZ82" s="18">
        <v>4</v>
      </c>
      <c r="FA82" s="18">
        <v>5</v>
      </c>
      <c r="FB82" s="18">
        <v>6</v>
      </c>
      <c r="FC82" s="18">
        <v>7</v>
      </c>
      <c r="FD82" s="18">
        <v>8</v>
      </c>
      <c r="FE82" s="18">
        <v>9</v>
      </c>
      <c r="FF82" s="47" t="s">
        <v>98</v>
      </c>
      <c r="FG82" s="47"/>
      <c r="FH82" s="47"/>
      <c r="GG82" s="47" t="s">
        <v>97</v>
      </c>
      <c r="GH82" s="47"/>
      <c r="GI82" s="47"/>
      <c r="GJ82" s="18">
        <v>9</v>
      </c>
      <c r="GK82" s="18">
        <v>8</v>
      </c>
      <c r="GL82" s="18">
        <v>7</v>
      </c>
      <c r="GM82" s="18">
        <v>6</v>
      </c>
      <c r="GN82" s="18">
        <v>5</v>
      </c>
      <c r="GO82" s="18">
        <v>4</v>
      </c>
      <c r="GP82" s="18">
        <v>3</v>
      </c>
      <c r="GQ82" s="18">
        <v>2</v>
      </c>
      <c r="GR82" s="18">
        <v>1</v>
      </c>
      <c r="GS82" s="18">
        <v>2</v>
      </c>
      <c r="GT82" s="18">
        <v>3</v>
      </c>
      <c r="GU82" s="18">
        <v>4</v>
      </c>
      <c r="GV82" s="18">
        <v>5</v>
      </c>
      <c r="GW82" s="18">
        <v>6</v>
      </c>
      <c r="GX82" s="18">
        <v>7</v>
      </c>
      <c r="GY82" s="18">
        <v>8</v>
      </c>
      <c r="GZ82" s="18">
        <v>9</v>
      </c>
      <c r="HA82" s="47" t="s">
        <v>98</v>
      </c>
      <c r="HB82" s="47"/>
      <c r="HC82" s="47"/>
    </row>
    <row r="83" spans="1:211" x14ac:dyDescent="0.35">
      <c r="A83" s="48" t="s">
        <v>107</v>
      </c>
      <c r="B83" s="48"/>
      <c r="C83" s="4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23"/>
      <c r="O83" s="18"/>
      <c r="P83" s="18"/>
      <c r="Q83" s="18"/>
      <c r="R83" s="18"/>
      <c r="S83" s="18"/>
      <c r="T83" s="18"/>
      <c r="U83" s="48" t="s">
        <v>104</v>
      </c>
      <c r="V83" s="48"/>
      <c r="W83" s="48"/>
      <c r="AV83" s="48" t="s">
        <v>107</v>
      </c>
      <c r="AW83" s="48"/>
      <c r="AX83" s="48"/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23"/>
      <c r="BJ83" s="18"/>
      <c r="BK83" s="18"/>
      <c r="BL83" s="18"/>
      <c r="BM83" s="18"/>
      <c r="BN83" s="18"/>
      <c r="BO83" s="18"/>
      <c r="BP83" s="48" t="s">
        <v>104</v>
      </c>
      <c r="BQ83" s="48"/>
      <c r="BR83" s="48"/>
      <c r="CQ83" s="48" t="s">
        <v>107</v>
      </c>
      <c r="CR83" s="48"/>
      <c r="CS83" s="48"/>
      <c r="CT83" s="18"/>
      <c r="CU83" s="18"/>
      <c r="CV83" s="18"/>
      <c r="CW83" s="18"/>
      <c r="CX83" s="18"/>
      <c r="CY83" s="18"/>
      <c r="CZ83" s="18"/>
      <c r="DA83" s="18"/>
      <c r="DB83" s="18"/>
      <c r="DC83" s="18"/>
      <c r="DD83" s="23"/>
      <c r="DE83" s="18"/>
      <c r="DF83" s="18"/>
      <c r="DG83" s="18"/>
      <c r="DH83" s="18"/>
      <c r="DI83" s="18"/>
      <c r="DJ83" s="18"/>
      <c r="DK83" s="48" t="s">
        <v>104</v>
      </c>
      <c r="DL83" s="48"/>
      <c r="DM83" s="48"/>
      <c r="EL83" s="48" t="s">
        <v>107</v>
      </c>
      <c r="EM83" s="48"/>
      <c r="EN83" s="48"/>
      <c r="EO83" s="18"/>
      <c r="EP83" s="18"/>
      <c r="EQ83" s="23"/>
      <c r="ER83" s="18"/>
      <c r="ES83" s="18"/>
      <c r="ET83" s="18"/>
      <c r="EU83" s="18"/>
      <c r="EV83" s="18"/>
      <c r="EW83" s="18"/>
      <c r="EX83" s="18"/>
      <c r="EY83" s="18"/>
      <c r="EZ83" s="18"/>
      <c r="FA83" s="18"/>
      <c r="FB83" s="18"/>
      <c r="FC83" s="18"/>
      <c r="FD83" s="18"/>
      <c r="FE83" s="18"/>
      <c r="FF83" s="48" t="s">
        <v>104</v>
      </c>
      <c r="FG83" s="48"/>
      <c r="FH83" s="48"/>
      <c r="GG83" s="48" t="s">
        <v>107</v>
      </c>
      <c r="GH83" s="48"/>
      <c r="GI83" s="48"/>
      <c r="GJ83" s="18"/>
      <c r="GK83" s="18"/>
      <c r="GL83" s="18"/>
      <c r="GM83" s="18"/>
      <c r="GN83" s="18"/>
      <c r="GO83" s="18"/>
      <c r="GP83" s="18"/>
      <c r="GQ83" s="18"/>
      <c r="GR83" s="18"/>
      <c r="GS83" s="18"/>
      <c r="GT83" s="23"/>
      <c r="GU83" s="18"/>
      <c r="GV83" s="18"/>
      <c r="GW83" s="18"/>
      <c r="GX83" s="18"/>
      <c r="GY83" s="18"/>
      <c r="GZ83" s="18"/>
      <c r="HA83" s="48" t="s">
        <v>104</v>
      </c>
      <c r="HB83" s="48"/>
      <c r="HC83" s="48"/>
    </row>
    <row r="84" spans="1:211" x14ac:dyDescent="0.35">
      <c r="A84" s="48" t="s">
        <v>107</v>
      </c>
      <c r="B84" s="48"/>
      <c r="C84" s="48"/>
      <c r="D84" s="18"/>
      <c r="E84" s="18"/>
      <c r="F84" s="18"/>
      <c r="G84" s="18"/>
      <c r="H84" s="18"/>
      <c r="I84" s="18"/>
      <c r="J84" s="23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48" t="s">
        <v>105</v>
      </c>
      <c r="V84" s="48"/>
      <c r="W84" s="48"/>
      <c r="AV84" s="48" t="s">
        <v>107</v>
      </c>
      <c r="AW84" s="48"/>
      <c r="AX84" s="4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23"/>
      <c r="BL84" s="18"/>
      <c r="BM84" s="18"/>
      <c r="BN84" s="18"/>
      <c r="BO84" s="18"/>
      <c r="BP84" s="48" t="s">
        <v>105</v>
      </c>
      <c r="BQ84" s="48"/>
      <c r="BR84" s="48"/>
      <c r="CQ84" s="48" t="s">
        <v>107</v>
      </c>
      <c r="CR84" s="48"/>
      <c r="CS84" s="48"/>
      <c r="CT84" s="18"/>
      <c r="CU84" s="18"/>
      <c r="CV84" s="18"/>
      <c r="CW84" s="18"/>
      <c r="CX84" s="18"/>
      <c r="CY84" s="18"/>
      <c r="CZ84" s="18"/>
      <c r="DA84" s="18"/>
      <c r="DB84" s="18"/>
      <c r="DC84" s="18"/>
      <c r="DD84" s="23"/>
      <c r="DE84" s="18"/>
      <c r="DF84" s="18"/>
      <c r="DG84" s="18"/>
      <c r="DH84" s="18"/>
      <c r="DI84" s="18"/>
      <c r="DJ84" s="18"/>
      <c r="DK84" s="48" t="s">
        <v>105</v>
      </c>
      <c r="DL84" s="48"/>
      <c r="DM84" s="48"/>
      <c r="EL84" s="48" t="s">
        <v>107</v>
      </c>
      <c r="EM84" s="48"/>
      <c r="EN84" s="48"/>
      <c r="EO84" s="18"/>
      <c r="EP84" s="18"/>
      <c r="EQ84" s="18"/>
      <c r="ER84" s="18"/>
      <c r="ES84" s="18"/>
      <c r="ET84" s="18"/>
      <c r="EU84" s="18"/>
      <c r="EV84" s="18"/>
      <c r="EW84" s="18"/>
      <c r="EX84" s="18"/>
      <c r="EY84" s="23"/>
      <c r="EZ84" s="18"/>
      <c r="FA84" s="18"/>
      <c r="FB84" s="18"/>
      <c r="FC84" s="18"/>
      <c r="FD84" s="18"/>
      <c r="FE84" s="18"/>
      <c r="FF84" s="48" t="s">
        <v>105</v>
      </c>
      <c r="FG84" s="48"/>
      <c r="FH84" s="48"/>
      <c r="GG84" s="48" t="s">
        <v>107</v>
      </c>
      <c r="GH84" s="48"/>
      <c r="GI84" s="48"/>
      <c r="GJ84" s="18"/>
      <c r="GK84" s="18"/>
      <c r="GL84" s="18"/>
      <c r="GM84" s="18"/>
      <c r="GN84" s="18"/>
      <c r="GO84" s="18"/>
      <c r="GP84" s="18"/>
      <c r="GQ84" s="18"/>
      <c r="GR84" s="18"/>
      <c r="GS84" s="18"/>
      <c r="GT84" s="23"/>
      <c r="GU84" s="18"/>
      <c r="GV84" s="18"/>
      <c r="GW84" s="18"/>
      <c r="GX84" s="18"/>
      <c r="GY84" s="18"/>
      <c r="GZ84" s="18"/>
      <c r="HA84" s="48" t="s">
        <v>105</v>
      </c>
      <c r="HB84" s="48"/>
      <c r="HC84" s="48"/>
    </row>
    <row r="85" spans="1:211" x14ac:dyDescent="0.35">
      <c r="A85" s="48" t="s">
        <v>107</v>
      </c>
      <c r="B85" s="48"/>
      <c r="C85" s="4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23"/>
      <c r="O85" s="18"/>
      <c r="P85" s="18"/>
      <c r="Q85" s="18"/>
      <c r="R85" s="18"/>
      <c r="S85" s="18"/>
      <c r="T85" s="18"/>
      <c r="U85" s="48" t="s">
        <v>136</v>
      </c>
      <c r="V85" s="48"/>
      <c r="W85" s="48"/>
      <c r="AV85" s="48" t="s">
        <v>107</v>
      </c>
      <c r="AW85" s="48"/>
      <c r="AX85" s="48"/>
      <c r="AY85" s="18"/>
      <c r="AZ85" s="18"/>
      <c r="BA85" s="18"/>
      <c r="BB85" s="18"/>
      <c r="BC85" s="18"/>
      <c r="BD85" s="18"/>
      <c r="BE85" s="18"/>
      <c r="BF85" s="18"/>
      <c r="BG85" s="18"/>
      <c r="BH85" s="18"/>
      <c r="BI85" s="23"/>
      <c r="BJ85" s="18"/>
      <c r="BK85" s="18"/>
      <c r="BL85" s="18"/>
      <c r="BM85" s="18"/>
      <c r="BN85" s="18"/>
      <c r="BO85" s="18"/>
      <c r="BP85" s="48" t="s">
        <v>136</v>
      </c>
      <c r="BQ85" s="48"/>
      <c r="BR85" s="48"/>
      <c r="CQ85" s="48" t="s">
        <v>107</v>
      </c>
      <c r="CR85" s="48"/>
      <c r="CS85" s="48"/>
      <c r="CT85" s="18"/>
      <c r="CU85" s="18"/>
      <c r="CV85" s="18"/>
      <c r="CW85" s="18"/>
      <c r="CX85" s="18"/>
      <c r="CY85" s="18"/>
      <c r="CZ85" s="23"/>
      <c r="DA85" s="18"/>
      <c r="DB85" s="18"/>
      <c r="DC85" s="18"/>
      <c r="DD85" s="18"/>
      <c r="DE85" s="18"/>
      <c r="DF85" s="18"/>
      <c r="DG85" s="18"/>
      <c r="DH85" s="18"/>
      <c r="DI85" s="18"/>
      <c r="DJ85" s="18"/>
      <c r="DK85" s="48" t="s">
        <v>136</v>
      </c>
      <c r="DL85" s="48"/>
      <c r="DM85" s="48"/>
      <c r="EL85" s="48" t="s">
        <v>107</v>
      </c>
      <c r="EM85" s="48"/>
      <c r="EN85" s="48"/>
      <c r="EO85" s="18"/>
      <c r="EP85" s="18"/>
      <c r="EQ85" s="18"/>
      <c r="ER85" s="18"/>
      <c r="ES85" s="18"/>
      <c r="ET85" s="18"/>
      <c r="EU85" s="23"/>
      <c r="EV85" s="18"/>
      <c r="EW85" s="18"/>
      <c r="EX85" s="18"/>
      <c r="EY85" s="18"/>
      <c r="EZ85" s="18"/>
      <c r="FA85" s="18"/>
      <c r="FB85" s="18"/>
      <c r="FC85" s="18"/>
      <c r="FD85" s="18"/>
      <c r="FE85" s="18"/>
      <c r="FF85" s="48" t="s">
        <v>136</v>
      </c>
      <c r="FG85" s="48"/>
      <c r="FH85" s="48"/>
      <c r="GG85" s="48" t="s">
        <v>107</v>
      </c>
      <c r="GH85" s="48"/>
      <c r="GI85" s="48"/>
      <c r="GJ85" s="18"/>
      <c r="GK85" s="18"/>
      <c r="GL85" s="18"/>
      <c r="GM85" s="18"/>
      <c r="GN85" s="18"/>
      <c r="GO85" s="18"/>
      <c r="GP85" s="18"/>
      <c r="GQ85" s="18"/>
      <c r="GR85" s="18"/>
      <c r="GS85" s="18"/>
      <c r="GT85" s="23"/>
      <c r="GU85" s="18"/>
      <c r="GV85" s="18"/>
      <c r="GW85" s="18"/>
      <c r="GX85" s="18"/>
      <c r="GY85" s="18"/>
      <c r="GZ85" s="18"/>
      <c r="HA85" s="48" t="s">
        <v>136</v>
      </c>
      <c r="HB85" s="48"/>
      <c r="HC85" s="48"/>
    </row>
    <row r="86" spans="1:211" x14ac:dyDescent="0.35">
      <c r="EO86" s="19"/>
      <c r="EP86" s="19"/>
      <c r="EQ86" s="19"/>
      <c r="ER86" s="19"/>
      <c r="ES86" s="19"/>
      <c r="ET86" s="19"/>
      <c r="EU86" s="19"/>
      <c r="EV86" s="19"/>
      <c r="EW86" s="19"/>
      <c r="EX86" s="19"/>
      <c r="EY86" s="19"/>
      <c r="EZ86" s="19"/>
      <c r="FA86" s="19"/>
      <c r="FB86" s="19"/>
      <c r="FC86" s="19"/>
      <c r="FD86" s="19"/>
      <c r="FE86" s="19"/>
    </row>
    <row r="87" spans="1:211" x14ac:dyDescent="0.35">
      <c r="A87" s="47" t="s">
        <v>97</v>
      </c>
      <c r="B87" s="47"/>
      <c r="C87" s="47"/>
      <c r="D87" s="18">
        <v>9</v>
      </c>
      <c r="E87" s="18">
        <v>8</v>
      </c>
      <c r="F87" s="18">
        <v>7</v>
      </c>
      <c r="G87" s="18">
        <v>6</v>
      </c>
      <c r="H87" s="18">
        <v>5</v>
      </c>
      <c r="I87" s="18">
        <v>4</v>
      </c>
      <c r="J87" s="18">
        <v>3</v>
      </c>
      <c r="K87" s="18">
        <v>2</v>
      </c>
      <c r="L87" s="18">
        <v>1</v>
      </c>
      <c r="M87" s="18">
        <v>2</v>
      </c>
      <c r="N87" s="18">
        <v>3</v>
      </c>
      <c r="O87" s="18">
        <v>4</v>
      </c>
      <c r="P87" s="18">
        <v>5</v>
      </c>
      <c r="Q87" s="18">
        <v>6</v>
      </c>
      <c r="R87" s="18">
        <v>7</v>
      </c>
      <c r="S87" s="18">
        <v>8</v>
      </c>
      <c r="T87" s="18">
        <v>9</v>
      </c>
      <c r="U87" s="47" t="s">
        <v>98</v>
      </c>
      <c r="V87" s="47"/>
      <c r="W87" s="47"/>
      <c r="AV87" s="47" t="s">
        <v>97</v>
      </c>
      <c r="AW87" s="47"/>
      <c r="AX87" s="47"/>
      <c r="AY87" s="18">
        <v>9</v>
      </c>
      <c r="AZ87" s="18">
        <v>8</v>
      </c>
      <c r="BA87" s="18">
        <v>7</v>
      </c>
      <c r="BB87" s="18">
        <v>6</v>
      </c>
      <c r="BC87" s="18">
        <v>5</v>
      </c>
      <c r="BD87" s="18">
        <v>4</v>
      </c>
      <c r="BE87" s="18">
        <v>3</v>
      </c>
      <c r="BF87" s="18">
        <v>2</v>
      </c>
      <c r="BG87" s="18">
        <v>1</v>
      </c>
      <c r="BH87" s="18">
        <v>2</v>
      </c>
      <c r="BI87" s="18">
        <v>3</v>
      </c>
      <c r="BJ87" s="18">
        <v>4</v>
      </c>
      <c r="BK87" s="18">
        <v>5</v>
      </c>
      <c r="BL87" s="18">
        <v>6</v>
      </c>
      <c r="BM87" s="18">
        <v>7</v>
      </c>
      <c r="BN87" s="18">
        <v>8</v>
      </c>
      <c r="BO87" s="18">
        <v>9</v>
      </c>
      <c r="BP87" s="47" t="s">
        <v>98</v>
      </c>
      <c r="BQ87" s="47"/>
      <c r="BR87" s="47"/>
      <c r="CQ87" s="47" t="s">
        <v>97</v>
      </c>
      <c r="CR87" s="47"/>
      <c r="CS87" s="47"/>
      <c r="CT87" s="18">
        <v>9</v>
      </c>
      <c r="CU87" s="18">
        <v>8</v>
      </c>
      <c r="CV87" s="18">
        <v>7</v>
      </c>
      <c r="CW87" s="18">
        <v>6</v>
      </c>
      <c r="CX87" s="18">
        <v>5</v>
      </c>
      <c r="CY87" s="18">
        <v>4</v>
      </c>
      <c r="CZ87" s="18">
        <v>3</v>
      </c>
      <c r="DA87" s="18">
        <v>2</v>
      </c>
      <c r="DB87" s="18">
        <v>1</v>
      </c>
      <c r="DC87" s="18">
        <v>2</v>
      </c>
      <c r="DD87" s="18">
        <v>3</v>
      </c>
      <c r="DE87" s="18">
        <v>4</v>
      </c>
      <c r="DF87" s="18">
        <v>5</v>
      </c>
      <c r="DG87" s="18">
        <v>6</v>
      </c>
      <c r="DH87" s="18">
        <v>7</v>
      </c>
      <c r="DI87" s="18">
        <v>8</v>
      </c>
      <c r="DJ87" s="18">
        <v>9</v>
      </c>
      <c r="DK87" s="47" t="s">
        <v>98</v>
      </c>
      <c r="DL87" s="47"/>
      <c r="DM87" s="47"/>
      <c r="EL87" s="47" t="s">
        <v>97</v>
      </c>
      <c r="EM87" s="47"/>
      <c r="EN87" s="47"/>
      <c r="EO87" s="18">
        <v>9</v>
      </c>
      <c r="EP87" s="18">
        <v>8</v>
      </c>
      <c r="EQ87" s="18">
        <v>7</v>
      </c>
      <c r="ER87" s="18">
        <v>6</v>
      </c>
      <c r="ES87" s="18">
        <v>5</v>
      </c>
      <c r="ET87" s="18">
        <v>4</v>
      </c>
      <c r="EU87" s="18">
        <v>3</v>
      </c>
      <c r="EV87" s="18">
        <v>2</v>
      </c>
      <c r="EW87" s="18">
        <v>1</v>
      </c>
      <c r="EX87" s="18">
        <v>2</v>
      </c>
      <c r="EY87" s="18">
        <v>3</v>
      </c>
      <c r="EZ87" s="18">
        <v>4</v>
      </c>
      <c r="FA87" s="18">
        <v>5</v>
      </c>
      <c r="FB87" s="18">
        <v>6</v>
      </c>
      <c r="FC87" s="18">
        <v>7</v>
      </c>
      <c r="FD87" s="18">
        <v>8</v>
      </c>
      <c r="FE87" s="18">
        <v>9</v>
      </c>
      <c r="FF87" s="47" t="s">
        <v>98</v>
      </c>
      <c r="FG87" s="47"/>
      <c r="FH87" s="47"/>
      <c r="GG87" s="47" t="s">
        <v>97</v>
      </c>
      <c r="GH87" s="47"/>
      <c r="GI87" s="47"/>
      <c r="GJ87" s="18">
        <v>9</v>
      </c>
      <c r="GK87" s="18">
        <v>8</v>
      </c>
      <c r="GL87" s="18">
        <v>7</v>
      </c>
      <c r="GM87" s="18">
        <v>6</v>
      </c>
      <c r="GN87" s="18">
        <v>5</v>
      </c>
      <c r="GO87" s="18">
        <v>4</v>
      </c>
      <c r="GP87" s="18">
        <v>3</v>
      </c>
      <c r="GQ87" s="18">
        <v>2</v>
      </c>
      <c r="GR87" s="18">
        <v>1</v>
      </c>
      <c r="GS87" s="18">
        <v>2</v>
      </c>
      <c r="GT87" s="18">
        <v>3</v>
      </c>
      <c r="GU87" s="18">
        <v>4</v>
      </c>
      <c r="GV87" s="18">
        <v>5</v>
      </c>
      <c r="GW87" s="18">
        <v>6</v>
      </c>
      <c r="GX87" s="18">
        <v>7</v>
      </c>
      <c r="GY87" s="18">
        <v>8</v>
      </c>
      <c r="GZ87" s="18">
        <v>9</v>
      </c>
      <c r="HA87" s="47" t="s">
        <v>98</v>
      </c>
      <c r="HB87" s="47"/>
      <c r="HC87" s="47"/>
    </row>
    <row r="88" spans="1:211" x14ac:dyDescent="0.35">
      <c r="A88" s="48" t="s">
        <v>104</v>
      </c>
      <c r="B88" s="48"/>
      <c r="C88" s="48"/>
      <c r="D88" s="18"/>
      <c r="E88" s="18"/>
      <c r="F88" s="24"/>
      <c r="G88" s="18"/>
      <c r="H88" s="23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48" t="s">
        <v>105</v>
      </c>
      <c r="V88" s="48"/>
      <c r="W88" s="48"/>
      <c r="AV88" s="48" t="s">
        <v>104</v>
      </c>
      <c r="AW88" s="48"/>
      <c r="AX88" s="48"/>
      <c r="AY88" s="18"/>
      <c r="AZ88" s="18"/>
      <c r="BA88" s="18"/>
      <c r="BB88" s="18"/>
      <c r="BC88" s="18"/>
      <c r="BD88" s="18"/>
      <c r="BE88" s="23"/>
      <c r="BF88" s="18"/>
      <c r="BG88" s="18"/>
      <c r="BH88" s="18"/>
      <c r="BI88" s="18"/>
      <c r="BJ88" s="18"/>
      <c r="BK88" s="18"/>
      <c r="BL88" s="18"/>
      <c r="BM88" s="18"/>
      <c r="BN88" s="18"/>
      <c r="BO88" s="18"/>
      <c r="BP88" s="48" t="s">
        <v>105</v>
      </c>
      <c r="BQ88" s="48"/>
      <c r="BR88" s="48"/>
      <c r="CQ88" s="48" t="s">
        <v>104</v>
      </c>
      <c r="CR88" s="48"/>
      <c r="CS88" s="48"/>
      <c r="CT88" s="18"/>
      <c r="CU88" s="18"/>
      <c r="CV88" s="18"/>
      <c r="CW88" s="18"/>
      <c r="CX88" s="18"/>
      <c r="CY88" s="18"/>
      <c r="CZ88" s="18"/>
      <c r="DA88" s="18"/>
      <c r="DB88" s="18"/>
      <c r="DC88" s="18"/>
      <c r="DD88" s="23"/>
      <c r="DE88" s="18"/>
      <c r="DF88" s="18"/>
      <c r="DG88" s="18"/>
      <c r="DH88" s="18"/>
      <c r="DI88" s="18"/>
      <c r="DJ88" s="18"/>
      <c r="DK88" s="48" t="s">
        <v>105</v>
      </c>
      <c r="DL88" s="48"/>
      <c r="DM88" s="48"/>
      <c r="EL88" s="48" t="s">
        <v>104</v>
      </c>
      <c r="EM88" s="48"/>
      <c r="EN88" s="48"/>
      <c r="EO88" s="18"/>
      <c r="EP88" s="18"/>
      <c r="EQ88" s="18"/>
      <c r="ER88" s="18"/>
      <c r="ES88" s="23"/>
      <c r="ET88" s="18"/>
      <c r="EU88" s="18"/>
      <c r="EV88" s="18"/>
      <c r="EW88" s="18"/>
      <c r="EX88" s="18"/>
      <c r="EY88" s="18"/>
      <c r="EZ88" s="18"/>
      <c r="FA88" s="18"/>
      <c r="FB88" s="18"/>
      <c r="FC88" s="18"/>
      <c r="FD88" s="18"/>
      <c r="FE88" s="18"/>
      <c r="FF88" s="48" t="s">
        <v>105</v>
      </c>
      <c r="FG88" s="48"/>
      <c r="FH88" s="48"/>
      <c r="GG88" s="48" t="s">
        <v>104</v>
      </c>
      <c r="GH88" s="48"/>
      <c r="GI88" s="48"/>
      <c r="GJ88" s="18"/>
      <c r="GK88" s="18"/>
      <c r="GL88" s="23"/>
      <c r="GM88" s="18"/>
      <c r="GN88" s="18"/>
      <c r="GO88" s="18"/>
      <c r="GP88" s="18"/>
      <c r="GQ88" s="18"/>
      <c r="GR88" s="18"/>
      <c r="GS88" s="18"/>
      <c r="GT88" s="18"/>
      <c r="GU88" s="18"/>
      <c r="GV88" s="18"/>
      <c r="GW88" s="18"/>
      <c r="GX88" s="18"/>
      <c r="GY88" s="18"/>
      <c r="GZ88" s="18"/>
      <c r="HA88" s="48" t="s">
        <v>105</v>
      </c>
      <c r="HB88" s="48"/>
      <c r="HC88" s="48"/>
    </row>
    <row r="89" spans="1:211" x14ac:dyDescent="0.35">
      <c r="A89" s="48" t="s">
        <v>104</v>
      </c>
      <c r="B89" s="48"/>
      <c r="C89" s="4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23"/>
      <c r="O89" s="18"/>
      <c r="P89" s="18"/>
      <c r="Q89" s="18"/>
      <c r="R89" s="18"/>
      <c r="S89" s="18"/>
      <c r="T89" s="18"/>
      <c r="U89" s="48" t="s">
        <v>136</v>
      </c>
      <c r="V89" s="48"/>
      <c r="W89" s="48"/>
      <c r="AV89" s="48" t="s">
        <v>104</v>
      </c>
      <c r="AW89" s="48"/>
      <c r="AX89" s="48"/>
      <c r="AY89" s="18"/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18"/>
      <c r="BK89" s="23"/>
      <c r="BL89" s="18"/>
      <c r="BM89" s="18"/>
      <c r="BN89" s="18"/>
      <c r="BO89" s="18"/>
      <c r="BP89" s="48" t="s">
        <v>136</v>
      </c>
      <c r="BQ89" s="48"/>
      <c r="BR89" s="48"/>
      <c r="CQ89" s="48" t="s">
        <v>104</v>
      </c>
      <c r="CR89" s="48"/>
      <c r="CS89" s="48"/>
      <c r="CT89" s="18"/>
      <c r="CU89" s="18"/>
      <c r="CV89" s="18"/>
      <c r="CW89" s="18"/>
      <c r="CX89" s="18"/>
      <c r="CY89" s="18"/>
      <c r="CZ89" s="23"/>
      <c r="DA89" s="18"/>
      <c r="DB89" s="18"/>
      <c r="DC89" s="18"/>
      <c r="DD89" s="18"/>
      <c r="DE89" s="18"/>
      <c r="DF89" s="18"/>
      <c r="DG89" s="18"/>
      <c r="DH89" s="18"/>
      <c r="DI89" s="18"/>
      <c r="DJ89" s="18"/>
      <c r="DK89" s="48" t="s">
        <v>136</v>
      </c>
      <c r="DL89" s="48"/>
      <c r="DM89" s="48"/>
      <c r="EL89" s="48" t="s">
        <v>104</v>
      </c>
      <c r="EM89" s="48"/>
      <c r="EN89" s="48"/>
      <c r="EO89" s="18"/>
      <c r="EP89" s="18"/>
      <c r="EQ89" s="18"/>
      <c r="ER89" s="18"/>
      <c r="ES89" s="18"/>
      <c r="ET89" s="18"/>
      <c r="EU89" s="18"/>
      <c r="EV89" s="18"/>
      <c r="EW89" s="18"/>
      <c r="EX89" s="18"/>
      <c r="EY89" s="23"/>
      <c r="EZ89" s="18"/>
      <c r="FA89" s="18"/>
      <c r="FB89" s="18"/>
      <c r="FC89" s="18"/>
      <c r="FD89" s="18"/>
      <c r="FE89" s="18"/>
      <c r="FF89" s="48" t="s">
        <v>136</v>
      </c>
      <c r="FG89" s="48"/>
      <c r="FH89" s="48"/>
      <c r="GG89" s="48" t="s">
        <v>104</v>
      </c>
      <c r="GH89" s="48"/>
      <c r="GI89" s="48"/>
      <c r="GJ89" s="18"/>
      <c r="GK89" s="18"/>
      <c r="GL89" s="18"/>
      <c r="GM89" s="18"/>
      <c r="GN89" s="18"/>
      <c r="GO89" s="18"/>
      <c r="GP89" s="18"/>
      <c r="GQ89" s="18"/>
      <c r="GR89" s="18"/>
      <c r="GS89" s="18"/>
      <c r="GT89" s="23"/>
      <c r="GU89" s="18"/>
      <c r="GV89" s="18"/>
      <c r="GW89" s="18"/>
      <c r="GX89" s="18"/>
      <c r="GY89" s="18"/>
      <c r="GZ89" s="18"/>
      <c r="HA89" s="48" t="s">
        <v>136</v>
      </c>
      <c r="HB89" s="48"/>
      <c r="HC89" s="48"/>
    </row>
    <row r="90" spans="1:211" x14ac:dyDescent="0.35">
      <c r="EO90" s="18"/>
      <c r="EP90" s="18"/>
      <c r="EQ90" s="18"/>
      <c r="ER90" s="18"/>
      <c r="ES90" s="18"/>
      <c r="ET90" s="18"/>
      <c r="EU90" s="18"/>
      <c r="EV90" s="18"/>
      <c r="EW90" s="18"/>
      <c r="EX90" s="18"/>
      <c r="EY90" s="18"/>
      <c r="EZ90" s="18"/>
      <c r="FA90" s="23"/>
      <c r="FB90" s="18"/>
      <c r="FC90" s="18"/>
      <c r="FD90" s="18"/>
      <c r="FE90" s="18"/>
    </row>
    <row r="91" spans="1:211" x14ac:dyDescent="0.35">
      <c r="A91" s="47" t="s">
        <v>97</v>
      </c>
      <c r="B91" s="47"/>
      <c r="C91" s="47"/>
      <c r="D91" s="18">
        <v>9</v>
      </c>
      <c r="E91" s="18">
        <v>8</v>
      </c>
      <c r="F91" s="18">
        <v>7</v>
      </c>
      <c r="G91" s="18">
        <v>6</v>
      </c>
      <c r="H91" s="18">
        <v>5</v>
      </c>
      <c r="I91" s="18">
        <v>4</v>
      </c>
      <c r="J91" s="18">
        <v>3</v>
      </c>
      <c r="K91" s="18">
        <v>2</v>
      </c>
      <c r="L91" s="18">
        <v>1</v>
      </c>
      <c r="M91" s="18">
        <v>2</v>
      </c>
      <c r="N91" s="18">
        <v>3</v>
      </c>
      <c r="O91" s="18">
        <v>4</v>
      </c>
      <c r="P91" s="18">
        <v>5</v>
      </c>
      <c r="Q91" s="18">
        <v>6</v>
      </c>
      <c r="R91" s="18">
        <v>7</v>
      </c>
      <c r="S91" s="18">
        <v>8</v>
      </c>
      <c r="T91" s="18">
        <v>9</v>
      </c>
      <c r="U91" s="47" t="s">
        <v>98</v>
      </c>
      <c r="V91" s="47"/>
      <c r="W91" s="47"/>
      <c r="AV91" s="47" t="s">
        <v>97</v>
      </c>
      <c r="AW91" s="47"/>
      <c r="AX91" s="47"/>
      <c r="AY91" s="18">
        <v>9</v>
      </c>
      <c r="AZ91" s="18">
        <v>8</v>
      </c>
      <c r="BA91" s="18">
        <v>7</v>
      </c>
      <c r="BB91" s="18">
        <v>6</v>
      </c>
      <c r="BC91" s="18">
        <v>5</v>
      </c>
      <c r="BD91" s="18">
        <v>4</v>
      </c>
      <c r="BE91" s="18">
        <v>3</v>
      </c>
      <c r="BF91" s="18">
        <v>2</v>
      </c>
      <c r="BG91" s="18">
        <v>1</v>
      </c>
      <c r="BH91" s="18">
        <v>2</v>
      </c>
      <c r="BI91" s="18">
        <v>3</v>
      </c>
      <c r="BJ91" s="18">
        <v>4</v>
      </c>
      <c r="BK91" s="18">
        <v>5</v>
      </c>
      <c r="BL91" s="18">
        <v>6</v>
      </c>
      <c r="BM91" s="18">
        <v>7</v>
      </c>
      <c r="BN91" s="18">
        <v>8</v>
      </c>
      <c r="BO91" s="18">
        <v>9</v>
      </c>
      <c r="BP91" s="47" t="s">
        <v>98</v>
      </c>
      <c r="BQ91" s="47"/>
      <c r="BR91" s="47"/>
      <c r="CQ91" s="47" t="s">
        <v>97</v>
      </c>
      <c r="CR91" s="47"/>
      <c r="CS91" s="47"/>
      <c r="CT91" s="18">
        <v>9</v>
      </c>
      <c r="CU91" s="18">
        <v>8</v>
      </c>
      <c r="CV91" s="18">
        <v>7</v>
      </c>
      <c r="CW91" s="18">
        <v>6</v>
      </c>
      <c r="CX91" s="18">
        <v>5</v>
      </c>
      <c r="CY91" s="18">
        <v>4</v>
      </c>
      <c r="CZ91" s="18">
        <v>3</v>
      </c>
      <c r="DA91" s="18">
        <v>2</v>
      </c>
      <c r="DB91" s="18">
        <v>1</v>
      </c>
      <c r="DC91" s="18">
        <v>2</v>
      </c>
      <c r="DD91" s="18">
        <v>3</v>
      </c>
      <c r="DE91" s="18">
        <v>4</v>
      </c>
      <c r="DF91" s="18">
        <v>5</v>
      </c>
      <c r="DG91" s="18">
        <v>6</v>
      </c>
      <c r="DH91" s="18">
        <v>7</v>
      </c>
      <c r="DI91" s="18">
        <v>8</v>
      </c>
      <c r="DJ91" s="18">
        <v>9</v>
      </c>
      <c r="DK91" s="47" t="s">
        <v>98</v>
      </c>
      <c r="DL91" s="47"/>
      <c r="DM91" s="47"/>
      <c r="EL91" s="47" t="s">
        <v>97</v>
      </c>
      <c r="EM91" s="47"/>
      <c r="EN91" s="47"/>
      <c r="EO91" s="18"/>
      <c r="EP91" s="18"/>
      <c r="EQ91" s="18"/>
      <c r="ER91" s="18"/>
      <c r="ES91" s="18"/>
      <c r="ET91" s="18"/>
      <c r="EU91" s="23"/>
      <c r="EV91" s="18"/>
      <c r="EW91" s="18"/>
      <c r="EX91" s="18"/>
      <c r="EY91" s="18"/>
      <c r="EZ91" s="18"/>
      <c r="FA91" s="18"/>
      <c r="FB91" s="18"/>
      <c r="FC91" s="18"/>
      <c r="FD91" s="18"/>
      <c r="FE91" s="18"/>
      <c r="FF91" s="47" t="s">
        <v>98</v>
      </c>
      <c r="FG91" s="47"/>
      <c r="FH91" s="47"/>
      <c r="GG91" s="47" t="s">
        <v>97</v>
      </c>
      <c r="GH91" s="47"/>
      <c r="GI91" s="47"/>
      <c r="GJ91" s="18">
        <v>9</v>
      </c>
      <c r="GK91" s="18">
        <v>8</v>
      </c>
      <c r="GL91" s="18">
        <v>7</v>
      </c>
      <c r="GM91" s="18">
        <v>6</v>
      </c>
      <c r="GN91" s="18">
        <v>5</v>
      </c>
      <c r="GO91" s="18">
        <v>4</v>
      </c>
      <c r="GP91" s="18">
        <v>3</v>
      </c>
      <c r="GQ91" s="18">
        <v>2</v>
      </c>
      <c r="GR91" s="18">
        <v>1</v>
      </c>
      <c r="GS91" s="18">
        <v>2</v>
      </c>
      <c r="GT91" s="18">
        <v>3</v>
      </c>
      <c r="GU91" s="18">
        <v>4</v>
      </c>
      <c r="GV91" s="18">
        <v>5</v>
      </c>
      <c r="GW91" s="18">
        <v>6</v>
      </c>
      <c r="GX91" s="18">
        <v>7</v>
      </c>
      <c r="GY91" s="18">
        <v>8</v>
      </c>
      <c r="GZ91" s="18">
        <v>9</v>
      </c>
      <c r="HA91" s="47" t="s">
        <v>98</v>
      </c>
      <c r="HB91" s="47"/>
      <c r="HC91" s="47"/>
    </row>
    <row r="92" spans="1:211" x14ac:dyDescent="0.35">
      <c r="A92" s="48" t="s">
        <v>105</v>
      </c>
      <c r="B92" s="48"/>
      <c r="C92" s="4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23"/>
      <c r="Q92" s="18"/>
      <c r="R92" s="18"/>
      <c r="S92" s="18"/>
      <c r="T92" s="18"/>
      <c r="U92" s="48" t="s">
        <v>136</v>
      </c>
      <c r="V92" s="48"/>
      <c r="W92" s="48"/>
      <c r="AV92" s="48" t="s">
        <v>105</v>
      </c>
      <c r="AW92" s="48"/>
      <c r="AX92" s="48"/>
      <c r="AY92" s="18"/>
      <c r="AZ92" s="18"/>
      <c r="BA92" s="18"/>
      <c r="BB92" s="18"/>
      <c r="BC92" s="18"/>
      <c r="BD92" s="18"/>
      <c r="BE92" s="18"/>
      <c r="BF92" s="18"/>
      <c r="BG92" s="18"/>
      <c r="BH92" s="18"/>
      <c r="BI92" s="23"/>
      <c r="BJ92" s="18"/>
      <c r="BK92" s="18"/>
      <c r="BL92" s="18"/>
      <c r="BM92" s="18"/>
      <c r="BN92" s="18"/>
      <c r="BO92" s="18"/>
      <c r="BP92" s="48" t="s">
        <v>136</v>
      </c>
      <c r="BQ92" s="48"/>
      <c r="BR92" s="48"/>
      <c r="CQ92" s="48" t="s">
        <v>105</v>
      </c>
      <c r="CR92" s="48"/>
      <c r="CS92" s="48"/>
      <c r="CT92" s="18"/>
      <c r="CU92" s="18"/>
      <c r="CV92" s="18"/>
      <c r="CW92" s="18"/>
      <c r="CX92" s="18"/>
      <c r="CY92" s="18"/>
      <c r="CZ92" s="18"/>
      <c r="DA92" s="18"/>
      <c r="DB92" s="18"/>
      <c r="DC92" s="18"/>
      <c r="DD92" s="23"/>
      <c r="DE92" s="18"/>
      <c r="DF92" s="18"/>
      <c r="DG92" s="18"/>
      <c r="DH92" s="18"/>
      <c r="DI92" s="18"/>
      <c r="DJ92" s="18"/>
      <c r="DK92" s="48" t="s">
        <v>136</v>
      </c>
      <c r="DL92" s="48"/>
      <c r="DM92" s="48"/>
      <c r="EL92" s="48" t="s">
        <v>105</v>
      </c>
      <c r="EM92" s="48"/>
      <c r="EN92" s="48"/>
      <c r="EO92" s="18"/>
      <c r="EP92" s="18"/>
      <c r="EQ92" s="18"/>
      <c r="ER92" s="18"/>
      <c r="ES92" s="18"/>
      <c r="ET92" s="18"/>
      <c r="EU92" s="18"/>
      <c r="EV92" s="18"/>
      <c r="EW92" s="18"/>
      <c r="EX92" s="18"/>
      <c r="EY92" s="18"/>
      <c r="EZ92" s="18"/>
      <c r="FA92" s="18"/>
      <c r="FB92" s="18"/>
      <c r="FC92" s="23"/>
      <c r="FD92" s="18"/>
      <c r="FE92" s="18"/>
      <c r="FF92" s="48" t="s">
        <v>136</v>
      </c>
      <c r="FG92" s="48"/>
      <c r="FH92" s="48"/>
      <c r="GG92" s="48" t="s">
        <v>105</v>
      </c>
      <c r="GH92" s="48"/>
      <c r="GI92" s="48"/>
      <c r="GJ92" s="18"/>
      <c r="GK92" s="18"/>
      <c r="GL92" s="18"/>
      <c r="GM92" s="18"/>
      <c r="GN92" s="18"/>
      <c r="GO92" s="18"/>
      <c r="GP92" s="18"/>
      <c r="GQ92" s="18"/>
      <c r="GR92" s="18"/>
      <c r="GS92" s="18"/>
      <c r="GT92" s="18"/>
      <c r="GU92" s="18"/>
      <c r="GV92" s="23"/>
      <c r="GW92" s="18"/>
      <c r="GX92" s="18"/>
      <c r="GY92" s="18"/>
      <c r="GZ92" s="18"/>
      <c r="HA92" s="48" t="s">
        <v>136</v>
      </c>
      <c r="HB92" s="48"/>
      <c r="HC92" s="48"/>
    </row>
    <row r="93" spans="1:211" x14ac:dyDescent="0.35">
      <c r="EO93" s="19"/>
      <c r="EP93" s="19"/>
      <c r="EQ93" s="19"/>
      <c r="ER93" s="19"/>
      <c r="ES93" s="19"/>
      <c r="ET93" s="19"/>
      <c r="EU93" s="19"/>
      <c r="EV93" s="19"/>
      <c r="EW93" s="19"/>
      <c r="EX93" s="19"/>
      <c r="EY93" s="19"/>
      <c r="EZ93" s="19"/>
      <c r="FA93" s="19"/>
      <c r="FB93" s="19"/>
      <c r="FC93" s="19"/>
      <c r="FD93" s="19"/>
      <c r="FE93" s="19"/>
    </row>
    <row r="95" spans="1:211" x14ac:dyDescent="0.35">
      <c r="A95" s="53" t="s">
        <v>137</v>
      </c>
      <c r="B95" s="53"/>
      <c r="C95" s="53"/>
      <c r="AV95" s="53" t="s">
        <v>137</v>
      </c>
      <c r="AW95" s="53"/>
      <c r="AX95" s="53"/>
      <c r="CQ95" s="53" t="s">
        <v>137</v>
      </c>
      <c r="CR95" s="53"/>
      <c r="CS95" s="53"/>
      <c r="EL95" s="53" t="s">
        <v>137</v>
      </c>
      <c r="EM95" s="53"/>
      <c r="EN95" s="53"/>
      <c r="GG95" s="53" t="s">
        <v>137</v>
      </c>
      <c r="GH95" s="53"/>
      <c r="GI95" s="53"/>
    </row>
    <row r="96" spans="1:211" x14ac:dyDescent="0.35">
      <c r="A96" s="21"/>
      <c r="B96" s="21"/>
      <c r="C96" s="21"/>
      <c r="AV96" s="21"/>
      <c r="AW96" s="21"/>
      <c r="AX96" s="21"/>
      <c r="CQ96" s="21"/>
      <c r="CR96" s="21"/>
      <c r="CS96" s="21"/>
      <c r="EL96" s="21"/>
      <c r="EM96" s="21"/>
      <c r="EN96" s="21"/>
      <c r="EO96" s="30"/>
      <c r="EP96" s="30"/>
      <c r="EQ96" s="30"/>
      <c r="ER96" s="30"/>
      <c r="ES96" s="30"/>
      <c r="ET96" s="30"/>
      <c r="EU96" s="30"/>
      <c r="EV96" s="30"/>
      <c r="EW96" s="30"/>
      <c r="EX96" s="30"/>
      <c r="EY96" s="29"/>
      <c r="EZ96" s="30"/>
      <c r="FA96" s="30"/>
      <c r="FB96" s="30"/>
      <c r="FC96" s="30"/>
      <c r="FD96" s="30"/>
      <c r="FE96" s="30"/>
      <c r="GG96" s="21"/>
      <c r="GH96" s="21"/>
      <c r="GI96" s="21"/>
    </row>
    <row r="97" spans="1:251" x14ac:dyDescent="0.35">
      <c r="A97" s="47" t="s">
        <v>97</v>
      </c>
      <c r="B97" s="47"/>
      <c r="C97" s="47"/>
      <c r="D97" s="18">
        <v>9</v>
      </c>
      <c r="E97" s="18">
        <v>8</v>
      </c>
      <c r="F97" s="18">
        <v>7</v>
      </c>
      <c r="G97" s="18">
        <v>6</v>
      </c>
      <c r="H97" s="18">
        <v>5</v>
      </c>
      <c r="I97" s="18">
        <v>4</v>
      </c>
      <c r="J97" s="18">
        <v>3</v>
      </c>
      <c r="K97" s="18">
        <v>2</v>
      </c>
      <c r="L97" s="18">
        <v>1</v>
      </c>
      <c r="M97" s="18">
        <v>2</v>
      </c>
      <c r="N97" s="18">
        <v>3</v>
      </c>
      <c r="O97" s="18">
        <v>4</v>
      </c>
      <c r="P97" s="18">
        <v>5</v>
      </c>
      <c r="Q97" s="18">
        <v>6</v>
      </c>
      <c r="R97" s="18">
        <v>7</v>
      </c>
      <c r="S97" s="18">
        <v>8</v>
      </c>
      <c r="T97" s="18">
        <v>9</v>
      </c>
      <c r="U97" s="47" t="s">
        <v>98</v>
      </c>
      <c r="V97" s="47"/>
      <c r="W97" s="47"/>
      <c r="Z97" s="45"/>
      <c r="AA97" s="45"/>
      <c r="AB97" s="45" t="s">
        <v>108</v>
      </c>
      <c r="AC97" s="45"/>
      <c r="AD97" s="45" t="s">
        <v>109</v>
      </c>
      <c r="AE97" s="45"/>
      <c r="AF97" s="45" t="s">
        <v>138</v>
      </c>
      <c r="AG97" s="45"/>
      <c r="AV97" s="47" t="s">
        <v>97</v>
      </c>
      <c r="AW97" s="47"/>
      <c r="AX97" s="47"/>
      <c r="AY97" s="18">
        <v>9</v>
      </c>
      <c r="AZ97" s="18">
        <v>8</v>
      </c>
      <c r="BA97" s="18">
        <v>7</v>
      </c>
      <c r="BB97" s="18">
        <v>6</v>
      </c>
      <c r="BC97" s="18">
        <v>5</v>
      </c>
      <c r="BD97" s="18">
        <v>4</v>
      </c>
      <c r="BE97" s="18">
        <v>3</v>
      </c>
      <c r="BF97" s="18">
        <v>2</v>
      </c>
      <c r="BG97" s="18">
        <v>1</v>
      </c>
      <c r="BH97" s="18">
        <v>2</v>
      </c>
      <c r="BI97" s="18">
        <v>3</v>
      </c>
      <c r="BJ97" s="18">
        <v>4</v>
      </c>
      <c r="BK97" s="18">
        <v>5</v>
      </c>
      <c r="BL97" s="18">
        <v>6</v>
      </c>
      <c r="BM97" s="18">
        <v>7</v>
      </c>
      <c r="BN97" s="18">
        <v>8</v>
      </c>
      <c r="BO97" s="18">
        <v>9</v>
      </c>
      <c r="BP97" s="47" t="s">
        <v>98</v>
      </c>
      <c r="BQ97" s="47"/>
      <c r="BR97" s="47"/>
      <c r="BU97" s="45"/>
      <c r="BV97" s="45"/>
      <c r="BW97" s="45" t="s">
        <v>108</v>
      </c>
      <c r="BX97" s="45"/>
      <c r="BY97" s="45" t="s">
        <v>109</v>
      </c>
      <c r="BZ97" s="45"/>
      <c r="CA97" s="45" t="s">
        <v>138</v>
      </c>
      <c r="CB97" s="45"/>
      <c r="CQ97" s="47" t="s">
        <v>97</v>
      </c>
      <c r="CR97" s="47"/>
      <c r="CS97" s="47"/>
      <c r="CT97" s="18">
        <v>9</v>
      </c>
      <c r="CU97" s="18">
        <v>8</v>
      </c>
      <c r="CV97" s="18">
        <v>7</v>
      </c>
      <c r="CW97" s="18">
        <v>6</v>
      </c>
      <c r="CX97" s="18">
        <v>5</v>
      </c>
      <c r="CY97" s="18">
        <v>4</v>
      </c>
      <c r="CZ97" s="18">
        <v>3</v>
      </c>
      <c r="DA97" s="18">
        <v>2</v>
      </c>
      <c r="DB97" s="18">
        <v>1</v>
      </c>
      <c r="DC97" s="18">
        <v>2</v>
      </c>
      <c r="DD97" s="18">
        <v>3</v>
      </c>
      <c r="DE97" s="18">
        <v>4</v>
      </c>
      <c r="DF97" s="18">
        <v>5</v>
      </c>
      <c r="DG97" s="18">
        <v>6</v>
      </c>
      <c r="DH97" s="18">
        <v>7</v>
      </c>
      <c r="DI97" s="18">
        <v>8</v>
      </c>
      <c r="DJ97" s="18">
        <v>9</v>
      </c>
      <c r="DK97" s="47" t="s">
        <v>98</v>
      </c>
      <c r="DL97" s="47"/>
      <c r="DM97" s="47"/>
      <c r="DP97" s="45"/>
      <c r="DQ97" s="45"/>
      <c r="DR97" s="45" t="s">
        <v>108</v>
      </c>
      <c r="DS97" s="45"/>
      <c r="DT97" s="45" t="s">
        <v>109</v>
      </c>
      <c r="DU97" s="45"/>
      <c r="DV97" s="45" t="s">
        <v>138</v>
      </c>
      <c r="DW97" s="45"/>
      <c r="EL97" s="47" t="s">
        <v>97</v>
      </c>
      <c r="EM97" s="47"/>
      <c r="EN97" s="47"/>
      <c r="EO97" s="27">
        <v>9</v>
      </c>
      <c r="EP97" s="27">
        <v>8</v>
      </c>
      <c r="EQ97" s="27">
        <v>7</v>
      </c>
      <c r="ER97" s="27">
        <v>6</v>
      </c>
      <c r="ES97" s="27">
        <v>5</v>
      </c>
      <c r="ET97" s="27">
        <v>4</v>
      </c>
      <c r="EU97" s="27">
        <v>3</v>
      </c>
      <c r="EV97" s="27">
        <v>2</v>
      </c>
      <c r="EW97" s="27">
        <v>1</v>
      </c>
      <c r="EX97" s="27">
        <v>2</v>
      </c>
      <c r="EY97" s="27">
        <v>3</v>
      </c>
      <c r="EZ97" s="27">
        <v>4</v>
      </c>
      <c r="FA97" s="27">
        <v>5</v>
      </c>
      <c r="FB97" s="27">
        <v>6</v>
      </c>
      <c r="FC97" s="27">
        <v>7</v>
      </c>
      <c r="FD97" s="27">
        <v>8</v>
      </c>
      <c r="FE97" s="27">
        <v>9</v>
      </c>
      <c r="FF97" s="47" t="s">
        <v>98</v>
      </c>
      <c r="FG97" s="47"/>
      <c r="FH97" s="47"/>
      <c r="FK97" s="45"/>
      <c r="FL97" s="45"/>
      <c r="FM97" s="45" t="s">
        <v>108</v>
      </c>
      <c r="FN97" s="45"/>
      <c r="FO97" s="45" t="s">
        <v>109</v>
      </c>
      <c r="FP97" s="45"/>
      <c r="FQ97" s="45" t="s">
        <v>138</v>
      </c>
      <c r="FR97" s="45"/>
      <c r="GG97" s="47" t="s">
        <v>97</v>
      </c>
      <c r="GH97" s="47"/>
      <c r="GI97" s="47"/>
      <c r="GJ97" s="27">
        <v>9</v>
      </c>
      <c r="GK97" s="27">
        <v>8</v>
      </c>
      <c r="GL97" s="27">
        <v>7</v>
      </c>
      <c r="GM97" s="27">
        <v>6</v>
      </c>
      <c r="GN97" s="27">
        <v>5</v>
      </c>
      <c r="GO97" s="27">
        <v>4</v>
      </c>
      <c r="GP97" s="27">
        <v>3</v>
      </c>
      <c r="GQ97" s="27">
        <v>2</v>
      </c>
      <c r="GR97" s="27">
        <v>1</v>
      </c>
      <c r="GS97" s="27">
        <v>2</v>
      </c>
      <c r="GT97" s="27">
        <v>3</v>
      </c>
      <c r="GU97" s="27">
        <v>4</v>
      </c>
      <c r="GV97" s="27">
        <v>5</v>
      </c>
      <c r="GW97" s="27">
        <v>6</v>
      </c>
      <c r="GX97" s="27">
        <v>7</v>
      </c>
      <c r="GY97" s="27">
        <v>8</v>
      </c>
      <c r="GZ97" s="27">
        <v>9</v>
      </c>
      <c r="HA97" s="47" t="s">
        <v>98</v>
      </c>
      <c r="HB97" s="47"/>
      <c r="HC97" s="47"/>
      <c r="HF97" s="45"/>
      <c r="HG97" s="45"/>
      <c r="HH97" s="45" t="s">
        <v>108</v>
      </c>
      <c r="HI97" s="45"/>
      <c r="HJ97" s="45" t="s">
        <v>109</v>
      </c>
      <c r="HK97" s="45"/>
      <c r="HL97" s="45" t="s">
        <v>138</v>
      </c>
      <c r="HM97" s="45"/>
      <c r="IB97" s="45"/>
      <c r="IC97" s="45"/>
      <c r="ID97" s="45" t="s">
        <v>108</v>
      </c>
      <c r="IE97" s="45"/>
      <c r="IF97" s="45" t="s">
        <v>109</v>
      </c>
      <c r="IG97" s="45"/>
      <c r="IH97" s="45" t="s">
        <v>138</v>
      </c>
      <c r="II97" s="45"/>
    </row>
    <row r="98" spans="1:251" x14ac:dyDescent="0.35">
      <c r="A98" s="48" t="s">
        <v>108</v>
      </c>
      <c r="B98" s="48"/>
      <c r="C98" s="48"/>
      <c r="D98" s="18"/>
      <c r="E98" s="18"/>
      <c r="F98" s="24"/>
      <c r="G98" s="18"/>
      <c r="H98" s="23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48" t="s">
        <v>109</v>
      </c>
      <c r="V98" s="48"/>
      <c r="W98" s="48"/>
      <c r="Z98" s="45"/>
      <c r="AA98" s="45"/>
      <c r="AB98" s="45"/>
      <c r="AC98" s="45"/>
      <c r="AD98" s="45"/>
      <c r="AE98" s="45"/>
      <c r="AF98" s="45"/>
      <c r="AG98" s="45"/>
      <c r="AV98" s="48" t="s">
        <v>108</v>
      </c>
      <c r="AW98" s="48"/>
      <c r="AX98" s="48"/>
      <c r="AY98" s="18"/>
      <c r="AZ98" s="18"/>
      <c r="BA98" s="18"/>
      <c r="BB98" s="18"/>
      <c r="BC98" s="18"/>
      <c r="BD98" s="18"/>
      <c r="BE98" s="18"/>
      <c r="BF98" s="18"/>
      <c r="BG98" s="18"/>
      <c r="BH98" s="18"/>
      <c r="BI98" s="23"/>
      <c r="BJ98" s="18"/>
      <c r="BK98" s="18"/>
      <c r="BL98" s="18"/>
      <c r="BM98" s="18"/>
      <c r="BN98" s="18"/>
      <c r="BO98" s="18"/>
      <c r="BP98" s="48" t="s">
        <v>109</v>
      </c>
      <c r="BQ98" s="48"/>
      <c r="BR98" s="48"/>
      <c r="BU98" s="45"/>
      <c r="BV98" s="45"/>
      <c r="BW98" s="45"/>
      <c r="BX98" s="45"/>
      <c r="BY98" s="45"/>
      <c r="BZ98" s="45"/>
      <c r="CA98" s="45"/>
      <c r="CB98" s="45"/>
      <c r="CQ98" s="48" t="s">
        <v>108</v>
      </c>
      <c r="CR98" s="48"/>
      <c r="CS98" s="48"/>
      <c r="CT98" s="18"/>
      <c r="CU98" s="18"/>
      <c r="CV98" s="18"/>
      <c r="CW98" s="18"/>
      <c r="CX98" s="18"/>
      <c r="CY98" s="18"/>
      <c r="CZ98" s="18"/>
      <c r="DA98" s="18"/>
      <c r="DB98" s="18"/>
      <c r="DC98" s="18"/>
      <c r="DD98" s="23"/>
      <c r="DE98" s="18"/>
      <c r="DF98" s="18"/>
      <c r="DG98" s="18"/>
      <c r="DH98" s="18"/>
      <c r="DI98" s="18"/>
      <c r="DJ98" s="18"/>
      <c r="DK98" s="48" t="s">
        <v>109</v>
      </c>
      <c r="DL98" s="48"/>
      <c r="DM98" s="48"/>
      <c r="DP98" s="45"/>
      <c r="DQ98" s="45"/>
      <c r="DR98" s="45"/>
      <c r="DS98" s="45"/>
      <c r="DT98" s="45"/>
      <c r="DU98" s="45"/>
      <c r="DV98" s="45"/>
      <c r="DW98" s="45"/>
      <c r="EL98" s="48" t="s">
        <v>108</v>
      </c>
      <c r="EM98" s="48"/>
      <c r="EN98" s="48"/>
      <c r="EO98" s="18"/>
      <c r="EP98" s="18"/>
      <c r="EQ98" s="18"/>
      <c r="ER98" s="18"/>
      <c r="ES98" s="18"/>
      <c r="ET98" s="18"/>
      <c r="EU98" s="18"/>
      <c r="EV98" s="18"/>
      <c r="EW98" s="18"/>
      <c r="EX98" s="18"/>
      <c r="EY98" s="23"/>
      <c r="EZ98" s="18"/>
      <c r="FA98" s="18"/>
      <c r="FB98" s="18"/>
      <c r="FC98" s="18"/>
      <c r="FD98" s="18"/>
      <c r="FE98" s="18"/>
      <c r="FF98" s="48" t="s">
        <v>109</v>
      </c>
      <c r="FG98" s="48"/>
      <c r="FH98" s="48"/>
      <c r="FK98" s="45"/>
      <c r="FL98" s="45"/>
      <c r="FM98" s="45"/>
      <c r="FN98" s="45"/>
      <c r="FO98" s="45"/>
      <c r="FP98" s="45"/>
      <c r="FQ98" s="45"/>
      <c r="FR98" s="45"/>
      <c r="GG98" s="48" t="s">
        <v>108</v>
      </c>
      <c r="GH98" s="48"/>
      <c r="GI98" s="48"/>
      <c r="GJ98" s="18"/>
      <c r="GK98" s="18"/>
      <c r="GL98" s="18"/>
      <c r="GM98" s="18"/>
      <c r="GN98" s="18"/>
      <c r="GO98" s="18"/>
      <c r="GP98" s="18"/>
      <c r="GQ98" s="18"/>
      <c r="GR98" s="18"/>
      <c r="GS98" s="18"/>
      <c r="GT98" s="23"/>
      <c r="GU98" s="18"/>
      <c r="GV98" s="18"/>
      <c r="GW98" s="18"/>
      <c r="GX98" s="18"/>
      <c r="GY98" s="18"/>
      <c r="GZ98" s="18"/>
      <c r="HA98" s="48" t="s">
        <v>109</v>
      </c>
      <c r="HB98" s="48"/>
      <c r="HC98" s="48"/>
      <c r="HF98" s="45"/>
      <c r="HG98" s="45"/>
      <c r="HH98" s="45"/>
      <c r="HI98" s="45"/>
      <c r="HJ98" s="45"/>
      <c r="HK98" s="45"/>
      <c r="HL98" s="45"/>
      <c r="HM98" s="45"/>
      <c r="IB98" s="45"/>
      <c r="IC98" s="45"/>
      <c r="ID98" s="45"/>
      <c r="IE98" s="45"/>
      <c r="IF98" s="45"/>
      <c r="IG98" s="45"/>
      <c r="IH98" s="45"/>
      <c r="II98" s="45"/>
    </row>
    <row r="99" spans="1:251" x14ac:dyDescent="0.35">
      <c r="A99" s="48" t="s">
        <v>108</v>
      </c>
      <c r="B99" s="48"/>
      <c r="C99" s="48"/>
      <c r="D99" s="18"/>
      <c r="E99" s="18"/>
      <c r="F99" s="18"/>
      <c r="G99" s="18"/>
      <c r="H99" s="18"/>
      <c r="I99" s="18"/>
      <c r="J99" s="23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48" t="s">
        <v>138</v>
      </c>
      <c r="V99" s="48"/>
      <c r="W99" s="48"/>
      <c r="Z99" s="45" t="s">
        <v>108</v>
      </c>
      <c r="AA99" s="45"/>
      <c r="AB99" s="46">
        <v>1</v>
      </c>
      <c r="AC99" s="46"/>
      <c r="AD99" s="45" cm="1">
        <f t="array" ref="AD99">FindRedCellValue(D98:T98)</f>
        <v>0.2</v>
      </c>
      <c r="AE99" s="45"/>
      <c r="AF99" s="49" cm="1">
        <f t="array" ref="AF99">FindRedCellValue(D99:T99)</f>
        <v>0.33333333333333331</v>
      </c>
      <c r="AG99" s="50"/>
      <c r="AV99" s="48" t="s">
        <v>108</v>
      </c>
      <c r="AW99" s="48"/>
      <c r="AX99" s="48"/>
      <c r="AY99" s="18"/>
      <c r="AZ99" s="18"/>
      <c r="BA99" s="23"/>
      <c r="BB99" s="18"/>
      <c r="BC99" s="18"/>
      <c r="BD99" s="18"/>
      <c r="BE99" s="18"/>
      <c r="BF99" s="18"/>
      <c r="BG99" s="18"/>
      <c r="BH99" s="18"/>
      <c r="BI99" s="18"/>
      <c r="BJ99" s="18"/>
      <c r="BK99" s="18"/>
      <c r="BL99" s="18"/>
      <c r="BM99" s="18"/>
      <c r="BN99" s="18"/>
      <c r="BO99" s="18"/>
      <c r="BP99" s="48" t="s">
        <v>138</v>
      </c>
      <c r="BQ99" s="48"/>
      <c r="BR99" s="48"/>
      <c r="BU99" s="45" t="s">
        <v>108</v>
      </c>
      <c r="BV99" s="45"/>
      <c r="BW99" s="46">
        <v>1</v>
      </c>
      <c r="BX99" s="46"/>
      <c r="BY99" s="45" cm="1">
        <f t="array" ref="BY99">FindRedCellValue(AY98:BO98)</f>
        <v>3</v>
      </c>
      <c r="BZ99" s="45"/>
      <c r="CA99" s="49" cm="1">
        <f t="array" ref="CA99">FindRedCellValue(AY99:BO99)</f>
        <v>0.14285714285714285</v>
      </c>
      <c r="CB99" s="50"/>
      <c r="CQ99" s="48" t="s">
        <v>108</v>
      </c>
      <c r="CR99" s="48"/>
      <c r="CS99" s="48"/>
      <c r="CT99" s="18"/>
      <c r="CU99" s="18"/>
      <c r="CV99" s="18"/>
      <c r="CW99" s="18"/>
      <c r="CX99" s="23"/>
      <c r="CY99" s="18"/>
      <c r="CZ99" s="18"/>
      <c r="DA99" s="18"/>
      <c r="DB99" s="18"/>
      <c r="DC99" s="18"/>
      <c r="DD99" s="18"/>
      <c r="DE99" s="18"/>
      <c r="DF99" s="18"/>
      <c r="DG99" s="18"/>
      <c r="DH99" s="18"/>
      <c r="DI99" s="18"/>
      <c r="DJ99" s="18"/>
      <c r="DK99" s="48" t="s">
        <v>138</v>
      </c>
      <c r="DL99" s="48"/>
      <c r="DM99" s="48"/>
      <c r="DP99" s="45" t="s">
        <v>108</v>
      </c>
      <c r="DQ99" s="45"/>
      <c r="DR99" s="46">
        <v>1</v>
      </c>
      <c r="DS99" s="46"/>
      <c r="DT99" s="45" cm="1">
        <f t="array" ref="DT99">FindRedCellValue(CT98:DJ98)</f>
        <v>3</v>
      </c>
      <c r="DU99" s="45"/>
      <c r="DV99" s="49" cm="1">
        <f t="array" ref="DV99">FindRedCellValue(CT99:DJ99)</f>
        <v>0.2</v>
      </c>
      <c r="DW99" s="50"/>
      <c r="EL99" s="48" t="s">
        <v>108</v>
      </c>
      <c r="EM99" s="48"/>
      <c r="EN99" s="48"/>
      <c r="EO99" s="18"/>
      <c r="EP99" s="18"/>
      <c r="EQ99" s="18"/>
      <c r="ER99" s="18"/>
      <c r="ES99" s="23"/>
      <c r="ET99" s="18"/>
      <c r="EU99" s="18"/>
      <c r="EV99" s="18"/>
      <c r="EW99" s="18"/>
      <c r="EX99" s="18"/>
      <c r="EY99" s="18"/>
      <c r="EZ99" s="18"/>
      <c r="FA99" s="18"/>
      <c r="FB99" s="18"/>
      <c r="FC99" s="18"/>
      <c r="FD99" s="18"/>
      <c r="FE99" s="18"/>
      <c r="FF99" s="48" t="s">
        <v>138</v>
      </c>
      <c r="FG99" s="48"/>
      <c r="FH99" s="48"/>
      <c r="FK99" s="45" t="s">
        <v>108</v>
      </c>
      <c r="FL99" s="45"/>
      <c r="FM99" s="46">
        <v>1</v>
      </c>
      <c r="FN99" s="46"/>
      <c r="FO99" s="45" cm="1">
        <f t="array" ref="FO99">FindRedCellValue(EO98:FE98)</f>
        <v>3</v>
      </c>
      <c r="FP99" s="45"/>
      <c r="FQ99" s="49" cm="1">
        <f t="array" ref="FQ99">FindRedCellValue(EO99:FE99)</f>
        <v>0.2</v>
      </c>
      <c r="FR99" s="50"/>
      <c r="GG99" s="48" t="s">
        <v>108</v>
      </c>
      <c r="GH99" s="48"/>
      <c r="GI99" s="48"/>
      <c r="GJ99" s="18"/>
      <c r="GK99" s="18"/>
      <c r="GL99" s="18"/>
      <c r="GM99" s="18"/>
      <c r="GN99" s="23"/>
      <c r="GO99" s="18"/>
      <c r="GP99" s="18"/>
      <c r="GQ99" s="18"/>
      <c r="GR99" s="18"/>
      <c r="GS99" s="18"/>
      <c r="GT99" s="18"/>
      <c r="GU99" s="18"/>
      <c r="GV99" s="18"/>
      <c r="GW99" s="18"/>
      <c r="GX99" s="18"/>
      <c r="GY99" s="18"/>
      <c r="GZ99" s="18"/>
      <c r="HA99" s="48" t="s">
        <v>138</v>
      </c>
      <c r="HB99" s="48"/>
      <c r="HC99" s="48"/>
      <c r="HF99" s="45" t="s">
        <v>108</v>
      </c>
      <c r="HG99" s="45"/>
      <c r="HH99" s="46">
        <v>1</v>
      </c>
      <c r="HI99" s="46"/>
      <c r="HJ99" s="45" cm="1">
        <f t="array" ref="HJ99">FindRedCellValue(GJ98:GZ98)</f>
        <v>3</v>
      </c>
      <c r="HK99" s="45"/>
      <c r="HL99" s="49" cm="1">
        <f t="array" ref="HL99">FindRedCellValue(GJ99:GZ99)</f>
        <v>0.2</v>
      </c>
      <c r="HM99" s="50"/>
      <c r="IB99" s="45" t="s">
        <v>108</v>
      </c>
      <c r="IC99" s="45"/>
      <c r="ID99" s="45">
        <f>AVERAGE(AB99,BW99,DR99,FM99,HH99)</f>
        <v>1</v>
      </c>
      <c r="IE99" s="45"/>
      <c r="IF99" s="45">
        <f t="shared" ref="IF99" si="127">AVERAGE(AD99,BY99,DT99,FO99,HJ99)</f>
        <v>2.44</v>
      </c>
      <c r="IG99" s="45"/>
      <c r="IH99" s="45">
        <f t="shared" ref="IH99" si="128">AVERAGE(AF99,CA99,DV99,FQ99,HL99)</f>
        <v>0.21523809523809523</v>
      </c>
      <c r="II99" s="45"/>
    </row>
    <row r="100" spans="1:251" x14ac:dyDescent="0.35">
      <c r="Z100" s="45"/>
      <c r="AA100" s="45"/>
      <c r="AB100" s="46"/>
      <c r="AC100" s="46"/>
      <c r="AD100" s="45"/>
      <c r="AE100" s="45"/>
      <c r="AF100" s="51"/>
      <c r="AG100" s="52"/>
      <c r="BU100" s="45"/>
      <c r="BV100" s="45"/>
      <c r="BW100" s="46"/>
      <c r="BX100" s="46"/>
      <c r="BY100" s="45"/>
      <c r="BZ100" s="45"/>
      <c r="CA100" s="51"/>
      <c r="CB100" s="52"/>
      <c r="DP100" s="45"/>
      <c r="DQ100" s="45"/>
      <c r="DR100" s="46"/>
      <c r="DS100" s="46"/>
      <c r="DT100" s="45"/>
      <c r="DU100" s="45"/>
      <c r="DV100" s="51"/>
      <c r="DW100" s="52"/>
      <c r="FK100" s="45"/>
      <c r="FL100" s="45"/>
      <c r="FM100" s="46"/>
      <c r="FN100" s="46"/>
      <c r="FO100" s="45"/>
      <c r="FP100" s="45"/>
      <c r="FQ100" s="51"/>
      <c r="FR100" s="52"/>
      <c r="HF100" s="45"/>
      <c r="HG100" s="45"/>
      <c r="HH100" s="46"/>
      <c r="HI100" s="46"/>
      <c r="HJ100" s="45"/>
      <c r="HK100" s="45"/>
      <c r="HL100" s="51"/>
      <c r="HM100" s="52"/>
      <c r="IB100" s="45"/>
      <c r="IC100" s="45"/>
      <c r="ID100" s="45"/>
      <c r="IE100" s="45"/>
      <c r="IF100" s="45"/>
      <c r="IG100" s="45"/>
      <c r="IH100" s="45"/>
      <c r="II100" s="45"/>
    </row>
    <row r="101" spans="1:251" x14ac:dyDescent="0.35">
      <c r="A101" s="47" t="s">
        <v>97</v>
      </c>
      <c r="B101" s="47"/>
      <c r="C101" s="47"/>
      <c r="D101" s="18">
        <v>9</v>
      </c>
      <c r="E101" s="18">
        <v>8</v>
      </c>
      <c r="F101" s="18">
        <v>7</v>
      </c>
      <c r="G101" s="18">
        <v>6</v>
      </c>
      <c r="H101" s="18">
        <v>5</v>
      </c>
      <c r="I101" s="18">
        <v>4</v>
      </c>
      <c r="J101" s="18">
        <v>3</v>
      </c>
      <c r="K101" s="18">
        <v>2</v>
      </c>
      <c r="L101" s="18">
        <v>1</v>
      </c>
      <c r="M101" s="18">
        <v>2</v>
      </c>
      <c r="N101" s="18">
        <v>3</v>
      </c>
      <c r="O101" s="18">
        <v>4</v>
      </c>
      <c r="P101" s="18">
        <v>5</v>
      </c>
      <c r="Q101" s="18">
        <v>6</v>
      </c>
      <c r="R101" s="18">
        <v>7</v>
      </c>
      <c r="S101" s="18">
        <v>8</v>
      </c>
      <c r="T101" s="18">
        <v>9</v>
      </c>
      <c r="U101" s="47" t="s">
        <v>98</v>
      </c>
      <c r="V101" s="47"/>
      <c r="W101" s="47"/>
      <c r="Z101" s="45" t="s">
        <v>109</v>
      </c>
      <c r="AA101" s="45"/>
      <c r="AB101" s="45">
        <f>1/AD99</f>
        <v>5</v>
      </c>
      <c r="AC101" s="45"/>
      <c r="AD101" s="46">
        <v>1</v>
      </c>
      <c r="AE101" s="46"/>
      <c r="AF101" s="45" cm="1">
        <f t="array" ref="AF101">FindRedCellValue(D102:T102)</f>
        <v>0.33333333333333331</v>
      </c>
      <c r="AG101" s="45"/>
      <c r="AV101" s="47" t="s">
        <v>97</v>
      </c>
      <c r="AW101" s="47"/>
      <c r="AX101" s="47"/>
      <c r="AY101" s="18">
        <v>9</v>
      </c>
      <c r="AZ101" s="18">
        <v>8</v>
      </c>
      <c r="BA101" s="18">
        <v>7</v>
      </c>
      <c r="BB101" s="18">
        <v>6</v>
      </c>
      <c r="BC101" s="18">
        <v>5</v>
      </c>
      <c r="BD101" s="18">
        <v>4</v>
      </c>
      <c r="BE101" s="18">
        <v>3</v>
      </c>
      <c r="BF101" s="18">
        <v>2</v>
      </c>
      <c r="BG101" s="18">
        <v>1</v>
      </c>
      <c r="BH101" s="18">
        <v>2</v>
      </c>
      <c r="BI101" s="18">
        <v>3</v>
      </c>
      <c r="BJ101" s="18">
        <v>4</v>
      </c>
      <c r="BK101" s="18">
        <v>5</v>
      </c>
      <c r="BL101" s="18">
        <v>6</v>
      </c>
      <c r="BM101" s="18">
        <v>7</v>
      </c>
      <c r="BN101" s="18">
        <v>8</v>
      </c>
      <c r="BO101" s="18">
        <v>9</v>
      </c>
      <c r="BP101" s="47" t="s">
        <v>98</v>
      </c>
      <c r="BQ101" s="47"/>
      <c r="BR101" s="47"/>
      <c r="BU101" s="45" t="s">
        <v>109</v>
      </c>
      <c r="BV101" s="45"/>
      <c r="BW101" s="45">
        <f>1/BY99</f>
        <v>0.33333333333333331</v>
      </c>
      <c r="BX101" s="45"/>
      <c r="BY101" s="46">
        <v>1</v>
      </c>
      <c r="BZ101" s="46"/>
      <c r="CA101" s="45" cm="1">
        <f t="array" ref="CA101">FindRedCellValue(AY102:BO102)</f>
        <v>0.1111111111111111</v>
      </c>
      <c r="CB101" s="45"/>
      <c r="CQ101" s="47" t="s">
        <v>97</v>
      </c>
      <c r="CR101" s="47"/>
      <c r="CS101" s="47"/>
      <c r="CT101" s="18">
        <v>9</v>
      </c>
      <c r="CU101" s="18">
        <v>8</v>
      </c>
      <c r="CV101" s="18">
        <v>7</v>
      </c>
      <c r="CW101" s="18">
        <v>6</v>
      </c>
      <c r="CX101" s="18">
        <v>5</v>
      </c>
      <c r="CY101" s="18">
        <v>4</v>
      </c>
      <c r="CZ101" s="18">
        <v>3</v>
      </c>
      <c r="DA101" s="18">
        <v>2</v>
      </c>
      <c r="DB101" s="18">
        <v>1</v>
      </c>
      <c r="DC101" s="18">
        <v>2</v>
      </c>
      <c r="DD101" s="18">
        <v>3</v>
      </c>
      <c r="DE101" s="18">
        <v>4</v>
      </c>
      <c r="DF101" s="18">
        <v>5</v>
      </c>
      <c r="DG101" s="18">
        <v>6</v>
      </c>
      <c r="DH101" s="18">
        <v>7</v>
      </c>
      <c r="DI101" s="18">
        <v>8</v>
      </c>
      <c r="DJ101" s="18">
        <v>9</v>
      </c>
      <c r="DK101" s="47" t="s">
        <v>98</v>
      </c>
      <c r="DL101" s="47"/>
      <c r="DM101" s="47"/>
      <c r="DP101" s="45" t="s">
        <v>109</v>
      </c>
      <c r="DQ101" s="45"/>
      <c r="DR101" s="45">
        <f>1/DT99</f>
        <v>0.33333333333333331</v>
      </c>
      <c r="DS101" s="45"/>
      <c r="DT101" s="46">
        <v>1</v>
      </c>
      <c r="DU101" s="46"/>
      <c r="DV101" s="45" cm="1">
        <f t="array" ref="DV101">FindRedCellValue(CT102:DJ102)</f>
        <v>0.33333333333333331</v>
      </c>
      <c r="DW101" s="45"/>
      <c r="EL101" s="47" t="s">
        <v>97</v>
      </c>
      <c r="EM101" s="47"/>
      <c r="EN101" s="47"/>
      <c r="EO101" s="18">
        <v>9</v>
      </c>
      <c r="EP101" s="18">
        <v>8</v>
      </c>
      <c r="EQ101" s="18">
        <v>7</v>
      </c>
      <c r="ER101" s="18">
        <v>6</v>
      </c>
      <c r="ES101" s="18">
        <v>5</v>
      </c>
      <c r="ET101" s="18">
        <v>4</v>
      </c>
      <c r="EU101" s="18">
        <v>3</v>
      </c>
      <c r="EV101" s="18">
        <v>2</v>
      </c>
      <c r="EW101" s="18">
        <v>1</v>
      </c>
      <c r="EX101" s="18">
        <v>2</v>
      </c>
      <c r="EY101" s="18">
        <v>3</v>
      </c>
      <c r="EZ101" s="18">
        <v>4</v>
      </c>
      <c r="FA101" s="18">
        <v>5</v>
      </c>
      <c r="FB101" s="18">
        <v>6</v>
      </c>
      <c r="FC101" s="18">
        <v>7</v>
      </c>
      <c r="FD101" s="18">
        <v>8</v>
      </c>
      <c r="FE101" s="18">
        <v>9</v>
      </c>
      <c r="FF101" s="47" t="s">
        <v>98</v>
      </c>
      <c r="FG101" s="47"/>
      <c r="FH101" s="47"/>
      <c r="FK101" s="45" t="s">
        <v>109</v>
      </c>
      <c r="FL101" s="45"/>
      <c r="FM101" s="45">
        <f>1/FO99</f>
        <v>0.33333333333333331</v>
      </c>
      <c r="FN101" s="45"/>
      <c r="FO101" s="46">
        <v>1</v>
      </c>
      <c r="FP101" s="46"/>
      <c r="FQ101" s="45" cm="1">
        <f t="array" ref="FQ101">FindRedCellValue(EO102:FE102)</f>
        <v>0.33333333333333331</v>
      </c>
      <c r="FR101" s="45"/>
      <c r="GG101" s="47" t="s">
        <v>97</v>
      </c>
      <c r="GH101" s="47"/>
      <c r="GI101" s="47"/>
      <c r="GJ101" s="18">
        <v>9</v>
      </c>
      <c r="GK101" s="18">
        <v>8</v>
      </c>
      <c r="GL101" s="18">
        <v>7</v>
      </c>
      <c r="GM101" s="18">
        <v>6</v>
      </c>
      <c r="GN101" s="18">
        <v>5</v>
      </c>
      <c r="GO101" s="18">
        <v>4</v>
      </c>
      <c r="GP101" s="18">
        <v>3</v>
      </c>
      <c r="GQ101" s="18">
        <v>2</v>
      </c>
      <c r="GR101" s="18">
        <v>1</v>
      </c>
      <c r="GS101" s="18">
        <v>2</v>
      </c>
      <c r="GT101" s="18">
        <v>3</v>
      </c>
      <c r="GU101" s="18">
        <v>4</v>
      </c>
      <c r="GV101" s="18">
        <v>5</v>
      </c>
      <c r="GW101" s="18">
        <v>6</v>
      </c>
      <c r="GX101" s="18">
        <v>7</v>
      </c>
      <c r="GY101" s="18">
        <v>8</v>
      </c>
      <c r="GZ101" s="18">
        <v>9</v>
      </c>
      <c r="HA101" s="47" t="s">
        <v>98</v>
      </c>
      <c r="HB101" s="47"/>
      <c r="HC101" s="47"/>
      <c r="HF101" s="45" t="s">
        <v>109</v>
      </c>
      <c r="HG101" s="45"/>
      <c r="HH101" s="45">
        <f>1/HJ99</f>
        <v>0.33333333333333331</v>
      </c>
      <c r="HI101" s="45"/>
      <c r="HJ101" s="46">
        <v>1</v>
      </c>
      <c r="HK101" s="46"/>
      <c r="HL101" s="45" cm="1">
        <f t="array" ref="HL101">FindRedCellValue(GJ102:GZ102)</f>
        <v>0.33333333333333331</v>
      </c>
      <c r="HM101" s="45"/>
      <c r="IB101" s="45" t="s">
        <v>109</v>
      </c>
      <c r="IC101" s="45"/>
      <c r="ID101" s="45">
        <f t="shared" ref="ID101" si="129">AVERAGE(AB101,BW101,DR101,FM101,HH101)</f>
        <v>1.2666666666666664</v>
      </c>
      <c r="IE101" s="45"/>
      <c r="IF101" s="45">
        <f t="shared" ref="IF101" si="130">AVERAGE(AD101,BY101,DT101,FO101,HJ101)</f>
        <v>1</v>
      </c>
      <c r="IG101" s="45"/>
      <c r="IH101" s="45">
        <f t="shared" ref="IH101" si="131">AVERAGE(AF101,CA101,DV101,FQ101,HL101)</f>
        <v>0.28888888888888886</v>
      </c>
      <c r="II101" s="45"/>
    </row>
    <row r="102" spans="1:251" x14ac:dyDescent="0.35">
      <c r="A102" s="48" t="s">
        <v>109</v>
      </c>
      <c r="B102" s="48"/>
      <c r="C102" s="48"/>
      <c r="D102" s="18"/>
      <c r="E102" s="18"/>
      <c r="F102" s="18"/>
      <c r="G102" s="18"/>
      <c r="H102" s="18"/>
      <c r="I102" s="18"/>
      <c r="J102" s="23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48" t="s">
        <v>138</v>
      </c>
      <c r="V102" s="48"/>
      <c r="W102" s="48"/>
      <c r="Z102" s="45"/>
      <c r="AA102" s="45"/>
      <c r="AB102" s="45"/>
      <c r="AC102" s="45"/>
      <c r="AD102" s="46"/>
      <c r="AE102" s="46"/>
      <c r="AF102" s="45"/>
      <c r="AG102" s="45"/>
      <c r="AV102" s="48" t="s">
        <v>109</v>
      </c>
      <c r="AW102" s="48"/>
      <c r="AX102" s="48"/>
      <c r="AY102" s="23"/>
      <c r="AZ102" s="18"/>
      <c r="BA102" s="18"/>
      <c r="BB102" s="18"/>
      <c r="BC102" s="18"/>
      <c r="BD102" s="18"/>
      <c r="BE102" s="18"/>
      <c r="BF102" s="18"/>
      <c r="BG102" s="18"/>
      <c r="BH102" s="18"/>
      <c r="BI102" s="18"/>
      <c r="BJ102" s="18"/>
      <c r="BK102" s="18"/>
      <c r="BL102" s="18"/>
      <c r="BM102" s="18"/>
      <c r="BN102" s="18"/>
      <c r="BO102" s="18"/>
      <c r="BP102" s="48" t="s">
        <v>138</v>
      </c>
      <c r="BQ102" s="48"/>
      <c r="BR102" s="48"/>
      <c r="BU102" s="45"/>
      <c r="BV102" s="45"/>
      <c r="BW102" s="45"/>
      <c r="BX102" s="45"/>
      <c r="BY102" s="46"/>
      <c r="BZ102" s="46"/>
      <c r="CA102" s="45"/>
      <c r="CB102" s="45"/>
      <c r="CQ102" s="48" t="s">
        <v>109</v>
      </c>
      <c r="CR102" s="48"/>
      <c r="CS102" s="48"/>
      <c r="CT102" s="18"/>
      <c r="CU102" s="18"/>
      <c r="CV102" s="18"/>
      <c r="CW102" s="18"/>
      <c r="CX102" s="18"/>
      <c r="CY102" s="18"/>
      <c r="CZ102" s="23"/>
      <c r="DA102" s="18"/>
      <c r="DB102" s="18"/>
      <c r="DC102" s="18"/>
      <c r="DD102" s="18"/>
      <c r="DE102" s="18"/>
      <c r="DF102" s="18"/>
      <c r="DG102" s="18"/>
      <c r="DH102" s="18"/>
      <c r="DI102" s="18"/>
      <c r="DJ102" s="18"/>
      <c r="DK102" s="48" t="s">
        <v>138</v>
      </c>
      <c r="DL102" s="48"/>
      <c r="DM102" s="48"/>
      <c r="DP102" s="45"/>
      <c r="DQ102" s="45"/>
      <c r="DR102" s="45"/>
      <c r="DS102" s="45"/>
      <c r="DT102" s="46"/>
      <c r="DU102" s="46"/>
      <c r="DV102" s="45"/>
      <c r="DW102" s="45"/>
      <c r="EL102" s="48" t="s">
        <v>109</v>
      </c>
      <c r="EM102" s="48"/>
      <c r="EN102" s="48"/>
      <c r="EO102" s="18"/>
      <c r="EP102" s="18"/>
      <c r="EQ102" s="18"/>
      <c r="ER102" s="18"/>
      <c r="ES102" s="18"/>
      <c r="ET102" s="18"/>
      <c r="EU102" s="23"/>
      <c r="EV102" s="18"/>
      <c r="EW102" s="18"/>
      <c r="EX102" s="18"/>
      <c r="EY102" s="18"/>
      <c r="EZ102" s="18"/>
      <c r="FA102" s="18"/>
      <c r="FB102" s="18"/>
      <c r="FC102" s="18"/>
      <c r="FD102" s="18"/>
      <c r="FE102" s="18"/>
      <c r="FF102" s="48" t="s">
        <v>138</v>
      </c>
      <c r="FG102" s="48"/>
      <c r="FH102" s="48"/>
      <c r="FK102" s="45"/>
      <c r="FL102" s="45"/>
      <c r="FM102" s="45"/>
      <c r="FN102" s="45"/>
      <c r="FO102" s="46"/>
      <c r="FP102" s="46"/>
      <c r="FQ102" s="45"/>
      <c r="FR102" s="45"/>
      <c r="GG102" s="48" t="s">
        <v>109</v>
      </c>
      <c r="GH102" s="48"/>
      <c r="GI102" s="48"/>
      <c r="GJ102" s="18"/>
      <c r="GK102" s="18"/>
      <c r="GL102" s="18"/>
      <c r="GM102" s="18"/>
      <c r="GN102" s="18"/>
      <c r="GO102" s="18"/>
      <c r="GP102" s="23"/>
      <c r="GQ102" s="18"/>
      <c r="GR102" s="18"/>
      <c r="GS102" s="18"/>
      <c r="GT102" s="18"/>
      <c r="GU102" s="18"/>
      <c r="GV102" s="18"/>
      <c r="GW102" s="18"/>
      <c r="GX102" s="18"/>
      <c r="GY102" s="18"/>
      <c r="GZ102" s="18"/>
      <c r="HA102" s="48" t="s">
        <v>138</v>
      </c>
      <c r="HB102" s="48"/>
      <c r="HC102" s="48"/>
      <c r="HF102" s="45"/>
      <c r="HG102" s="45"/>
      <c r="HH102" s="45"/>
      <c r="HI102" s="45"/>
      <c r="HJ102" s="46"/>
      <c r="HK102" s="46"/>
      <c r="HL102" s="45"/>
      <c r="HM102" s="45"/>
      <c r="IB102" s="45"/>
      <c r="IC102" s="45"/>
      <c r="ID102" s="45"/>
      <c r="IE102" s="45"/>
      <c r="IF102" s="45"/>
      <c r="IG102" s="45"/>
      <c r="IH102" s="45"/>
      <c r="II102" s="45"/>
    </row>
    <row r="103" spans="1:251" x14ac:dyDescent="0.35">
      <c r="Z103" s="45" t="s">
        <v>138</v>
      </c>
      <c r="AA103" s="45"/>
      <c r="AB103" s="45">
        <f>1/AF99</f>
        <v>3</v>
      </c>
      <c r="AC103" s="45"/>
      <c r="AD103" s="45">
        <f>1/AF101</f>
        <v>3</v>
      </c>
      <c r="AE103" s="45"/>
      <c r="AF103" s="46">
        <v>1</v>
      </c>
      <c r="AG103" s="46"/>
      <c r="BU103" s="45" t="s">
        <v>138</v>
      </c>
      <c r="BV103" s="45"/>
      <c r="BW103" s="45">
        <f>1/CA99</f>
        <v>7</v>
      </c>
      <c r="BX103" s="45"/>
      <c r="BY103" s="45">
        <f>1/CA101</f>
        <v>9</v>
      </c>
      <c r="BZ103" s="45"/>
      <c r="CA103" s="46">
        <v>1</v>
      </c>
      <c r="CB103" s="46"/>
      <c r="DP103" s="45" t="s">
        <v>138</v>
      </c>
      <c r="DQ103" s="45"/>
      <c r="DR103" s="45">
        <f>1/DV99</f>
        <v>5</v>
      </c>
      <c r="DS103" s="45"/>
      <c r="DT103" s="45">
        <f>1/DV101</f>
        <v>3</v>
      </c>
      <c r="DU103" s="45"/>
      <c r="DV103" s="46">
        <v>1</v>
      </c>
      <c r="DW103" s="46"/>
      <c r="FK103" s="45" t="s">
        <v>138</v>
      </c>
      <c r="FL103" s="45"/>
      <c r="FM103" s="45">
        <f>1/FQ99</f>
        <v>5</v>
      </c>
      <c r="FN103" s="45"/>
      <c r="FO103" s="45">
        <f>1/FQ101</f>
        <v>3</v>
      </c>
      <c r="FP103" s="45"/>
      <c r="FQ103" s="46">
        <v>1</v>
      </c>
      <c r="FR103" s="46"/>
      <c r="HF103" s="45" t="s">
        <v>138</v>
      </c>
      <c r="HG103" s="45"/>
      <c r="HH103" s="45">
        <f>1/HL99</f>
        <v>5</v>
      </c>
      <c r="HI103" s="45"/>
      <c r="HJ103" s="45">
        <f>1/HL101</f>
        <v>3</v>
      </c>
      <c r="HK103" s="45"/>
      <c r="HL103" s="46">
        <v>1</v>
      </c>
      <c r="HM103" s="46"/>
      <c r="IB103" s="45" t="s">
        <v>138</v>
      </c>
      <c r="IC103" s="45"/>
      <c r="ID103" s="45">
        <f t="shared" ref="ID103" si="132">AVERAGE(AB103,BW103,DR103,FM103,HH103)</f>
        <v>5</v>
      </c>
      <c r="IE103" s="45"/>
      <c r="IF103" s="45">
        <f t="shared" ref="IF103" si="133">AVERAGE(AD103,BY103,DT103,FO103,HJ103)</f>
        <v>4.2</v>
      </c>
      <c r="IG103" s="45"/>
      <c r="IH103" s="45">
        <f t="shared" ref="IH103" si="134">AVERAGE(AF103,CA103,DV103,FQ103,HL103)</f>
        <v>1</v>
      </c>
      <c r="II103" s="45"/>
    </row>
    <row r="104" spans="1:251" x14ac:dyDescent="0.35">
      <c r="Z104" s="45"/>
      <c r="AA104" s="45"/>
      <c r="AB104" s="45"/>
      <c r="AC104" s="45"/>
      <c r="AD104" s="45"/>
      <c r="AE104" s="45"/>
      <c r="AF104" s="46"/>
      <c r="AG104" s="46"/>
      <c r="BU104" s="45"/>
      <c r="BV104" s="45"/>
      <c r="BW104" s="45"/>
      <c r="BX104" s="45"/>
      <c r="BY104" s="45"/>
      <c r="BZ104" s="45"/>
      <c r="CA104" s="46"/>
      <c r="CB104" s="46"/>
      <c r="DP104" s="45"/>
      <c r="DQ104" s="45"/>
      <c r="DR104" s="45"/>
      <c r="DS104" s="45"/>
      <c r="DT104" s="45"/>
      <c r="DU104" s="45"/>
      <c r="DV104" s="46"/>
      <c r="DW104" s="46"/>
      <c r="FK104" s="45"/>
      <c r="FL104" s="45"/>
      <c r="FM104" s="45"/>
      <c r="FN104" s="45"/>
      <c r="FO104" s="45"/>
      <c r="FP104" s="45"/>
      <c r="FQ104" s="46"/>
      <c r="FR104" s="46"/>
      <c r="HF104" s="45"/>
      <c r="HG104" s="45"/>
      <c r="HH104" s="45"/>
      <c r="HI104" s="45"/>
      <c r="HJ104" s="45"/>
      <c r="HK104" s="45"/>
      <c r="HL104" s="46"/>
      <c r="HM104" s="46"/>
      <c r="IB104" s="45"/>
      <c r="IC104" s="45"/>
      <c r="ID104" s="45"/>
      <c r="IE104" s="45"/>
      <c r="IF104" s="45"/>
      <c r="IG104" s="45"/>
      <c r="IH104" s="45"/>
      <c r="II104" s="45"/>
    </row>
    <row r="105" spans="1:251" x14ac:dyDescent="0.35">
      <c r="A105" s="20" t="s">
        <v>139</v>
      </c>
      <c r="AV105" s="20" t="s">
        <v>139</v>
      </c>
      <c r="CQ105" s="20" t="s">
        <v>139</v>
      </c>
      <c r="EL105" s="20" t="s">
        <v>139</v>
      </c>
      <c r="GG105" s="20" t="s">
        <v>139</v>
      </c>
    </row>
    <row r="107" spans="1:251" x14ac:dyDescent="0.35">
      <c r="A107" s="47" t="s">
        <v>97</v>
      </c>
      <c r="B107" s="47"/>
      <c r="C107" s="47"/>
      <c r="D107" s="18">
        <v>9</v>
      </c>
      <c r="E107" s="18">
        <v>8</v>
      </c>
      <c r="F107" s="18">
        <v>7</v>
      </c>
      <c r="G107" s="18">
        <v>6</v>
      </c>
      <c r="H107" s="18">
        <v>5</v>
      </c>
      <c r="I107" s="18">
        <v>4</v>
      </c>
      <c r="J107" s="18">
        <v>3</v>
      </c>
      <c r="K107" s="18">
        <v>2</v>
      </c>
      <c r="L107" s="18">
        <v>1</v>
      </c>
      <c r="M107" s="18">
        <v>2</v>
      </c>
      <c r="N107" s="18">
        <v>3</v>
      </c>
      <c r="O107" s="18">
        <v>4</v>
      </c>
      <c r="P107" s="18">
        <v>5</v>
      </c>
      <c r="Q107" s="18">
        <v>6</v>
      </c>
      <c r="R107" s="18">
        <v>7</v>
      </c>
      <c r="S107" s="18">
        <v>8</v>
      </c>
      <c r="T107" s="18">
        <v>9</v>
      </c>
      <c r="U107" s="47" t="s">
        <v>98</v>
      </c>
      <c r="V107" s="47"/>
      <c r="W107" s="47"/>
      <c r="Z107" s="45"/>
      <c r="AA107" s="45"/>
      <c r="AB107" s="45" t="s">
        <v>110</v>
      </c>
      <c r="AC107" s="45"/>
      <c r="AD107" s="45" t="s">
        <v>111</v>
      </c>
      <c r="AE107" s="45"/>
      <c r="AF107" s="45" t="s">
        <v>113</v>
      </c>
      <c r="AG107" s="45"/>
      <c r="AH107" s="45" t="s">
        <v>112</v>
      </c>
      <c r="AI107" s="45"/>
      <c r="AJ107" s="45" t="s">
        <v>114</v>
      </c>
      <c r="AK107" s="45"/>
      <c r="AL107" s="45" t="s">
        <v>115</v>
      </c>
      <c r="AM107" s="45"/>
      <c r="AN107" s="45" t="s">
        <v>116</v>
      </c>
      <c r="AO107" s="45"/>
      <c r="AV107" s="47" t="s">
        <v>97</v>
      </c>
      <c r="AW107" s="47"/>
      <c r="AX107" s="47"/>
      <c r="AY107" s="18">
        <v>9</v>
      </c>
      <c r="AZ107" s="18">
        <v>8</v>
      </c>
      <c r="BA107" s="18">
        <v>7</v>
      </c>
      <c r="BB107" s="18">
        <v>6</v>
      </c>
      <c r="BC107" s="18">
        <v>5</v>
      </c>
      <c r="BD107" s="18">
        <v>4</v>
      </c>
      <c r="BE107" s="18">
        <v>3</v>
      </c>
      <c r="BF107" s="18">
        <v>2</v>
      </c>
      <c r="BG107" s="18">
        <v>1</v>
      </c>
      <c r="BH107" s="18">
        <v>2</v>
      </c>
      <c r="BI107" s="18">
        <v>3</v>
      </c>
      <c r="BJ107" s="18">
        <v>4</v>
      </c>
      <c r="BK107" s="18">
        <v>5</v>
      </c>
      <c r="BL107" s="18">
        <v>6</v>
      </c>
      <c r="BM107" s="18">
        <v>7</v>
      </c>
      <c r="BN107" s="18">
        <v>8</v>
      </c>
      <c r="BO107" s="18">
        <v>9</v>
      </c>
      <c r="BP107" s="47" t="s">
        <v>98</v>
      </c>
      <c r="BQ107" s="47"/>
      <c r="BR107" s="47"/>
      <c r="BU107" s="45"/>
      <c r="BV107" s="45"/>
      <c r="BW107" s="45" t="s">
        <v>110</v>
      </c>
      <c r="BX107" s="45"/>
      <c r="BY107" s="45" t="s">
        <v>111</v>
      </c>
      <c r="BZ107" s="45"/>
      <c r="CA107" s="45" t="s">
        <v>113</v>
      </c>
      <c r="CB107" s="45"/>
      <c r="CC107" s="45" t="s">
        <v>112</v>
      </c>
      <c r="CD107" s="45"/>
      <c r="CE107" s="45" t="s">
        <v>114</v>
      </c>
      <c r="CF107" s="45"/>
      <c r="CG107" s="45" t="s">
        <v>115</v>
      </c>
      <c r="CH107" s="45"/>
      <c r="CI107" s="45" t="s">
        <v>116</v>
      </c>
      <c r="CJ107" s="45"/>
      <c r="CQ107" s="47" t="s">
        <v>97</v>
      </c>
      <c r="CR107" s="47"/>
      <c r="CS107" s="47"/>
      <c r="CT107" s="18">
        <v>9</v>
      </c>
      <c r="CU107" s="18">
        <v>8</v>
      </c>
      <c r="CV107" s="18">
        <v>7</v>
      </c>
      <c r="CW107" s="18">
        <v>6</v>
      </c>
      <c r="CX107" s="18">
        <v>5</v>
      </c>
      <c r="CY107" s="18">
        <v>4</v>
      </c>
      <c r="CZ107" s="18">
        <v>3</v>
      </c>
      <c r="DA107" s="18">
        <v>2</v>
      </c>
      <c r="DB107" s="18">
        <v>1</v>
      </c>
      <c r="DC107" s="18">
        <v>2</v>
      </c>
      <c r="DD107" s="18">
        <v>3</v>
      </c>
      <c r="DE107" s="18">
        <v>4</v>
      </c>
      <c r="DF107" s="18">
        <v>5</v>
      </c>
      <c r="DG107" s="18">
        <v>6</v>
      </c>
      <c r="DH107" s="18">
        <v>7</v>
      </c>
      <c r="DI107" s="18">
        <v>8</v>
      </c>
      <c r="DJ107" s="18">
        <v>9</v>
      </c>
      <c r="DK107" s="47" t="s">
        <v>98</v>
      </c>
      <c r="DL107" s="47"/>
      <c r="DM107" s="47"/>
      <c r="DP107" s="45"/>
      <c r="DQ107" s="45"/>
      <c r="DR107" s="45" t="s">
        <v>110</v>
      </c>
      <c r="DS107" s="45"/>
      <c r="DT107" s="45" t="s">
        <v>111</v>
      </c>
      <c r="DU107" s="45"/>
      <c r="DV107" s="45" t="s">
        <v>113</v>
      </c>
      <c r="DW107" s="45"/>
      <c r="DX107" s="45" t="s">
        <v>112</v>
      </c>
      <c r="DY107" s="45"/>
      <c r="DZ107" s="45" t="s">
        <v>114</v>
      </c>
      <c r="EA107" s="45"/>
      <c r="EB107" s="45" t="s">
        <v>115</v>
      </c>
      <c r="EC107" s="45"/>
      <c r="ED107" s="45" t="s">
        <v>116</v>
      </c>
      <c r="EE107" s="45"/>
      <c r="EL107" s="47" t="s">
        <v>97</v>
      </c>
      <c r="EM107" s="47"/>
      <c r="EN107" s="47"/>
      <c r="EO107" s="18">
        <v>9</v>
      </c>
      <c r="EP107" s="18">
        <v>8</v>
      </c>
      <c r="EQ107" s="18">
        <v>7</v>
      </c>
      <c r="ER107" s="18">
        <v>6</v>
      </c>
      <c r="ES107" s="18">
        <v>5</v>
      </c>
      <c r="ET107" s="18">
        <v>4</v>
      </c>
      <c r="EU107" s="18">
        <v>3</v>
      </c>
      <c r="EV107" s="18">
        <v>2</v>
      </c>
      <c r="EW107" s="18">
        <v>1</v>
      </c>
      <c r="EX107" s="18">
        <v>2</v>
      </c>
      <c r="EY107" s="18">
        <v>3</v>
      </c>
      <c r="EZ107" s="18">
        <v>4</v>
      </c>
      <c r="FA107" s="18">
        <v>5</v>
      </c>
      <c r="FB107" s="18">
        <v>6</v>
      </c>
      <c r="FC107" s="18">
        <v>7</v>
      </c>
      <c r="FD107" s="18">
        <v>8</v>
      </c>
      <c r="FE107" s="18">
        <v>9</v>
      </c>
      <c r="FF107" s="47" t="s">
        <v>98</v>
      </c>
      <c r="FG107" s="47"/>
      <c r="FH107" s="47"/>
      <c r="FK107" s="45"/>
      <c r="FL107" s="45"/>
      <c r="FM107" s="45" t="s">
        <v>110</v>
      </c>
      <c r="FN107" s="45"/>
      <c r="FO107" s="45" t="s">
        <v>111</v>
      </c>
      <c r="FP107" s="45"/>
      <c r="FQ107" s="45" t="s">
        <v>113</v>
      </c>
      <c r="FR107" s="45"/>
      <c r="FS107" s="45" t="s">
        <v>112</v>
      </c>
      <c r="FT107" s="45"/>
      <c r="FU107" s="45" t="s">
        <v>114</v>
      </c>
      <c r="FV107" s="45"/>
      <c r="FW107" s="45" t="s">
        <v>115</v>
      </c>
      <c r="FX107" s="45"/>
      <c r="FY107" s="45" t="s">
        <v>116</v>
      </c>
      <c r="FZ107" s="45"/>
      <c r="GG107" s="47" t="s">
        <v>97</v>
      </c>
      <c r="GH107" s="47"/>
      <c r="GI107" s="47"/>
      <c r="GJ107" s="18">
        <v>9</v>
      </c>
      <c r="GK107" s="18">
        <v>8</v>
      </c>
      <c r="GL107" s="18">
        <v>7</v>
      </c>
      <c r="GM107" s="18">
        <v>6</v>
      </c>
      <c r="GN107" s="18">
        <v>5</v>
      </c>
      <c r="GO107" s="18">
        <v>4</v>
      </c>
      <c r="GP107" s="18">
        <v>3</v>
      </c>
      <c r="GQ107" s="18">
        <v>2</v>
      </c>
      <c r="GR107" s="18">
        <v>1</v>
      </c>
      <c r="GS107" s="18">
        <v>2</v>
      </c>
      <c r="GT107" s="18">
        <v>3</v>
      </c>
      <c r="GU107" s="18">
        <v>4</v>
      </c>
      <c r="GV107" s="18">
        <v>5</v>
      </c>
      <c r="GW107" s="18">
        <v>6</v>
      </c>
      <c r="GX107" s="18">
        <v>7</v>
      </c>
      <c r="GY107" s="18">
        <v>8</v>
      </c>
      <c r="GZ107" s="18">
        <v>9</v>
      </c>
      <c r="HA107" s="47" t="s">
        <v>98</v>
      </c>
      <c r="HB107" s="47"/>
      <c r="HC107" s="47"/>
      <c r="HF107" s="45"/>
      <c r="HG107" s="45"/>
      <c r="HH107" s="45" t="s">
        <v>110</v>
      </c>
      <c r="HI107" s="45"/>
      <c r="HJ107" s="45" t="s">
        <v>111</v>
      </c>
      <c r="HK107" s="45"/>
      <c r="HL107" s="45" t="s">
        <v>113</v>
      </c>
      <c r="HM107" s="45"/>
      <c r="HN107" s="45" t="s">
        <v>112</v>
      </c>
      <c r="HO107" s="45"/>
      <c r="HP107" s="45" t="s">
        <v>114</v>
      </c>
      <c r="HQ107" s="45"/>
      <c r="HR107" s="45" t="s">
        <v>115</v>
      </c>
      <c r="HS107" s="45"/>
      <c r="HT107" s="45" t="s">
        <v>116</v>
      </c>
      <c r="HU107" s="45"/>
      <c r="IB107" s="45"/>
      <c r="IC107" s="45"/>
      <c r="ID107" s="45" t="s">
        <v>110</v>
      </c>
      <c r="IE107" s="45"/>
      <c r="IF107" s="45" t="s">
        <v>111</v>
      </c>
      <c r="IG107" s="45"/>
      <c r="IH107" s="45" t="s">
        <v>113</v>
      </c>
      <c r="II107" s="45"/>
      <c r="IJ107" s="45" t="s">
        <v>112</v>
      </c>
      <c r="IK107" s="45"/>
      <c r="IL107" s="45" t="s">
        <v>114</v>
      </c>
      <c r="IM107" s="45"/>
      <c r="IN107" s="45" t="s">
        <v>115</v>
      </c>
      <c r="IO107" s="45"/>
      <c r="IP107" s="45" t="s">
        <v>116</v>
      </c>
      <c r="IQ107" s="45"/>
    </row>
    <row r="108" spans="1:251" x14ac:dyDescent="0.35">
      <c r="A108" s="48" t="s">
        <v>110</v>
      </c>
      <c r="B108" s="48"/>
      <c r="C108" s="4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23"/>
      <c r="Q108" s="18"/>
      <c r="R108" s="18"/>
      <c r="S108" s="18"/>
      <c r="T108" s="18"/>
      <c r="U108" s="48" t="s">
        <v>111</v>
      </c>
      <c r="V108" s="48"/>
      <c r="W108" s="48"/>
      <c r="Z108" s="45"/>
      <c r="AA108" s="45"/>
      <c r="AB108" s="45"/>
      <c r="AC108" s="45"/>
      <c r="AD108" s="45"/>
      <c r="AE108" s="45"/>
      <c r="AF108" s="45"/>
      <c r="AG108" s="45"/>
      <c r="AH108" s="45"/>
      <c r="AI108" s="45"/>
      <c r="AJ108" s="45"/>
      <c r="AK108" s="45"/>
      <c r="AL108" s="45"/>
      <c r="AM108" s="45"/>
      <c r="AN108" s="45"/>
      <c r="AO108" s="45"/>
      <c r="AV108" s="48" t="s">
        <v>110</v>
      </c>
      <c r="AW108" s="48"/>
      <c r="AX108" s="48"/>
      <c r="AY108" s="18"/>
      <c r="AZ108" s="18"/>
      <c r="BA108" s="18"/>
      <c r="BB108" s="18"/>
      <c r="BC108" s="18"/>
      <c r="BD108" s="18"/>
      <c r="BE108" s="18"/>
      <c r="BF108" s="18"/>
      <c r="BG108" s="18"/>
      <c r="BH108" s="18"/>
      <c r="BI108" s="18"/>
      <c r="BJ108" s="18"/>
      <c r="BK108" s="23"/>
      <c r="BL108" s="18"/>
      <c r="BM108" s="18"/>
      <c r="BN108" s="18"/>
      <c r="BO108" s="18"/>
      <c r="BP108" s="48" t="s">
        <v>111</v>
      </c>
      <c r="BQ108" s="48"/>
      <c r="BR108" s="48"/>
      <c r="BU108" s="45"/>
      <c r="BV108" s="45"/>
      <c r="BW108" s="45"/>
      <c r="BX108" s="45"/>
      <c r="BY108" s="45"/>
      <c r="BZ108" s="45"/>
      <c r="CA108" s="45"/>
      <c r="CB108" s="45"/>
      <c r="CC108" s="45"/>
      <c r="CD108" s="45"/>
      <c r="CE108" s="45"/>
      <c r="CF108" s="45"/>
      <c r="CG108" s="45"/>
      <c r="CH108" s="45"/>
      <c r="CI108" s="45"/>
      <c r="CJ108" s="45"/>
      <c r="CQ108" s="48" t="s">
        <v>110</v>
      </c>
      <c r="CR108" s="48"/>
      <c r="CS108" s="48"/>
      <c r="CT108" s="18"/>
      <c r="CU108" s="18"/>
      <c r="CV108" s="18"/>
      <c r="CW108" s="18"/>
      <c r="CX108" s="18"/>
      <c r="CY108" s="18"/>
      <c r="CZ108" s="23"/>
      <c r="DA108" s="18"/>
      <c r="DB108" s="18"/>
      <c r="DC108" s="18"/>
      <c r="DD108" s="18"/>
      <c r="DE108" s="18"/>
      <c r="DF108" s="18"/>
      <c r="DG108" s="18"/>
      <c r="DH108" s="18"/>
      <c r="DI108" s="18"/>
      <c r="DJ108" s="18"/>
      <c r="DK108" s="48" t="s">
        <v>111</v>
      </c>
      <c r="DL108" s="48"/>
      <c r="DM108" s="48"/>
      <c r="DP108" s="45"/>
      <c r="DQ108" s="45"/>
      <c r="DR108" s="45"/>
      <c r="DS108" s="45"/>
      <c r="DT108" s="45"/>
      <c r="DU108" s="45"/>
      <c r="DV108" s="45"/>
      <c r="DW108" s="45"/>
      <c r="DX108" s="45"/>
      <c r="DY108" s="45"/>
      <c r="DZ108" s="45"/>
      <c r="EA108" s="45"/>
      <c r="EB108" s="45"/>
      <c r="EC108" s="45"/>
      <c r="ED108" s="45"/>
      <c r="EE108" s="45"/>
      <c r="EL108" s="48" t="s">
        <v>110</v>
      </c>
      <c r="EM108" s="48"/>
      <c r="EN108" s="48"/>
      <c r="EO108" s="18"/>
      <c r="EP108" s="18"/>
      <c r="EQ108" s="18"/>
      <c r="ER108" s="18"/>
      <c r="ES108" s="18"/>
      <c r="ET108" s="18"/>
      <c r="EU108" s="23"/>
      <c r="EV108" s="18"/>
      <c r="EW108" s="18"/>
      <c r="EX108" s="18"/>
      <c r="EY108" s="18"/>
      <c r="EZ108" s="18"/>
      <c r="FA108" s="18"/>
      <c r="FB108" s="18"/>
      <c r="FC108" s="18"/>
      <c r="FD108" s="18"/>
      <c r="FE108" s="18"/>
      <c r="FF108" s="48" t="s">
        <v>111</v>
      </c>
      <c r="FG108" s="48"/>
      <c r="FH108" s="48"/>
      <c r="FK108" s="45"/>
      <c r="FL108" s="45"/>
      <c r="FM108" s="45"/>
      <c r="FN108" s="45"/>
      <c r="FO108" s="45"/>
      <c r="FP108" s="45"/>
      <c r="FQ108" s="45"/>
      <c r="FR108" s="45"/>
      <c r="FS108" s="45"/>
      <c r="FT108" s="45"/>
      <c r="FU108" s="45"/>
      <c r="FV108" s="45"/>
      <c r="FW108" s="45"/>
      <c r="FX108" s="45"/>
      <c r="FY108" s="45"/>
      <c r="FZ108" s="45"/>
      <c r="GG108" s="48" t="s">
        <v>110</v>
      </c>
      <c r="GH108" s="48"/>
      <c r="GI108" s="48"/>
      <c r="GJ108" s="18"/>
      <c r="GK108" s="18"/>
      <c r="GL108" s="18"/>
      <c r="GM108" s="18"/>
      <c r="GN108" s="18"/>
      <c r="GO108" s="18"/>
      <c r="GP108" s="23"/>
      <c r="GQ108" s="18"/>
      <c r="GR108" s="18"/>
      <c r="GS108" s="18"/>
      <c r="GT108" s="18"/>
      <c r="GU108" s="18"/>
      <c r="GV108" s="18"/>
      <c r="GW108" s="18"/>
      <c r="GX108" s="18"/>
      <c r="GY108" s="18"/>
      <c r="GZ108" s="18"/>
      <c r="HA108" s="48" t="s">
        <v>111</v>
      </c>
      <c r="HB108" s="48"/>
      <c r="HC108" s="48"/>
      <c r="HF108" s="45"/>
      <c r="HG108" s="45"/>
      <c r="HH108" s="45"/>
      <c r="HI108" s="45"/>
      <c r="HJ108" s="45"/>
      <c r="HK108" s="45"/>
      <c r="HL108" s="45"/>
      <c r="HM108" s="45"/>
      <c r="HN108" s="45"/>
      <c r="HO108" s="45"/>
      <c r="HP108" s="45"/>
      <c r="HQ108" s="45"/>
      <c r="HR108" s="45"/>
      <c r="HS108" s="45"/>
      <c r="HT108" s="45"/>
      <c r="HU108" s="45"/>
      <c r="IB108" s="45"/>
      <c r="IC108" s="45"/>
      <c r="ID108" s="45"/>
      <c r="IE108" s="45"/>
      <c r="IF108" s="45"/>
      <c r="IG108" s="45"/>
      <c r="IH108" s="45"/>
      <c r="II108" s="45"/>
      <c r="IJ108" s="45"/>
      <c r="IK108" s="45"/>
      <c r="IL108" s="45"/>
      <c r="IM108" s="45"/>
      <c r="IN108" s="45"/>
      <c r="IO108" s="45"/>
      <c r="IP108" s="45"/>
      <c r="IQ108" s="45"/>
    </row>
    <row r="109" spans="1:251" x14ac:dyDescent="0.35">
      <c r="A109" s="48" t="s">
        <v>110</v>
      </c>
      <c r="B109" s="48"/>
      <c r="C109" s="4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23"/>
      <c r="S109" s="18"/>
      <c r="T109" s="18"/>
      <c r="U109" s="48" t="s">
        <v>113</v>
      </c>
      <c r="V109" s="48"/>
      <c r="W109" s="48"/>
      <c r="Z109" s="45" t="s">
        <v>110</v>
      </c>
      <c r="AA109" s="45"/>
      <c r="AB109" s="46">
        <v>1</v>
      </c>
      <c r="AC109" s="46"/>
      <c r="AD109" s="45" cm="1">
        <f t="array" ref="AD109">FindRedCellValue(D108:T108)</f>
        <v>5</v>
      </c>
      <c r="AE109" s="45"/>
      <c r="AF109" s="49" cm="1">
        <f t="array" ref="AF109">FindRedCellValue(D109:T109)</f>
        <v>7</v>
      </c>
      <c r="AG109" s="50"/>
      <c r="AH109" s="45" cm="1">
        <f t="array" ref="AH109">FindRedCellValue(D110:T110)</f>
        <v>0.2</v>
      </c>
      <c r="AI109" s="45"/>
      <c r="AJ109" s="45" cm="1">
        <f t="array" ref="AJ109">FindRedCellValue(D111:T111)</f>
        <v>0.33333333333333331</v>
      </c>
      <c r="AK109" s="45"/>
      <c r="AL109" s="45" cm="1">
        <f t="array" ref="AL109">FindRedCellValue(D112:T112)</f>
        <v>7</v>
      </c>
      <c r="AM109" s="45"/>
      <c r="AN109" s="45" cm="1">
        <f t="array" ref="AN109">FindRedCellValue(D113:T113)</f>
        <v>3</v>
      </c>
      <c r="AO109" s="45"/>
      <c r="AV109" s="48" t="s">
        <v>110</v>
      </c>
      <c r="AW109" s="48"/>
      <c r="AX109" s="48"/>
      <c r="AY109" s="18"/>
      <c r="AZ109" s="18"/>
      <c r="BA109" s="18"/>
      <c r="BB109" s="18"/>
      <c r="BC109" s="18"/>
      <c r="BD109" s="18"/>
      <c r="BE109" s="18"/>
      <c r="BF109" s="18"/>
      <c r="BG109" s="18"/>
      <c r="BH109" s="18"/>
      <c r="BI109" s="18"/>
      <c r="BJ109" s="18"/>
      <c r="BK109" s="18"/>
      <c r="BL109" s="18"/>
      <c r="BM109" s="23"/>
      <c r="BN109" s="18"/>
      <c r="BO109" s="18"/>
      <c r="BP109" s="48" t="s">
        <v>113</v>
      </c>
      <c r="BQ109" s="48"/>
      <c r="BR109" s="48"/>
      <c r="BU109" s="45" t="s">
        <v>110</v>
      </c>
      <c r="BV109" s="45"/>
      <c r="BW109" s="46">
        <v>1</v>
      </c>
      <c r="BX109" s="46"/>
      <c r="BY109" s="45" cm="1">
        <f t="array" ref="BY109">FindRedCellValue(AY108:BO108)</f>
        <v>5</v>
      </c>
      <c r="BZ109" s="45"/>
      <c r="CA109" s="49" cm="1">
        <f t="array" ref="CA109">FindRedCellValue(AY109:BO109)</f>
        <v>7</v>
      </c>
      <c r="CB109" s="50"/>
      <c r="CC109" s="45" cm="1">
        <f t="array" ref="CC109">FindRedCellValue(AY110:BO110)</f>
        <v>0.2</v>
      </c>
      <c r="CD109" s="45"/>
      <c r="CE109" s="45" cm="1">
        <f t="array" ref="CE109">FindRedCellValue(AY111:BO111)</f>
        <v>0.33333333333333331</v>
      </c>
      <c r="CF109" s="45"/>
      <c r="CG109" s="45" cm="1">
        <f t="array" ref="CG109">FindRedCellValue(AY112:BO112)</f>
        <v>7</v>
      </c>
      <c r="CH109" s="45"/>
      <c r="CI109" s="45" cm="1">
        <f t="array" ref="CI109">FindRedCellValue(AY113:BO113)</f>
        <v>3</v>
      </c>
      <c r="CJ109" s="45"/>
      <c r="CQ109" s="48" t="s">
        <v>110</v>
      </c>
      <c r="CR109" s="48"/>
      <c r="CS109" s="48"/>
      <c r="CT109" s="18"/>
      <c r="CU109" s="18"/>
      <c r="CV109" s="18"/>
      <c r="CW109" s="18"/>
      <c r="CX109" s="18"/>
      <c r="CY109" s="18"/>
      <c r="CZ109" s="18"/>
      <c r="DA109" s="18"/>
      <c r="DB109" s="18"/>
      <c r="DC109" s="18"/>
      <c r="DD109" s="23"/>
      <c r="DE109" s="18"/>
      <c r="DF109" s="18"/>
      <c r="DG109" s="18"/>
      <c r="DH109" s="18"/>
      <c r="DI109" s="18"/>
      <c r="DJ109" s="18"/>
      <c r="DK109" s="48" t="s">
        <v>113</v>
      </c>
      <c r="DL109" s="48"/>
      <c r="DM109" s="48"/>
      <c r="DP109" s="45" t="s">
        <v>110</v>
      </c>
      <c r="DQ109" s="45"/>
      <c r="DR109" s="46">
        <v>1</v>
      </c>
      <c r="DS109" s="46"/>
      <c r="DT109" s="45" cm="1">
        <f t="array" ref="DT109">FindRedCellValue(CT108:DJ108)</f>
        <v>0.33333333333333331</v>
      </c>
      <c r="DU109" s="45"/>
      <c r="DV109" s="49" cm="1">
        <f t="array" ref="DV109">FindRedCellValue(CT109:DJ109)</f>
        <v>3</v>
      </c>
      <c r="DW109" s="50"/>
      <c r="DX109" s="45" cm="1">
        <f t="array" ref="DX109">FindRedCellValue(CT110:DJ110)</f>
        <v>0.2</v>
      </c>
      <c r="DY109" s="45"/>
      <c r="DZ109" s="45" cm="1">
        <f t="array" ref="DZ109">FindRedCellValue(CT111:DJ111)</f>
        <v>0.33333333333333331</v>
      </c>
      <c r="EA109" s="45"/>
      <c r="EB109" s="45" cm="1">
        <f t="array" ref="EB109">FindRedCellValue(CT112:DJ112)</f>
        <v>5</v>
      </c>
      <c r="EC109" s="45"/>
      <c r="ED109" s="45" cm="1">
        <f t="array" ref="ED109">FindRedCellValue(CT113:DJ113)</f>
        <v>7</v>
      </c>
      <c r="EE109" s="45"/>
      <c r="EL109" s="48" t="s">
        <v>110</v>
      </c>
      <c r="EM109" s="48"/>
      <c r="EN109" s="48"/>
      <c r="EO109" s="18"/>
      <c r="EP109" s="18"/>
      <c r="EQ109" s="18"/>
      <c r="ER109" s="18"/>
      <c r="ES109" s="18"/>
      <c r="ET109" s="18"/>
      <c r="EU109" s="18"/>
      <c r="EV109" s="18"/>
      <c r="EW109" s="18"/>
      <c r="EX109" s="18"/>
      <c r="EY109" s="23"/>
      <c r="EZ109" s="18"/>
      <c r="FA109" s="18"/>
      <c r="FB109" s="18"/>
      <c r="FC109" s="18"/>
      <c r="FD109" s="18"/>
      <c r="FE109" s="18"/>
      <c r="FF109" s="48" t="s">
        <v>113</v>
      </c>
      <c r="FG109" s="48"/>
      <c r="FH109" s="48"/>
      <c r="FK109" s="45" t="s">
        <v>110</v>
      </c>
      <c r="FL109" s="45"/>
      <c r="FM109" s="46">
        <v>1</v>
      </c>
      <c r="FN109" s="46"/>
      <c r="FO109" s="45" cm="1">
        <f t="array" ref="FO109">FindRedCellValue(EO108:FE108)</f>
        <v>0.33333333333333331</v>
      </c>
      <c r="FP109" s="45"/>
      <c r="FQ109" s="49" cm="1">
        <f t="array" ref="FQ109">FindRedCellValue(EO109:FE109)</f>
        <v>3</v>
      </c>
      <c r="FR109" s="50"/>
      <c r="FS109" s="45" cm="1">
        <f t="array" ref="FS109">FindRedCellValue(EO110:FE110)</f>
        <v>0.2</v>
      </c>
      <c r="FT109" s="45"/>
      <c r="FU109" s="45" cm="1">
        <f t="array" ref="FU109">FindRedCellValue(EO111:FE111)</f>
        <v>0.33333333333333331</v>
      </c>
      <c r="FV109" s="45"/>
      <c r="FW109" s="45" cm="1">
        <f t="array" ref="FW109">FindRedCellValue(EO112:FE112)</f>
        <v>5</v>
      </c>
      <c r="FX109" s="45"/>
      <c r="FY109" s="45" cm="1">
        <f t="array" ref="FY109">FindRedCellValue(EO113:FE113)</f>
        <v>7</v>
      </c>
      <c r="FZ109" s="45"/>
      <c r="GG109" s="48" t="s">
        <v>110</v>
      </c>
      <c r="GH109" s="48"/>
      <c r="GI109" s="48"/>
      <c r="GJ109" s="18"/>
      <c r="GK109" s="18"/>
      <c r="GL109" s="18"/>
      <c r="GM109" s="18"/>
      <c r="GN109" s="18"/>
      <c r="GO109" s="18"/>
      <c r="GP109" s="18"/>
      <c r="GQ109" s="18"/>
      <c r="GR109" s="18"/>
      <c r="GS109" s="18"/>
      <c r="GT109" s="23"/>
      <c r="GU109" s="18"/>
      <c r="GV109" s="18"/>
      <c r="GW109" s="18"/>
      <c r="GX109" s="18"/>
      <c r="GY109" s="18"/>
      <c r="GZ109" s="18"/>
      <c r="HA109" s="48" t="s">
        <v>113</v>
      </c>
      <c r="HB109" s="48"/>
      <c r="HC109" s="48"/>
      <c r="HF109" s="45" t="s">
        <v>110</v>
      </c>
      <c r="HG109" s="45"/>
      <c r="HH109" s="46">
        <v>1</v>
      </c>
      <c r="HI109" s="46"/>
      <c r="HJ109" s="45" cm="1">
        <f t="array" ref="HJ109">FindRedCellValue(GJ108:GZ108)</f>
        <v>0.33333333333333331</v>
      </c>
      <c r="HK109" s="45"/>
      <c r="HL109" s="49" cm="1">
        <f t="array" ref="HL109">FindRedCellValue(GJ109:GZ109)</f>
        <v>3</v>
      </c>
      <c r="HM109" s="50"/>
      <c r="HN109" s="45" cm="1">
        <f t="array" ref="HN109">FindRedCellValue(GJ110:GZ110)</f>
        <v>0.2</v>
      </c>
      <c r="HO109" s="45"/>
      <c r="HP109" s="45" cm="1">
        <f t="array" ref="HP109">FindRedCellValue(GJ111:GZ111)</f>
        <v>0.33333333333333331</v>
      </c>
      <c r="HQ109" s="45"/>
      <c r="HR109" s="45" cm="1">
        <f t="array" ref="HR109">FindRedCellValue(GJ112:GZ112)</f>
        <v>5</v>
      </c>
      <c r="HS109" s="45"/>
      <c r="HT109" s="45" cm="1">
        <f t="array" ref="HT109">FindRedCellValue(GJ113:GZ113)</f>
        <v>7</v>
      </c>
      <c r="HU109" s="45"/>
      <c r="IB109" s="45" t="s">
        <v>110</v>
      </c>
      <c r="IC109" s="45"/>
      <c r="ID109" s="45">
        <f>AVERAGE(AB109,BW109,DR109,FM109,HH109)</f>
        <v>1</v>
      </c>
      <c r="IE109" s="45"/>
      <c r="IF109" s="45">
        <f t="shared" ref="IF109" si="135">AVERAGE(AD109,BY109,DT109,FO109,HJ109)</f>
        <v>2.2000000000000002</v>
      </c>
      <c r="IG109" s="45"/>
      <c r="IH109" s="45">
        <f t="shared" ref="IH109" si="136">AVERAGE(AF109,CA109,DV109,FQ109,HL109)</f>
        <v>4.5999999999999996</v>
      </c>
      <c r="II109" s="45"/>
      <c r="IJ109" s="45">
        <f t="shared" ref="IJ109" si="137">AVERAGE(AH109,CC109,DX109,FS109,HN109)</f>
        <v>0.2</v>
      </c>
      <c r="IK109" s="45"/>
      <c r="IL109" s="45">
        <f t="shared" ref="IL109" si="138">AVERAGE(AJ109,CE109,DZ109,FU109,HP109)</f>
        <v>0.33333333333333331</v>
      </c>
      <c r="IM109" s="45"/>
      <c r="IN109" s="45">
        <f t="shared" ref="IN109" si="139">AVERAGE(AL109,CG109,EB109,FW109,HR109)</f>
        <v>5.8</v>
      </c>
      <c r="IO109" s="45"/>
      <c r="IP109" s="45">
        <f t="shared" ref="IP109" si="140">AVERAGE(AN109,CI109,ED109,FY109,HT109)</f>
        <v>5.4</v>
      </c>
      <c r="IQ109" s="45"/>
    </row>
    <row r="110" spans="1:251" x14ac:dyDescent="0.35">
      <c r="A110" s="48" t="s">
        <v>110</v>
      </c>
      <c r="B110" s="48"/>
      <c r="C110" s="48"/>
      <c r="D110" s="18"/>
      <c r="E110" s="18"/>
      <c r="F110" s="18"/>
      <c r="G110" s="18"/>
      <c r="H110" s="23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48" t="s">
        <v>112</v>
      </c>
      <c r="V110" s="48"/>
      <c r="W110" s="48"/>
      <c r="Z110" s="45"/>
      <c r="AA110" s="45"/>
      <c r="AB110" s="46"/>
      <c r="AC110" s="46"/>
      <c r="AD110" s="45"/>
      <c r="AE110" s="45"/>
      <c r="AF110" s="51"/>
      <c r="AG110" s="52"/>
      <c r="AH110" s="45"/>
      <c r="AI110" s="45"/>
      <c r="AJ110" s="45"/>
      <c r="AK110" s="45"/>
      <c r="AL110" s="45"/>
      <c r="AM110" s="45"/>
      <c r="AN110" s="45"/>
      <c r="AO110" s="45"/>
      <c r="AV110" s="48" t="s">
        <v>110</v>
      </c>
      <c r="AW110" s="48"/>
      <c r="AX110" s="48"/>
      <c r="AY110" s="18"/>
      <c r="AZ110" s="18"/>
      <c r="BA110" s="18"/>
      <c r="BB110" s="18"/>
      <c r="BC110" s="23"/>
      <c r="BD110" s="18"/>
      <c r="BE110" s="18"/>
      <c r="BF110" s="18"/>
      <c r="BG110" s="18"/>
      <c r="BH110" s="18"/>
      <c r="BI110" s="18"/>
      <c r="BJ110" s="18"/>
      <c r="BK110" s="18"/>
      <c r="BL110" s="18"/>
      <c r="BM110" s="18"/>
      <c r="BN110" s="18"/>
      <c r="BO110" s="18"/>
      <c r="BP110" s="48" t="s">
        <v>112</v>
      </c>
      <c r="BQ110" s="48"/>
      <c r="BR110" s="48"/>
      <c r="BU110" s="45"/>
      <c r="BV110" s="45"/>
      <c r="BW110" s="46"/>
      <c r="BX110" s="46"/>
      <c r="BY110" s="45"/>
      <c r="BZ110" s="45"/>
      <c r="CA110" s="51"/>
      <c r="CB110" s="52"/>
      <c r="CC110" s="45"/>
      <c r="CD110" s="45"/>
      <c r="CE110" s="45"/>
      <c r="CF110" s="45"/>
      <c r="CG110" s="45"/>
      <c r="CH110" s="45"/>
      <c r="CI110" s="45"/>
      <c r="CJ110" s="45"/>
      <c r="CQ110" s="48" t="s">
        <v>110</v>
      </c>
      <c r="CR110" s="48"/>
      <c r="CS110" s="48"/>
      <c r="CT110" s="18"/>
      <c r="CU110" s="18"/>
      <c r="CV110" s="18"/>
      <c r="CW110" s="18"/>
      <c r="CX110" s="23"/>
      <c r="CY110" s="18"/>
      <c r="CZ110" s="18"/>
      <c r="DA110" s="18"/>
      <c r="DB110" s="18"/>
      <c r="DC110" s="18"/>
      <c r="DD110" s="18"/>
      <c r="DE110" s="18"/>
      <c r="DF110" s="18"/>
      <c r="DG110" s="18"/>
      <c r="DH110" s="18"/>
      <c r="DI110" s="18"/>
      <c r="DJ110" s="18"/>
      <c r="DK110" s="48" t="s">
        <v>112</v>
      </c>
      <c r="DL110" s="48"/>
      <c r="DM110" s="48"/>
      <c r="DP110" s="45"/>
      <c r="DQ110" s="45"/>
      <c r="DR110" s="46"/>
      <c r="DS110" s="46"/>
      <c r="DT110" s="45"/>
      <c r="DU110" s="45"/>
      <c r="DV110" s="51"/>
      <c r="DW110" s="52"/>
      <c r="DX110" s="45"/>
      <c r="DY110" s="45"/>
      <c r="DZ110" s="45"/>
      <c r="EA110" s="45"/>
      <c r="EB110" s="45"/>
      <c r="EC110" s="45"/>
      <c r="ED110" s="45"/>
      <c r="EE110" s="45"/>
      <c r="EL110" s="48" t="s">
        <v>110</v>
      </c>
      <c r="EM110" s="48"/>
      <c r="EN110" s="48"/>
      <c r="EO110" s="18"/>
      <c r="EP110" s="18"/>
      <c r="EQ110" s="18"/>
      <c r="ER110" s="18"/>
      <c r="ES110" s="23"/>
      <c r="ET110" s="18"/>
      <c r="EU110" s="18"/>
      <c r="EV110" s="18"/>
      <c r="EW110" s="18"/>
      <c r="EX110" s="18"/>
      <c r="EY110" s="18"/>
      <c r="EZ110" s="18"/>
      <c r="FA110" s="18"/>
      <c r="FB110" s="18"/>
      <c r="FC110" s="18"/>
      <c r="FD110" s="18"/>
      <c r="FE110" s="18"/>
      <c r="FF110" s="48" t="s">
        <v>112</v>
      </c>
      <c r="FG110" s="48"/>
      <c r="FH110" s="48"/>
      <c r="FK110" s="45"/>
      <c r="FL110" s="45"/>
      <c r="FM110" s="46"/>
      <c r="FN110" s="46"/>
      <c r="FO110" s="45"/>
      <c r="FP110" s="45"/>
      <c r="FQ110" s="51"/>
      <c r="FR110" s="52"/>
      <c r="FS110" s="45"/>
      <c r="FT110" s="45"/>
      <c r="FU110" s="45"/>
      <c r="FV110" s="45"/>
      <c r="FW110" s="45"/>
      <c r="FX110" s="45"/>
      <c r="FY110" s="45"/>
      <c r="FZ110" s="45"/>
      <c r="GG110" s="48" t="s">
        <v>110</v>
      </c>
      <c r="GH110" s="48"/>
      <c r="GI110" s="48"/>
      <c r="GJ110" s="18"/>
      <c r="GK110" s="18"/>
      <c r="GL110" s="18"/>
      <c r="GM110" s="18"/>
      <c r="GN110" s="23"/>
      <c r="GO110" s="18"/>
      <c r="GP110" s="18"/>
      <c r="GQ110" s="18"/>
      <c r="GR110" s="18"/>
      <c r="GS110" s="18"/>
      <c r="GT110" s="18"/>
      <c r="GU110" s="18"/>
      <c r="GV110" s="18"/>
      <c r="GW110" s="18"/>
      <c r="GX110" s="18"/>
      <c r="GY110" s="18"/>
      <c r="GZ110" s="18"/>
      <c r="HA110" s="48" t="s">
        <v>112</v>
      </c>
      <c r="HB110" s="48"/>
      <c r="HC110" s="48"/>
      <c r="HF110" s="45"/>
      <c r="HG110" s="45"/>
      <c r="HH110" s="46"/>
      <c r="HI110" s="46"/>
      <c r="HJ110" s="45"/>
      <c r="HK110" s="45"/>
      <c r="HL110" s="51"/>
      <c r="HM110" s="52"/>
      <c r="HN110" s="45"/>
      <c r="HO110" s="45"/>
      <c r="HP110" s="45"/>
      <c r="HQ110" s="45"/>
      <c r="HR110" s="45"/>
      <c r="HS110" s="45"/>
      <c r="HT110" s="45"/>
      <c r="HU110" s="45"/>
      <c r="IB110" s="45"/>
      <c r="IC110" s="45"/>
      <c r="ID110" s="45"/>
      <c r="IE110" s="45"/>
      <c r="IF110" s="45"/>
      <c r="IG110" s="45"/>
      <c r="IH110" s="45"/>
      <c r="II110" s="45"/>
      <c r="IJ110" s="45"/>
      <c r="IK110" s="45"/>
      <c r="IL110" s="45"/>
      <c r="IM110" s="45"/>
      <c r="IN110" s="45"/>
      <c r="IO110" s="45"/>
      <c r="IP110" s="45"/>
      <c r="IQ110" s="45"/>
    </row>
    <row r="111" spans="1:251" x14ac:dyDescent="0.35">
      <c r="A111" s="48" t="s">
        <v>110</v>
      </c>
      <c r="B111" s="48"/>
      <c r="C111" s="48"/>
      <c r="D111" s="18"/>
      <c r="E111" s="18"/>
      <c r="F111" s="18"/>
      <c r="G111" s="18"/>
      <c r="H111" s="18"/>
      <c r="I111" s="18"/>
      <c r="J111" s="23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48" t="s">
        <v>114</v>
      </c>
      <c r="V111" s="48"/>
      <c r="W111" s="48"/>
      <c r="Z111" s="45" t="s">
        <v>111</v>
      </c>
      <c r="AA111" s="45"/>
      <c r="AB111" s="45">
        <f>1/AD109</f>
        <v>0.2</v>
      </c>
      <c r="AC111" s="45"/>
      <c r="AD111" s="46">
        <v>1</v>
      </c>
      <c r="AE111" s="46"/>
      <c r="AF111" s="45" cm="1">
        <f t="array" ref="AF111">FindRedCellValue(D116:T116)</f>
        <v>0.5</v>
      </c>
      <c r="AG111" s="45"/>
      <c r="AH111" s="45" cm="1">
        <f t="array" ref="AH111">FindRedCellValue(D117:T117)</f>
        <v>0.2</v>
      </c>
      <c r="AI111" s="45"/>
      <c r="AJ111" s="45" cm="1">
        <f t="array" ref="AJ111">FindRedCellValue(D118:T118)</f>
        <v>3</v>
      </c>
      <c r="AK111" s="45"/>
      <c r="AL111" s="45" cm="1">
        <f t="array" ref="AL111">FindRedCellValue(D119:T119)</f>
        <v>7</v>
      </c>
      <c r="AM111" s="45"/>
      <c r="AN111" s="45" cm="1">
        <f t="array" ref="AN111">FindRedCellValue(D120:T120)</f>
        <v>0.2</v>
      </c>
      <c r="AO111" s="45"/>
      <c r="AV111" s="48" t="s">
        <v>110</v>
      </c>
      <c r="AW111" s="48"/>
      <c r="AX111" s="48"/>
      <c r="AY111" s="18"/>
      <c r="AZ111" s="18"/>
      <c r="BA111" s="18"/>
      <c r="BB111" s="18"/>
      <c r="BC111" s="18"/>
      <c r="BD111" s="18"/>
      <c r="BE111" s="23"/>
      <c r="BF111" s="18"/>
      <c r="BG111" s="18"/>
      <c r="BH111" s="18"/>
      <c r="BI111" s="18"/>
      <c r="BJ111" s="18"/>
      <c r="BK111" s="18"/>
      <c r="BL111" s="18"/>
      <c r="BM111" s="18"/>
      <c r="BN111" s="18"/>
      <c r="BO111" s="18"/>
      <c r="BP111" s="48" t="s">
        <v>114</v>
      </c>
      <c r="BQ111" s="48"/>
      <c r="BR111" s="48"/>
      <c r="BU111" s="45" t="s">
        <v>111</v>
      </c>
      <c r="BV111" s="45"/>
      <c r="BW111" s="45">
        <f>1/BY109</f>
        <v>0.2</v>
      </c>
      <c r="BX111" s="45"/>
      <c r="BY111" s="46">
        <v>1</v>
      </c>
      <c r="BZ111" s="46"/>
      <c r="CA111" s="45" cm="1">
        <f t="array" ref="CA111">FindRedCellValue(AY116:BO116)</f>
        <v>0.5</v>
      </c>
      <c r="CB111" s="45"/>
      <c r="CC111" s="45" cm="1">
        <f t="array" ref="CC111">FindRedCellValue(AY117:BO117)</f>
        <v>0.2</v>
      </c>
      <c r="CD111" s="45"/>
      <c r="CE111" s="45" cm="1">
        <f t="array" ref="CE111">FindRedCellValue(AY118:BO118)</f>
        <v>3</v>
      </c>
      <c r="CF111" s="45"/>
      <c r="CG111" s="45" cm="1">
        <f t="array" ref="CG111">FindRedCellValue(AY119:BO119)</f>
        <v>7</v>
      </c>
      <c r="CH111" s="45"/>
      <c r="CI111" s="45" cm="1">
        <f t="array" ref="CI111">FindRedCellValue(AY120:BO120)</f>
        <v>0.2</v>
      </c>
      <c r="CJ111" s="45"/>
      <c r="CQ111" s="48" t="s">
        <v>110</v>
      </c>
      <c r="CR111" s="48"/>
      <c r="CS111" s="48"/>
      <c r="CT111" s="18"/>
      <c r="CU111" s="18"/>
      <c r="CV111" s="18"/>
      <c r="CW111" s="18"/>
      <c r="CX111" s="18"/>
      <c r="CY111" s="18"/>
      <c r="CZ111" s="23"/>
      <c r="DA111" s="18"/>
      <c r="DB111" s="18"/>
      <c r="DC111" s="18"/>
      <c r="DD111" s="18"/>
      <c r="DE111" s="18"/>
      <c r="DF111" s="18"/>
      <c r="DG111" s="18"/>
      <c r="DH111" s="18"/>
      <c r="DI111" s="18"/>
      <c r="DJ111" s="18"/>
      <c r="DK111" s="48" t="s">
        <v>114</v>
      </c>
      <c r="DL111" s="48"/>
      <c r="DM111" s="48"/>
      <c r="DP111" s="45" t="s">
        <v>111</v>
      </c>
      <c r="DQ111" s="45"/>
      <c r="DR111" s="45">
        <f>1/DT109</f>
        <v>3</v>
      </c>
      <c r="DS111" s="45"/>
      <c r="DT111" s="46">
        <v>1</v>
      </c>
      <c r="DU111" s="46"/>
      <c r="DV111" s="45" cm="1">
        <f t="array" ref="DV111">FindRedCellValue(CT116:DJ116)</f>
        <v>0.33333333333333331</v>
      </c>
      <c r="DW111" s="45"/>
      <c r="DX111" s="45" cm="1">
        <f t="array" ref="DX111">FindRedCellValue(CT117:DJ117)</f>
        <v>0.33333333333333331</v>
      </c>
      <c r="DY111" s="45"/>
      <c r="DZ111" s="45" cm="1">
        <f t="array" ref="DZ111">FindRedCellValue(CT118:DJ118)</f>
        <v>0.33333333333333331</v>
      </c>
      <c r="EA111" s="45"/>
      <c r="EB111" s="45" cm="1">
        <f t="array" ref="EB111">FindRedCellValue(CT119:DJ119)</f>
        <v>3</v>
      </c>
      <c r="EC111" s="45"/>
      <c r="ED111" s="45" cm="1">
        <f t="array" ref="ED111">FindRedCellValue(CT120:DJ120)</f>
        <v>3</v>
      </c>
      <c r="EE111" s="45"/>
      <c r="EL111" s="48" t="s">
        <v>110</v>
      </c>
      <c r="EM111" s="48"/>
      <c r="EN111" s="48"/>
      <c r="EO111" s="18"/>
      <c r="EP111" s="18"/>
      <c r="EQ111" s="18"/>
      <c r="ER111" s="18"/>
      <c r="ES111" s="18"/>
      <c r="ET111" s="18"/>
      <c r="EU111" s="23"/>
      <c r="EV111" s="18"/>
      <c r="EW111" s="18"/>
      <c r="EX111" s="18"/>
      <c r="EY111" s="18"/>
      <c r="EZ111" s="18"/>
      <c r="FA111" s="18"/>
      <c r="FB111" s="18"/>
      <c r="FC111" s="18"/>
      <c r="FD111" s="18"/>
      <c r="FE111" s="18"/>
      <c r="FF111" s="48" t="s">
        <v>114</v>
      </c>
      <c r="FG111" s="48"/>
      <c r="FH111" s="48"/>
      <c r="FK111" s="45" t="s">
        <v>111</v>
      </c>
      <c r="FL111" s="45"/>
      <c r="FM111" s="45">
        <f>1/FO109</f>
        <v>3</v>
      </c>
      <c r="FN111" s="45"/>
      <c r="FO111" s="46">
        <v>1</v>
      </c>
      <c r="FP111" s="46"/>
      <c r="FQ111" s="45" cm="1">
        <f t="array" ref="FQ111">FindRedCellValue(EO116:FE116)</f>
        <v>0.33333333333333331</v>
      </c>
      <c r="FR111" s="45"/>
      <c r="FS111" s="45" cm="1">
        <f t="array" ref="FS111">FindRedCellValue(EO117:FE117)</f>
        <v>0.33333333333333331</v>
      </c>
      <c r="FT111" s="45"/>
      <c r="FU111" s="45" cm="1">
        <f t="array" ref="FU111">FindRedCellValue(EO118:FE118)</f>
        <v>0.33333333333333331</v>
      </c>
      <c r="FV111" s="45"/>
      <c r="FW111" s="45" cm="1">
        <f t="array" ref="FW111">FindRedCellValue(EO119:FE119)</f>
        <v>3</v>
      </c>
      <c r="FX111" s="45"/>
      <c r="FY111" s="45" cm="1">
        <f t="array" ref="FY111">FindRedCellValue(EO120:FE120)</f>
        <v>3</v>
      </c>
      <c r="FZ111" s="45"/>
      <c r="GG111" s="48" t="s">
        <v>110</v>
      </c>
      <c r="GH111" s="48"/>
      <c r="GI111" s="48"/>
      <c r="GJ111" s="18"/>
      <c r="GK111" s="18"/>
      <c r="GL111" s="18"/>
      <c r="GM111" s="18"/>
      <c r="GN111" s="18"/>
      <c r="GO111" s="18"/>
      <c r="GP111" s="23"/>
      <c r="GQ111" s="18"/>
      <c r="GR111" s="18"/>
      <c r="GS111" s="18"/>
      <c r="GT111" s="18"/>
      <c r="GU111" s="18"/>
      <c r="GV111" s="18"/>
      <c r="GW111" s="18"/>
      <c r="GX111" s="18"/>
      <c r="GY111" s="18"/>
      <c r="GZ111" s="18"/>
      <c r="HA111" s="48" t="s">
        <v>114</v>
      </c>
      <c r="HB111" s="48"/>
      <c r="HC111" s="48"/>
      <c r="HF111" s="45" t="s">
        <v>111</v>
      </c>
      <c r="HG111" s="45"/>
      <c r="HH111" s="45">
        <f>1/HJ109</f>
        <v>3</v>
      </c>
      <c r="HI111" s="45"/>
      <c r="HJ111" s="46">
        <v>1</v>
      </c>
      <c r="HK111" s="46"/>
      <c r="HL111" s="45" cm="1">
        <f t="array" ref="HL111">FindRedCellValue(GJ116:GZ116)</f>
        <v>0.33333333333333331</v>
      </c>
      <c r="HM111" s="45"/>
      <c r="HN111" s="45" cm="1">
        <f t="array" ref="HN111">FindRedCellValue(GJ117:GZ117)</f>
        <v>0.33333333333333331</v>
      </c>
      <c r="HO111" s="45"/>
      <c r="HP111" s="45" cm="1">
        <f t="array" ref="HP111">FindRedCellValue(GJ118:GZ118)</f>
        <v>0.33333333333333331</v>
      </c>
      <c r="HQ111" s="45"/>
      <c r="HR111" s="45" cm="1">
        <f t="array" ref="HR111">FindRedCellValue(GJ119:GZ119)</f>
        <v>3</v>
      </c>
      <c r="HS111" s="45"/>
      <c r="HT111" s="45" cm="1">
        <f t="array" ref="HT111">FindRedCellValue(GJ120:GZ120)</f>
        <v>3</v>
      </c>
      <c r="HU111" s="45"/>
      <c r="IB111" s="45" t="s">
        <v>111</v>
      </c>
      <c r="IC111" s="45"/>
      <c r="ID111" s="45">
        <f t="shared" ref="ID111" si="141">AVERAGE(AB111,BW111,DR111,FM111,HH111)</f>
        <v>1.8800000000000001</v>
      </c>
      <c r="IE111" s="45"/>
      <c r="IF111" s="45">
        <f t="shared" ref="IF111" si="142">AVERAGE(AD111,BY111,DT111,FO111,HJ111)</f>
        <v>1</v>
      </c>
      <c r="IG111" s="45"/>
      <c r="IH111" s="45">
        <f t="shared" ref="IH111" si="143">AVERAGE(AF111,CA111,DV111,FQ111,HL111)</f>
        <v>0.39999999999999997</v>
      </c>
      <c r="II111" s="45"/>
      <c r="IJ111" s="45">
        <f t="shared" ref="IJ111" si="144">AVERAGE(AH111,CC111,DX111,FS111,HN111)</f>
        <v>0.27999999999999997</v>
      </c>
      <c r="IK111" s="45"/>
      <c r="IL111" s="45">
        <f t="shared" ref="IL111" si="145">AVERAGE(AJ111,CE111,DZ111,FU111,HP111)</f>
        <v>1.4</v>
      </c>
      <c r="IM111" s="45"/>
      <c r="IN111" s="45">
        <f t="shared" ref="IN111" si="146">AVERAGE(AL111,CG111,EB111,FW111,HR111)</f>
        <v>4.5999999999999996</v>
      </c>
      <c r="IO111" s="45"/>
      <c r="IP111" s="45">
        <f t="shared" ref="IP111" si="147">AVERAGE(AN111,CI111,ED111,FY111,HT111)</f>
        <v>1.8800000000000001</v>
      </c>
      <c r="IQ111" s="45"/>
    </row>
    <row r="112" spans="1:251" x14ac:dyDescent="0.35">
      <c r="A112" s="48" t="s">
        <v>110</v>
      </c>
      <c r="B112" s="48"/>
      <c r="C112" s="4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23"/>
      <c r="S112" s="18"/>
      <c r="T112" s="18"/>
      <c r="U112" s="48" t="s">
        <v>115</v>
      </c>
      <c r="V112" s="48"/>
      <c r="W112" s="48"/>
      <c r="Z112" s="45"/>
      <c r="AA112" s="45"/>
      <c r="AB112" s="45"/>
      <c r="AC112" s="45"/>
      <c r="AD112" s="46"/>
      <c r="AE112" s="46"/>
      <c r="AF112" s="45"/>
      <c r="AG112" s="45"/>
      <c r="AH112" s="45"/>
      <c r="AI112" s="45"/>
      <c r="AJ112" s="45"/>
      <c r="AK112" s="45"/>
      <c r="AL112" s="45"/>
      <c r="AM112" s="45"/>
      <c r="AN112" s="45"/>
      <c r="AO112" s="45"/>
      <c r="AV112" s="48" t="s">
        <v>110</v>
      </c>
      <c r="AW112" s="48"/>
      <c r="AX112" s="48"/>
      <c r="AY112" s="18"/>
      <c r="AZ112" s="18"/>
      <c r="BA112" s="18"/>
      <c r="BB112" s="18"/>
      <c r="BC112" s="18"/>
      <c r="BD112" s="18"/>
      <c r="BE112" s="18"/>
      <c r="BF112" s="18"/>
      <c r="BG112" s="18"/>
      <c r="BH112" s="18"/>
      <c r="BI112" s="18"/>
      <c r="BJ112" s="18"/>
      <c r="BK112" s="18"/>
      <c r="BL112" s="18"/>
      <c r="BM112" s="23"/>
      <c r="BN112" s="18"/>
      <c r="BO112" s="18"/>
      <c r="BP112" s="48" t="s">
        <v>115</v>
      </c>
      <c r="BQ112" s="48"/>
      <c r="BR112" s="48"/>
      <c r="BU112" s="45"/>
      <c r="BV112" s="45"/>
      <c r="BW112" s="45"/>
      <c r="BX112" s="45"/>
      <c r="BY112" s="46"/>
      <c r="BZ112" s="46"/>
      <c r="CA112" s="45"/>
      <c r="CB112" s="45"/>
      <c r="CC112" s="45"/>
      <c r="CD112" s="45"/>
      <c r="CE112" s="45"/>
      <c r="CF112" s="45"/>
      <c r="CG112" s="45"/>
      <c r="CH112" s="45"/>
      <c r="CI112" s="45"/>
      <c r="CJ112" s="45"/>
      <c r="CQ112" s="48" t="s">
        <v>110</v>
      </c>
      <c r="CR112" s="48"/>
      <c r="CS112" s="48"/>
      <c r="CT112" s="18"/>
      <c r="CU112" s="18"/>
      <c r="CV112" s="18"/>
      <c r="CW112" s="18"/>
      <c r="CX112" s="18"/>
      <c r="CY112" s="18"/>
      <c r="CZ112" s="18"/>
      <c r="DA112" s="18"/>
      <c r="DB112" s="18"/>
      <c r="DC112" s="18"/>
      <c r="DD112" s="18"/>
      <c r="DE112" s="18"/>
      <c r="DF112" s="23"/>
      <c r="DG112" s="18"/>
      <c r="DH112" s="18"/>
      <c r="DI112" s="18"/>
      <c r="DJ112" s="18"/>
      <c r="DK112" s="48" t="s">
        <v>115</v>
      </c>
      <c r="DL112" s="48"/>
      <c r="DM112" s="48"/>
      <c r="DP112" s="45"/>
      <c r="DQ112" s="45"/>
      <c r="DR112" s="45"/>
      <c r="DS112" s="45"/>
      <c r="DT112" s="46"/>
      <c r="DU112" s="46"/>
      <c r="DV112" s="45"/>
      <c r="DW112" s="45"/>
      <c r="DX112" s="45"/>
      <c r="DY112" s="45"/>
      <c r="DZ112" s="45"/>
      <c r="EA112" s="45"/>
      <c r="EB112" s="45"/>
      <c r="EC112" s="45"/>
      <c r="ED112" s="45"/>
      <c r="EE112" s="45"/>
      <c r="EL112" s="48" t="s">
        <v>110</v>
      </c>
      <c r="EM112" s="48"/>
      <c r="EN112" s="48"/>
      <c r="EO112" s="18"/>
      <c r="EP112" s="18"/>
      <c r="EQ112" s="18"/>
      <c r="ER112" s="18"/>
      <c r="ES112" s="18"/>
      <c r="ET112" s="18"/>
      <c r="EU112" s="18"/>
      <c r="EV112" s="18"/>
      <c r="EW112" s="18"/>
      <c r="EX112" s="18"/>
      <c r="EY112" s="18"/>
      <c r="EZ112" s="18"/>
      <c r="FA112" s="23"/>
      <c r="FB112" s="18"/>
      <c r="FC112" s="18"/>
      <c r="FD112" s="18"/>
      <c r="FE112" s="18"/>
      <c r="FF112" s="48" t="s">
        <v>115</v>
      </c>
      <c r="FG112" s="48"/>
      <c r="FH112" s="48"/>
      <c r="FK112" s="45"/>
      <c r="FL112" s="45"/>
      <c r="FM112" s="45"/>
      <c r="FN112" s="45"/>
      <c r="FO112" s="46"/>
      <c r="FP112" s="46"/>
      <c r="FQ112" s="45"/>
      <c r="FR112" s="45"/>
      <c r="FS112" s="45"/>
      <c r="FT112" s="45"/>
      <c r="FU112" s="45"/>
      <c r="FV112" s="45"/>
      <c r="FW112" s="45"/>
      <c r="FX112" s="45"/>
      <c r="FY112" s="45"/>
      <c r="FZ112" s="45"/>
      <c r="GG112" s="48" t="s">
        <v>110</v>
      </c>
      <c r="GH112" s="48"/>
      <c r="GI112" s="48"/>
      <c r="GJ112" s="18"/>
      <c r="GK112" s="18"/>
      <c r="GL112" s="18"/>
      <c r="GM112" s="18"/>
      <c r="GN112" s="18"/>
      <c r="GO112" s="18"/>
      <c r="GP112" s="18"/>
      <c r="GQ112" s="18"/>
      <c r="GR112" s="18"/>
      <c r="GS112" s="18"/>
      <c r="GT112" s="18"/>
      <c r="GU112" s="18"/>
      <c r="GV112" s="23"/>
      <c r="GW112" s="18"/>
      <c r="GX112" s="18"/>
      <c r="GY112" s="18"/>
      <c r="GZ112" s="18"/>
      <c r="HA112" s="48" t="s">
        <v>115</v>
      </c>
      <c r="HB112" s="48"/>
      <c r="HC112" s="48"/>
      <c r="HF112" s="45"/>
      <c r="HG112" s="45"/>
      <c r="HH112" s="45"/>
      <c r="HI112" s="45"/>
      <c r="HJ112" s="46"/>
      <c r="HK112" s="46"/>
      <c r="HL112" s="45"/>
      <c r="HM112" s="45"/>
      <c r="HN112" s="45"/>
      <c r="HO112" s="45"/>
      <c r="HP112" s="45"/>
      <c r="HQ112" s="45"/>
      <c r="HR112" s="45"/>
      <c r="HS112" s="45"/>
      <c r="HT112" s="45"/>
      <c r="HU112" s="45"/>
      <c r="IB112" s="45"/>
      <c r="IC112" s="45"/>
      <c r="ID112" s="45"/>
      <c r="IE112" s="45"/>
      <c r="IF112" s="45"/>
      <c r="IG112" s="45"/>
      <c r="IH112" s="45"/>
      <c r="II112" s="45"/>
      <c r="IJ112" s="45"/>
      <c r="IK112" s="45"/>
      <c r="IL112" s="45"/>
      <c r="IM112" s="45"/>
      <c r="IN112" s="45"/>
      <c r="IO112" s="45"/>
      <c r="IP112" s="45"/>
      <c r="IQ112" s="45"/>
    </row>
    <row r="113" spans="1:251" x14ac:dyDescent="0.35">
      <c r="A113" s="48" t="s">
        <v>110</v>
      </c>
      <c r="B113" s="48"/>
      <c r="C113" s="4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23"/>
      <c r="O113" s="18"/>
      <c r="P113" s="18"/>
      <c r="Q113" s="18"/>
      <c r="R113" s="18"/>
      <c r="S113" s="18"/>
      <c r="T113" s="18"/>
      <c r="U113" s="48" t="s">
        <v>116</v>
      </c>
      <c r="V113" s="48"/>
      <c r="W113" s="48"/>
      <c r="Z113" s="45" t="s">
        <v>113</v>
      </c>
      <c r="AA113" s="45"/>
      <c r="AB113" s="45">
        <f>1/AF109</f>
        <v>0.14285714285714285</v>
      </c>
      <c r="AC113" s="45"/>
      <c r="AD113" s="45">
        <f>1/AF111</f>
        <v>2</v>
      </c>
      <c r="AE113" s="45"/>
      <c r="AF113" s="46">
        <v>1</v>
      </c>
      <c r="AG113" s="46"/>
      <c r="AH113" s="45" cm="1">
        <f t="array" ref="AH113">FindRedCellValue(D123:T123)</f>
        <v>0.33333333333333331</v>
      </c>
      <c r="AI113" s="45"/>
      <c r="AJ113" s="45" cm="1">
        <f t="array" ref="AJ113">FindRedCellValue(D124:T124)</f>
        <v>0.2</v>
      </c>
      <c r="AK113" s="45"/>
      <c r="AL113" s="45" cm="1">
        <f t="array" ref="AL113">FindRedCellValue(D125:T125)</f>
        <v>5</v>
      </c>
      <c r="AM113" s="45"/>
      <c r="AN113" s="45" cm="1">
        <f t="array" ref="AN113">FindRedCellValue(D126:T126)</f>
        <v>3</v>
      </c>
      <c r="AO113" s="45"/>
      <c r="AV113" s="48" t="s">
        <v>110</v>
      </c>
      <c r="AW113" s="48"/>
      <c r="AX113" s="48"/>
      <c r="AY113" s="18"/>
      <c r="AZ113" s="18"/>
      <c r="BA113" s="18"/>
      <c r="BB113" s="18"/>
      <c r="BC113" s="18"/>
      <c r="BD113" s="18"/>
      <c r="BE113" s="18"/>
      <c r="BF113" s="18"/>
      <c r="BG113" s="18"/>
      <c r="BH113" s="18"/>
      <c r="BI113" s="23"/>
      <c r="BJ113" s="18"/>
      <c r="BK113" s="18"/>
      <c r="BL113" s="18"/>
      <c r="BM113" s="18"/>
      <c r="BN113" s="18"/>
      <c r="BO113" s="18"/>
      <c r="BP113" s="48" t="s">
        <v>116</v>
      </c>
      <c r="BQ113" s="48"/>
      <c r="BR113" s="48"/>
      <c r="BU113" s="45" t="s">
        <v>113</v>
      </c>
      <c r="BV113" s="45"/>
      <c r="BW113" s="45">
        <f>1/CA109</f>
        <v>0.14285714285714285</v>
      </c>
      <c r="BX113" s="45"/>
      <c r="BY113" s="45">
        <f>1/CA111</f>
        <v>2</v>
      </c>
      <c r="BZ113" s="45"/>
      <c r="CA113" s="46">
        <v>1</v>
      </c>
      <c r="CB113" s="46"/>
      <c r="CC113" s="45" cm="1">
        <f t="array" ref="CC113">FindRedCellValue(AY123:BO123)</f>
        <v>0.33333333333333331</v>
      </c>
      <c r="CD113" s="45"/>
      <c r="CE113" s="45" cm="1">
        <f t="array" ref="CE113">FindRedCellValue(AY124:BO124)</f>
        <v>0.2</v>
      </c>
      <c r="CF113" s="45"/>
      <c r="CG113" s="45" cm="1">
        <f t="array" ref="CG113">FindRedCellValue(AY125:BO125)</f>
        <v>5</v>
      </c>
      <c r="CH113" s="45"/>
      <c r="CI113" s="45" cm="1">
        <f t="array" ref="CI113">FindRedCellValue(AY126:BO126)</f>
        <v>3</v>
      </c>
      <c r="CJ113" s="45"/>
      <c r="CQ113" s="48" t="s">
        <v>110</v>
      </c>
      <c r="CR113" s="48"/>
      <c r="CS113" s="48"/>
      <c r="CT113" s="18"/>
      <c r="CU113" s="18"/>
      <c r="CV113" s="18"/>
      <c r="CW113" s="18"/>
      <c r="CX113" s="18"/>
      <c r="CY113" s="18"/>
      <c r="CZ113" s="18"/>
      <c r="DA113" s="18"/>
      <c r="DB113" s="18"/>
      <c r="DC113" s="18"/>
      <c r="DD113" s="18"/>
      <c r="DE113" s="18"/>
      <c r="DF113" s="18"/>
      <c r="DG113" s="18"/>
      <c r="DH113" s="23"/>
      <c r="DI113" s="18"/>
      <c r="DJ113" s="18"/>
      <c r="DK113" s="48" t="s">
        <v>116</v>
      </c>
      <c r="DL113" s="48"/>
      <c r="DM113" s="48"/>
      <c r="DP113" s="45" t="s">
        <v>113</v>
      </c>
      <c r="DQ113" s="45"/>
      <c r="DR113" s="45">
        <f>1/DV109</f>
        <v>0.33333333333333331</v>
      </c>
      <c r="DS113" s="45"/>
      <c r="DT113" s="45">
        <f>1/DV111</f>
        <v>3</v>
      </c>
      <c r="DU113" s="45"/>
      <c r="DV113" s="46">
        <v>1</v>
      </c>
      <c r="DW113" s="46"/>
      <c r="DX113" s="45" cm="1">
        <f t="array" ref="DX113">FindRedCellValue(CT123:DJ123)</f>
        <v>0.33333333333333331</v>
      </c>
      <c r="DY113" s="45"/>
      <c r="DZ113" s="45" cm="1">
        <f t="array" ref="DZ113">FindRedCellValue(CT124:DJ124)</f>
        <v>0.2</v>
      </c>
      <c r="EA113" s="45"/>
      <c r="EB113" s="45" cm="1">
        <f t="array" ref="EB113">FindRedCellValue(CT125:DJ125)</f>
        <v>5</v>
      </c>
      <c r="EC113" s="45"/>
      <c r="ED113" s="45" cm="1">
        <f t="array" ref="ED113">FindRedCellValue(CT126:DJ126)</f>
        <v>5</v>
      </c>
      <c r="EE113" s="45"/>
      <c r="EL113" s="48" t="s">
        <v>110</v>
      </c>
      <c r="EM113" s="48"/>
      <c r="EN113" s="48"/>
      <c r="EO113" s="18"/>
      <c r="EP113" s="18"/>
      <c r="EQ113" s="18"/>
      <c r="ER113" s="18"/>
      <c r="ES113" s="18"/>
      <c r="ET113" s="18"/>
      <c r="EU113" s="18"/>
      <c r="EV113" s="18"/>
      <c r="EW113" s="18"/>
      <c r="EX113" s="18"/>
      <c r="EY113" s="18"/>
      <c r="EZ113" s="18"/>
      <c r="FA113" s="18"/>
      <c r="FB113" s="18"/>
      <c r="FC113" s="23"/>
      <c r="FD113" s="18"/>
      <c r="FE113" s="18"/>
      <c r="FF113" s="48" t="s">
        <v>116</v>
      </c>
      <c r="FG113" s="48"/>
      <c r="FH113" s="48"/>
      <c r="FK113" s="45" t="s">
        <v>113</v>
      </c>
      <c r="FL113" s="45"/>
      <c r="FM113" s="45">
        <f>1/FQ109</f>
        <v>0.33333333333333331</v>
      </c>
      <c r="FN113" s="45"/>
      <c r="FO113" s="45">
        <f>1/FQ111</f>
        <v>3</v>
      </c>
      <c r="FP113" s="45"/>
      <c r="FQ113" s="46">
        <v>1</v>
      </c>
      <c r="FR113" s="46"/>
      <c r="FS113" s="45" cm="1">
        <f t="array" ref="FS113">FindRedCellValue(EO123:FE123)</f>
        <v>0.33333333333333331</v>
      </c>
      <c r="FT113" s="45"/>
      <c r="FU113" s="45" cm="1">
        <f t="array" ref="FU113">FindRedCellValue(EO124:FE124)</f>
        <v>0.2</v>
      </c>
      <c r="FV113" s="45"/>
      <c r="FW113" s="45" cm="1">
        <f t="array" ref="FW113">FindRedCellValue(EO125:FE125)</f>
        <v>5</v>
      </c>
      <c r="FX113" s="45"/>
      <c r="FY113" s="45" cm="1">
        <f t="array" ref="FY113">FindRedCellValue(EO126:FE126)</f>
        <v>5</v>
      </c>
      <c r="FZ113" s="45"/>
      <c r="GG113" s="48" t="s">
        <v>110</v>
      </c>
      <c r="GH113" s="48"/>
      <c r="GI113" s="48"/>
      <c r="GJ113" s="18"/>
      <c r="GK113" s="18"/>
      <c r="GL113" s="18"/>
      <c r="GM113" s="18"/>
      <c r="GN113" s="18"/>
      <c r="GO113" s="18"/>
      <c r="GP113" s="18"/>
      <c r="GQ113" s="18"/>
      <c r="GR113" s="18"/>
      <c r="GS113" s="18"/>
      <c r="GT113" s="18"/>
      <c r="GU113" s="18"/>
      <c r="GV113" s="18"/>
      <c r="GW113" s="18"/>
      <c r="GX113" s="23"/>
      <c r="GY113" s="18"/>
      <c r="GZ113" s="18"/>
      <c r="HA113" s="48" t="s">
        <v>116</v>
      </c>
      <c r="HB113" s="48"/>
      <c r="HC113" s="48"/>
      <c r="HF113" s="45" t="s">
        <v>113</v>
      </c>
      <c r="HG113" s="45"/>
      <c r="HH113" s="45">
        <f>1/HL109</f>
        <v>0.33333333333333331</v>
      </c>
      <c r="HI113" s="45"/>
      <c r="HJ113" s="45">
        <f>1/HL111</f>
        <v>3</v>
      </c>
      <c r="HK113" s="45"/>
      <c r="HL113" s="46">
        <v>1</v>
      </c>
      <c r="HM113" s="46"/>
      <c r="HN113" s="45" cm="1">
        <f t="array" ref="HN113">FindRedCellValue(GJ123:GZ123)</f>
        <v>0.33333333333333331</v>
      </c>
      <c r="HO113" s="45"/>
      <c r="HP113" s="45" cm="1">
        <f t="array" ref="HP113">FindRedCellValue(GJ124:GZ124)</f>
        <v>0.2</v>
      </c>
      <c r="HQ113" s="45"/>
      <c r="HR113" s="45" cm="1">
        <f t="array" ref="HR113">FindRedCellValue(GJ125:GZ125)</f>
        <v>5</v>
      </c>
      <c r="HS113" s="45"/>
      <c r="HT113" s="45" cm="1">
        <f t="array" ref="HT113">FindRedCellValue(GJ126:GZ126)</f>
        <v>5</v>
      </c>
      <c r="HU113" s="45"/>
      <c r="IB113" s="45" t="s">
        <v>113</v>
      </c>
      <c r="IC113" s="45"/>
      <c r="ID113" s="45">
        <f t="shared" ref="ID113" si="148">AVERAGE(AB113,BW113,DR113,FM113,HH113)</f>
        <v>0.25714285714285712</v>
      </c>
      <c r="IE113" s="45"/>
      <c r="IF113" s="45">
        <f t="shared" ref="IF113" si="149">AVERAGE(AD113,BY113,DT113,FO113,HJ113)</f>
        <v>2.6</v>
      </c>
      <c r="IG113" s="45"/>
      <c r="IH113" s="45">
        <f t="shared" ref="IH113" si="150">AVERAGE(AF113,CA113,DV113,FQ113,HL113)</f>
        <v>1</v>
      </c>
      <c r="II113" s="45"/>
      <c r="IJ113" s="45">
        <f t="shared" ref="IJ113" si="151">AVERAGE(AH113,CC113,DX113,FS113,HN113)</f>
        <v>0.33333333333333331</v>
      </c>
      <c r="IK113" s="45"/>
      <c r="IL113" s="45">
        <f t="shared" ref="IL113" si="152">AVERAGE(AJ113,CE113,DZ113,FU113,HP113)</f>
        <v>0.2</v>
      </c>
      <c r="IM113" s="45"/>
      <c r="IN113" s="45">
        <f t="shared" ref="IN113" si="153">AVERAGE(AL113,CG113,EB113,FW113,HR113)</f>
        <v>5</v>
      </c>
      <c r="IO113" s="45"/>
      <c r="IP113" s="45">
        <f t="shared" ref="IP113" si="154">AVERAGE(AN113,CI113,ED113,FY113,HT113)</f>
        <v>4.2</v>
      </c>
      <c r="IQ113" s="45"/>
    </row>
    <row r="114" spans="1:251" x14ac:dyDescent="0.35">
      <c r="Z114" s="45"/>
      <c r="AA114" s="45"/>
      <c r="AB114" s="45"/>
      <c r="AC114" s="45"/>
      <c r="AD114" s="45"/>
      <c r="AE114" s="45"/>
      <c r="AF114" s="46"/>
      <c r="AG114" s="46"/>
      <c r="AH114" s="45"/>
      <c r="AI114" s="45"/>
      <c r="AJ114" s="45"/>
      <c r="AK114" s="45"/>
      <c r="AL114" s="45"/>
      <c r="AM114" s="45"/>
      <c r="AN114" s="45"/>
      <c r="AO114" s="45"/>
      <c r="BU114" s="45"/>
      <c r="BV114" s="45"/>
      <c r="BW114" s="45"/>
      <c r="BX114" s="45"/>
      <c r="BY114" s="45"/>
      <c r="BZ114" s="45"/>
      <c r="CA114" s="46"/>
      <c r="CB114" s="46"/>
      <c r="CC114" s="45"/>
      <c r="CD114" s="45"/>
      <c r="CE114" s="45"/>
      <c r="CF114" s="45"/>
      <c r="CG114" s="45"/>
      <c r="CH114" s="45"/>
      <c r="CI114" s="45"/>
      <c r="CJ114" s="45"/>
      <c r="DP114" s="45"/>
      <c r="DQ114" s="45"/>
      <c r="DR114" s="45"/>
      <c r="DS114" s="45"/>
      <c r="DT114" s="45"/>
      <c r="DU114" s="45"/>
      <c r="DV114" s="46"/>
      <c r="DW114" s="46"/>
      <c r="DX114" s="45"/>
      <c r="DY114" s="45"/>
      <c r="DZ114" s="45"/>
      <c r="EA114" s="45"/>
      <c r="EB114" s="45"/>
      <c r="EC114" s="45"/>
      <c r="ED114" s="45"/>
      <c r="EE114" s="45"/>
      <c r="FK114" s="45"/>
      <c r="FL114" s="45"/>
      <c r="FM114" s="45"/>
      <c r="FN114" s="45"/>
      <c r="FO114" s="45"/>
      <c r="FP114" s="45"/>
      <c r="FQ114" s="46"/>
      <c r="FR114" s="46"/>
      <c r="FS114" s="45"/>
      <c r="FT114" s="45"/>
      <c r="FU114" s="45"/>
      <c r="FV114" s="45"/>
      <c r="FW114" s="45"/>
      <c r="FX114" s="45"/>
      <c r="FY114" s="45"/>
      <c r="FZ114" s="45"/>
      <c r="HF114" s="45"/>
      <c r="HG114" s="45"/>
      <c r="HH114" s="45"/>
      <c r="HI114" s="45"/>
      <c r="HJ114" s="45"/>
      <c r="HK114" s="45"/>
      <c r="HL114" s="46"/>
      <c r="HM114" s="46"/>
      <c r="HN114" s="45"/>
      <c r="HO114" s="45"/>
      <c r="HP114" s="45"/>
      <c r="HQ114" s="45"/>
      <c r="HR114" s="45"/>
      <c r="HS114" s="45"/>
      <c r="HT114" s="45"/>
      <c r="HU114" s="45"/>
      <c r="IB114" s="45"/>
      <c r="IC114" s="45"/>
      <c r="ID114" s="45"/>
      <c r="IE114" s="45"/>
      <c r="IF114" s="45"/>
      <c r="IG114" s="45"/>
      <c r="IH114" s="45"/>
      <c r="II114" s="45"/>
      <c r="IJ114" s="45"/>
      <c r="IK114" s="45"/>
      <c r="IL114" s="45"/>
      <c r="IM114" s="45"/>
      <c r="IN114" s="45"/>
      <c r="IO114" s="45"/>
      <c r="IP114" s="45"/>
      <c r="IQ114" s="45"/>
    </row>
    <row r="115" spans="1:251" x14ac:dyDescent="0.35">
      <c r="A115" s="47" t="s">
        <v>97</v>
      </c>
      <c r="B115" s="47"/>
      <c r="C115" s="47"/>
      <c r="D115" s="18">
        <v>9</v>
      </c>
      <c r="E115" s="18">
        <v>8</v>
      </c>
      <c r="F115" s="18">
        <v>7</v>
      </c>
      <c r="G115" s="18">
        <v>6</v>
      </c>
      <c r="H115" s="18">
        <v>5</v>
      </c>
      <c r="I115" s="18">
        <v>4</v>
      </c>
      <c r="J115" s="18">
        <v>3</v>
      </c>
      <c r="K115" s="18">
        <v>2</v>
      </c>
      <c r="L115" s="18">
        <v>1</v>
      </c>
      <c r="M115" s="18">
        <v>2</v>
      </c>
      <c r="N115" s="18">
        <v>3</v>
      </c>
      <c r="O115" s="18">
        <v>4</v>
      </c>
      <c r="P115" s="18">
        <v>5</v>
      </c>
      <c r="Q115" s="18">
        <v>6</v>
      </c>
      <c r="R115" s="18">
        <v>7</v>
      </c>
      <c r="S115" s="18">
        <v>8</v>
      </c>
      <c r="T115" s="18">
        <v>9</v>
      </c>
      <c r="U115" s="47" t="s">
        <v>98</v>
      </c>
      <c r="V115" s="47"/>
      <c r="W115" s="47"/>
      <c r="Z115" s="45" t="s">
        <v>112</v>
      </c>
      <c r="AA115" s="45"/>
      <c r="AB115" s="45">
        <f>1/AH109</f>
        <v>5</v>
      </c>
      <c r="AC115" s="45"/>
      <c r="AD115" s="45">
        <f>1/AH111</f>
        <v>5</v>
      </c>
      <c r="AE115" s="45"/>
      <c r="AF115" s="45">
        <f>1/AH113</f>
        <v>3</v>
      </c>
      <c r="AG115" s="45"/>
      <c r="AH115" s="46">
        <v>1</v>
      </c>
      <c r="AI115" s="46"/>
      <c r="AJ115" s="45" cm="1">
        <f t="array" ref="AJ115">FindRedCellValue(D129:T129)</f>
        <v>3</v>
      </c>
      <c r="AK115" s="45"/>
      <c r="AL115" s="45" cm="1">
        <f t="array" ref="AL115">FindRedCellValue(D130:T130)</f>
        <v>5</v>
      </c>
      <c r="AM115" s="45"/>
      <c r="AN115" s="45" cm="1">
        <f t="array" ref="AN115">FindRedCellValue(D131:T131)</f>
        <v>0.14285714285714285</v>
      </c>
      <c r="AO115" s="45"/>
      <c r="AV115" s="47" t="s">
        <v>97</v>
      </c>
      <c r="AW115" s="47"/>
      <c r="AX115" s="47"/>
      <c r="AY115" s="18">
        <v>9</v>
      </c>
      <c r="AZ115" s="18">
        <v>8</v>
      </c>
      <c r="BA115" s="18">
        <v>7</v>
      </c>
      <c r="BB115" s="18">
        <v>6</v>
      </c>
      <c r="BC115" s="18">
        <v>5</v>
      </c>
      <c r="BD115" s="18">
        <v>4</v>
      </c>
      <c r="BE115" s="18">
        <v>3</v>
      </c>
      <c r="BF115" s="18">
        <v>2</v>
      </c>
      <c r="BG115" s="18">
        <v>1</v>
      </c>
      <c r="BH115" s="18">
        <v>2</v>
      </c>
      <c r="BI115" s="18">
        <v>3</v>
      </c>
      <c r="BJ115" s="18">
        <v>4</v>
      </c>
      <c r="BK115" s="18">
        <v>5</v>
      </c>
      <c r="BL115" s="18">
        <v>6</v>
      </c>
      <c r="BM115" s="18">
        <v>7</v>
      </c>
      <c r="BN115" s="18">
        <v>8</v>
      </c>
      <c r="BO115" s="18">
        <v>9</v>
      </c>
      <c r="BP115" s="47" t="s">
        <v>98</v>
      </c>
      <c r="BQ115" s="47"/>
      <c r="BR115" s="47"/>
      <c r="BU115" s="45" t="s">
        <v>112</v>
      </c>
      <c r="BV115" s="45"/>
      <c r="BW115" s="45">
        <f>1/CC109</f>
        <v>5</v>
      </c>
      <c r="BX115" s="45"/>
      <c r="BY115" s="45">
        <f>1/CC111</f>
        <v>5</v>
      </c>
      <c r="BZ115" s="45"/>
      <c r="CA115" s="45">
        <f>1/CC113</f>
        <v>3</v>
      </c>
      <c r="CB115" s="45"/>
      <c r="CC115" s="46">
        <v>1</v>
      </c>
      <c r="CD115" s="46"/>
      <c r="CE115" s="45" cm="1">
        <f t="array" ref="CE115">FindRedCellValue(AY129:BO129)</f>
        <v>3</v>
      </c>
      <c r="CF115" s="45"/>
      <c r="CG115" s="45" cm="1">
        <f t="array" ref="CG115">FindRedCellValue(AY130:BO130)</f>
        <v>5</v>
      </c>
      <c r="CH115" s="45"/>
      <c r="CI115" s="45" cm="1">
        <f t="array" ref="CI115">FindRedCellValue(AY131:BO131)</f>
        <v>0.14285714285714285</v>
      </c>
      <c r="CJ115" s="45"/>
      <c r="CQ115" s="47" t="s">
        <v>97</v>
      </c>
      <c r="CR115" s="47"/>
      <c r="CS115" s="47"/>
      <c r="CT115" s="18">
        <v>9</v>
      </c>
      <c r="CU115" s="18">
        <v>8</v>
      </c>
      <c r="CV115" s="18">
        <v>7</v>
      </c>
      <c r="CW115" s="18">
        <v>6</v>
      </c>
      <c r="CX115" s="18">
        <v>5</v>
      </c>
      <c r="CY115" s="18">
        <v>4</v>
      </c>
      <c r="CZ115" s="18">
        <v>3</v>
      </c>
      <c r="DA115" s="18">
        <v>2</v>
      </c>
      <c r="DB115" s="18">
        <v>1</v>
      </c>
      <c r="DC115" s="18">
        <v>2</v>
      </c>
      <c r="DD115" s="18">
        <v>3</v>
      </c>
      <c r="DE115" s="18">
        <v>4</v>
      </c>
      <c r="DF115" s="18">
        <v>5</v>
      </c>
      <c r="DG115" s="18">
        <v>6</v>
      </c>
      <c r="DH115" s="18">
        <v>7</v>
      </c>
      <c r="DI115" s="18">
        <v>8</v>
      </c>
      <c r="DJ115" s="18">
        <v>9</v>
      </c>
      <c r="DK115" s="47" t="s">
        <v>98</v>
      </c>
      <c r="DL115" s="47"/>
      <c r="DM115" s="47"/>
      <c r="DP115" s="45" t="s">
        <v>112</v>
      </c>
      <c r="DQ115" s="45"/>
      <c r="DR115" s="45">
        <f>1/DX109</f>
        <v>5</v>
      </c>
      <c r="DS115" s="45"/>
      <c r="DT115" s="45">
        <f>1/DX111</f>
        <v>3</v>
      </c>
      <c r="DU115" s="45"/>
      <c r="DV115" s="45">
        <f>1/DX113</f>
        <v>3</v>
      </c>
      <c r="DW115" s="45"/>
      <c r="DX115" s="46">
        <v>1</v>
      </c>
      <c r="DY115" s="46"/>
      <c r="DZ115" s="45" cm="1">
        <f t="array" ref="DZ115">FindRedCellValue(CT129:DJ129)</f>
        <v>0.33333333333333331</v>
      </c>
      <c r="EA115" s="45"/>
      <c r="EB115" s="45" cm="1">
        <f t="array" ref="EB115">FindRedCellValue(CT130:DJ130)</f>
        <v>5</v>
      </c>
      <c r="EC115" s="45"/>
      <c r="ED115" s="45" cm="1">
        <f t="array" ref="ED115">FindRedCellValue(CT131:DJ131)</f>
        <v>3</v>
      </c>
      <c r="EE115" s="45"/>
      <c r="EL115" s="47" t="s">
        <v>97</v>
      </c>
      <c r="EM115" s="47"/>
      <c r="EN115" s="47"/>
      <c r="EO115" s="18">
        <v>9</v>
      </c>
      <c r="EP115" s="18">
        <v>8</v>
      </c>
      <c r="EQ115" s="18">
        <v>7</v>
      </c>
      <c r="ER115" s="18">
        <v>6</v>
      </c>
      <c r="ES115" s="18">
        <v>5</v>
      </c>
      <c r="ET115" s="18">
        <v>4</v>
      </c>
      <c r="EU115" s="18">
        <v>3</v>
      </c>
      <c r="EV115" s="18">
        <v>2</v>
      </c>
      <c r="EW115" s="18">
        <v>1</v>
      </c>
      <c r="EX115" s="18">
        <v>2</v>
      </c>
      <c r="EY115" s="18">
        <v>3</v>
      </c>
      <c r="EZ115" s="18">
        <v>4</v>
      </c>
      <c r="FA115" s="18">
        <v>5</v>
      </c>
      <c r="FB115" s="18">
        <v>6</v>
      </c>
      <c r="FC115" s="18">
        <v>7</v>
      </c>
      <c r="FD115" s="18">
        <v>8</v>
      </c>
      <c r="FE115" s="18">
        <v>9</v>
      </c>
      <c r="FF115" s="47" t="s">
        <v>98</v>
      </c>
      <c r="FG115" s="47"/>
      <c r="FH115" s="47"/>
      <c r="FK115" s="45" t="s">
        <v>112</v>
      </c>
      <c r="FL115" s="45"/>
      <c r="FM115" s="45">
        <f>1/FS109</f>
        <v>5</v>
      </c>
      <c r="FN115" s="45"/>
      <c r="FO115" s="45">
        <f>1/FS111</f>
        <v>3</v>
      </c>
      <c r="FP115" s="45"/>
      <c r="FQ115" s="45">
        <f>1/FS113</f>
        <v>3</v>
      </c>
      <c r="FR115" s="45"/>
      <c r="FS115" s="46">
        <v>1</v>
      </c>
      <c r="FT115" s="46"/>
      <c r="FU115" s="45" cm="1">
        <f t="array" ref="FU115">FindRedCellValue(EO129:FE129)</f>
        <v>0.33333333333333331</v>
      </c>
      <c r="FV115" s="45"/>
      <c r="FW115" s="45" cm="1">
        <f t="array" ref="FW115">FindRedCellValue(EO130:FE130)</f>
        <v>5</v>
      </c>
      <c r="FX115" s="45"/>
      <c r="FY115" s="45" cm="1">
        <f t="array" ref="FY115">FindRedCellValue(EO131:FE131)</f>
        <v>3</v>
      </c>
      <c r="FZ115" s="45"/>
      <c r="GG115" s="47" t="s">
        <v>97</v>
      </c>
      <c r="GH115" s="47"/>
      <c r="GI115" s="47"/>
      <c r="GJ115" s="18">
        <v>9</v>
      </c>
      <c r="GK115" s="18">
        <v>8</v>
      </c>
      <c r="GL115" s="18">
        <v>7</v>
      </c>
      <c r="GM115" s="18">
        <v>6</v>
      </c>
      <c r="GN115" s="18">
        <v>5</v>
      </c>
      <c r="GO115" s="18">
        <v>4</v>
      </c>
      <c r="GP115" s="18">
        <v>3</v>
      </c>
      <c r="GQ115" s="18">
        <v>2</v>
      </c>
      <c r="GR115" s="18">
        <v>1</v>
      </c>
      <c r="GS115" s="18">
        <v>2</v>
      </c>
      <c r="GT115" s="18">
        <v>3</v>
      </c>
      <c r="GU115" s="18">
        <v>4</v>
      </c>
      <c r="GV115" s="18">
        <v>5</v>
      </c>
      <c r="GW115" s="18">
        <v>6</v>
      </c>
      <c r="GX115" s="18">
        <v>7</v>
      </c>
      <c r="GY115" s="18">
        <v>8</v>
      </c>
      <c r="GZ115" s="18">
        <v>9</v>
      </c>
      <c r="HA115" s="47" t="s">
        <v>98</v>
      </c>
      <c r="HB115" s="47"/>
      <c r="HC115" s="47"/>
      <c r="HF115" s="45" t="s">
        <v>112</v>
      </c>
      <c r="HG115" s="45"/>
      <c r="HH115" s="45">
        <f>1/HN109</f>
        <v>5</v>
      </c>
      <c r="HI115" s="45"/>
      <c r="HJ115" s="45">
        <f>1/HN111</f>
        <v>3</v>
      </c>
      <c r="HK115" s="45"/>
      <c r="HL115" s="45">
        <f>1/HN113</f>
        <v>3</v>
      </c>
      <c r="HM115" s="45"/>
      <c r="HN115" s="46">
        <v>1</v>
      </c>
      <c r="HO115" s="46"/>
      <c r="HP115" s="45" cm="1">
        <f t="array" ref="HP115">FindRedCellValue(GJ129:GZ129)</f>
        <v>0.33333333333333331</v>
      </c>
      <c r="HQ115" s="45"/>
      <c r="HR115" s="45" cm="1">
        <f t="array" ref="HR115">FindRedCellValue(GJ130:GZ130)</f>
        <v>5</v>
      </c>
      <c r="HS115" s="45"/>
      <c r="HT115" s="45" cm="1">
        <f t="array" ref="HT115">FindRedCellValue(GJ131:GZ131)</f>
        <v>3</v>
      </c>
      <c r="HU115" s="45"/>
      <c r="IB115" s="45" t="s">
        <v>112</v>
      </c>
      <c r="IC115" s="45"/>
      <c r="ID115" s="45">
        <f t="shared" ref="ID115" si="155">AVERAGE(AB115,BW115,DR115,FM115,HH115)</f>
        <v>5</v>
      </c>
      <c r="IE115" s="45"/>
      <c r="IF115" s="45">
        <f t="shared" ref="IF115" si="156">AVERAGE(AD115,BY115,DT115,FO115,HJ115)</f>
        <v>3.8</v>
      </c>
      <c r="IG115" s="45"/>
      <c r="IH115" s="45">
        <f t="shared" ref="IH115" si="157">AVERAGE(AF115,CA115,DV115,FQ115,HL115)</f>
        <v>3</v>
      </c>
      <c r="II115" s="45"/>
      <c r="IJ115" s="45">
        <f t="shared" ref="IJ115" si="158">AVERAGE(AH115,CC115,DX115,FS115,HN115)</f>
        <v>1</v>
      </c>
      <c r="IK115" s="45"/>
      <c r="IL115" s="45">
        <f t="shared" ref="IL115" si="159">AVERAGE(AJ115,CE115,DZ115,FU115,HP115)</f>
        <v>1.4</v>
      </c>
      <c r="IM115" s="45"/>
      <c r="IN115" s="45">
        <f t="shared" ref="IN115" si="160">AVERAGE(AL115,CG115,EB115,FW115,HR115)</f>
        <v>5</v>
      </c>
      <c r="IO115" s="45"/>
      <c r="IP115" s="45">
        <f t="shared" ref="IP115" si="161">AVERAGE(AN115,CI115,ED115,FY115,HT115)</f>
        <v>1.857142857142857</v>
      </c>
      <c r="IQ115" s="45"/>
    </row>
    <row r="116" spans="1:251" x14ac:dyDescent="0.35">
      <c r="A116" s="48" t="s">
        <v>111</v>
      </c>
      <c r="B116" s="48"/>
      <c r="C116" s="48"/>
      <c r="D116" s="18"/>
      <c r="E116" s="18"/>
      <c r="F116" s="18"/>
      <c r="G116" s="18"/>
      <c r="H116" s="18"/>
      <c r="I116" s="18"/>
      <c r="J116" s="18"/>
      <c r="K116" s="23"/>
      <c r="L116" s="18"/>
      <c r="M116" s="18"/>
      <c r="N116" s="18"/>
      <c r="O116" s="18"/>
      <c r="P116" s="18"/>
      <c r="Q116" s="18"/>
      <c r="R116" s="18"/>
      <c r="S116" s="18"/>
      <c r="T116" s="18"/>
      <c r="U116" s="48" t="s">
        <v>113</v>
      </c>
      <c r="V116" s="48"/>
      <c r="W116" s="48"/>
      <c r="Z116" s="45"/>
      <c r="AA116" s="45"/>
      <c r="AB116" s="45"/>
      <c r="AC116" s="45"/>
      <c r="AD116" s="45"/>
      <c r="AE116" s="45"/>
      <c r="AF116" s="45"/>
      <c r="AG116" s="45"/>
      <c r="AH116" s="46"/>
      <c r="AI116" s="46"/>
      <c r="AJ116" s="45"/>
      <c r="AK116" s="45"/>
      <c r="AL116" s="45"/>
      <c r="AM116" s="45"/>
      <c r="AN116" s="45"/>
      <c r="AO116" s="45"/>
      <c r="AV116" s="48" t="s">
        <v>111</v>
      </c>
      <c r="AW116" s="48"/>
      <c r="AX116" s="48"/>
      <c r="AY116" s="18"/>
      <c r="AZ116" s="18"/>
      <c r="BA116" s="18"/>
      <c r="BB116" s="18"/>
      <c r="BC116" s="18"/>
      <c r="BD116" s="18"/>
      <c r="BE116" s="18"/>
      <c r="BF116" s="23"/>
      <c r="BG116" s="18"/>
      <c r="BH116" s="18"/>
      <c r="BI116" s="18"/>
      <c r="BJ116" s="18"/>
      <c r="BK116" s="18"/>
      <c r="BL116" s="18"/>
      <c r="BM116" s="18"/>
      <c r="BN116" s="18"/>
      <c r="BO116" s="18"/>
      <c r="BP116" s="48" t="s">
        <v>113</v>
      </c>
      <c r="BQ116" s="48"/>
      <c r="BR116" s="48"/>
      <c r="BU116" s="45"/>
      <c r="BV116" s="45"/>
      <c r="BW116" s="45"/>
      <c r="BX116" s="45"/>
      <c r="BY116" s="45"/>
      <c r="BZ116" s="45"/>
      <c r="CA116" s="45"/>
      <c r="CB116" s="45"/>
      <c r="CC116" s="46"/>
      <c r="CD116" s="46"/>
      <c r="CE116" s="45"/>
      <c r="CF116" s="45"/>
      <c r="CG116" s="45"/>
      <c r="CH116" s="45"/>
      <c r="CI116" s="45"/>
      <c r="CJ116" s="45"/>
      <c r="CQ116" s="48" t="s">
        <v>111</v>
      </c>
      <c r="CR116" s="48"/>
      <c r="CS116" s="48"/>
      <c r="CT116" s="18"/>
      <c r="CU116" s="18"/>
      <c r="CV116" s="18"/>
      <c r="CW116" s="18"/>
      <c r="CX116" s="18"/>
      <c r="CY116" s="18"/>
      <c r="CZ116" s="23"/>
      <c r="DA116" s="18"/>
      <c r="DB116" s="18"/>
      <c r="DC116" s="18"/>
      <c r="DD116" s="18"/>
      <c r="DE116" s="18"/>
      <c r="DF116" s="18"/>
      <c r="DG116" s="18"/>
      <c r="DH116" s="18"/>
      <c r="DI116" s="18"/>
      <c r="DJ116" s="18"/>
      <c r="DK116" s="48" t="s">
        <v>113</v>
      </c>
      <c r="DL116" s="48"/>
      <c r="DM116" s="48"/>
      <c r="DP116" s="45"/>
      <c r="DQ116" s="45"/>
      <c r="DR116" s="45"/>
      <c r="DS116" s="45"/>
      <c r="DT116" s="45"/>
      <c r="DU116" s="45"/>
      <c r="DV116" s="45"/>
      <c r="DW116" s="45"/>
      <c r="DX116" s="46"/>
      <c r="DY116" s="46"/>
      <c r="DZ116" s="45"/>
      <c r="EA116" s="45"/>
      <c r="EB116" s="45"/>
      <c r="EC116" s="45"/>
      <c r="ED116" s="45"/>
      <c r="EE116" s="45"/>
      <c r="EL116" s="48" t="s">
        <v>111</v>
      </c>
      <c r="EM116" s="48"/>
      <c r="EN116" s="48"/>
      <c r="EO116" s="18"/>
      <c r="EP116" s="18"/>
      <c r="EQ116" s="18"/>
      <c r="ER116" s="18"/>
      <c r="ES116" s="18"/>
      <c r="ET116" s="18"/>
      <c r="EU116" s="23"/>
      <c r="EV116" s="18"/>
      <c r="EW116" s="18"/>
      <c r="EX116" s="18"/>
      <c r="EY116" s="18"/>
      <c r="EZ116" s="18"/>
      <c r="FA116" s="18"/>
      <c r="FB116" s="18"/>
      <c r="FC116" s="18"/>
      <c r="FD116" s="18"/>
      <c r="FE116" s="18"/>
      <c r="FF116" s="48" t="s">
        <v>113</v>
      </c>
      <c r="FG116" s="48"/>
      <c r="FH116" s="48"/>
      <c r="FK116" s="45"/>
      <c r="FL116" s="45"/>
      <c r="FM116" s="45"/>
      <c r="FN116" s="45"/>
      <c r="FO116" s="45"/>
      <c r="FP116" s="45"/>
      <c r="FQ116" s="45"/>
      <c r="FR116" s="45"/>
      <c r="FS116" s="46"/>
      <c r="FT116" s="46"/>
      <c r="FU116" s="45"/>
      <c r="FV116" s="45"/>
      <c r="FW116" s="45"/>
      <c r="FX116" s="45"/>
      <c r="FY116" s="45"/>
      <c r="FZ116" s="45"/>
      <c r="GG116" s="48" t="s">
        <v>111</v>
      </c>
      <c r="GH116" s="48"/>
      <c r="GI116" s="48"/>
      <c r="GJ116" s="18"/>
      <c r="GK116" s="18"/>
      <c r="GL116" s="18"/>
      <c r="GM116" s="18"/>
      <c r="GN116" s="18"/>
      <c r="GO116" s="18"/>
      <c r="GP116" s="23"/>
      <c r="GQ116" s="18"/>
      <c r="GR116" s="18"/>
      <c r="GS116" s="18"/>
      <c r="GT116" s="18"/>
      <c r="GU116" s="18"/>
      <c r="GV116" s="18"/>
      <c r="GW116" s="18"/>
      <c r="GX116" s="18"/>
      <c r="GY116" s="18"/>
      <c r="GZ116" s="18"/>
      <c r="HA116" s="48" t="s">
        <v>113</v>
      </c>
      <c r="HB116" s="48"/>
      <c r="HC116" s="48"/>
      <c r="HF116" s="45"/>
      <c r="HG116" s="45"/>
      <c r="HH116" s="45"/>
      <c r="HI116" s="45"/>
      <c r="HJ116" s="45"/>
      <c r="HK116" s="45"/>
      <c r="HL116" s="45"/>
      <c r="HM116" s="45"/>
      <c r="HN116" s="46"/>
      <c r="HO116" s="46"/>
      <c r="HP116" s="45"/>
      <c r="HQ116" s="45"/>
      <c r="HR116" s="45"/>
      <c r="HS116" s="45"/>
      <c r="HT116" s="45"/>
      <c r="HU116" s="45"/>
      <c r="IB116" s="45"/>
      <c r="IC116" s="45"/>
      <c r="ID116" s="45"/>
      <c r="IE116" s="45"/>
      <c r="IF116" s="45"/>
      <c r="IG116" s="45"/>
      <c r="IH116" s="45"/>
      <c r="II116" s="45"/>
      <c r="IJ116" s="45"/>
      <c r="IK116" s="45"/>
      <c r="IL116" s="45"/>
      <c r="IM116" s="45"/>
      <c r="IN116" s="45"/>
      <c r="IO116" s="45"/>
      <c r="IP116" s="45"/>
      <c r="IQ116" s="45"/>
    </row>
    <row r="117" spans="1:251" x14ac:dyDescent="0.35">
      <c r="A117" s="48" t="s">
        <v>111</v>
      </c>
      <c r="B117" s="48"/>
      <c r="C117" s="48"/>
      <c r="D117" s="18"/>
      <c r="E117" s="18"/>
      <c r="F117" s="18"/>
      <c r="G117" s="18"/>
      <c r="H117" s="23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48" t="s">
        <v>112</v>
      </c>
      <c r="V117" s="48"/>
      <c r="W117" s="48"/>
      <c r="Z117" s="45" t="s">
        <v>114</v>
      </c>
      <c r="AA117" s="45"/>
      <c r="AB117" s="45">
        <f>1/AJ109</f>
        <v>3</v>
      </c>
      <c r="AC117" s="45"/>
      <c r="AD117" s="45">
        <f>1/AJ111</f>
        <v>0.33333333333333331</v>
      </c>
      <c r="AE117" s="45"/>
      <c r="AF117" s="45">
        <f>1/AJ113</f>
        <v>5</v>
      </c>
      <c r="AG117" s="45"/>
      <c r="AH117" s="45">
        <f>1/AJ115</f>
        <v>0.33333333333333331</v>
      </c>
      <c r="AI117" s="45"/>
      <c r="AJ117" s="46">
        <v>1</v>
      </c>
      <c r="AK117" s="46"/>
      <c r="AL117" s="45" cm="1">
        <f t="array" ref="AL117">FindRedCellValue(D134:T134)</f>
        <v>3</v>
      </c>
      <c r="AM117" s="45"/>
      <c r="AN117" s="45" cm="1">
        <f t="array" ref="AN117">FindRedCellValue(D135:T135)</f>
        <v>0.33333333333333331</v>
      </c>
      <c r="AO117" s="45"/>
      <c r="AV117" s="48" t="s">
        <v>111</v>
      </c>
      <c r="AW117" s="48"/>
      <c r="AX117" s="48"/>
      <c r="AY117" s="18"/>
      <c r="AZ117" s="18"/>
      <c r="BA117" s="18"/>
      <c r="BB117" s="18"/>
      <c r="BC117" s="23"/>
      <c r="BD117" s="18"/>
      <c r="BE117" s="18"/>
      <c r="BF117" s="18"/>
      <c r="BG117" s="18"/>
      <c r="BH117" s="18"/>
      <c r="BI117" s="18"/>
      <c r="BJ117" s="18"/>
      <c r="BK117" s="18"/>
      <c r="BL117" s="18"/>
      <c r="BM117" s="18"/>
      <c r="BN117" s="18"/>
      <c r="BO117" s="18"/>
      <c r="BP117" s="48" t="s">
        <v>112</v>
      </c>
      <c r="BQ117" s="48"/>
      <c r="BR117" s="48"/>
      <c r="BU117" s="45" t="s">
        <v>114</v>
      </c>
      <c r="BV117" s="45"/>
      <c r="BW117" s="45">
        <f>1/CE109</f>
        <v>3</v>
      </c>
      <c r="BX117" s="45"/>
      <c r="BY117" s="45">
        <f>1/CE111</f>
        <v>0.33333333333333331</v>
      </c>
      <c r="BZ117" s="45"/>
      <c r="CA117" s="45">
        <f>1/CE113</f>
        <v>5</v>
      </c>
      <c r="CB117" s="45"/>
      <c r="CC117" s="45">
        <f>1/CE115</f>
        <v>0.33333333333333331</v>
      </c>
      <c r="CD117" s="45"/>
      <c r="CE117" s="46">
        <v>1</v>
      </c>
      <c r="CF117" s="46"/>
      <c r="CG117" s="45" cm="1">
        <f t="array" ref="CG117">FindRedCellValue(AY134:BO134)</f>
        <v>3</v>
      </c>
      <c r="CH117" s="45"/>
      <c r="CI117" s="45" cm="1">
        <f t="array" ref="CI117">FindRedCellValue(AY135:BO135)</f>
        <v>0.1111111111111111</v>
      </c>
      <c r="CJ117" s="45"/>
      <c r="CQ117" s="48" t="s">
        <v>111</v>
      </c>
      <c r="CR117" s="48"/>
      <c r="CS117" s="48"/>
      <c r="CT117" s="18"/>
      <c r="CU117" s="18"/>
      <c r="CV117" s="18"/>
      <c r="CW117" s="18"/>
      <c r="CX117" s="18"/>
      <c r="CY117" s="18"/>
      <c r="CZ117" s="23"/>
      <c r="DA117" s="18"/>
      <c r="DB117" s="18"/>
      <c r="DC117" s="18"/>
      <c r="DD117" s="18"/>
      <c r="DE117" s="18"/>
      <c r="DF117" s="18"/>
      <c r="DG117" s="18"/>
      <c r="DH117" s="18"/>
      <c r="DI117" s="18"/>
      <c r="DJ117" s="18"/>
      <c r="DK117" s="48" t="s">
        <v>112</v>
      </c>
      <c r="DL117" s="48"/>
      <c r="DM117" s="48"/>
      <c r="DP117" s="45" t="s">
        <v>114</v>
      </c>
      <c r="DQ117" s="45"/>
      <c r="DR117" s="45">
        <f>1/DZ109</f>
        <v>3</v>
      </c>
      <c r="DS117" s="45"/>
      <c r="DT117" s="45">
        <f>1/DZ111</f>
        <v>3</v>
      </c>
      <c r="DU117" s="45"/>
      <c r="DV117" s="45">
        <f>1/DZ113</f>
        <v>5</v>
      </c>
      <c r="DW117" s="45"/>
      <c r="DX117" s="45">
        <f>1/DZ115</f>
        <v>3</v>
      </c>
      <c r="DY117" s="45"/>
      <c r="DZ117" s="46">
        <v>1</v>
      </c>
      <c r="EA117" s="46"/>
      <c r="EB117" s="45" cm="1">
        <f t="array" ref="EB117">FindRedCellValue(CT134:DJ134)</f>
        <v>3</v>
      </c>
      <c r="EC117" s="45"/>
      <c r="ED117" s="45" cm="1">
        <f t="array" ref="ED117">FindRedCellValue(CT135:DJ135)</f>
        <v>3</v>
      </c>
      <c r="EE117" s="45"/>
      <c r="EL117" s="48" t="s">
        <v>111</v>
      </c>
      <c r="EM117" s="48"/>
      <c r="EN117" s="48"/>
      <c r="EO117" s="18"/>
      <c r="EP117" s="18"/>
      <c r="EQ117" s="18"/>
      <c r="ER117" s="18"/>
      <c r="ES117" s="18"/>
      <c r="ET117" s="18"/>
      <c r="EU117" s="23"/>
      <c r="EV117" s="18"/>
      <c r="EW117" s="18"/>
      <c r="EX117" s="18"/>
      <c r="EY117" s="18"/>
      <c r="EZ117" s="18"/>
      <c r="FA117" s="18"/>
      <c r="FB117" s="18"/>
      <c r="FC117" s="18"/>
      <c r="FD117" s="18"/>
      <c r="FE117" s="18"/>
      <c r="FF117" s="48" t="s">
        <v>112</v>
      </c>
      <c r="FG117" s="48"/>
      <c r="FH117" s="48"/>
      <c r="FK117" s="45" t="s">
        <v>114</v>
      </c>
      <c r="FL117" s="45"/>
      <c r="FM117" s="45">
        <f>1/FU109</f>
        <v>3</v>
      </c>
      <c r="FN117" s="45"/>
      <c r="FO117" s="45">
        <f>1/FU111</f>
        <v>3</v>
      </c>
      <c r="FP117" s="45"/>
      <c r="FQ117" s="45">
        <f>1/FU113</f>
        <v>5</v>
      </c>
      <c r="FR117" s="45"/>
      <c r="FS117" s="45">
        <f>1/FU115</f>
        <v>3</v>
      </c>
      <c r="FT117" s="45"/>
      <c r="FU117" s="46">
        <v>1</v>
      </c>
      <c r="FV117" s="46"/>
      <c r="FW117" s="45" cm="1">
        <f t="array" ref="FW117">FindRedCellValue(EO134:FE134)</f>
        <v>3</v>
      </c>
      <c r="FX117" s="45"/>
      <c r="FY117" s="45" cm="1">
        <f t="array" ref="FY117">FindRedCellValue(EO135:FE135)</f>
        <v>3</v>
      </c>
      <c r="FZ117" s="45"/>
      <c r="GG117" s="48" t="s">
        <v>111</v>
      </c>
      <c r="GH117" s="48"/>
      <c r="GI117" s="48"/>
      <c r="GJ117" s="18"/>
      <c r="GK117" s="18"/>
      <c r="GL117" s="18"/>
      <c r="GM117" s="18"/>
      <c r="GN117" s="18"/>
      <c r="GO117" s="18"/>
      <c r="GP117" s="23"/>
      <c r="GQ117" s="18"/>
      <c r="GR117" s="18"/>
      <c r="GS117" s="18"/>
      <c r="GT117" s="18"/>
      <c r="GU117" s="18"/>
      <c r="GV117" s="18"/>
      <c r="GW117" s="18"/>
      <c r="GX117" s="18"/>
      <c r="GY117" s="18"/>
      <c r="GZ117" s="18"/>
      <c r="HA117" s="48" t="s">
        <v>112</v>
      </c>
      <c r="HB117" s="48"/>
      <c r="HC117" s="48"/>
      <c r="HF117" s="45" t="s">
        <v>114</v>
      </c>
      <c r="HG117" s="45"/>
      <c r="HH117" s="45">
        <f>1/HP109</f>
        <v>3</v>
      </c>
      <c r="HI117" s="45"/>
      <c r="HJ117" s="45">
        <f>1/HP111</f>
        <v>3</v>
      </c>
      <c r="HK117" s="45"/>
      <c r="HL117" s="45">
        <f>1/HP113</f>
        <v>5</v>
      </c>
      <c r="HM117" s="45"/>
      <c r="HN117" s="45">
        <f>1/HP115</f>
        <v>3</v>
      </c>
      <c r="HO117" s="45"/>
      <c r="HP117" s="46">
        <v>1</v>
      </c>
      <c r="HQ117" s="46"/>
      <c r="HR117" s="45" cm="1">
        <f t="array" ref="HR117">FindRedCellValue(GJ134:GZ134)</f>
        <v>3</v>
      </c>
      <c r="HS117" s="45"/>
      <c r="HT117" s="45" cm="1">
        <f t="array" ref="HT117">FindRedCellValue(GJ135:GZ135)</f>
        <v>3</v>
      </c>
      <c r="HU117" s="45"/>
      <c r="IB117" s="45" t="s">
        <v>114</v>
      </c>
      <c r="IC117" s="45"/>
      <c r="ID117" s="45">
        <f t="shared" ref="ID117" si="162">AVERAGE(AB117,BW117,DR117,FM117,HH117)</f>
        <v>3</v>
      </c>
      <c r="IE117" s="45"/>
      <c r="IF117" s="45">
        <f t="shared" ref="IF117" si="163">AVERAGE(AD117,BY117,DT117,FO117,HJ117)</f>
        <v>1.9333333333333331</v>
      </c>
      <c r="IG117" s="45"/>
      <c r="IH117" s="45">
        <f t="shared" ref="IH117" si="164">AVERAGE(AF117,CA117,DV117,FQ117,HL117)</f>
        <v>5</v>
      </c>
      <c r="II117" s="45"/>
      <c r="IJ117" s="45">
        <f t="shared" ref="IJ117" si="165">AVERAGE(AH117,CC117,DX117,FS117,HN117)</f>
        <v>1.9333333333333331</v>
      </c>
      <c r="IK117" s="45"/>
      <c r="IL117" s="45">
        <f t="shared" ref="IL117" si="166">AVERAGE(AJ117,CE117,DZ117,FU117,HP117)</f>
        <v>1</v>
      </c>
      <c r="IM117" s="45"/>
      <c r="IN117" s="45">
        <f t="shared" ref="IN117" si="167">AVERAGE(AL117,CG117,EB117,FW117,HR117)</f>
        <v>3</v>
      </c>
      <c r="IO117" s="45"/>
      <c r="IP117" s="45">
        <f t="shared" ref="IP117" si="168">AVERAGE(AN117,CI117,ED117,FY117,HT117)</f>
        <v>1.8888888888888888</v>
      </c>
      <c r="IQ117" s="45"/>
    </row>
    <row r="118" spans="1:251" x14ac:dyDescent="0.35">
      <c r="A118" s="48" t="s">
        <v>111</v>
      </c>
      <c r="B118" s="48"/>
      <c r="C118" s="4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23"/>
      <c r="O118" s="18"/>
      <c r="P118" s="18"/>
      <c r="Q118" s="18"/>
      <c r="R118" s="18"/>
      <c r="S118" s="18"/>
      <c r="T118" s="18"/>
      <c r="U118" s="48" t="s">
        <v>114</v>
      </c>
      <c r="V118" s="48"/>
      <c r="W118" s="48"/>
      <c r="Z118" s="45"/>
      <c r="AA118" s="45"/>
      <c r="AB118" s="45"/>
      <c r="AC118" s="45"/>
      <c r="AD118" s="45"/>
      <c r="AE118" s="45"/>
      <c r="AF118" s="45"/>
      <c r="AG118" s="45"/>
      <c r="AH118" s="45"/>
      <c r="AI118" s="45"/>
      <c r="AJ118" s="46"/>
      <c r="AK118" s="46"/>
      <c r="AL118" s="45"/>
      <c r="AM118" s="45"/>
      <c r="AN118" s="45"/>
      <c r="AO118" s="45"/>
      <c r="AV118" s="48" t="s">
        <v>111</v>
      </c>
      <c r="AW118" s="48"/>
      <c r="AX118" s="48"/>
      <c r="AY118" s="18"/>
      <c r="AZ118" s="18"/>
      <c r="BA118" s="18"/>
      <c r="BB118" s="18"/>
      <c r="BC118" s="18"/>
      <c r="BD118" s="18"/>
      <c r="BE118" s="18"/>
      <c r="BF118" s="18"/>
      <c r="BG118" s="18"/>
      <c r="BH118" s="18"/>
      <c r="BI118" s="23"/>
      <c r="BJ118" s="18"/>
      <c r="BK118" s="18"/>
      <c r="BL118" s="18"/>
      <c r="BM118" s="18"/>
      <c r="BN118" s="18"/>
      <c r="BO118" s="18"/>
      <c r="BP118" s="48" t="s">
        <v>114</v>
      </c>
      <c r="BQ118" s="48"/>
      <c r="BR118" s="48"/>
      <c r="BU118" s="45"/>
      <c r="BV118" s="45"/>
      <c r="BW118" s="45"/>
      <c r="BX118" s="45"/>
      <c r="BY118" s="45"/>
      <c r="BZ118" s="45"/>
      <c r="CA118" s="45"/>
      <c r="CB118" s="45"/>
      <c r="CC118" s="45"/>
      <c r="CD118" s="45"/>
      <c r="CE118" s="46"/>
      <c r="CF118" s="46"/>
      <c r="CG118" s="45"/>
      <c r="CH118" s="45"/>
      <c r="CI118" s="45"/>
      <c r="CJ118" s="45"/>
      <c r="CQ118" s="48" t="s">
        <v>111</v>
      </c>
      <c r="CR118" s="48"/>
      <c r="CS118" s="48"/>
      <c r="CT118" s="18"/>
      <c r="CU118" s="18"/>
      <c r="CV118" s="18"/>
      <c r="CW118" s="18"/>
      <c r="CX118" s="18"/>
      <c r="CY118" s="18"/>
      <c r="CZ118" s="23"/>
      <c r="DA118" s="18"/>
      <c r="DB118" s="18"/>
      <c r="DC118" s="18"/>
      <c r="DD118" s="18"/>
      <c r="DE118" s="18"/>
      <c r="DF118" s="18"/>
      <c r="DG118" s="18"/>
      <c r="DH118" s="18"/>
      <c r="DI118" s="18"/>
      <c r="DJ118" s="18"/>
      <c r="DK118" s="48" t="s">
        <v>114</v>
      </c>
      <c r="DL118" s="48"/>
      <c r="DM118" s="48"/>
      <c r="DP118" s="45"/>
      <c r="DQ118" s="45"/>
      <c r="DR118" s="45"/>
      <c r="DS118" s="45"/>
      <c r="DT118" s="45"/>
      <c r="DU118" s="45"/>
      <c r="DV118" s="45"/>
      <c r="DW118" s="45"/>
      <c r="DX118" s="45"/>
      <c r="DY118" s="45"/>
      <c r="DZ118" s="46"/>
      <c r="EA118" s="46"/>
      <c r="EB118" s="45"/>
      <c r="EC118" s="45"/>
      <c r="ED118" s="45"/>
      <c r="EE118" s="45"/>
      <c r="EL118" s="48" t="s">
        <v>111</v>
      </c>
      <c r="EM118" s="48"/>
      <c r="EN118" s="48"/>
      <c r="EO118" s="18"/>
      <c r="EP118" s="18"/>
      <c r="EQ118" s="18"/>
      <c r="ER118" s="18"/>
      <c r="ES118" s="18"/>
      <c r="ET118" s="18"/>
      <c r="EU118" s="23"/>
      <c r="EV118" s="18"/>
      <c r="EW118" s="18"/>
      <c r="EX118" s="18"/>
      <c r="EY118" s="18"/>
      <c r="EZ118" s="18"/>
      <c r="FA118" s="18"/>
      <c r="FB118" s="18"/>
      <c r="FC118" s="18"/>
      <c r="FD118" s="18"/>
      <c r="FE118" s="18"/>
      <c r="FF118" s="48" t="s">
        <v>114</v>
      </c>
      <c r="FG118" s="48"/>
      <c r="FH118" s="48"/>
      <c r="FK118" s="45"/>
      <c r="FL118" s="45"/>
      <c r="FM118" s="45"/>
      <c r="FN118" s="45"/>
      <c r="FO118" s="45"/>
      <c r="FP118" s="45"/>
      <c r="FQ118" s="45"/>
      <c r="FR118" s="45"/>
      <c r="FS118" s="45"/>
      <c r="FT118" s="45"/>
      <c r="FU118" s="46"/>
      <c r="FV118" s="46"/>
      <c r="FW118" s="45"/>
      <c r="FX118" s="45"/>
      <c r="FY118" s="45"/>
      <c r="FZ118" s="45"/>
      <c r="GG118" s="48" t="s">
        <v>111</v>
      </c>
      <c r="GH118" s="48"/>
      <c r="GI118" s="48"/>
      <c r="GJ118" s="18"/>
      <c r="GK118" s="18"/>
      <c r="GL118" s="18"/>
      <c r="GM118" s="18"/>
      <c r="GN118" s="18"/>
      <c r="GO118" s="18"/>
      <c r="GP118" s="23"/>
      <c r="GQ118" s="18"/>
      <c r="GR118" s="18"/>
      <c r="GS118" s="18"/>
      <c r="GT118" s="18"/>
      <c r="GU118" s="18"/>
      <c r="GV118" s="18"/>
      <c r="GW118" s="18"/>
      <c r="GX118" s="18"/>
      <c r="GY118" s="18"/>
      <c r="GZ118" s="18"/>
      <c r="HA118" s="48" t="s">
        <v>114</v>
      </c>
      <c r="HB118" s="48"/>
      <c r="HC118" s="48"/>
      <c r="HF118" s="45"/>
      <c r="HG118" s="45"/>
      <c r="HH118" s="45"/>
      <c r="HI118" s="45"/>
      <c r="HJ118" s="45"/>
      <c r="HK118" s="45"/>
      <c r="HL118" s="45"/>
      <c r="HM118" s="45"/>
      <c r="HN118" s="45"/>
      <c r="HO118" s="45"/>
      <c r="HP118" s="46"/>
      <c r="HQ118" s="46"/>
      <c r="HR118" s="45"/>
      <c r="HS118" s="45"/>
      <c r="HT118" s="45"/>
      <c r="HU118" s="45"/>
      <c r="IB118" s="45"/>
      <c r="IC118" s="45"/>
      <c r="ID118" s="45"/>
      <c r="IE118" s="45"/>
      <c r="IF118" s="45"/>
      <c r="IG118" s="45"/>
      <c r="IH118" s="45"/>
      <c r="II118" s="45"/>
      <c r="IJ118" s="45"/>
      <c r="IK118" s="45"/>
      <c r="IL118" s="45"/>
      <c r="IM118" s="45"/>
      <c r="IN118" s="45"/>
      <c r="IO118" s="45"/>
      <c r="IP118" s="45"/>
      <c r="IQ118" s="45"/>
    </row>
    <row r="119" spans="1:251" x14ac:dyDescent="0.35">
      <c r="A119" s="48" t="s">
        <v>111</v>
      </c>
      <c r="B119" s="48"/>
      <c r="C119" s="4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23"/>
      <c r="S119" s="18"/>
      <c r="T119" s="18"/>
      <c r="U119" s="48" t="s">
        <v>115</v>
      </c>
      <c r="V119" s="48"/>
      <c r="W119" s="48"/>
      <c r="Z119" s="45" t="s">
        <v>115</v>
      </c>
      <c r="AA119" s="45"/>
      <c r="AB119" s="45">
        <f>1/AL109</f>
        <v>0.14285714285714285</v>
      </c>
      <c r="AC119" s="45"/>
      <c r="AD119" s="45">
        <f>1/AL111</f>
        <v>0.14285714285714285</v>
      </c>
      <c r="AE119" s="45"/>
      <c r="AF119" s="45">
        <f>1/AL113</f>
        <v>0.2</v>
      </c>
      <c r="AG119" s="45"/>
      <c r="AH119" s="45">
        <f>1/AL115</f>
        <v>0.2</v>
      </c>
      <c r="AI119" s="45"/>
      <c r="AJ119" s="45">
        <f>1/AL117</f>
        <v>0.33333333333333331</v>
      </c>
      <c r="AK119" s="45"/>
      <c r="AL119" s="46">
        <v>1</v>
      </c>
      <c r="AM119" s="46"/>
      <c r="AN119" s="45" cm="1">
        <f t="array" ref="AN119">FindRedCellValue(D138:T138)</f>
        <v>0.33333333333333331</v>
      </c>
      <c r="AO119" s="45"/>
      <c r="AV119" s="48" t="s">
        <v>111</v>
      </c>
      <c r="AW119" s="48"/>
      <c r="AX119" s="48"/>
      <c r="AY119" s="18"/>
      <c r="AZ119" s="18"/>
      <c r="BA119" s="18"/>
      <c r="BB119" s="18"/>
      <c r="BC119" s="18"/>
      <c r="BD119" s="18"/>
      <c r="BE119" s="18"/>
      <c r="BF119" s="18"/>
      <c r="BG119" s="18"/>
      <c r="BH119" s="18"/>
      <c r="BI119" s="18"/>
      <c r="BJ119" s="18"/>
      <c r="BK119" s="18"/>
      <c r="BL119" s="18"/>
      <c r="BM119" s="23"/>
      <c r="BN119" s="18"/>
      <c r="BO119" s="18"/>
      <c r="BP119" s="48" t="s">
        <v>115</v>
      </c>
      <c r="BQ119" s="48"/>
      <c r="BR119" s="48"/>
      <c r="BU119" s="45" t="s">
        <v>115</v>
      </c>
      <c r="BV119" s="45"/>
      <c r="BW119" s="45">
        <f>1/CG109</f>
        <v>0.14285714285714285</v>
      </c>
      <c r="BX119" s="45"/>
      <c r="BY119" s="45">
        <f>1/CG111</f>
        <v>0.14285714285714285</v>
      </c>
      <c r="BZ119" s="45"/>
      <c r="CA119" s="45">
        <f>1/CG113</f>
        <v>0.2</v>
      </c>
      <c r="CB119" s="45"/>
      <c r="CC119" s="45">
        <f>1/CG115</f>
        <v>0.2</v>
      </c>
      <c r="CD119" s="45"/>
      <c r="CE119" s="45">
        <f>1/CG117</f>
        <v>0.33333333333333331</v>
      </c>
      <c r="CF119" s="45"/>
      <c r="CG119" s="46">
        <v>1</v>
      </c>
      <c r="CH119" s="46"/>
      <c r="CI119" s="45" cm="1">
        <f t="array" ref="CI119">FindRedCellValue(AY138:BO138)</f>
        <v>0.1111111111111111</v>
      </c>
      <c r="CJ119" s="45"/>
      <c r="CQ119" s="48" t="s">
        <v>111</v>
      </c>
      <c r="CR119" s="48"/>
      <c r="CS119" s="48"/>
      <c r="CT119" s="18"/>
      <c r="CU119" s="18"/>
      <c r="CV119" s="18"/>
      <c r="CW119" s="18"/>
      <c r="CX119" s="18"/>
      <c r="CY119" s="18"/>
      <c r="CZ119" s="18"/>
      <c r="DA119" s="18"/>
      <c r="DB119" s="18"/>
      <c r="DC119" s="18"/>
      <c r="DD119" s="23"/>
      <c r="DE119" s="18"/>
      <c r="DF119" s="18"/>
      <c r="DG119" s="18"/>
      <c r="DH119" s="18"/>
      <c r="DI119" s="18"/>
      <c r="DJ119" s="18"/>
      <c r="DK119" s="48" t="s">
        <v>115</v>
      </c>
      <c r="DL119" s="48"/>
      <c r="DM119" s="48"/>
      <c r="DP119" s="45" t="s">
        <v>115</v>
      </c>
      <c r="DQ119" s="45"/>
      <c r="DR119" s="45">
        <f>1/EB109</f>
        <v>0.2</v>
      </c>
      <c r="DS119" s="45"/>
      <c r="DT119" s="45">
        <f>1/EB111</f>
        <v>0.33333333333333331</v>
      </c>
      <c r="DU119" s="45"/>
      <c r="DV119" s="45">
        <f>1/EB113</f>
        <v>0.2</v>
      </c>
      <c r="DW119" s="45"/>
      <c r="DX119" s="45">
        <f>1/EB115</f>
        <v>0.2</v>
      </c>
      <c r="DY119" s="45"/>
      <c r="DZ119" s="45">
        <f>1/EB117</f>
        <v>0.33333333333333331</v>
      </c>
      <c r="EA119" s="45"/>
      <c r="EB119" s="46">
        <v>1</v>
      </c>
      <c r="EC119" s="46"/>
      <c r="ED119" s="45" cm="1">
        <f t="array" ref="ED119">FindRedCellValue(CT138:DJ138)</f>
        <v>0.25</v>
      </c>
      <c r="EE119" s="45"/>
      <c r="EL119" s="48" t="s">
        <v>111</v>
      </c>
      <c r="EM119" s="48"/>
      <c r="EN119" s="48"/>
      <c r="EO119" s="18"/>
      <c r="EP119" s="18"/>
      <c r="EQ119" s="18"/>
      <c r="ER119" s="18"/>
      <c r="ES119" s="18"/>
      <c r="ET119" s="18"/>
      <c r="EU119" s="18"/>
      <c r="EV119" s="18"/>
      <c r="EW119" s="18"/>
      <c r="EX119" s="18"/>
      <c r="EY119" s="23"/>
      <c r="EZ119" s="18"/>
      <c r="FA119" s="18"/>
      <c r="FB119" s="18"/>
      <c r="FC119" s="18"/>
      <c r="FD119" s="18"/>
      <c r="FE119" s="18"/>
      <c r="FF119" s="48" t="s">
        <v>115</v>
      </c>
      <c r="FG119" s="48"/>
      <c r="FH119" s="48"/>
      <c r="FK119" s="45" t="s">
        <v>115</v>
      </c>
      <c r="FL119" s="45"/>
      <c r="FM119" s="45">
        <f>1/FW109</f>
        <v>0.2</v>
      </c>
      <c r="FN119" s="45"/>
      <c r="FO119" s="45">
        <f>1/FW111</f>
        <v>0.33333333333333331</v>
      </c>
      <c r="FP119" s="45"/>
      <c r="FQ119" s="45">
        <f>1/FW113</f>
        <v>0.2</v>
      </c>
      <c r="FR119" s="45"/>
      <c r="FS119" s="45">
        <f>1/FW115</f>
        <v>0.2</v>
      </c>
      <c r="FT119" s="45"/>
      <c r="FU119" s="45">
        <f>1/FW117</f>
        <v>0.33333333333333331</v>
      </c>
      <c r="FV119" s="45"/>
      <c r="FW119" s="46">
        <v>1</v>
      </c>
      <c r="FX119" s="46"/>
      <c r="FY119" s="45" cm="1">
        <f t="array" ref="FY119">FindRedCellValue(EO138:FE138)</f>
        <v>0.25</v>
      </c>
      <c r="FZ119" s="45"/>
      <c r="GG119" s="48" t="s">
        <v>111</v>
      </c>
      <c r="GH119" s="48"/>
      <c r="GI119" s="48"/>
      <c r="GJ119" s="18"/>
      <c r="GK119" s="18"/>
      <c r="GL119" s="18"/>
      <c r="GM119" s="18"/>
      <c r="GN119" s="18"/>
      <c r="GO119" s="18"/>
      <c r="GP119" s="18"/>
      <c r="GQ119" s="18"/>
      <c r="GR119" s="18"/>
      <c r="GS119" s="18"/>
      <c r="GT119" s="23"/>
      <c r="GU119" s="18"/>
      <c r="GV119" s="18"/>
      <c r="GW119" s="18"/>
      <c r="GX119" s="18"/>
      <c r="GY119" s="18"/>
      <c r="GZ119" s="18"/>
      <c r="HA119" s="48" t="s">
        <v>115</v>
      </c>
      <c r="HB119" s="48"/>
      <c r="HC119" s="48"/>
      <c r="HF119" s="45" t="s">
        <v>115</v>
      </c>
      <c r="HG119" s="45"/>
      <c r="HH119" s="45">
        <f>1/HR109</f>
        <v>0.2</v>
      </c>
      <c r="HI119" s="45"/>
      <c r="HJ119" s="45">
        <f>1/HR111</f>
        <v>0.33333333333333331</v>
      </c>
      <c r="HK119" s="45"/>
      <c r="HL119" s="45">
        <f>1/HR113</f>
        <v>0.2</v>
      </c>
      <c r="HM119" s="45"/>
      <c r="HN119" s="45">
        <f>1/HR115</f>
        <v>0.2</v>
      </c>
      <c r="HO119" s="45"/>
      <c r="HP119" s="45">
        <f>1/HR117</f>
        <v>0.33333333333333331</v>
      </c>
      <c r="HQ119" s="45"/>
      <c r="HR119" s="46">
        <v>1</v>
      </c>
      <c r="HS119" s="46"/>
      <c r="HT119" s="45" cm="1">
        <f t="array" ref="HT119">FindRedCellValue(GJ138:GZ138)</f>
        <v>0.25</v>
      </c>
      <c r="HU119" s="45"/>
      <c r="IB119" s="45" t="s">
        <v>115</v>
      </c>
      <c r="IC119" s="45"/>
      <c r="ID119" s="45">
        <f t="shared" ref="ID119" si="169">AVERAGE(AB119,BW119,DR119,FM119,HH119)</f>
        <v>0.17714285714285713</v>
      </c>
      <c r="IE119" s="45"/>
      <c r="IF119" s="45">
        <f t="shared" ref="IF119" si="170">AVERAGE(AD119,BY119,DT119,FO119,HJ119)</f>
        <v>0.25714285714285712</v>
      </c>
      <c r="IG119" s="45"/>
      <c r="IH119" s="45">
        <f t="shared" ref="IH119" si="171">AVERAGE(AF119,CA119,DV119,FQ119,HL119)</f>
        <v>0.2</v>
      </c>
      <c r="II119" s="45"/>
      <c r="IJ119" s="45">
        <f t="shared" ref="IJ119" si="172">AVERAGE(AH119,CC119,DX119,FS119,HN119)</f>
        <v>0.2</v>
      </c>
      <c r="IK119" s="45"/>
      <c r="IL119" s="45">
        <f t="shared" ref="IL119" si="173">AVERAGE(AJ119,CE119,DZ119,FU119,HP119)</f>
        <v>0.33333333333333331</v>
      </c>
      <c r="IM119" s="45"/>
      <c r="IN119" s="45">
        <f t="shared" ref="IN119" si="174">AVERAGE(AL119,CG119,EB119,FW119,HR119)</f>
        <v>1</v>
      </c>
      <c r="IO119" s="45"/>
      <c r="IP119" s="45">
        <f t="shared" ref="IP119" si="175">AVERAGE(AN119,CI119,ED119,FY119,HT119)</f>
        <v>0.23888888888888887</v>
      </c>
      <c r="IQ119" s="45"/>
    </row>
    <row r="120" spans="1:251" x14ac:dyDescent="0.35">
      <c r="A120" s="48" t="s">
        <v>111</v>
      </c>
      <c r="B120" s="48"/>
      <c r="C120" s="48"/>
      <c r="D120" s="18"/>
      <c r="E120" s="18"/>
      <c r="F120" s="18"/>
      <c r="G120" s="18"/>
      <c r="H120" s="23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48" t="s">
        <v>116</v>
      </c>
      <c r="V120" s="48"/>
      <c r="W120" s="48"/>
      <c r="Z120" s="45"/>
      <c r="AA120" s="45"/>
      <c r="AB120" s="45"/>
      <c r="AC120" s="45"/>
      <c r="AD120" s="45"/>
      <c r="AE120" s="45"/>
      <c r="AF120" s="45"/>
      <c r="AG120" s="45"/>
      <c r="AH120" s="45"/>
      <c r="AI120" s="45"/>
      <c r="AJ120" s="45"/>
      <c r="AK120" s="45"/>
      <c r="AL120" s="46"/>
      <c r="AM120" s="46"/>
      <c r="AN120" s="45"/>
      <c r="AO120" s="45"/>
      <c r="AV120" s="48" t="s">
        <v>111</v>
      </c>
      <c r="AW120" s="48"/>
      <c r="AX120" s="48"/>
      <c r="AY120" s="18"/>
      <c r="AZ120" s="18"/>
      <c r="BA120" s="18"/>
      <c r="BB120" s="18"/>
      <c r="BC120" s="23"/>
      <c r="BD120" s="18"/>
      <c r="BE120" s="18"/>
      <c r="BF120" s="18"/>
      <c r="BG120" s="18"/>
      <c r="BH120" s="18"/>
      <c r="BI120" s="18"/>
      <c r="BJ120" s="18"/>
      <c r="BK120" s="18"/>
      <c r="BL120" s="18"/>
      <c r="BM120" s="18"/>
      <c r="BN120" s="18"/>
      <c r="BO120" s="18"/>
      <c r="BP120" s="48" t="s">
        <v>116</v>
      </c>
      <c r="BQ120" s="48"/>
      <c r="BR120" s="48"/>
      <c r="BU120" s="45"/>
      <c r="BV120" s="45"/>
      <c r="BW120" s="45"/>
      <c r="BX120" s="45"/>
      <c r="BY120" s="45"/>
      <c r="BZ120" s="45"/>
      <c r="CA120" s="45"/>
      <c r="CB120" s="45"/>
      <c r="CC120" s="45"/>
      <c r="CD120" s="45"/>
      <c r="CE120" s="45"/>
      <c r="CF120" s="45"/>
      <c r="CG120" s="46"/>
      <c r="CH120" s="46"/>
      <c r="CI120" s="45"/>
      <c r="CJ120" s="45"/>
      <c r="CQ120" s="48" t="s">
        <v>111</v>
      </c>
      <c r="CR120" s="48"/>
      <c r="CS120" s="48"/>
      <c r="CT120" s="18"/>
      <c r="CU120" s="18"/>
      <c r="CV120" s="18"/>
      <c r="CW120" s="18"/>
      <c r="CX120" s="18"/>
      <c r="CY120" s="18"/>
      <c r="CZ120" s="18"/>
      <c r="DA120" s="18"/>
      <c r="DB120" s="18"/>
      <c r="DC120" s="18"/>
      <c r="DD120" s="23"/>
      <c r="DE120" s="18"/>
      <c r="DF120" s="18"/>
      <c r="DG120" s="18"/>
      <c r="DH120" s="18"/>
      <c r="DI120" s="18"/>
      <c r="DJ120" s="18"/>
      <c r="DK120" s="48" t="s">
        <v>116</v>
      </c>
      <c r="DL120" s="48"/>
      <c r="DM120" s="48"/>
      <c r="DP120" s="45"/>
      <c r="DQ120" s="45"/>
      <c r="DR120" s="45"/>
      <c r="DS120" s="45"/>
      <c r="DT120" s="45"/>
      <c r="DU120" s="45"/>
      <c r="DV120" s="45"/>
      <c r="DW120" s="45"/>
      <c r="DX120" s="45"/>
      <c r="DY120" s="45"/>
      <c r="DZ120" s="45"/>
      <c r="EA120" s="45"/>
      <c r="EB120" s="46"/>
      <c r="EC120" s="46"/>
      <c r="ED120" s="45"/>
      <c r="EE120" s="45"/>
      <c r="EL120" s="48" t="s">
        <v>111</v>
      </c>
      <c r="EM120" s="48"/>
      <c r="EN120" s="48"/>
      <c r="EO120" s="18"/>
      <c r="EP120" s="18"/>
      <c r="EQ120" s="18"/>
      <c r="ER120" s="18"/>
      <c r="ES120" s="18"/>
      <c r="ET120" s="18"/>
      <c r="EU120" s="18"/>
      <c r="EV120" s="18"/>
      <c r="EW120" s="18"/>
      <c r="EX120" s="18"/>
      <c r="EY120" s="23"/>
      <c r="EZ120" s="18"/>
      <c r="FA120" s="18"/>
      <c r="FB120" s="18"/>
      <c r="FC120" s="18"/>
      <c r="FD120" s="18"/>
      <c r="FE120" s="18"/>
      <c r="FF120" s="48" t="s">
        <v>116</v>
      </c>
      <c r="FG120" s="48"/>
      <c r="FH120" s="48"/>
      <c r="FK120" s="45"/>
      <c r="FL120" s="45"/>
      <c r="FM120" s="45"/>
      <c r="FN120" s="45"/>
      <c r="FO120" s="45"/>
      <c r="FP120" s="45"/>
      <c r="FQ120" s="45"/>
      <c r="FR120" s="45"/>
      <c r="FS120" s="45"/>
      <c r="FT120" s="45"/>
      <c r="FU120" s="45"/>
      <c r="FV120" s="45"/>
      <c r="FW120" s="46"/>
      <c r="FX120" s="46"/>
      <c r="FY120" s="45"/>
      <c r="FZ120" s="45"/>
      <c r="GG120" s="48" t="s">
        <v>111</v>
      </c>
      <c r="GH120" s="48"/>
      <c r="GI120" s="48"/>
      <c r="GJ120" s="18"/>
      <c r="GK120" s="18"/>
      <c r="GL120" s="18"/>
      <c r="GM120" s="18"/>
      <c r="GN120" s="18"/>
      <c r="GO120" s="18"/>
      <c r="GP120" s="18"/>
      <c r="GQ120" s="18"/>
      <c r="GR120" s="18"/>
      <c r="GS120" s="18"/>
      <c r="GT120" s="23"/>
      <c r="GU120" s="18"/>
      <c r="GV120" s="18"/>
      <c r="GW120" s="18"/>
      <c r="GX120" s="18"/>
      <c r="GY120" s="18"/>
      <c r="GZ120" s="18"/>
      <c r="HA120" s="48" t="s">
        <v>116</v>
      </c>
      <c r="HB120" s="48"/>
      <c r="HC120" s="48"/>
      <c r="HF120" s="45"/>
      <c r="HG120" s="45"/>
      <c r="HH120" s="45"/>
      <c r="HI120" s="45"/>
      <c r="HJ120" s="45"/>
      <c r="HK120" s="45"/>
      <c r="HL120" s="45"/>
      <c r="HM120" s="45"/>
      <c r="HN120" s="45"/>
      <c r="HO120" s="45"/>
      <c r="HP120" s="45"/>
      <c r="HQ120" s="45"/>
      <c r="HR120" s="46"/>
      <c r="HS120" s="46"/>
      <c r="HT120" s="45"/>
      <c r="HU120" s="45"/>
      <c r="IB120" s="45"/>
      <c r="IC120" s="45"/>
      <c r="ID120" s="45"/>
      <c r="IE120" s="45"/>
      <c r="IF120" s="45"/>
      <c r="IG120" s="45"/>
      <c r="IH120" s="45"/>
      <c r="II120" s="45"/>
      <c r="IJ120" s="45"/>
      <c r="IK120" s="45"/>
      <c r="IL120" s="45"/>
      <c r="IM120" s="45"/>
      <c r="IN120" s="45"/>
      <c r="IO120" s="45"/>
      <c r="IP120" s="45"/>
      <c r="IQ120" s="45"/>
    </row>
    <row r="121" spans="1:251" x14ac:dyDescent="0.35">
      <c r="Z121" s="45" t="s">
        <v>116</v>
      </c>
      <c r="AA121" s="45"/>
      <c r="AB121" s="45">
        <f>1/AN109</f>
        <v>0.33333333333333331</v>
      </c>
      <c r="AC121" s="45"/>
      <c r="AD121" s="45">
        <f>1/AN111</f>
        <v>5</v>
      </c>
      <c r="AE121" s="45"/>
      <c r="AF121" s="45">
        <f>1/AN113</f>
        <v>0.33333333333333331</v>
      </c>
      <c r="AG121" s="45"/>
      <c r="AH121" s="45">
        <f>1/AN115</f>
        <v>7</v>
      </c>
      <c r="AI121" s="45"/>
      <c r="AJ121" s="45">
        <f>1/AN117</f>
        <v>3</v>
      </c>
      <c r="AK121" s="45"/>
      <c r="AL121" s="45">
        <f>1/AN119</f>
        <v>3</v>
      </c>
      <c r="AM121" s="45"/>
      <c r="AN121" s="46">
        <v>1</v>
      </c>
      <c r="AO121" s="46"/>
      <c r="BU121" s="45" t="s">
        <v>116</v>
      </c>
      <c r="BV121" s="45"/>
      <c r="BW121" s="45">
        <f>1/CI109</f>
        <v>0.33333333333333331</v>
      </c>
      <c r="BX121" s="45"/>
      <c r="BY121" s="45">
        <f>1/CI111</f>
        <v>5</v>
      </c>
      <c r="BZ121" s="45"/>
      <c r="CA121" s="45">
        <f>1/CI113</f>
        <v>0.33333333333333331</v>
      </c>
      <c r="CB121" s="45"/>
      <c r="CC121" s="45">
        <f>1/CI115</f>
        <v>7</v>
      </c>
      <c r="CD121" s="45"/>
      <c r="CE121" s="45">
        <f>1/CI117</f>
        <v>9</v>
      </c>
      <c r="CF121" s="45"/>
      <c r="CG121" s="45">
        <f>1/CI119</f>
        <v>9</v>
      </c>
      <c r="CH121" s="45"/>
      <c r="CI121" s="46">
        <v>1</v>
      </c>
      <c r="CJ121" s="46"/>
      <c r="DP121" s="45" t="s">
        <v>116</v>
      </c>
      <c r="DQ121" s="45"/>
      <c r="DR121" s="45">
        <f>1/ED109</f>
        <v>0.14285714285714285</v>
      </c>
      <c r="DS121" s="45"/>
      <c r="DT121" s="45">
        <f>1/ED111</f>
        <v>0.33333333333333331</v>
      </c>
      <c r="DU121" s="45"/>
      <c r="DV121" s="45">
        <f>1/ED113</f>
        <v>0.2</v>
      </c>
      <c r="DW121" s="45"/>
      <c r="DX121" s="45">
        <f>1/ED115</f>
        <v>0.33333333333333331</v>
      </c>
      <c r="DY121" s="45"/>
      <c r="DZ121" s="45">
        <f>1/ED117</f>
        <v>0.33333333333333331</v>
      </c>
      <c r="EA121" s="45"/>
      <c r="EB121" s="45">
        <f>1/ED119</f>
        <v>4</v>
      </c>
      <c r="EC121" s="45"/>
      <c r="ED121" s="46">
        <v>1</v>
      </c>
      <c r="EE121" s="46"/>
      <c r="FK121" s="45" t="s">
        <v>116</v>
      </c>
      <c r="FL121" s="45"/>
      <c r="FM121" s="45">
        <f>1/FY109</f>
        <v>0.14285714285714285</v>
      </c>
      <c r="FN121" s="45"/>
      <c r="FO121" s="45">
        <f>1/FY111</f>
        <v>0.33333333333333331</v>
      </c>
      <c r="FP121" s="45"/>
      <c r="FQ121" s="45">
        <f>1/FY113</f>
        <v>0.2</v>
      </c>
      <c r="FR121" s="45"/>
      <c r="FS121" s="45">
        <f>1/FY115</f>
        <v>0.33333333333333331</v>
      </c>
      <c r="FT121" s="45"/>
      <c r="FU121" s="45">
        <f>1/FY117</f>
        <v>0.33333333333333331</v>
      </c>
      <c r="FV121" s="45"/>
      <c r="FW121" s="45">
        <f>1/FY119</f>
        <v>4</v>
      </c>
      <c r="FX121" s="45"/>
      <c r="FY121" s="46">
        <v>1</v>
      </c>
      <c r="FZ121" s="46"/>
      <c r="HF121" s="45" t="s">
        <v>116</v>
      </c>
      <c r="HG121" s="45"/>
      <c r="HH121" s="45">
        <f>1/HT109</f>
        <v>0.14285714285714285</v>
      </c>
      <c r="HI121" s="45"/>
      <c r="HJ121" s="45">
        <f>1/HT111</f>
        <v>0.33333333333333331</v>
      </c>
      <c r="HK121" s="45"/>
      <c r="HL121" s="45">
        <f>1/HT113</f>
        <v>0.2</v>
      </c>
      <c r="HM121" s="45"/>
      <c r="HN121" s="45">
        <f>1/HT115</f>
        <v>0.33333333333333331</v>
      </c>
      <c r="HO121" s="45"/>
      <c r="HP121" s="45">
        <f>1/HT117</f>
        <v>0.33333333333333331</v>
      </c>
      <c r="HQ121" s="45"/>
      <c r="HR121" s="45">
        <f>1/HT119</f>
        <v>4</v>
      </c>
      <c r="HS121" s="45"/>
      <c r="HT121" s="46">
        <v>1</v>
      </c>
      <c r="HU121" s="46"/>
      <c r="IB121" s="45" t="s">
        <v>116</v>
      </c>
      <c r="IC121" s="45"/>
      <c r="ID121" s="45">
        <f t="shared" ref="ID121" si="176">AVERAGE(AB121,BW121,DR121,FM121,HH121)</f>
        <v>0.21904761904761902</v>
      </c>
      <c r="IE121" s="45"/>
      <c r="IF121" s="45">
        <f t="shared" ref="IF121" si="177">AVERAGE(AD121,BY121,DT121,FO121,HJ121)</f>
        <v>2.2000000000000002</v>
      </c>
      <c r="IG121" s="45"/>
      <c r="IH121" s="45">
        <f t="shared" ref="IH121" si="178">AVERAGE(AF121,CA121,DV121,FQ121,HL121)</f>
        <v>0.2533333333333333</v>
      </c>
      <c r="II121" s="45"/>
      <c r="IJ121" s="45">
        <f t="shared" ref="IJ121" si="179">AVERAGE(AH121,CC121,DX121,FS121,HN121)</f>
        <v>3.0000000000000004</v>
      </c>
      <c r="IK121" s="45"/>
      <c r="IL121" s="45">
        <f t="shared" ref="IL121" si="180">AVERAGE(AJ121,CE121,DZ121,FU121,HP121)</f>
        <v>2.6000000000000005</v>
      </c>
      <c r="IM121" s="45"/>
      <c r="IN121" s="45">
        <f t="shared" ref="IN121" si="181">AVERAGE(AL121,CG121,EB121,FW121,HR121)</f>
        <v>4.8</v>
      </c>
      <c r="IO121" s="45"/>
      <c r="IP121" s="45">
        <f t="shared" ref="IP121" si="182">AVERAGE(AN121,CI121,ED121,FY121,HT121)</f>
        <v>1</v>
      </c>
      <c r="IQ121" s="45"/>
    </row>
    <row r="122" spans="1:251" x14ac:dyDescent="0.35">
      <c r="A122" s="47" t="s">
        <v>97</v>
      </c>
      <c r="B122" s="47"/>
      <c r="C122" s="47"/>
      <c r="D122" s="18">
        <v>9</v>
      </c>
      <c r="E122" s="18">
        <v>8</v>
      </c>
      <c r="F122" s="18">
        <v>7</v>
      </c>
      <c r="G122" s="18">
        <v>6</v>
      </c>
      <c r="H122" s="18">
        <v>5</v>
      </c>
      <c r="I122" s="18">
        <v>4</v>
      </c>
      <c r="J122" s="18">
        <v>3</v>
      </c>
      <c r="K122" s="18">
        <v>2</v>
      </c>
      <c r="L122" s="18">
        <v>1</v>
      </c>
      <c r="M122" s="18">
        <v>2</v>
      </c>
      <c r="N122" s="18">
        <v>3</v>
      </c>
      <c r="O122" s="18">
        <v>4</v>
      </c>
      <c r="P122" s="18">
        <v>5</v>
      </c>
      <c r="Q122" s="18">
        <v>6</v>
      </c>
      <c r="R122" s="18">
        <v>7</v>
      </c>
      <c r="S122" s="18">
        <v>8</v>
      </c>
      <c r="T122" s="18">
        <v>9</v>
      </c>
      <c r="U122" s="47" t="s">
        <v>98</v>
      </c>
      <c r="V122" s="47"/>
      <c r="W122" s="47"/>
      <c r="Z122" s="45"/>
      <c r="AA122" s="45"/>
      <c r="AB122" s="45"/>
      <c r="AC122" s="45"/>
      <c r="AD122" s="45"/>
      <c r="AE122" s="45"/>
      <c r="AF122" s="45"/>
      <c r="AG122" s="45"/>
      <c r="AH122" s="45"/>
      <c r="AI122" s="45"/>
      <c r="AJ122" s="45"/>
      <c r="AK122" s="45"/>
      <c r="AL122" s="45"/>
      <c r="AM122" s="45"/>
      <c r="AN122" s="46"/>
      <c r="AO122" s="46"/>
      <c r="AV122" s="47" t="s">
        <v>97</v>
      </c>
      <c r="AW122" s="47"/>
      <c r="AX122" s="47"/>
      <c r="AY122" s="18">
        <v>9</v>
      </c>
      <c r="AZ122" s="18">
        <v>8</v>
      </c>
      <c r="BA122" s="18">
        <v>7</v>
      </c>
      <c r="BB122" s="18">
        <v>6</v>
      </c>
      <c r="BC122" s="18">
        <v>5</v>
      </c>
      <c r="BD122" s="18">
        <v>4</v>
      </c>
      <c r="BE122" s="18">
        <v>3</v>
      </c>
      <c r="BF122" s="18">
        <v>2</v>
      </c>
      <c r="BG122" s="18">
        <v>1</v>
      </c>
      <c r="BH122" s="18">
        <v>2</v>
      </c>
      <c r="BI122" s="18">
        <v>3</v>
      </c>
      <c r="BJ122" s="18">
        <v>4</v>
      </c>
      <c r="BK122" s="18">
        <v>5</v>
      </c>
      <c r="BL122" s="18">
        <v>6</v>
      </c>
      <c r="BM122" s="18">
        <v>7</v>
      </c>
      <c r="BN122" s="18">
        <v>8</v>
      </c>
      <c r="BO122" s="18">
        <v>9</v>
      </c>
      <c r="BP122" s="47" t="s">
        <v>98</v>
      </c>
      <c r="BQ122" s="47"/>
      <c r="BR122" s="47"/>
      <c r="BU122" s="45"/>
      <c r="BV122" s="45"/>
      <c r="BW122" s="45"/>
      <c r="BX122" s="45"/>
      <c r="BY122" s="45"/>
      <c r="BZ122" s="45"/>
      <c r="CA122" s="45"/>
      <c r="CB122" s="45"/>
      <c r="CC122" s="45"/>
      <c r="CD122" s="45"/>
      <c r="CE122" s="45"/>
      <c r="CF122" s="45"/>
      <c r="CG122" s="45"/>
      <c r="CH122" s="45"/>
      <c r="CI122" s="46"/>
      <c r="CJ122" s="46"/>
      <c r="CQ122" s="47" t="s">
        <v>97</v>
      </c>
      <c r="CR122" s="47"/>
      <c r="CS122" s="47"/>
      <c r="CT122" s="18">
        <v>9</v>
      </c>
      <c r="CU122" s="18">
        <v>8</v>
      </c>
      <c r="CV122" s="18">
        <v>7</v>
      </c>
      <c r="CW122" s="18">
        <v>6</v>
      </c>
      <c r="CX122" s="18">
        <v>5</v>
      </c>
      <c r="CY122" s="18">
        <v>4</v>
      </c>
      <c r="CZ122" s="18">
        <v>3</v>
      </c>
      <c r="DA122" s="18">
        <v>2</v>
      </c>
      <c r="DB122" s="18">
        <v>1</v>
      </c>
      <c r="DC122" s="18">
        <v>2</v>
      </c>
      <c r="DD122" s="18">
        <v>3</v>
      </c>
      <c r="DE122" s="18">
        <v>4</v>
      </c>
      <c r="DF122" s="18">
        <v>5</v>
      </c>
      <c r="DG122" s="18">
        <v>6</v>
      </c>
      <c r="DH122" s="18">
        <v>7</v>
      </c>
      <c r="DI122" s="18">
        <v>8</v>
      </c>
      <c r="DJ122" s="18">
        <v>9</v>
      </c>
      <c r="DK122" s="47" t="s">
        <v>98</v>
      </c>
      <c r="DL122" s="47"/>
      <c r="DM122" s="47"/>
      <c r="DP122" s="45"/>
      <c r="DQ122" s="45"/>
      <c r="DR122" s="45"/>
      <c r="DS122" s="45"/>
      <c r="DT122" s="45"/>
      <c r="DU122" s="45"/>
      <c r="DV122" s="45"/>
      <c r="DW122" s="45"/>
      <c r="DX122" s="45"/>
      <c r="DY122" s="45"/>
      <c r="DZ122" s="45"/>
      <c r="EA122" s="45"/>
      <c r="EB122" s="45"/>
      <c r="EC122" s="45"/>
      <c r="ED122" s="46"/>
      <c r="EE122" s="46"/>
      <c r="EL122" s="47" t="s">
        <v>97</v>
      </c>
      <c r="EM122" s="47"/>
      <c r="EN122" s="47"/>
      <c r="EO122" s="18">
        <v>9</v>
      </c>
      <c r="EP122" s="18">
        <v>8</v>
      </c>
      <c r="EQ122" s="18">
        <v>7</v>
      </c>
      <c r="ER122" s="18">
        <v>6</v>
      </c>
      <c r="ES122" s="18">
        <v>5</v>
      </c>
      <c r="ET122" s="18">
        <v>4</v>
      </c>
      <c r="EU122" s="18">
        <v>3</v>
      </c>
      <c r="EV122" s="18">
        <v>2</v>
      </c>
      <c r="EW122" s="18">
        <v>1</v>
      </c>
      <c r="EX122" s="18">
        <v>2</v>
      </c>
      <c r="EY122" s="18">
        <v>3</v>
      </c>
      <c r="EZ122" s="18">
        <v>4</v>
      </c>
      <c r="FA122" s="18">
        <v>5</v>
      </c>
      <c r="FB122" s="18">
        <v>6</v>
      </c>
      <c r="FC122" s="18">
        <v>7</v>
      </c>
      <c r="FD122" s="18">
        <v>8</v>
      </c>
      <c r="FE122" s="18">
        <v>9</v>
      </c>
      <c r="FF122" s="47" t="s">
        <v>98</v>
      </c>
      <c r="FG122" s="47"/>
      <c r="FH122" s="47"/>
      <c r="FK122" s="45"/>
      <c r="FL122" s="45"/>
      <c r="FM122" s="45"/>
      <c r="FN122" s="45"/>
      <c r="FO122" s="45"/>
      <c r="FP122" s="45"/>
      <c r="FQ122" s="45"/>
      <c r="FR122" s="45"/>
      <c r="FS122" s="45"/>
      <c r="FT122" s="45"/>
      <c r="FU122" s="45"/>
      <c r="FV122" s="45"/>
      <c r="FW122" s="45"/>
      <c r="FX122" s="45"/>
      <c r="FY122" s="46"/>
      <c r="FZ122" s="46"/>
      <c r="GG122" s="47" t="s">
        <v>97</v>
      </c>
      <c r="GH122" s="47"/>
      <c r="GI122" s="47"/>
      <c r="GJ122" s="18">
        <v>9</v>
      </c>
      <c r="GK122" s="18">
        <v>8</v>
      </c>
      <c r="GL122" s="18">
        <v>7</v>
      </c>
      <c r="GM122" s="18">
        <v>6</v>
      </c>
      <c r="GN122" s="18">
        <v>5</v>
      </c>
      <c r="GO122" s="18">
        <v>4</v>
      </c>
      <c r="GP122" s="18">
        <v>3</v>
      </c>
      <c r="GQ122" s="18">
        <v>2</v>
      </c>
      <c r="GR122" s="18">
        <v>1</v>
      </c>
      <c r="GS122" s="18">
        <v>2</v>
      </c>
      <c r="GT122" s="18">
        <v>3</v>
      </c>
      <c r="GU122" s="18">
        <v>4</v>
      </c>
      <c r="GV122" s="18">
        <v>5</v>
      </c>
      <c r="GW122" s="18">
        <v>6</v>
      </c>
      <c r="GX122" s="18">
        <v>7</v>
      </c>
      <c r="GY122" s="18">
        <v>8</v>
      </c>
      <c r="GZ122" s="18">
        <v>9</v>
      </c>
      <c r="HA122" s="47" t="s">
        <v>98</v>
      </c>
      <c r="HB122" s="47"/>
      <c r="HC122" s="47"/>
      <c r="HF122" s="45"/>
      <c r="HG122" s="45"/>
      <c r="HH122" s="45"/>
      <c r="HI122" s="45"/>
      <c r="HJ122" s="45"/>
      <c r="HK122" s="45"/>
      <c r="HL122" s="45"/>
      <c r="HM122" s="45"/>
      <c r="HN122" s="45"/>
      <c r="HO122" s="45"/>
      <c r="HP122" s="45"/>
      <c r="HQ122" s="45"/>
      <c r="HR122" s="45"/>
      <c r="HS122" s="45"/>
      <c r="HT122" s="46"/>
      <c r="HU122" s="46"/>
      <c r="IB122" s="45"/>
      <c r="IC122" s="45"/>
      <c r="ID122" s="45"/>
      <c r="IE122" s="45"/>
      <c r="IF122" s="45"/>
      <c r="IG122" s="45"/>
      <c r="IH122" s="45"/>
      <c r="II122" s="45"/>
      <c r="IJ122" s="45"/>
      <c r="IK122" s="45"/>
      <c r="IL122" s="45"/>
      <c r="IM122" s="45"/>
      <c r="IN122" s="45"/>
      <c r="IO122" s="45"/>
      <c r="IP122" s="45"/>
      <c r="IQ122" s="45"/>
    </row>
    <row r="123" spans="1:251" x14ac:dyDescent="0.35">
      <c r="A123" s="48" t="s">
        <v>113</v>
      </c>
      <c r="B123" s="48"/>
      <c r="C123" s="48"/>
      <c r="D123" s="18"/>
      <c r="E123" s="18"/>
      <c r="F123" s="18"/>
      <c r="G123" s="18"/>
      <c r="H123" s="18"/>
      <c r="I123" s="18"/>
      <c r="J123" s="23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48" t="s">
        <v>112</v>
      </c>
      <c r="V123" s="48"/>
      <c r="W123" s="48"/>
      <c r="AV123" s="48" t="s">
        <v>113</v>
      </c>
      <c r="AW123" s="48"/>
      <c r="AX123" s="48"/>
      <c r="AY123" s="18"/>
      <c r="AZ123" s="18"/>
      <c r="BA123" s="18"/>
      <c r="BB123" s="18"/>
      <c r="BC123" s="18"/>
      <c r="BD123" s="18"/>
      <c r="BE123" s="23"/>
      <c r="BF123" s="18"/>
      <c r="BG123" s="18"/>
      <c r="BH123" s="18"/>
      <c r="BI123" s="18"/>
      <c r="BJ123" s="18"/>
      <c r="BK123" s="18"/>
      <c r="BL123" s="18"/>
      <c r="BM123" s="18"/>
      <c r="BN123" s="18"/>
      <c r="BO123" s="18"/>
      <c r="BP123" s="48" t="s">
        <v>112</v>
      </c>
      <c r="BQ123" s="48"/>
      <c r="BR123" s="48"/>
      <c r="CQ123" s="48" t="s">
        <v>113</v>
      </c>
      <c r="CR123" s="48"/>
      <c r="CS123" s="48"/>
      <c r="CT123" s="18"/>
      <c r="CU123" s="18"/>
      <c r="CV123" s="18"/>
      <c r="CW123" s="18"/>
      <c r="CX123" s="18"/>
      <c r="CY123" s="18"/>
      <c r="CZ123" s="23"/>
      <c r="DA123" s="18"/>
      <c r="DB123" s="18"/>
      <c r="DC123" s="18"/>
      <c r="DD123" s="18"/>
      <c r="DE123" s="18"/>
      <c r="DF123" s="18"/>
      <c r="DG123" s="18"/>
      <c r="DH123" s="18"/>
      <c r="DI123" s="18"/>
      <c r="DJ123" s="18"/>
      <c r="DK123" s="48" t="s">
        <v>112</v>
      </c>
      <c r="DL123" s="48"/>
      <c r="DM123" s="48"/>
      <c r="EL123" s="48" t="s">
        <v>113</v>
      </c>
      <c r="EM123" s="48"/>
      <c r="EN123" s="48"/>
      <c r="EO123" s="18"/>
      <c r="EP123" s="18"/>
      <c r="EQ123" s="18"/>
      <c r="ER123" s="18"/>
      <c r="ES123" s="18"/>
      <c r="ET123" s="18"/>
      <c r="EU123" s="23"/>
      <c r="EV123" s="18"/>
      <c r="EW123" s="18"/>
      <c r="EX123" s="18"/>
      <c r="EY123" s="18"/>
      <c r="EZ123" s="18"/>
      <c r="FA123" s="18"/>
      <c r="FB123" s="18"/>
      <c r="FC123" s="18"/>
      <c r="FD123" s="18"/>
      <c r="FE123" s="18"/>
      <c r="FF123" s="48" t="s">
        <v>112</v>
      </c>
      <c r="FG123" s="48"/>
      <c r="FH123" s="48"/>
      <c r="GG123" s="48" t="s">
        <v>113</v>
      </c>
      <c r="GH123" s="48"/>
      <c r="GI123" s="48"/>
      <c r="GJ123" s="18"/>
      <c r="GK123" s="18"/>
      <c r="GL123" s="18"/>
      <c r="GM123" s="18"/>
      <c r="GN123" s="18"/>
      <c r="GO123" s="18"/>
      <c r="GP123" s="23"/>
      <c r="GQ123" s="18"/>
      <c r="GR123" s="18"/>
      <c r="GS123" s="18"/>
      <c r="GT123" s="18"/>
      <c r="GU123" s="18"/>
      <c r="GV123" s="18"/>
      <c r="GW123" s="18"/>
      <c r="GX123" s="18"/>
      <c r="GY123" s="18"/>
      <c r="GZ123" s="18"/>
      <c r="HA123" s="48" t="s">
        <v>112</v>
      </c>
      <c r="HB123" s="48"/>
      <c r="HC123" s="48"/>
    </row>
    <row r="124" spans="1:251" x14ac:dyDescent="0.35">
      <c r="A124" s="48" t="s">
        <v>113</v>
      </c>
      <c r="B124" s="48"/>
      <c r="C124" s="48"/>
      <c r="D124" s="18"/>
      <c r="E124" s="18"/>
      <c r="F124" s="18"/>
      <c r="G124" s="18"/>
      <c r="H124" s="23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48" t="s">
        <v>114</v>
      </c>
      <c r="V124" s="48"/>
      <c r="W124" s="48"/>
      <c r="AV124" s="48" t="s">
        <v>113</v>
      </c>
      <c r="AW124" s="48"/>
      <c r="AX124" s="48"/>
      <c r="AY124" s="18"/>
      <c r="AZ124" s="18"/>
      <c r="BA124" s="18"/>
      <c r="BB124" s="18"/>
      <c r="BC124" s="23"/>
      <c r="BD124" s="18"/>
      <c r="BE124" s="18"/>
      <c r="BF124" s="18"/>
      <c r="BG124" s="18"/>
      <c r="BH124" s="18"/>
      <c r="BI124" s="18"/>
      <c r="BJ124" s="18"/>
      <c r="BK124" s="18"/>
      <c r="BL124" s="18"/>
      <c r="BM124" s="18"/>
      <c r="BN124" s="18"/>
      <c r="BO124" s="18"/>
      <c r="BP124" s="48" t="s">
        <v>114</v>
      </c>
      <c r="BQ124" s="48"/>
      <c r="BR124" s="48"/>
      <c r="CQ124" s="48" t="s">
        <v>113</v>
      </c>
      <c r="CR124" s="48"/>
      <c r="CS124" s="48"/>
      <c r="CT124" s="18"/>
      <c r="CU124" s="18"/>
      <c r="CV124" s="18"/>
      <c r="CW124" s="18"/>
      <c r="CX124" s="23"/>
      <c r="CY124" s="18"/>
      <c r="CZ124" s="18"/>
      <c r="DA124" s="18"/>
      <c r="DB124" s="18"/>
      <c r="DC124" s="18"/>
      <c r="DD124" s="18"/>
      <c r="DE124" s="18"/>
      <c r="DF124" s="18"/>
      <c r="DG124" s="18"/>
      <c r="DH124" s="18"/>
      <c r="DI124" s="18"/>
      <c r="DJ124" s="18"/>
      <c r="DK124" s="48" t="s">
        <v>114</v>
      </c>
      <c r="DL124" s="48"/>
      <c r="DM124" s="48"/>
      <c r="EL124" s="48" t="s">
        <v>113</v>
      </c>
      <c r="EM124" s="48"/>
      <c r="EN124" s="48"/>
      <c r="EO124" s="18"/>
      <c r="EP124" s="18"/>
      <c r="EQ124" s="18"/>
      <c r="ER124" s="18"/>
      <c r="ES124" s="23"/>
      <c r="ET124" s="18"/>
      <c r="EU124" s="18"/>
      <c r="EV124" s="18"/>
      <c r="EW124" s="18"/>
      <c r="EX124" s="18"/>
      <c r="EY124" s="18"/>
      <c r="EZ124" s="18"/>
      <c r="FA124" s="18"/>
      <c r="FB124" s="18"/>
      <c r="FC124" s="18"/>
      <c r="FD124" s="18"/>
      <c r="FE124" s="18"/>
      <c r="FF124" s="48" t="s">
        <v>114</v>
      </c>
      <c r="FG124" s="48"/>
      <c r="FH124" s="48"/>
      <c r="GG124" s="48" t="s">
        <v>113</v>
      </c>
      <c r="GH124" s="48"/>
      <c r="GI124" s="48"/>
      <c r="GJ124" s="18"/>
      <c r="GK124" s="18"/>
      <c r="GL124" s="18"/>
      <c r="GM124" s="18"/>
      <c r="GN124" s="23"/>
      <c r="GO124" s="18"/>
      <c r="GP124" s="18"/>
      <c r="GQ124" s="18"/>
      <c r="GR124" s="18"/>
      <c r="GS124" s="18"/>
      <c r="GT124" s="18"/>
      <c r="GU124" s="18"/>
      <c r="GV124" s="18"/>
      <c r="GW124" s="18"/>
      <c r="GX124" s="18"/>
      <c r="GY124" s="18"/>
      <c r="GZ124" s="18"/>
      <c r="HA124" s="48" t="s">
        <v>114</v>
      </c>
      <c r="HB124" s="48"/>
      <c r="HC124" s="48"/>
    </row>
    <row r="125" spans="1:251" x14ac:dyDescent="0.35">
      <c r="A125" s="48" t="s">
        <v>113</v>
      </c>
      <c r="B125" s="48"/>
      <c r="C125" s="4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23"/>
      <c r="Q125" s="18"/>
      <c r="R125" s="18"/>
      <c r="S125" s="18"/>
      <c r="T125" s="18"/>
      <c r="U125" s="48" t="s">
        <v>115</v>
      </c>
      <c r="V125" s="48"/>
      <c r="W125" s="48"/>
      <c r="AV125" s="48" t="s">
        <v>113</v>
      </c>
      <c r="AW125" s="48"/>
      <c r="AX125" s="48"/>
      <c r="AY125" s="18"/>
      <c r="AZ125" s="18"/>
      <c r="BA125" s="18"/>
      <c r="BB125" s="18"/>
      <c r="BC125" s="18"/>
      <c r="BD125" s="18"/>
      <c r="BE125" s="18"/>
      <c r="BF125" s="18"/>
      <c r="BG125" s="18"/>
      <c r="BH125" s="18"/>
      <c r="BI125" s="18"/>
      <c r="BJ125" s="18"/>
      <c r="BK125" s="23"/>
      <c r="BL125" s="18"/>
      <c r="BM125" s="18"/>
      <c r="BN125" s="18"/>
      <c r="BO125" s="18"/>
      <c r="BP125" s="48" t="s">
        <v>115</v>
      </c>
      <c r="BQ125" s="48"/>
      <c r="BR125" s="48"/>
      <c r="CQ125" s="48" t="s">
        <v>113</v>
      </c>
      <c r="CR125" s="48"/>
      <c r="CS125" s="48"/>
      <c r="CT125" s="18"/>
      <c r="CU125" s="18"/>
      <c r="CV125" s="18"/>
      <c r="CW125" s="18"/>
      <c r="CX125" s="18"/>
      <c r="CY125" s="18"/>
      <c r="CZ125" s="18"/>
      <c r="DA125" s="18"/>
      <c r="DB125" s="18"/>
      <c r="DC125" s="18"/>
      <c r="DD125" s="18"/>
      <c r="DE125" s="18"/>
      <c r="DF125" s="23"/>
      <c r="DG125" s="18"/>
      <c r="DH125" s="18"/>
      <c r="DI125" s="18"/>
      <c r="DJ125" s="18"/>
      <c r="DK125" s="48" t="s">
        <v>115</v>
      </c>
      <c r="DL125" s="48"/>
      <c r="DM125" s="48"/>
      <c r="EL125" s="48" t="s">
        <v>113</v>
      </c>
      <c r="EM125" s="48"/>
      <c r="EN125" s="48"/>
      <c r="EO125" s="18"/>
      <c r="EP125" s="18"/>
      <c r="EQ125" s="18"/>
      <c r="ER125" s="18"/>
      <c r="ES125" s="18"/>
      <c r="ET125" s="18"/>
      <c r="EU125" s="18"/>
      <c r="EV125" s="18"/>
      <c r="EW125" s="18"/>
      <c r="EX125" s="18"/>
      <c r="EY125" s="18"/>
      <c r="EZ125" s="18"/>
      <c r="FA125" s="23"/>
      <c r="FB125" s="18"/>
      <c r="FC125" s="18"/>
      <c r="FD125" s="18"/>
      <c r="FE125" s="18"/>
      <c r="FF125" s="48" t="s">
        <v>115</v>
      </c>
      <c r="FG125" s="48"/>
      <c r="FH125" s="48"/>
      <c r="GG125" s="48" t="s">
        <v>113</v>
      </c>
      <c r="GH125" s="48"/>
      <c r="GI125" s="48"/>
      <c r="GJ125" s="18"/>
      <c r="GK125" s="18"/>
      <c r="GL125" s="18"/>
      <c r="GM125" s="18"/>
      <c r="GN125" s="18"/>
      <c r="GO125" s="18"/>
      <c r="GP125" s="18"/>
      <c r="GQ125" s="18"/>
      <c r="GR125" s="18"/>
      <c r="GS125" s="18"/>
      <c r="GT125" s="18"/>
      <c r="GU125" s="18"/>
      <c r="GV125" s="23"/>
      <c r="GW125" s="18"/>
      <c r="GX125" s="18"/>
      <c r="GY125" s="18"/>
      <c r="GZ125" s="18"/>
      <c r="HA125" s="48" t="s">
        <v>115</v>
      </c>
      <c r="HB125" s="48"/>
      <c r="HC125" s="48"/>
    </row>
    <row r="126" spans="1:251" x14ac:dyDescent="0.35">
      <c r="A126" s="48" t="s">
        <v>113</v>
      </c>
      <c r="B126" s="48"/>
      <c r="C126" s="4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23"/>
      <c r="O126" s="18"/>
      <c r="P126" s="18"/>
      <c r="Q126" s="18"/>
      <c r="R126" s="18"/>
      <c r="S126" s="18"/>
      <c r="T126" s="18"/>
      <c r="U126" s="48" t="s">
        <v>116</v>
      </c>
      <c r="V126" s="48"/>
      <c r="W126" s="48"/>
      <c r="AV126" s="48" t="s">
        <v>113</v>
      </c>
      <c r="AW126" s="48"/>
      <c r="AX126" s="48"/>
      <c r="AY126" s="18"/>
      <c r="AZ126" s="18"/>
      <c r="BA126" s="18"/>
      <c r="BB126" s="18"/>
      <c r="BC126" s="18"/>
      <c r="BD126" s="18"/>
      <c r="BE126" s="18"/>
      <c r="BF126" s="18"/>
      <c r="BG126" s="18"/>
      <c r="BH126" s="18"/>
      <c r="BI126" s="23"/>
      <c r="BJ126" s="18"/>
      <c r="BK126" s="18"/>
      <c r="BL126" s="18"/>
      <c r="BM126" s="18"/>
      <c r="BN126" s="18"/>
      <c r="BO126" s="18"/>
      <c r="BP126" s="48" t="s">
        <v>116</v>
      </c>
      <c r="BQ126" s="48"/>
      <c r="BR126" s="48"/>
      <c r="CQ126" s="48" t="s">
        <v>113</v>
      </c>
      <c r="CR126" s="48"/>
      <c r="CS126" s="48"/>
      <c r="CT126" s="18"/>
      <c r="CU126" s="18"/>
      <c r="CV126" s="18"/>
      <c r="CW126" s="18"/>
      <c r="CX126" s="18"/>
      <c r="CY126" s="18"/>
      <c r="CZ126" s="18"/>
      <c r="DA126" s="18"/>
      <c r="DB126" s="18"/>
      <c r="DC126" s="18"/>
      <c r="DD126" s="18"/>
      <c r="DE126" s="18"/>
      <c r="DF126" s="23"/>
      <c r="DG126" s="18"/>
      <c r="DH126" s="18"/>
      <c r="DI126" s="18"/>
      <c r="DJ126" s="18"/>
      <c r="DK126" s="48" t="s">
        <v>116</v>
      </c>
      <c r="DL126" s="48"/>
      <c r="DM126" s="48"/>
      <c r="EL126" s="48" t="s">
        <v>113</v>
      </c>
      <c r="EM126" s="48"/>
      <c r="EN126" s="48"/>
      <c r="EO126" s="18"/>
      <c r="EP126" s="18"/>
      <c r="EQ126" s="18"/>
      <c r="ER126" s="18"/>
      <c r="ES126" s="18"/>
      <c r="ET126" s="18"/>
      <c r="EU126" s="18"/>
      <c r="EV126" s="18"/>
      <c r="EW126" s="18"/>
      <c r="EX126" s="18"/>
      <c r="EY126" s="18"/>
      <c r="EZ126" s="18"/>
      <c r="FA126" s="23"/>
      <c r="FB126" s="18"/>
      <c r="FC126" s="18"/>
      <c r="FD126" s="18"/>
      <c r="FE126" s="18"/>
      <c r="FF126" s="48" t="s">
        <v>116</v>
      </c>
      <c r="FG126" s="48"/>
      <c r="FH126" s="48"/>
      <c r="GG126" s="48" t="s">
        <v>113</v>
      </c>
      <c r="GH126" s="48"/>
      <c r="GI126" s="48"/>
      <c r="GJ126" s="18"/>
      <c r="GK126" s="18"/>
      <c r="GL126" s="18"/>
      <c r="GM126" s="18"/>
      <c r="GN126" s="18"/>
      <c r="GO126" s="18"/>
      <c r="GP126" s="18"/>
      <c r="GQ126" s="18"/>
      <c r="GR126" s="18"/>
      <c r="GS126" s="18"/>
      <c r="GT126" s="18"/>
      <c r="GU126" s="18"/>
      <c r="GV126" s="23"/>
      <c r="GW126" s="18"/>
      <c r="GX126" s="18"/>
      <c r="GY126" s="18"/>
      <c r="GZ126" s="18"/>
      <c r="HA126" s="48" t="s">
        <v>116</v>
      </c>
      <c r="HB126" s="48"/>
      <c r="HC126" s="48"/>
    </row>
    <row r="128" spans="1:251" x14ac:dyDescent="0.35">
      <c r="A128" s="47" t="s">
        <v>97</v>
      </c>
      <c r="B128" s="47"/>
      <c r="C128" s="47"/>
      <c r="D128" s="18">
        <v>9</v>
      </c>
      <c r="E128" s="18">
        <v>8</v>
      </c>
      <c r="F128" s="18">
        <v>7</v>
      </c>
      <c r="G128" s="18">
        <v>6</v>
      </c>
      <c r="H128" s="18">
        <v>5</v>
      </c>
      <c r="I128" s="18">
        <v>4</v>
      </c>
      <c r="J128" s="18">
        <v>3</v>
      </c>
      <c r="K128" s="18">
        <v>2</v>
      </c>
      <c r="L128" s="18">
        <v>1</v>
      </c>
      <c r="M128" s="18">
        <v>2</v>
      </c>
      <c r="N128" s="18">
        <v>3</v>
      </c>
      <c r="O128" s="18">
        <v>4</v>
      </c>
      <c r="P128" s="18">
        <v>5</v>
      </c>
      <c r="Q128" s="18">
        <v>6</v>
      </c>
      <c r="R128" s="18">
        <v>7</v>
      </c>
      <c r="S128" s="18">
        <v>8</v>
      </c>
      <c r="T128" s="18">
        <v>9</v>
      </c>
      <c r="U128" s="47" t="s">
        <v>98</v>
      </c>
      <c r="V128" s="47"/>
      <c r="W128" s="47"/>
      <c r="AV128" s="47" t="s">
        <v>97</v>
      </c>
      <c r="AW128" s="47"/>
      <c r="AX128" s="47"/>
      <c r="AY128" s="18">
        <v>9</v>
      </c>
      <c r="AZ128" s="18">
        <v>8</v>
      </c>
      <c r="BA128" s="18">
        <v>7</v>
      </c>
      <c r="BB128" s="18">
        <v>6</v>
      </c>
      <c r="BC128" s="18">
        <v>5</v>
      </c>
      <c r="BD128" s="18">
        <v>4</v>
      </c>
      <c r="BE128" s="18">
        <v>3</v>
      </c>
      <c r="BF128" s="18">
        <v>2</v>
      </c>
      <c r="BG128" s="18">
        <v>1</v>
      </c>
      <c r="BH128" s="18">
        <v>2</v>
      </c>
      <c r="BI128" s="18">
        <v>3</v>
      </c>
      <c r="BJ128" s="18">
        <v>4</v>
      </c>
      <c r="BK128" s="18">
        <v>5</v>
      </c>
      <c r="BL128" s="18">
        <v>6</v>
      </c>
      <c r="BM128" s="18">
        <v>7</v>
      </c>
      <c r="BN128" s="18">
        <v>8</v>
      </c>
      <c r="BO128" s="18">
        <v>9</v>
      </c>
      <c r="BP128" s="47" t="s">
        <v>98</v>
      </c>
      <c r="BQ128" s="47"/>
      <c r="BR128" s="47"/>
      <c r="CQ128" s="47" t="s">
        <v>97</v>
      </c>
      <c r="CR128" s="47"/>
      <c r="CS128" s="47"/>
      <c r="CT128" s="18">
        <v>9</v>
      </c>
      <c r="CU128" s="18">
        <v>8</v>
      </c>
      <c r="CV128" s="18">
        <v>7</v>
      </c>
      <c r="CW128" s="18">
        <v>6</v>
      </c>
      <c r="CX128" s="18">
        <v>5</v>
      </c>
      <c r="CY128" s="18">
        <v>4</v>
      </c>
      <c r="CZ128" s="18">
        <v>3</v>
      </c>
      <c r="DA128" s="18">
        <v>2</v>
      </c>
      <c r="DB128" s="18">
        <v>1</v>
      </c>
      <c r="DC128" s="18">
        <v>2</v>
      </c>
      <c r="DD128" s="18">
        <v>3</v>
      </c>
      <c r="DE128" s="18">
        <v>4</v>
      </c>
      <c r="DF128" s="18">
        <v>5</v>
      </c>
      <c r="DG128" s="18">
        <v>6</v>
      </c>
      <c r="DH128" s="18">
        <v>7</v>
      </c>
      <c r="DI128" s="18">
        <v>8</v>
      </c>
      <c r="DJ128" s="18">
        <v>9</v>
      </c>
      <c r="DK128" s="47" t="s">
        <v>98</v>
      </c>
      <c r="DL128" s="47"/>
      <c r="DM128" s="47"/>
      <c r="EL128" s="47" t="s">
        <v>97</v>
      </c>
      <c r="EM128" s="47"/>
      <c r="EN128" s="47"/>
      <c r="EO128" s="18">
        <v>9</v>
      </c>
      <c r="EP128" s="18">
        <v>8</v>
      </c>
      <c r="EQ128" s="18">
        <v>7</v>
      </c>
      <c r="ER128" s="18">
        <v>6</v>
      </c>
      <c r="ES128" s="18">
        <v>5</v>
      </c>
      <c r="ET128" s="18">
        <v>4</v>
      </c>
      <c r="EU128" s="18">
        <v>3</v>
      </c>
      <c r="EV128" s="18">
        <v>2</v>
      </c>
      <c r="EW128" s="18">
        <v>1</v>
      </c>
      <c r="EX128" s="18">
        <v>2</v>
      </c>
      <c r="EY128" s="18">
        <v>3</v>
      </c>
      <c r="EZ128" s="18">
        <v>4</v>
      </c>
      <c r="FA128" s="18">
        <v>5</v>
      </c>
      <c r="FB128" s="18">
        <v>6</v>
      </c>
      <c r="FC128" s="18">
        <v>7</v>
      </c>
      <c r="FD128" s="18">
        <v>8</v>
      </c>
      <c r="FE128" s="18">
        <v>9</v>
      </c>
      <c r="FF128" s="47" t="s">
        <v>98</v>
      </c>
      <c r="FG128" s="47"/>
      <c r="FH128" s="47"/>
      <c r="GG128" s="47" t="s">
        <v>97</v>
      </c>
      <c r="GH128" s="47"/>
      <c r="GI128" s="47"/>
      <c r="GJ128" s="18">
        <v>9</v>
      </c>
      <c r="GK128" s="18">
        <v>8</v>
      </c>
      <c r="GL128" s="18">
        <v>7</v>
      </c>
      <c r="GM128" s="18">
        <v>6</v>
      </c>
      <c r="GN128" s="18">
        <v>5</v>
      </c>
      <c r="GO128" s="18">
        <v>4</v>
      </c>
      <c r="GP128" s="18">
        <v>3</v>
      </c>
      <c r="GQ128" s="18">
        <v>2</v>
      </c>
      <c r="GR128" s="18">
        <v>1</v>
      </c>
      <c r="GS128" s="18">
        <v>2</v>
      </c>
      <c r="GT128" s="18">
        <v>3</v>
      </c>
      <c r="GU128" s="18">
        <v>4</v>
      </c>
      <c r="GV128" s="18">
        <v>5</v>
      </c>
      <c r="GW128" s="18">
        <v>6</v>
      </c>
      <c r="GX128" s="18">
        <v>7</v>
      </c>
      <c r="GY128" s="18">
        <v>8</v>
      </c>
      <c r="GZ128" s="18">
        <v>9</v>
      </c>
      <c r="HA128" s="47" t="s">
        <v>98</v>
      </c>
      <c r="HB128" s="47"/>
      <c r="HC128" s="47"/>
    </row>
    <row r="129" spans="1:243" x14ac:dyDescent="0.35">
      <c r="A129" s="48" t="s">
        <v>112</v>
      </c>
      <c r="B129" s="48"/>
      <c r="C129" s="4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23"/>
      <c r="O129" s="18"/>
      <c r="P129" s="18"/>
      <c r="Q129" s="18"/>
      <c r="R129" s="18"/>
      <c r="S129" s="18"/>
      <c r="T129" s="18"/>
      <c r="U129" s="48" t="s">
        <v>114</v>
      </c>
      <c r="V129" s="48"/>
      <c r="W129" s="48"/>
      <c r="AV129" s="48" t="s">
        <v>112</v>
      </c>
      <c r="AW129" s="48"/>
      <c r="AX129" s="48"/>
      <c r="AY129" s="18"/>
      <c r="AZ129" s="18"/>
      <c r="BA129" s="18"/>
      <c r="BB129" s="18"/>
      <c r="BC129" s="18"/>
      <c r="BD129" s="18"/>
      <c r="BE129" s="18"/>
      <c r="BF129" s="18"/>
      <c r="BG129" s="18"/>
      <c r="BH129" s="18"/>
      <c r="BI129" s="23"/>
      <c r="BJ129" s="18"/>
      <c r="BK129" s="18"/>
      <c r="BL129" s="18"/>
      <c r="BM129" s="18"/>
      <c r="BN129" s="18"/>
      <c r="BO129" s="18"/>
      <c r="BP129" s="48" t="s">
        <v>114</v>
      </c>
      <c r="BQ129" s="48"/>
      <c r="BR129" s="48"/>
      <c r="CQ129" s="48" t="s">
        <v>112</v>
      </c>
      <c r="CR129" s="48"/>
      <c r="CS129" s="48"/>
      <c r="CT129" s="18"/>
      <c r="CU129" s="18"/>
      <c r="CV129" s="18"/>
      <c r="CW129" s="18"/>
      <c r="CX129" s="18"/>
      <c r="CY129" s="18"/>
      <c r="CZ129" s="23"/>
      <c r="DA129" s="18"/>
      <c r="DB129" s="18"/>
      <c r="DC129" s="18"/>
      <c r="DD129" s="18"/>
      <c r="DE129" s="18"/>
      <c r="DF129" s="18"/>
      <c r="DG129" s="18"/>
      <c r="DH129" s="18"/>
      <c r="DI129" s="18"/>
      <c r="DJ129" s="18"/>
      <c r="DK129" s="48" t="s">
        <v>114</v>
      </c>
      <c r="DL129" s="48"/>
      <c r="DM129" s="48"/>
      <c r="EL129" s="48" t="s">
        <v>112</v>
      </c>
      <c r="EM129" s="48"/>
      <c r="EN129" s="48"/>
      <c r="EO129" s="18"/>
      <c r="EP129" s="18"/>
      <c r="EQ129" s="18"/>
      <c r="ER129" s="18"/>
      <c r="ES129" s="18"/>
      <c r="ET129" s="18"/>
      <c r="EU129" s="23"/>
      <c r="EV129" s="18"/>
      <c r="EW129" s="18"/>
      <c r="EX129" s="18"/>
      <c r="EY129" s="18"/>
      <c r="EZ129" s="18"/>
      <c r="FA129" s="18"/>
      <c r="FB129" s="18"/>
      <c r="FC129" s="18"/>
      <c r="FD129" s="18"/>
      <c r="FE129" s="18"/>
      <c r="FF129" s="48" t="s">
        <v>114</v>
      </c>
      <c r="FG129" s="48"/>
      <c r="FH129" s="48"/>
      <c r="GG129" s="48" t="s">
        <v>112</v>
      </c>
      <c r="GH129" s="48"/>
      <c r="GI129" s="48"/>
      <c r="GJ129" s="18"/>
      <c r="GK129" s="18"/>
      <c r="GL129" s="18"/>
      <c r="GM129" s="18"/>
      <c r="GN129" s="18"/>
      <c r="GO129" s="18"/>
      <c r="GP129" s="23"/>
      <c r="GQ129" s="18"/>
      <c r="GR129" s="18"/>
      <c r="GS129" s="18"/>
      <c r="GT129" s="18"/>
      <c r="GU129" s="18"/>
      <c r="GV129" s="18"/>
      <c r="GW129" s="18"/>
      <c r="GX129" s="18"/>
      <c r="GY129" s="18"/>
      <c r="GZ129" s="18"/>
      <c r="HA129" s="48" t="s">
        <v>114</v>
      </c>
      <c r="HB129" s="48"/>
      <c r="HC129" s="48"/>
    </row>
    <row r="130" spans="1:243" x14ac:dyDescent="0.35">
      <c r="A130" s="48" t="s">
        <v>112</v>
      </c>
      <c r="B130" s="48"/>
      <c r="C130" s="4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23"/>
      <c r="Q130" s="18"/>
      <c r="R130" s="18"/>
      <c r="S130" s="18"/>
      <c r="T130" s="18"/>
      <c r="U130" s="48" t="s">
        <v>115</v>
      </c>
      <c r="V130" s="48"/>
      <c r="W130" s="48"/>
      <c r="AV130" s="48" t="s">
        <v>112</v>
      </c>
      <c r="AW130" s="48"/>
      <c r="AX130" s="48"/>
      <c r="AY130" s="18"/>
      <c r="AZ130" s="18"/>
      <c r="BA130" s="18"/>
      <c r="BB130" s="18"/>
      <c r="BC130" s="18"/>
      <c r="BD130" s="18"/>
      <c r="BE130" s="18"/>
      <c r="BF130" s="18"/>
      <c r="BG130" s="18"/>
      <c r="BH130" s="18"/>
      <c r="BI130" s="18"/>
      <c r="BJ130" s="18"/>
      <c r="BK130" s="23"/>
      <c r="BL130" s="18"/>
      <c r="BM130" s="18"/>
      <c r="BN130" s="18"/>
      <c r="BO130" s="18"/>
      <c r="BP130" s="48" t="s">
        <v>115</v>
      </c>
      <c r="BQ130" s="48"/>
      <c r="BR130" s="48"/>
      <c r="CQ130" s="48" t="s">
        <v>112</v>
      </c>
      <c r="CR130" s="48"/>
      <c r="CS130" s="48"/>
      <c r="CT130" s="18"/>
      <c r="CU130" s="18"/>
      <c r="CV130" s="18"/>
      <c r="CW130" s="18"/>
      <c r="CX130" s="18"/>
      <c r="CY130" s="18"/>
      <c r="CZ130" s="24"/>
      <c r="DA130" s="18"/>
      <c r="DB130" s="18"/>
      <c r="DC130" s="18"/>
      <c r="DD130" s="18"/>
      <c r="DE130" s="18"/>
      <c r="DF130" s="23"/>
      <c r="DG130" s="18"/>
      <c r="DH130" s="18"/>
      <c r="DI130" s="18"/>
      <c r="DJ130" s="18"/>
      <c r="DK130" s="48" t="s">
        <v>115</v>
      </c>
      <c r="DL130" s="48"/>
      <c r="DM130" s="48"/>
      <c r="EL130" s="48" t="s">
        <v>112</v>
      </c>
      <c r="EM130" s="48"/>
      <c r="EN130" s="48"/>
      <c r="EO130" s="18"/>
      <c r="EP130" s="18"/>
      <c r="EQ130" s="18"/>
      <c r="ER130" s="18"/>
      <c r="ES130" s="18"/>
      <c r="ET130" s="18"/>
      <c r="EU130" s="24"/>
      <c r="EV130" s="18"/>
      <c r="EW130" s="18"/>
      <c r="EX130" s="18"/>
      <c r="EY130" s="18"/>
      <c r="EZ130" s="18"/>
      <c r="FA130" s="23"/>
      <c r="FB130" s="18"/>
      <c r="FC130" s="18"/>
      <c r="FD130" s="18"/>
      <c r="FE130" s="18"/>
      <c r="FF130" s="48" t="s">
        <v>115</v>
      </c>
      <c r="FG130" s="48"/>
      <c r="FH130" s="48"/>
      <c r="GG130" s="48" t="s">
        <v>112</v>
      </c>
      <c r="GH130" s="48"/>
      <c r="GI130" s="48"/>
      <c r="GJ130" s="18"/>
      <c r="GK130" s="18"/>
      <c r="GL130" s="18"/>
      <c r="GM130" s="18"/>
      <c r="GN130" s="18"/>
      <c r="GO130" s="18"/>
      <c r="GP130" s="24"/>
      <c r="GQ130" s="18"/>
      <c r="GR130" s="18"/>
      <c r="GS130" s="18"/>
      <c r="GT130" s="18"/>
      <c r="GU130" s="18"/>
      <c r="GV130" s="23"/>
      <c r="GW130" s="18"/>
      <c r="GX130" s="18"/>
      <c r="GY130" s="18"/>
      <c r="GZ130" s="18"/>
      <c r="HA130" s="48" t="s">
        <v>115</v>
      </c>
      <c r="HB130" s="48"/>
      <c r="HC130" s="48"/>
    </row>
    <row r="131" spans="1:243" x14ac:dyDescent="0.35">
      <c r="A131" s="48" t="s">
        <v>112</v>
      </c>
      <c r="B131" s="48"/>
      <c r="C131" s="48"/>
      <c r="D131" s="18"/>
      <c r="E131" s="18"/>
      <c r="F131" s="23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48" t="s">
        <v>116</v>
      </c>
      <c r="V131" s="48"/>
      <c r="W131" s="48"/>
      <c r="AV131" s="48" t="s">
        <v>112</v>
      </c>
      <c r="AW131" s="48"/>
      <c r="AX131" s="48"/>
      <c r="AY131" s="18"/>
      <c r="AZ131" s="18"/>
      <c r="BA131" s="23"/>
      <c r="BB131" s="18"/>
      <c r="BC131" s="18"/>
      <c r="BD131" s="18"/>
      <c r="BE131" s="18"/>
      <c r="BF131" s="18"/>
      <c r="BG131" s="18"/>
      <c r="BH131" s="18"/>
      <c r="BI131" s="18"/>
      <c r="BJ131" s="18"/>
      <c r="BK131" s="18"/>
      <c r="BL131" s="18"/>
      <c r="BM131" s="18"/>
      <c r="BN131" s="18"/>
      <c r="BO131" s="18"/>
      <c r="BP131" s="48" t="s">
        <v>116</v>
      </c>
      <c r="BQ131" s="48"/>
      <c r="BR131" s="48"/>
      <c r="CQ131" s="48" t="s">
        <v>112</v>
      </c>
      <c r="CR131" s="48"/>
      <c r="CS131" s="48"/>
      <c r="CT131" s="18"/>
      <c r="CU131" s="18"/>
      <c r="CV131" s="18"/>
      <c r="CW131" s="18"/>
      <c r="CX131" s="18"/>
      <c r="CY131" s="18"/>
      <c r="CZ131" s="18"/>
      <c r="DA131" s="18"/>
      <c r="DB131" s="18"/>
      <c r="DC131" s="18"/>
      <c r="DD131" s="23"/>
      <c r="DE131" s="18"/>
      <c r="DF131" s="18"/>
      <c r="DG131" s="18"/>
      <c r="DH131" s="18"/>
      <c r="DI131" s="18"/>
      <c r="DJ131" s="18"/>
      <c r="DK131" s="48" t="s">
        <v>116</v>
      </c>
      <c r="DL131" s="48"/>
      <c r="DM131" s="48"/>
      <c r="EL131" s="48" t="s">
        <v>112</v>
      </c>
      <c r="EM131" s="48"/>
      <c r="EN131" s="48"/>
      <c r="EO131" s="18"/>
      <c r="EP131" s="18"/>
      <c r="EQ131" s="18"/>
      <c r="ER131" s="18"/>
      <c r="ES131" s="18"/>
      <c r="ET131" s="18"/>
      <c r="EU131" s="18"/>
      <c r="EV131" s="18"/>
      <c r="EW131" s="18"/>
      <c r="EX131" s="18"/>
      <c r="EY131" s="23"/>
      <c r="EZ131" s="18"/>
      <c r="FA131" s="18"/>
      <c r="FB131" s="18"/>
      <c r="FC131" s="18"/>
      <c r="FD131" s="18"/>
      <c r="FE131" s="18"/>
      <c r="FF131" s="48" t="s">
        <v>116</v>
      </c>
      <c r="FG131" s="48"/>
      <c r="FH131" s="48"/>
      <c r="GG131" s="48" t="s">
        <v>112</v>
      </c>
      <c r="GH131" s="48"/>
      <c r="GI131" s="48"/>
      <c r="GJ131" s="18"/>
      <c r="GK131" s="18"/>
      <c r="GL131" s="18"/>
      <c r="GM131" s="18"/>
      <c r="GN131" s="18"/>
      <c r="GO131" s="18"/>
      <c r="GP131" s="18"/>
      <c r="GQ131" s="18"/>
      <c r="GR131" s="18"/>
      <c r="GS131" s="18"/>
      <c r="GT131" s="23"/>
      <c r="GU131" s="18"/>
      <c r="GV131" s="18"/>
      <c r="GW131" s="18"/>
      <c r="GX131" s="18"/>
      <c r="GY131" s="18"/>
      <c r="GZ131" s="18"/>
      <c r="HA131" s="48" t="s">
        <v>116</v>
      </c>
      <c r="HB131" s="48"/>
      <c r="HC131" s="48"/>
    </row>
    <row r="133" spans="1:243" x14ac:dyDescent="0.35">
      <c r="A133" s="47" t="s">
        <v>97</v>
      </c>
      <c r="B133" s="47"/>
      <c r="C133" s="47"/>
      <c r="D133" s="18">
        <v>9</v>
      </c>
      <c r="E133" s="18">
        <v>8</v>
      </c>
      <c r="F133" s="18">
        <v>7</v>
      </c>
      <c r="G133" s="18">
        <v>6</v>
      </c>
      <c r="H133" s="18">
        <v>5</v>
      </c>
      <c r="I133" s="18">
        <v>4</v>
      </c>
      <c r="J133" s="18">
        <v>3</v>
      </c>
      <c r="K133" s="18">
        <v>2</v>
      </c>
      <c r="L133" s="18">
        <v>1</v>
      </c>
      <c r="M133" s="18">
        <v>2</v>
      </c>
      <c r="N133" s="18">
        <v>3</v>
      </c>
      <c r="O133" s="18">
        <v>4</v>
      </c>
      <c r="P133" s="18">
        <v>5</v>
      </c>
      <c r="Q133" s="18">
        <v>6</v>
      </c>
      <c r="R133" s="18">
        <v>7</v>
      </c>
      <c r="S133" s="18">
        <v>8</v>
      </c>
      <c r="T133" s="18">
        <v>9</v>
      </c>
      <c r="U133" s="47" t="s">
        <v>98</v>
      </c>
      <c r="V133" s="47"/>
      <c r="W133" s="47"/>
      <c r="AV133" s="47" t="s">
        <v>97</v>
      </c>
      <c r="AW133" s="47"/>
      <c r="AX133" s="47"/>
      <c r="AY133" s="18">
        <v>9</v>
      </c>
      <c r="AZ133" s="18">
        <v>8</v>
      </c>
      <c r="BA133" s="18">
        <v>7</v>
      </c>
      <c r="BB133" s="18">
        <v>6</v>
      </c>
      <c r="BC133" s="18">
        <v>5</v>
      </c>
      <c r="BD133" s="18">
        <v>4</v>
      </c>
      <c r="BE133" s="18">
        <v>3</v>
      </c>
      <c r="BF133" s="18">
        <v>2</v>
      </c>
      <c r="BG133" s="18">
        <v>1</v>
      </c>
      <c r="BH133" s="18">
        <v>2</v>
      </c>
      <c r="BI133" s="18">
        <v>3</v>
      </c>
      <c r="BJ133" s="18">
        <v>4</v>
      </c>
      <c r="BK133" s="18">
        <v>5</v>
      </c>
      <c r="BL133" s="18">
        <v>6</v>
      </c>
      <c r="BM133" s="18">
        <v>7</v>
      </c>
      <c r="BN133" s="18">
        <v>8</v>
      </c>
      <c r="BO133" s="18">
        <v>9</v>
      </c>
      <c r="BP133" s="47" t="s">
        <v>98</v>
      </c>
      <c r="BQ133" s="47"/>
      <c r="BR133" s="47"/>
      <c r="CQ133" s="47" t="s">
        <v>97</v>
      </c>
      <c r="CR133" s="47"/>
      <c r="CS133" s="47"/>
      <c r="CT133" s="18">
        <v>9</v>
      </c>
      <c r="CU133" s="18">
        <v>8</v>
      </c>
      <c r="CV133" s="18">
        <v>7</v>
      </c>
      <c r="CW133" s="18">
        <v>6</v>
      </c>
      <c r="CX133" s="18">
        <v>5</v>
      </c>
      <c r="CY133" s="18">
        <v>4</v>
      </c>
      <c r="CZ133" s="18">
        <v>3</v>
      </c>
      <c r="DA133" s="18">
        <v>2</v>
      </c>
      <c r="DB133" s="18">
        <v>1</v>
      </c>
      <c r="DC133" s="18">
        <v>2</v>
      </c>
      <c r="DD133" s="18">
        <v>3</v>
      </c>
      <c r="DE133" s="18">
        <v>4</v>
      </c>
      <c r="DF133" s="18">
        <v>5</v>
      </c>
      <c r="DG133" s="18">
        <v>6</v>
      </c>
      <c r="DH133" s="18">
        <v>7</v>
      </c>
      <c r="DI133" s="18">
        <v>8</v>
      </c>
      <c r="DJ133" s="18">
        <v>9</v>
      </c>
      <c r="DK133" s="47" t="s">
        <v>98</v>
      </c>
      <c r="DL133" s="47"/>
      <c r="DM133" s="47"/>
      <c r="EL133" s="47" t="s">
        <v>97</v>
      </c>
      <c r="EM133" s="47"/>
      <c r="EN133" s="47"/>
      <c r="EO133" s="18">
        <v>9</v>
      </c>
      <c r="EP133" s="18">
        <v>8</v>
      </c>
      <c r="EQ133" s="18">
        <v>7</v>
      </c>
      <c r="ER133" s="18">
        <v>6</v>
      </c>
      <c r="ES133" s="18">
        <v>5</v>
      </c>
      <c r="ET133" s="18">
        <v>4</v>
      </c>
      <c r="EU133" s="18">
        <v>3</v>
      </c>
      <c r="EV133" s="18">
        <v>2</v>
      </c>
      <c r="EW133" s="18">
        <v>1</v>
      </c>
      <c r="EX133" s="18">
        <v>2</v>
      </c>
      <c r="EY133" s="18">
        <v>3</v>
      </c>
      <c r="EZ133" s="18">
        <v>4</v>
      </c>
      <c r="FA133" s="18">
        <v>5</v>
      </c>
      <c r="FB133" s="18">
        <v>6</v>
      </c>
      <c r="FC133" s="18">
        <v>7</v>
      </c>
      <c r="FD133" s="18">
        <v>8</v>
      </c>
      <c r="FE133" s="18">
        <v>9</v>
      </c>
      <c r="FF133" s="47" t="s">
        <v>98</v>
      </c>
      <c r="FG133" s="47"/>
      <c r="FH133" s="47"/>
      <c r="GG133" s="47" t="s">
        <v>97</v>
      </c>
      <c r="GH133" s="47"/>
      <c r="GI133" s="47"/>
      <c r="GJ133" s="18">
        <v>9</v>
      </c>
      <c r="GK133" s="18">
        <v>8</v>
      </c>
      <c r="GL133" s="18">
        <v>7</v>
      </c>
      <c r="GM133" s="18">
        <v>6</v>
      </c>
      <c r="GN133" s="18">
        <v>5</v>
      </c>
      <c r="GO133" s="18">
        <v>4</v>
      </c>
      <c r="GP133" s="18">
        <v>3</v>
      </c>
      <c r="GQ133" s="18">
        <v>2</v>
      </c>
      <c r="GR133" s="18">
        <v>1</v>
      </c>
      <c r="GS133" s="18">
        <v>2</v>
      </c>
      <c r="GT133" s="18">
        <v>3</v>
      </c>
      <c r="GU133" s="18">
        <v>4</v>
      </c>
      <c r="GV133" s="18">
        <v>5</v>
      </c>
      <c r="GW133" s="18">
        <v>6</v>
      </c>
      <c r="GX133" s="18">
        <v>7</v>
      </c>
      <c r="GY133" s="18">
        <v>8</v>
      </c>
      <c r="GZ133" s="18">
        <v>9</v>
      </c>
      <c r="HA133" s="47" t="s">
        <v>98</v>
      </c>
      <c r="HB133" s="47"/>
      <c r="HC133" s="47"/>
    </row>
    <row r="134" spans="1:243" x14ac:dyDescent="0.35">
      <c r="A134" s="48" t="s">
        <v>114</v>
      </c>
      <c r="B134" s="48"/>
      <c r="C134" s="4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23"/>
      <c r="O134" s="18"/>
      <c r="P134" s="18"/>
      <c r="Q134" s="18"/>
      <c r="R134" s="18"/>
      <c r="S134" s="18"/>
      <c r="T134" s="18"/>
      <c r="U134" s="48" t="s">
        <v>115</v>
      </c>
      <c r="V134" s="48"/>
      <c r="W134" s="48"/>
      <c r="AV134" s="48" t="s">
        <v>114</v>
      </c>
      <c r="AW134" s="48"/>
      <c r="AX134" s="48"/>
      <c r="AY134" s="18"/>
      <c r="AZ134" s="18"/>
      <c r="BA134" s="18"/>
      <c r="BB134" s="18"/>
      <c r="BC134" s="18"/>
      <c r="BD134" s="18"/>
      <c r="BE134" s="18"/>
      <c r="BF134" s="18"/>
      <c r="BG134" s="18"/>
      <c r="BH134" s="18"/>
      <c r="BI134" s="23"/>
      <c r="BJ134" s="18"/>
      <c r="BK134" s="18"/>
      <c r="BL134" s="18"/>
      <c r="BM134" s="18"/>
      <c r="BN134" s="18"/>
      <c r="BO134" s="18"/>
      <c r="BP134" s="48" t="s">
        <v>115</v>
      </c>
      <c r="BQ134" s="48"/>
      <c r="BR134" s="48"/>
      <c r="CQ134" s="48" t="s">
        <v>114</v>
      </c>
      <c r="CR134" s="48"/>
      <c r="CS134" s="48"/>
      <c r="CT134" s="18"/>
      <c r="CU134" s="18"/>
      <c r="CV134" s="18"/>
      <c r="CW134" s="18"/>
      <c r="CX134" s="18"/>
      <c r="CY134" s="18"/>
      <c r="CZ134" s="18"/>
      <c r="DA134" s="18"/>
      <c r="DB134" s="18"/>
      <c r="DC134" s="18"/>
      <c r="DD134" s="23"/>
      <c r="DE134" s="18"/>
      <c r="DF134" s="18"/>
      <c r="DG134" s="18"/>
      <c r="DH134" s="18"/>
      <c r="DI134" s="18"/>
      <c r="DJ134" s="18"/>
      <c r="DK134" s="48" t="s">
        <v>115</v>
      </c>
      <c r="DL134" s="48"/>
      <c r="DM134" s="48"/>
      <c r="EL134" s="48" t="s">
        <v>114</v>
      </c>
      <c r="EM134" s="48"/>
      <c r="EN134" s="48"/>
      <c r="EO134" s="18"/>
      <c r="EP134" s="18"/>
      <c r="EQ134" s="18"/>
      <c r="ER134" s="18"/>
      <c r="ES134" s="18"/>
      <c r="ET134" s="18"/>
      <c r="EU134" s="18"/>
      <c r="EV134" s="18"/>
      <c r="EW134" s="18"/>
      <c r="EX134" s="18"/>
      <c r="EY134" s="23"/>
      <c r="EZ134" s="18"/>
      <c r="FA134" s="18"/>
      <c r="FB134" s="18"/>
      <c r="FC134" s="18"/>
      <c r="FD134" s="18"/>
      <c r="FE134" s="18"/>
      <c r="FF134" s="48" t="s">
        <v>115</v>
      </c>
      <c r="FG134" s="48"/>
      <c r="FH134" s="48"/>
      <c r="GG134" s="48" t="s">
        <v>114</v>
      </c>
      <c r="GH134" s="48"/>
      <c r="GI134" s="48"/>
      <c r="GJ134" s="18"/>
      <c r="GK134" s="18"/>
      <c r="GL134" s="18"/>
      <c r="GM134" s="18"/>
      <c r="GN134" s="18"/>
      <c r="GO134" s="18"/>
      <c r="GP134" s="18"/>
      <c r="GQ134" s="18"/>
      <c r="GR134" s="18"/>
      <c r="GS134" s="18"/>
      <c r="GT134" s="23"/>
      <c r="GU134" s="18"/>
      <c r="GV134" s="18"/>
      <c r="GW134" s="18"/>
      <c r="GX134" s="18"/>
      <c r="GY134" s="18"/>
      <c r="GZ134" s="18"/>
      <c r="HA134" s="48" t="s">
        <v>115</v>
      </c>
      <c r="HB134" s="48"/>
      <c r="HC134" s="48"/>
    </row>
    <row r="135" spans="1:243" x14ac:dyDescent="0.35">
      <c r="A135" s="48" t="s">
        <v>114</v>
      </c>
      <c r="B135" s="48"/>
      <c r="C135" s="48"/>
      <c r="D135" s="24"/>
      <c r="E135" s="18"/>
      <c r="F135" s="18"/>
      <c r="G135" s="18"/>
      <c r="H135" s="18"/>
      <c r="I135" s="18"/>
      <c r="J135" s="23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48" t="s">
        <v>116</v>
      </c>
      <c r="V135" s="48"/>
      <c r="W135" s="48"/>
      <c r="AV135" s="48" t="s">
        <v>114</v>
      </c>
      <c r="AW135" s="48"/>
      <c r="AX135" s="48"/>
      <c r="AY135" s="23"/>
      <c r="AZ135" s="18"/>
      <c r="BA135" s="18"/>
      <c r="BB135" s="18"/>
      <c r="BC135" s="18"/>
      <c r="BD135" s="18"/>
      <c r="BE135" s="18"/>
      <c r="BF135" s="18"/>
      <c r="BG135" s="18"/>
      <c r="BH135" s="18"/>
      <c r="BI135" s="18"/>
      <c r="BJ135" s="18"/>
      <c r="BK135" s="18"/>
      <c r="BL135" s="18"/>
      <c r="BM135" s="18"/>
      <c r="BN135" s="18"/>
      <c r="BO135" s="18"/>
      <c r="BP135" s="48" t="s">
        <v>116</v>
      </c>
      <c r="BQ135" s="48"/>
      <c r="BR135" s="48"/>
      <c r="CQ135" s="48" t="s">
        <v>114</v>
      </c>
      <c r="CR135" s="48"/>
      <c r="CS135" s="48"/>
      <c r="CT135" s="18"/>
      <c r="CU135" s="18"/>
      <c r="CV135" s="18"/>
      <c r="CW135" s="18"/>
      <c r="CX135" s="18"/>
      <c r="CY135" s="18"/>
      <c r="CZ135" s="18"/>
      <c r="DA135" s="18"/>
      <c r="DB135" s="18"/>
      <c r="DC135" s="18"/>
      <c r="DD135" s="23"/>
      <c r="DE135" s="18"/>
      <c r="DF135" s="18"/>
      <c r="DG135" s="18"/>
      <c r="DH135" s="18"/>
      <c r="DI135" s="18"/>
      <c r="DJ135" s="18"/>
      <c r="DK135" s="48" t="s">
        <v>116</v>
      </c>
      <c r="DL135" s="48"/>
      <c r="DM135" s="48"/>
      <c r="EL135" s="48" t="s">
        <v>114</v>
      </c>
      <c r="EM135" s="48"/>
      <c r="EN135" s="48"/>
      <c r="EO135" s="18"/>
      <c r="EP135" s="18"/>
      <c r="EQ135" s="18"/>
      <c r="ER135" s="18"/>
      <c r="ES135" s="18"/>
      <c r="ET135" s="18"/>
      <c r="EU135" s="18"/>
      <c r="EV135" s="18"/>
      <c r="EW135" s="18"/>
      <c r="EX135" s="18"/>
      <c r="EY135" s="23"/>
      <c r="EZ135" s="18"/>
      <c r="FA135" s="18"/>
      <c r="FB135" s="18"/>
      <c r="FC135" s="18"/>
      <c r="FD135" s="18"/>
      <c r="FE135" s="18"/>
      <c r="FF135" s="48" t="s">
        <v>116</v>
      </c>
      <c r="FG135" s="48"/>
      <c r="FH135" s="48"/>
      <c r="GG135" s="48" t="s">
        <v>114</v>
      </c>
      <c r="GH135" s="48"/>
      <c r="GI135" s="48"/>
      <c r="GJ135" s="18"/>
      <c r="GK135" s="18"/>
      <c r="GL135" s="18"/>
      <c r="GM135" s="18"/>
      <c r="GN135" s="18"/>
      <c r="GO135" s="18"/>
      <c r="GP135" s="18"/>
      <c r="GQ135" s="18"/>
      <c r="GR135" s="18"/>
      <c r="GS135" s="18"/>
      <c r="GT135" s="23"/>
      <c r="GU135" s="18"/>
      <c r="GV135" s="18"/>
      <c r="GW135" s="18"/>
      <c r="GX135" s="18"/>
      <c r="GY135" s="18"/>
      <c r="GZ135" s="18"/>
      <c r="HA135" s="48" t="s">
        <v>116</v>
      </c>
      <c r="HB135" s="48"/>
      <c r="HC135" s="48"/>
    </row>
    <row r="137" spans="1:243" x14ac:dyDescent="0.35">
      <c r="A137" s="47" t="s">
        <v>97</v>
      </c>
      <c r="B137" s="47"/>
      <c r="C137" s="47"/>
      <c r="D137" s="18">
        <v>9</v>
      </c>
      <c r="E137" s="18">
        <v>8</v>
      </c>
      <c r="F137" s="18">
        <v>7</v>
      </c>
      <c r="G137" s="18">
        <v>6</v>
      </c>
      <c r="H137" s="18">
        <v>5</v>
      </c>
      <c r="I137" s="18">
        <v>4</v>
      </c>
      <c r="J137" s="18">
        <v>3</v>
      </c>
      <c r="K137" s="18">
        <v>2</v>
      </c>
      <c r="L137" s="18">
        <v>1</v>
      </c>
      <c r="M137" s="18">
        <v>2</v>
      </c>
      <c r="N137" s="18">
        <v>3</v>
      </c>
      <c r="O137" s="18">
        <v>4</v>
      </c>
      <c r="P137" s="18">
        <v>5</v>
      </c>
      <c r="Q137" s="18">
        <v>6</v>
      </c>
      <c r="R137" s="18">
        <v>7</v>
      </c>
      <c r="S137" s="18">
        <v>8</v>
      </c>
      <c r="T137" s="18">
        <v>9</v>
      </c>
      <c r="U137" s="47" t="s">
        <v>98</v>
      </c>
      <c r="V137" s="47"/>
      <c r="W137" s="47"/>
      <c r="AV137" s="47" t="s">
        <v>97</v>
      </c>
      <c r="AW137" s="47"/>
      <c r="AX137" s="47"/>
      <c r="AY137" s="18">
        <v>9</v>
      </c>
      <c r="AZ137" s="18">
        <v>8</v>
      </c>
      <c r="BA137" s="18">
        <v>7</v>
      </c>
      <c r="BB137" s="18">
        <v>6</v>
      </c>
      <c r="BC137" s="18">
        <v>5</v>
      </c>
      <c r="BD137" s="18">
        <v>4</v>
      </c>
      <c r="BE137" s="18">
        <v>3</v>
      </c>
      <c r="BF137" s="18">
        <v>2</v>
      </c>
      <c r="BG137" s="18">
        <v>1</v>
      </c>
      <c r="BH137" s="18">
        <v>2</v>
      </c>
      <c r="BI137" s="18">
        <v>3</v>
      </c>
      <c r="BJ137" s="18">
        <v>4</v>
      </c>
      <c r="BK137" s="18">
        <v>5</v>
      </c>
      <c r="BL137" s="18">
        <v>6</v>
      </c>
      <c r="BM137" s="18">
        <v>7</v>
      </c>
      <c r="BN137" s="18">
        <v>8</v>
      </c>
      <c r="BO137" s="18">
        <v>9</v>
      </c>
      <c r="BP137" s="47" t="s">
        <v>98</v>
      </c>
      <c r="BQ137" s="47"/>
      <c r="BR137" s="47"/>
      <c r="CQ137" s="47" t="s">
        <v>97</v>
      </c>
      <c r="CR137" s="47"/>
      <c r="CS137" s="47"/>
      <c r="CT137" s="18">
        <v>9</v>
      </c>
      <c r="CU137" s="18">
        <v>8</v>
      </c>
      <c r="CV137" s="18">
        <v>7</v>
      </c>
      <c r="CW137" s="18">
        <v>6</v>
      </c>
      <c r="CX137" s="18">
        <v>5</v>
      </c>
      <c r="CY137" s="18">
        <v>4</v>
      </c>
      <c r="CZ137" s="18">
        <v>3</v>
      </c>
      <c r="DA137" s="18">
        <v>2</v>
      </c>
      <c r="DB137" s="18">
        <v>1</v>
      </c>
      <c r="DC137" s="18">
        <v>2</v>
      </c>
      <c r="DD137" s="18">
        <v>3</v>
      </c>
      <c r="DE137" s="18">
        <v>4</v>
      </c>
      <c r="DF137" s="18">
        <v>5</v>
      </c>
      <c r="DG137" s="18">
        <v>6</v>
      </c>
      <c r="DH137" s="18">
        <v>7</v>
      </c>
      <c r="DI137" s="18">
        <v>8</v>
      </c>
      <c r="DJ137" s="18">
        <v>9</v>
      </c>
      <c r="DK137" s="47" t="s">
        <v>98</v>
      </c>
      <c r="DL137" s="47"/>
      <c r="DM137" s="47"/>
      <c r="EL137" s="47" t="s">
        <v>97</v>
      </c>
      <c r="EM137" s="47"/>
      <c r="EN137" s="47"/>
      <c r="EO137" s="18">
        <v>9</v>
      </c>
      <c r="EP137" s="18">
        <v>8</v>
      </c>
      <c r="EQ137" s="18">
        <v>7</v>
      </c>
      <c r="ER137" s="18">
        <v>6</v>
      </c>
      <c r="ES137" s="18">
        <v>5</v>
      </c>
      <c r="ET137" s="18">
        <v>4</v>
      </c>
      <c r="EU137" s="18">
        <v>3</v>
      </c>
      <c r="EV137" s="18">
        <v>2</v>
      </c>
      <c r="EW137" s="18">
        <v>1</v>
      </c>
      <c r="EX137" s="18">
        <v>2</v>
      </c>
      <c r="EY137" s="18">
        <v>3</v>
      </c>
      <c r="EZ137" s="18">
        <v>4</v>
      </c>
      <c r="FA137" s="18">
        <v>5</v>
      </c>
      <c r="FB137" s="18">
        <v>6</v>
      </c>
      <c r="FC137" s="18">
        <v>7</v>
      </c>
      <c r="FD137" s="18">
        <v>8</v>
      </c>
      <c r="FE137" s="18">
        <v>9</v>
      </c>
      <c r="FF137" s="47" t="s">
        <v>98</v>
      </c>
      <c r="FG137" s="47"/>
      <c r="FH137" s="47"/>
      <c r="GG137" s="47" t="s">
        <v>97</v>
      </c>
      <c r="GH137" s="47"/>
      <c r="GI137" s="47"/>
      <c r="GJ137" s="18">
        <v>9</v>
      </c>
      <c r="GK137" s="18">
        <v>8</v>
      </c>
      <c r="GL137" s="18">
        <v>7</v>
      </c>
      <c r="GM137" s="18">
        <v>6</v>
      </c>
      <c r="GN137" s="18">
        <v>5</v>
      </c>
      <c r="GO137" s="18">
        <v>4</v>
      </c>
      <c r="GP137" s="18">
        <v>3</v>
      </c>
      <c r="GQ137" s="18">
        <v>2</v>
      </c>
      <c r="GR137" s="18">
        <v>1</v>
      </c>
      <c r="GS137" s="18">
        <v>2</v>
      </c>
      <c r="GT137" s="18">
        <v>3</v>
      </c>
      <c r="GU137" s="18">
        <v>4</v>
      </c>
      <c r="GV137" s="18">
        <v>5</v>
      </c>
      <c r="GW137" s="18">
        <v>6</v>
      </c>
      <c r="GX137" s="18">
        <v>7</v>
      </c>
      <c r="GY137" s="18">
        <v>8</v>
      </c>
      <c r="GZ137" s="18">
        <v>9</v>
      </c>
      <c r="HA137" s="47" t="s">
        <v>98</v>
      </c>
      <c r="HB137" s="47"/>
      <c r="HC137" s="47"/>
    </row>
    <row r="138" spans="1:243" x14ac:dyDescent="0.35">
      <c r="A138" s="48" t="s">
        <v>115</v>
      </c>
      <c r="B138" s="48"/>
      <c r="C138" s="48"/>
      <c r="D138" s="24"/>
      <c r="E138" s="18"/>
      <c r="F138" s="18"/>
      <c r="G138" s="18"/>
      <c r="H138" s="18"/>
      <c r="I138" s="18"/>
      <c r="J138" s="23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48" t="s">
        <v>116</v>
      </c>
      <c r="V138" s="48"/>
      <c r="W138" s="48"/>
      <c r="AV138" s="48" t="s">
        <v>115</v>
      </c>
      <c r="AW138" s="48"/>
      <c r="AX138" s="48"/>
      <c r="AY138" s="23"/>
      <c r="AZ138" s="18"/>
      <c r="BA138" s="18"/>
      <c r="BB138" s="18"/>
      <c r="BC138" s="18"/>
      <c r="BD138" s="18"/>
      <c r="BE138" s="18"/>
      <c r="BF138" s="18"/>
      <c r="BG138" s="18"/>
      <c r="BH138" s="18"/>
      <c r="BI138" s="18"/>
      <c r="BJ138" s="18"/>
      <c r="BK138" s="18"/>
      <c r="BL138" s="18"/>
      <c r="BM138" s="18"/>
      <c r="BN138" s="18"/>
      <c r="BO138" s="18"/>
      <c r="BP138" s="48" t="s">
        <v>116</v>
      </c>
      <c r="BQ138" s="48"/>
      <c r="BR138" s="48"/>
      <c r="CQ138" s="48" t="s">
        <v>115</v>
      </c>
      <c r="CR138" s="48"/>
      <c r="CS138" s="48"/>
      <c r="CT138" s="18"/>
      <c r="CU138" s="18"/>
      <c r="CV138" s="18"/>
      <c r="CW138" s="18"/>
      <c r="CX138" s="18"/>
      <c r="CY138" s="23"/>
      <c r="CZ138" s="18"/>
      <c r="DA138" s="18"/>
      <c r="DB138" s="18"/>
      <c r="DC138" s="18"/>
      <c r="DD138" s="18"/>
      <c r="DE138" s="18"/>
      <c r="DF138" s="18"/>
      <c r="DG138" s="18"/>
      <c r="DH138" s="18"/>
      <c r="DI138" s="18"/>
      <c r="DJ138" s="18"/>
      <c r="DK138" s="48" t="s">
        <v>116</v>
      </c>
      <c r="DL138" s="48"/>
      <c r="DM138" s="48"/>
      <c r="EL138" s="48" t="s">
        <v>115</v>
      </c>
      <c r="EM138" s="48"/>
      <c r="EN138" s="48"/>
      <c r="EO138" s="18"/>
      <c r="EP138" s="18"/>
      <c r="EQ138" s="18"/>
      <c r="ER138" s="18"/>
      <c r="ES138" s="18"/>
      <c r="ET138" s="23"/>
      <c r="EU138" s="18"/>
      <c r="EV138" s="18"/>
      <c r="EW138" s="18"/>
      <c r="EX138" s="18"/>
      <c r="EY138" s="18"/>
      <c r="EZ138" s="18"/>
      <c r="FA138" s="18"/>
      <c r="FB138" s="18"/>
      <c r="FC138" s="18"/>
      <c r="FD138" s="18"/>
      <c r="FE138" s="18"/>
      <c r="FF138" s="48" t="s">
        <v>116</v>
      </c>
      <c r="FG138" s="48"/>
      <c r="FH138" s="48"/>
      <c r="GG138" s="48" t="s">
        <v>115</v>
      </c>
      <c r="GH138" s="48"/>
      <c r="GI138" s="48"/>
      <c r="GJ138" s="18"/>
      <c r="GK138" s="18"/>
      <c r="GL138" s="18"/>
      <c r="GM138" s="18"/>
      <c r="GN138" s="18"/>
      <c r="GO138" s="23"/>
      <c r="GP138" s="18"/>
      <c r="GQ138" s="18"/>
      <c r="GR138" s="18"/>
      <c r="GS138" s="18"/>
      <c r="GT138" s="18"/>
      <c r="GU138" s="18"/>
      <c r="GV138" s="18"/>
      <c r="GW138" s="18"/>
      <c r="GX138" s="18"/>
      <c r="GY138" s="18"/>
      <c r="GZ138" s="18"/>
      <c r="HA138" s="48" t="s">
        <v>116</v>
      </c>
      <c r="HB138" s="48"/>
      <c r="HC138" s="48"/>
    </row>
    <row r="141" spans="1:243" x14ac:dyDescent="0.35">
      <c r="A141" s="20" t="s">
        <v>140</v>
      </c>
      <c r="AV141" s="20" t="s">
        <v>140</v>
      </c>
      <c r="CQ141" s="20" t="s">
        <v>140</v>
      </c>
      <c r="EL141" s="20" t="s">
        <v>140</v>
      </c>
      <c r="GG141" s="20" t="s">
        <v>140</v>
      </c>
    </row>
    <row r="143" spans="1:243" x14ac:dyDescent="0.35">
      <c r="A143" s="47" t="s">
        <v>97</v>
      </c>
      <c r="B143" s="47"/>
      <c r="C143" s="47"/>
      <c r="D143" s="18">
        <v>9</v>
      </c>
      <c r="E143" s="18">
        <v>8</v>
      </c>
      <c r="F143" s="18">
        <v>7</v>
      </c>
      <c r="G143" s="18">
        <v>6</v>
      </c>
      <c r="H143" s="18">
        <v>5</v>
      </c>
      <c r="I143" s="18">
        <v>4</v>
      </c>
      <c r="J143" s="18">
        <v>3</v>
      </c>
      <c r="K143" s="18">
        <v>2</v>
      </c>
      <c r="L143" s="18">
        <v>1</v>
      </c>
      <c r="M143" s="18">
        <v>2</v>
      </c>
      <c r="N143" s="18">
        <v>3</v>
      </c>
      <c r="O143" s="18">
        <v>4</v>
      </c>
      <c r="P143" s="18">
        <v>5</v>
      </c>
      <c r="Q143" s="18">
        <v>6</v>
      </c>
      <c r="R143" s="18">
        <v>7</v>
      </c>
      <c r="S143" s="18">
        <v>8</v>
      </c>
      <c r="T143" s="18">
        <v>9</v>
      </c>
      <c r="U143" s="47" t="s">
        <v>98</v>
      </c>
      <c r="V143" s="47"/>
      <c r="W143" s="47"/>
      <c r="Z143" s="45"/>
      <c r="AA143" s="45"/>
      <c r="AB143" s="45" t="s">
        <v>141</v>
      </c>
      <c r="AC143" s="45"/>
      <c r="AD143" s="45" t="s">
        <v>118</v>
      </c>
      <c r="AE143" s="45"/>
      <c r="AF143" s="45" t="s">
        <v>119</v>
      </c>
      <c r="AG143" s="45"/>
      <c r="AV143" s="47" t="s">
        <v>97</v>
      </c>
      <c r="AW143" s="47"/>
      <c r="AX143" s="47"/>
      <c r="AY143" s="18">
        <v>9</v>
      </c>
      <c r="AZ143" s="18">
        <v>8</v>
      </c>
      <c r="BA143" s="18">
        <v>7</v>
      </c>
      <c r="BB143" s="18">
        <v>6</v>
      </c>
      <c r="BC143" s="18">
        <v>5</v>
      </c>
      <c r="BD143" s="18">
        <v>4</v>
      </c>
      <c r="BE143" s="18">
        <v>3</v>
      </c>
      <c r="BF143" s="18">
        <v>2</v>
      </c>
      <c r="BG143" s="18">
        <v>1</v>
      </c>
      <c r="BH143" s="18">
        <v>2</v>
      </c>
      <c r="BI143" s="18">
        <v>3</v>
      </c>
      <c r="BJ143" s="18">
        <v>4</v>
      </c>
      <c r="BK143" s="18">
        <v>5</v>
      </c>
      <c r="BL143" s="18">
        <v>6</v>
      </c>
      <c r="BM143" s="18">
        <v>7</v>
      </c>
      <c r="BN143" s="18">
        <v>8</v>
      </c>
      <c r="BO143" s="18">
        <v>9</v>
      </c>
      <c r="BP143" s="47" t="s">
        <v>98</v>
      </c>
      <c r="BQ143" s="47"/>
      <c r="BR143" s="47"/>
      <c r="BU143" s="45"/>
      <c r="BV143" s="45"/>
      <c r="BW143" s="45" t="s">
        <v>141</v>
      </c>
      <c r="BX143" s="45"/>
      <c r="BY143" s="45" t="s">
        <v>118</v>
      </c>
      <c r="BZ143" s="45"/>
      <c r="CA143" s="45" t="s">
        <v>119</v>
      </c>
      <c r="CB143" s="45"/>
      <c r="CQ143" s="47" t="s">
        <v>97</v>
      </c>
      <c r="CR143" s="47"/>
      <c r="CS143" s="47"/>
      <c r="CT143" s="18">
        <v>9</v>
      </c>
      <c r="CU143" s="18">
        <v>8</v>
      </c>
      <c r="CV143" s="18">
        <v>7</v>
      </c>
      <c r="CW143" s="18">
        <v>6</v>
      </c>
      <c r="CX143" s="18">
        <v>5</v>
      </c>
      <c r="CY143" s="18">
        <v>4</v>
      </c>
      <c r="CZ143" s="18">
        <v>3</v>
      </c>
      <c r="DA143" s="18">
        <v>2</v>
      </c>
      <c r="DB143" s="18">
        <v>1</v>
      </c>
      <c r="DC143" s="18">
        <v>2</v>
      </c>
      <c r="DD143" s="18">
        <v>3</v>
      </c>
      <c r="DE143" s="18">
        <v>4</v>
      </c>
      <c r="DF143" s="18">
        <v>5</v>
      </c>
      <c r="DG143" s="18">
        <v>6</v>
      </c>
      <c r="DH143" s="18">
        <v>7</v>
      </c>
      <c r="DI143" s="18">
        <v>8</v>
      </c>
      <c r="DJ143" s="18">
        <v>9</v>
      </c>
      <c r="DK143" s="47" t="s">
        <v>98</v>
      </c>
      <c r="DL143" s="47"/>
      <c r="DM143" s="47"/>
      <c r="DP143" s="45"/>
      <c r="DQ143" s="45"/>
      <c r="DR143" s="45" t="s">
        <v>141</v>
      </c>
      <c r="DS143" s="45"/>
      <c r="DT143" s="45" t="s">
        <v>118</v>
      </c>
      <c r="DU143" s="45"/>
      <c r="DV143" s="45" t="s">
        <v>119</v>
      </c>
      <c r="DW143" s="45"/>
      <c r="EL143" s="47" t="s">
        <v>97</v>
      </c>
      <c r="EM143" s="47"/>
      <c r="EN143" s="47"/>
      <c r="EO143" s="18">
        <v>9</v>
      </c>
      <c r="EP143" s="18">
        <v>8</v>
      </c>
      <c r="EQ143" s="18">
        <v>7</v>
      </c>
      <c r="ER143" s="18">
        <v>6</v>
      </c>
      <c r="ES143" s="18">
        <v>5</v>
      </c>
      <c r="ET143" s="18">
        <v>4</v>
      </c>
      <c r="EU143" s="18">
        <v>3</v>
      </c>
      <c r="EV143" s="18">
        <v>2</v>
      </c>
      <c r="EW143" s="18">
        <v>1</v>
      </c>
      <c r="EX143" s="18">
        <v>2</v>
      </c>
      <c r="EY143" s="18">
        <v>3</v>
      </c>
      <c r="EZ143" s="18">
        <v>4</v>
      </c>
      <c r="FA143" s="18">
        <v>5</v>
      </c>
      <c r="FB143" s="18">
        <v>6</v>
      </c>
      <c r="FC143" s="18">
        <v>7</v>
      </c>
      <c r="FD143" s="18">
        <v>8</v>
      </c>
      <c r="FE143" s="18">
        <v>9</v>
      </c>
      <c r="FF143" s="47" t="s">
        <v>98</v>
      </c>
      <c r="FG143" s="47"/>
      <c r="FH143" s="47"/>
      <c r="FK143" s="45"/>
      <c r="FL143" s="45"/>
      <c r="FM143" s="45" t="s">
        <v>141</v>
      </c>
      <c r="FN143" s="45"/>
      <c r="FO143" s="45" t="s">
        <v>118</v>
      </c>
      <c r="FP143" s="45"/>
      <c r="FQ143" s="45" t="s">
        <v>119</v>
      </c>
      <c r="FR143" s="45"/>
      <c r="GG143" s="47" t="s">
        <v>97</v>
      </c>
      <c r="GH143" s="47"/>
      <c r="GI143" s="47"/>
      <c r="GJ143" s="18">
        <v>9</v>
      </c>
      <c r="GK143" s="18">
        <v>8</v>
      </c>
      <c r="GL143" s="18">
        <v>7</v>
      </c>
      <c r="GM143" s="18">
        <v>6</v>
      </c>
      <c r="GN143" s="18">
        <v>5</v>
      </c>
      <c r="GO143" s="18">
        <v>4</v>
      </c>
      <c r="GP143" s="18">
        <v>3</v>
      </c>
      <c r="GQ143" s="18">
        <v>2</v>
      </c>
      <c r="GR143" s="18">
        <v>1</v>
      </c>
      <c r="GS143" s="18">
        <v>2</v>
      </c>
      <c r="GT143" s="18">
        <v>3</v>
      </c>
      <c r="GU143" s="18">
        <v>4</v>
      </c>
      <c r="GV143" s="18">
        <v>5</v>
      </c>
      <c r="GW143" s="18">
        <v>6</v>
      </c>
      <c r="GX143" s="18">
        <v>7</v>
      </c>
      <c r="GY143" s="18">
        <v>8</v>
      </c>
      <c r="GZ143" s="18">
        <v>9</v>
      </c>
      <c r="HA143" s="47" t="s">
        <v>98</v>
      </c>
      <c r="HB143" s="47"/>
      <c r="HC143" s="47"/>
      <c r="HF143" s="45"/>
      <c r="HG143" s="45"/>
      <c r="HH143" s="45" t="s">
        <v>141</v>
      </c>
      <c r="HI143" s="45"/>
      <c r="HJ143" s="45" t="s">
        <v>118</v>
      </c>
      <c r="HK143" s="45"/>
      <c r="HL143" s="45" t="s">
        <v>119</v>
      </c>
      <c r="HM143" s="45"/>
      <c r="IB143" s="45"/>
      <c r="IC143" s="45"/>
      <c r="ID143" s="45" t="s">
        <v>141</v>
      </c>
      <c r="IE143" s="45"/>
      <c r="IF143" s="45" t="s">
        <v>118</v>
      </c>
      <c r="IG143" s="45"/>
      <c r="IH143" s="45" t="s">
        <v>119</v>
      </c>
      <c r="II143" s="45"/>
    </row>
    <row r="144" spans="1:243" x14ac:dyDescent="0.35">
      <c r="A144" s="48" t="s">
        <v>117</v>
      </c>
      <c r="B144" s="48"/>
      <c r="C144" s="4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23"/>
      <c r="O144" s="18"/>
      <c r="P144" s="18"/>
      <c r="Q144" s="18"/>
      <c r="R144" s="18"/>
      <c r="S144" s="18"/>
      <c r="T144" s="18"/>
      <c r="U144" s="48" t="s">
        <v>118</v>
      </c>
      <c r="V144" s="48"/>
      <c r="W144" s="48"/>
      <c r="Z144" s="45"/>
      <c r="AA144" s="45"/>
      <c r="AB144" s="45"/>
      <c r="AC144" s="45"/>
      <c r="AD144" s="45"/>
      <c r="AE144" s="45"/>
      <c r="AF144" s="45"/>
      <c r="AG144" s="45"/>
      <c r="AV144" s="48" t="s">
        <v>117</v>
      </c>
      <c r="AW144" s="48"/>
      <c r="AX144" s="48"/>
      <c r="AY144" s="23"/>
      <c r="AZ144" s="18"/>
      <c r="BA144" s="18"/>
      <c r="BB144" s="18"/>
      <c r="BC144" s="18"/>
      <c r="BD144" s="18"/>
      <c r="BE144" s="18"/>
      <c r="BF144" s="18"/>
      <c r="BG144" s="18"/>
      <c r="BH144" s="18"/>
      <c r="BI144" s="18"/>
      <c r="BJ144" s="18"/>
      <c r="BK144" s="18"/>
      <c r="BL144" s="18"/>
      <c r="BM144" s="18"/>
      <c r="BN144" s="18"/>
      <c r="BO144" s="18"/>
      <c r="BP144" s="48" t="s">
        <v>118</v>
      </c>
      <c r="BQ144" s="48"/>
      <c r="BR144" s="48"/>
      <c r="BU144" s="45"/>
      <c r="BV144" s="45"/>
      <c r="BW144" s="45"/>
      <c r="BX144" s="45"/>
      <c r="BY144" s="45"/>
      <c r="BZ144" s="45"/>
      <c r="CA144" s="45"/>
      <c r="CB144" s="45"/>
      <c r="CQ144" s="48" t="s">
        <v>117</v>
      </c>
      <c r="CR144" s="48"/>
      <c r="CS144" s="48"/>
      <c r="CT144" s="18"/>
      <c r="CU144" s="18"/>
      <c r="CV144" s="18"/>
      <c r="CW144" s="18"/>
      <c r="CX144" s="18"/>
      <c r="CY144" s="18"/>
      <c r="CZ144" s="18"/>
      <c r="DA144" s="18"/>
      <c r="DB144" s="18"/>
      <c r="DC144" s="18"/>
      <c r="DD144" s="23"/>
      <c r="DE144" s="18"/>
      <c r="DF144" s="18"/>
      <c r="DG144" s="18"/>
      <c r="DH144" s="18"/>
      <c r="DI144" s="18"/>
      <c r="DJ144" s="18"/>
      <c r="DK144" s="48" t="s">
        <v>118</v>
      </c>
      <c r="DL144" s="48"/>
      <c r="DM144" s="48"/>
      <c r="DP144" s="45"/>
      <c r="DQ144" s="45"/>
      <c r="DR144" s="45"/>
      <c r="DS144" s="45"/>
      <c r="DT144" s="45"/>
      <c r="DU144" s="45"/>
      <c r="DV144" s="45"/>
      <c r="DW144" s="45"/>
      <c r="EL144" s="48" t="s">
        <v>117</v>
      </c>
      <c r="EM144" s="48"/>
      <c r="EN144" s="48"/>
      <c r="EO144" s="18"/>
      <c r="EP144" s="18"/>
      <c r="EQ144" s="18"/>
      <c r="ER144" s="18"/>
      <c r="ES144" s="18"/>
      <c r="ET144" s="18"/>
      <c r="EU144" s="18"/>
      <c r="EV144" s="18"/>
      <c r="EW144" s="18"/>
      <c r="EX144" s="18"/>
      <c r="EY144" s="23"/>
      <c r="EZ144" s="18"/>
      <c r="FA144" s="18"/>
      <c r="FB144" s="18"/>
      <c r="FC144" s="18"/>
      <c r="FD144" s="18"/>
      <c r="FE144" s="18"/>
      <c r="FF144" s="48" t="s">
        <v>118</v>
      </c>
      <c r="FG144" s="48"/>
      <c r="FH144" s="48"/>
      <c r="FK144" s="45"/>
      <c r="FL144" s="45"/>
      <c r="FM144" s="45"/>
      <c r="FN144" s="45"/>
      <c r="FO144" s="45"/>
      <c r="FP144" s="45"/>
      <c r="FQ144" s="45"/>
      <c r="FR144" s="45"/>
      <c r="GG144" s="48" t="s">
        <v>117</v>
      </c>
      <c r="GH144" s="48"/>
      <c r="GI144" s="48"/>
      <c r="GJ144" s="18"/>
      <c r="GK144" s="18"/>
      <c r="GL144" s="18"/>
      <c r="GM144" s="18"/>
      <c r="GN144" s="18"/>
      <c r="GO144" s="18"/>
      <c r="GP144" s="18"/>
      <c r="GQ144" s="18"/>
      <c r="GR144" s="18"/>
      <c r="GS144" s="18"/>
      <c r="GT144" s="23"/>
      <c r="GU144" s="18"/>
      <c r="GV144" s="18"/>
      <c r="GW144" s="18"/>
      <c r="GX144" s="18"/>
      <c r="GY144" s="18"/>
      <c r="GZ144" s="18"/>
      <c r="HA144" s="48" t="s">
        <v>118</v>
      </c>
      <c r="HB144" s="48"/>
      <c r="HC144" s="48"/>
      <c r="HF144" s="45"/>
      <c r="HG144" s="45"/>
      <c r="HH144" s="45"/>
      <c r="HI144" s="45"/>
      <c r="HJ144" s="45"/>
      <c r="HK144" s="45"/>
      <c r="HL144" s="45"/>
      <c r="HM144" s="45"/>
      <c r="IB144" s="45"/>
      <c r="IC144" s="45"/>
      <c r="ID144" s="45"/>
      <c r="IE144" s="45"/>
      <c r="IF144" s="45"/>
      <c r="IG144" s="45"/>
      <c r="IH144" s="45"/>
      <c r="II144" s="45"/>
    </row>
    <row r="145" spans="1:243" x14ac:dyDescent="0.35">
      <c r="A145" s="48" t="s">
        <v>117</v>
      </c>
      <c r="B145" s="48"/>
      <c r="C145" s="48"/>
      <c r="D145" s="18"/>
      <c r="E145" s="18"/>
      <c r="F145" s="18"/>
      <c r="G145" s="18"/>
      <c r="H145" s="23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48" t="s">
        <v>119</v>
      </c>
      <c r="V145" s="48"/>
      <c r="W145" s="48"/>
      <c r="Z145" s="45" t="s">
        <v>141</v>
      </c>
      <c r="AA145" s="45"/>
      <c r="AB145" s="46">
        <v>1</v>
      </c>
      <c r="AC145" s="46"/>
      <c r="AD145" s="45" cm="1">
        <f t="array" ref="AD145">FindRedCellValue(D144:T144)</f>
        <v>3</v>
      </c>
      <c r="AE145" s="45"/>
      <c r="AF145" s="49" cm="1">
        <f t="array" ref="AF145">FindRedCellValue(D145:T145)</f>
        <v>0.2</v>
      </c>
      <c r="AG145" s="50"/>
      <c r="AV145" s="48" t="s">
        <v>117</v>
      </c>
      <c r="AW145" s="48"/>
      <c r="AX145" s="48"/>
      <c r="AY145" s="18"/>
      <c r="AZ145" s="18"/>
      <c r="BA145" s="18"/>
      <c r="BB145" s="18"/>
      <c r="BC145" s="18"/>
      <c r="BD145" s="18"/>
      <c r="BE145" s="23"/>
      <c r="BF145" s="18"/>
      <c r="BG145" s="18"/>
      <c r="BH145" s="18"/>
      <c r="BI145" s="18"/>
      <c r="BJ145" s="18"/>
      <c r="BK145" s="18"/>
      <c r="BL145" s="18"/>
      <c r="BM145" s="18"/>
      <c r="BN145" s="18"/>
      <c r="BO145" s="18"/>
      <c r="BP145" s="48" t="s">
        <v>119</v>
      </c>
      <c r="BQ145" s="48"/>
      <c r="BR145" s="48"/>
      <c r="BU145" s="45" t="s">
        <v>141</v>
      </c>
      <c r="BV145" s="45"/>
      <c r="BW145" s="46">
        <v>1</v>
      </c>
      <c r="BX145" s="46"/>
      <c r="BY145" s="45" cm="1">
        <f t="array" ref="BY145">FindRedCellValue(AY144:BO144)</f>
        <v>0.1111111111111111</v>
      </c>
      <c r="BZ145" s="45"/>
      <c r="CA145" s="49" cm="1">
        <f t="array" ref="CA145">FindRedCellValue(AY145:BO145)</f>
        <v>0.33333333333333331</v>
      </c>
      <c r="CB145" s="50"/>
      <c r="CQ145" s="48" t="s">
        <v>117</v>
      </c>
      <c r="CR145" s="48"/>
      <c r="CS145" s="48"/>
      <c r="CT145" s="18"/>
      <c r="CU145" s="18"/>
      <c r="CV145" s="18"/>
      <c r="CW145" s="18"/>
      <c r="CX145" s="18"/>
      <c r="CY145" s="18"/>
      <c r="CZ145" s="18"/>
      <c r="DA145" s="18"/>
      <c r="DB145" s="18"/>
      <c r="DC145" s="18"/>
      <c r="DD145" s="23"/>
      <c r="DE145" s="18"/>
      <c r="DF145" s="18"/>
      <c r="DG145" s="18"/>
      <c r="DH145" s="18"/>
      <c r="DI145" s="18"/>
      <c r="DJ145" s="18"/>
      <c r="DK145" s="48" t="s">
        <v>119</v>
      </c>
      <c r="DL145" s="48"/>
      <c r="DM145" s="48"/>
      <c r="DP145" s="45" t="s">
        <v>141</v>
      </c>
      <c r="DQ145" s="45"/>
      <c r="DR145" s="46">
        <v>1</v>
      </c>
      <c r="DS145" s="46"/>
      <c r="DT145" s="45" cm="1">
        <f t="array" ref="DT145">FindRedCellValue(CT144:DJ144)</f>
        <v>3</v>
      </c>
      <c r="DU145" s="45"/>
      <c r="DV145" s="49" cm="1">
        <f t="array" ref="DV145">FindRedCellValue(CT145:DJ145)</f>
        <v>3</v>
      </c>
      <c r="DW145" s="50"/>
      <c r="EL145" s="48" t="s">
        <v>117</v>
      </c>
      <c r="EM145" s="48"/>
      <c r="EN145" s="48"/>
      <c r="EO145" s="18"/>
      <c r="EP145" s="18"/>
      <c r="EQ145" s="18"/>
      <c r="ER145" s="18"/>
      <c r="ES145" s="18"/>
      <c r="ET145" s="18"/>
      <c r="EU145" s="18"/>
      <c r="EV145" s="18"/>
      <c r="EW145" s="18"/>
      <c r="EX145" s="18"/>
      <c r="EY145" s="23"/>
      <c r="EZ145" s="18"/>
      <c r="FA145" s="18"/>
      <c r="FB145" s="18"/>
      <c r="FC145" s="18"/>
      <c r="FD145" s="18"/>
      <c r="FE145" s="18"/>
      <c r="FF145" s="48" t="s">
        <v>119</v>
      </c>
      <c r="FG145" s="48"/>
      <c r="FH145" s="48"/>
      <c r="FK145" s="45" t="s">
        <v>141</v>
      </c>
      <c r="FL145" s="45"/>
      <c r="FM145" s="46">
        <v>1</v>
      </c>
      <c r="FN145" s="46"/>
      <c r="FO145" s="45" cm="1">
        <f t="array" ref="FO145">FindRedCellValue(EO144:FE144)</f>
        <v>3</v>
      </c>
      <c r="FP145" s="45"/>
      <c r="FQ145" s="49" cm="1">
        <f t="array" ref="FQ145">FindRedCellValue(EO145:FE145)</f>
        <v>3</v>
      </c>
      <c r="FR145" s="50"/>
      <c r="GG145" s="48" t="s">
        <v>117</v>
      </c>
      <c r="GH145" s="48"/>
      <c r="GI145" s="48"/>
      <c r="GJ145" s="18"/>
      <c r="GK145" s="18"/>
      <c r="GL145" s="18"/>
      <c r="GM145" s="18"/>
      <c r="GN145" s="18"/>
      <c r="GO145" s="18"/>
      <c r="GP145" s="18"/>
      <c r="GQ145" s="18"/>
      <c r="GR145" s="18"/>
      <c r="GS145" s="18"/>
      <c r="GT145" s="23"/>
      <c r="GU145" s="18"/>
      <c r="GV145" s="18"/>
      <c r="GW145" s="18"/>
      <c r="GX145" s="18"/>
      <c r="GY145" s="18"/>
      <c r="GZ145" s="18"/>
      <c r="HA145" s="48" t="s">
        <v>119</v>
      </c>
      <c r="HB145" s="48"/>
      <c r="HC145" s="48"/>
      <c r="HF145" s="45" t="s">
        <v>141</v>
      </c>
      <c r="HG145" s="45"/>
      <c r="HH145" s="46">
        <v>1</v>
      </c>
      <c r="HI145" s="46"/>
      <c r="HJ145" s="45" cm="1">
        <f t="array" ref="HJ145">FindRedCellValue(GJ144:GZ144)</f>
        <v>3</v>
      </c>
      <c r="HK145" s="45"/>
      <c r="HL145" s="49" cm="1">
        <f t="array" ref="HL145">FindRedCellValue(GJ145:GZ145)</f>
        <v>3</v>
      </c>
      <c r="HM145" s="50"/>
      <c r="IB145" s="45" t="s">
        <v>141</v>
      </c>
      <c r="IC145" s="45"/>
      <c r="ID145" s="45">
        <f>AVERAGE(AB145,BW145,DR145,FM145,HH145)</f>
        <v>1</v>
      </c>
      <c r="IE145" s="45"/>
      <c r="IF145" s="45">
        <f t="shared" ref="IF145" si="183">AVERAGE(AD145,BY145,DT145,FO145,HJ145)</f>
        <v>2.4222222222222221</v>
      </c>
      <c r="IG145" s="45"/>
      <c r="IH145" s="45">
        <f t="shared" ref="IH145" si="184">AVERAGE(AF145,CA145,DV145,FQ145,HL145)</f>
        <v>1.9066666666666667</v>
      </c>
      <c r="II145" s="45"/>
    </row>
    <row r="146" spans="1:243" x14ac:dyDescent="0.35">
      <c r="Z146" s="45"/>
      <c r="AA146" s="45"/>
      <c r="AB146" s="46"/>
      <c r="AC146" s="46"/>
      <c r="AD146" s="45"/>
      <c r="AE146" s="45"/>
      <c r="AF146" s="51"/>
      <c r="AG146" s="52"/>
      <c r="BU146" s="45"/>
      <c r="BV146" s="45"/>
      <c r="BW146" s="46"/>
      <c r="BX146" s="46"/>
      <c r="BY146" s="45"/>
      <c r="BZ146" s="45"/>
      <c r="CA146" s="51"/>
      <c r="CB146" s="52"/>
      <c r="DP146" s="45"/>
      <c r="DQ146" s="45"/>
      <c r="DR146" s="46"/>
      <c r="DS146" s="46"/>
      <c r="DT146" s="45"/>
      <c r="DU146" s="45"/>
      <c r="DV146" s="51"/>
      <c r="DW146" s="52"/>
      <c r="FK146" s="45"/>
      <c r="FL146" s="45"/>
      <c r="FM146" s="46"/>
      <c r="FN146" s="46"/>
      <c r="FO146" s="45"/>
      <c r="FP146" s="45"/>
      <c r="FQ146" s="51"/>
      <c r="FR146" s="52"/>
      <c r="HF146" s="45"/>
      <c r="HG146" s="45"/>
      <c r="HH146" s="46"/>
      <c r="HI146" s="46"/>
      <c r="HJ146" s="45"/>
      <c r="HK146" s="45"/>
      <c r="HL146" s="51"/>
      <c r="HM146" s="52"/>
      <c r="IB146" s="45"/>
      <c r="IC146" s="45"/>
      <c r="ID146" s="45"/>
      <c r="IE146" s="45"/>
      <c r="IF146" s="45"/>
      <c r="IG146" s="45"/>
      <c r="IH146" s="45"/>
      <c r="II146" s="45"/>
    </row>
    <row r="147" spans="1:243" x14ac:dyDescent="0.35">
      <c r="A147" s="47" t="s">
        <v>97</v>
      </c>
      <c r="B147" s="47"/>
      <c r="C147" s="47"/>
      <c r="D147" s="18">
        <v>9</v>
      </c>
      <c r="E147" s="18">
        <v>8</v>
      </c>
      <c r="F147" s="18">
        <v>7</v>
      </c>
      <c r="G147" s="18">
        <v>6</v>
      </c>
      <c r="H147" s="18">
        <v>5</v>
      </c>
      <c r="I147" s="18">
        <v>4</v>
      </c>
      <c r="J147" s="18">
        <v>3</v>
      </c>
      <c r="K147" s="18">
        <v>2</v>
      </c>
      <c r="L147" s="18">
        <v>1</v>
      </c>
      <c r="M147" s="18">
        <v>2</v>
      </c>
      <c r="N147" s="18">
        <v>3</v>
      </c>
      <c r="O147" s="18">
        <v>4</v>
      </c>
      <c r="P147" s="18">
        <v>5</v>
      </c>
      <c r="Q147" s="18">
        <v>6</v>
      </c>
      <c r="R147" s="18">
        <v>7</v>
      </c>
      <c r="S147" s="18">
        <v>8</v>
      </c>
      <c r="T147" s="18">
        <v>9</v>
      </c>
      <c r="U147" s="47" t="s">
        <v>98</v>
      </c>
      <c r="V147" s="47"/>
      <c r="W147" s="47"/>
      <c r="Z147" s="45" t="s">
        <v>118</v>
      </c>
      <c r="AA147" s="45"/>
      <c r="AB147" s="45">
        <f>1/AD145</f>
        <v>0.33333333333333331</v>
      </c>
      <c r="AC147" s="45"/>
      <c r="AD147" s="46">
        <v>1</v>
      </c>
      <c r="AE147" s="46"/>
      <c r="AF147" s="45" cm="1">
        <f t="array" ref="AF147">FindRedCellValue(D148:T148)</f>
        <v>5</v>
      </c>
      <c r="AG147" s="45"/>
      <c r="AV147" s="47" t="s">
        <v>97</v>
      </c>
      <c r="AW147" s="47"/>
      <c r="AX147" s="47"/>
      <c r="AY147" s="18">
        <v>9</v>
      </c>
      <c r="AZ147" s="18">
        <v>8</v>
      </c>
      <c r="BA147" s="18">
        <v>7</v>
      </c>
      <c r="BB147" s="18">
        <v>6</v>
      </c>
      <c r="BC147" s="18">
        <v>5</v>
      </c>
      <c r="BD147" s="18">
        <v>4</v>
      </c>
      <c r="BE147" s="18">
        <v>3</v>
      </c>
      <c r="BF147" s="18">
        <v>2</v>
      </c>
      <c r="BG147" s="18">
        <v>1</v>
      </c>
      <c r="BH147" s="18">
        <v>2</v>
      </c>
      <c r="BI147" s="18">
        <v>3</v>
      </c>
      <c r="BJ147" s="18">
        <v>4</v>
      </c>
      <c r="BK147" s="18">
        <v>5</v>
      </c>
      <c r="BL147" s="18">
        <v>6</v>
      </c>
      <c r="BM147" s="18">
        <v>7</v>
      </c>
      <c r="BN147" s="18">
        <v>8</v>
      </c>
      <c r="BO147" s="18">
        <v>9</v>
      </c>
      <c r="BP147" s="47" t="s">
        <v>98</v>
      </c>
      <c r="BQ147" s="47"/>
      <c r="BR147" s="47"/>
      <c r="BU147" s="45" t="s">
        <v>118</v>
      </c>
      <c r="BV147" s="45"/>
      <c r="BW147" s="45">
        <f>1/BY145</f>
        <v>9</v>
      </c>
      <c r="BX147" s="45"/>
      <c r="BY147" s="46">
        <v>1</v>
      </c>
      <c r="BZ147" s="46"/>
      <c r="CA147" s="45" cm="1">
        <f t="array" ref="CA147">FindRedCellValue(AY148:BO148)</f>
        <v>7</v>
      </c>
      <c r="CB147" s="45"/>
      <c r="CQ147" s="47" t="s">
        <v>97</v>
      </c>
      <c r="CR147" s="47"/>
      <c r="CS147" s="47"/>
      <c r="CT147" s="18">
        <v>9</v>
      </c>
      <c r="CU147" s="18">
        <v>8</v>
      </c>
      <c r="CV147" s="18">
        <v>7</v>
      </c>
      <c r="CW147" s="18">
        <v>6</v>
      </c>
      <c r="CX147" s="18">
        <v>5</v>
      </c>
      <c r="CY147" s="18">
        <v>4</v>
      </c>
      <c r="CZ147" s="18">
        <v>3</v>
      </c>
      <c r="DA147" s="18">
        <v>2</v>
      </c>
      <c r="DB147" s="18">
        <v>1</v>
      </c>
      <c r="DC147" s="18">
        <v>2</v>
      </c>
      <c r="DD147" s="18">
        <v>3</v>
      </c>
      <c r="DE147" s="18">
        <v>4</v>
      </c>
      <c r="DF147" s="18">
        <v>5</v>
      </c>
      <c r="DG147" s="18">
        <v>6</v>
      </c>
      <c r="DH147" s="18">
        <v>7</v>
      </c>
      <c r="DI147" s="18">
        <v>8</v>
      </c>
      <c r="DJ147" s="18">
        <v>9</v>
      </c>
      <c r="DK147" s="47" t="s">
        <v>98</v>
      </c>
      <c r="DL147" s="47"/>
      <c r="DM147" s="47"/>
      <c r="DP147" s="45" t="s">
        <v>118</v>
      </c>
      <c r="DQ147" s="45"/>
      <c r="DR147" s="45">
        <f>1/DT145</f>
        <v>0.33333333333333331</v>
      </c>
      <c r="DS147" s="45"/>
      <c r="DT147" s="46">
        <v>1</v>
      </c>
      <c r="DU147" s="46"/>
      <c r="DV147" s="45" cm="1">
        <f t="array" ref="DV147">FindRedCellValue(CT148:DJ148)</f>
        <v>3</v>
      </c>
      <c r="DW147" s="45"/>
      <c r="EL147" s="47" t="s">
        <v>97</v>
      </c>
      <c r="EM147" s="47"/>
      <c r="EN147" s="47"/>
      <c r="EO147" s="18">
        <v>9</v>
      </c>
      <c r="EP147" s="18">
        <v>8</v>
      </c>
      <c r="EQ147" s="18">
        <v>7</v>
      </c>
      <c r="ER147" s="18">
        <v>6</v>
      </c>
      <c r="ES147" s="18">
        <v>5</v>
      </c>
      <c r="ET147" s="18">
        <v>4</v>
      </c>
      <c r="EU147" s="18">
        <v>3</v>
      </c>
      <c r="EV147" s="18">
        <v>2</v>
      </c>
      <c r="EW147" s="18">
        <v>1</v>
      </c>
      <c r="EX147" s="18">
        <v>2</v>
      </c>
      <c r="EY147" s="18">
        <v>3</v>
      </c>
      <c r="EZ147" s="18">
        <v>4</v>
      </c>
      <c r="FA147" s="18">
        <v>5</v>
      </c>
      <c r="FB147" s="18">
        <v>6</v>
      </c>
      <c r="FC147" s="18">
        <v>7</v>
      </c>
      <c r="FD147" s="18">
        <v>8</v>
      </c>
      <c r="FE147" s="18">
        <v>9</v>
      </c>
      <c r="FF147" s="47" t="s">
        <v>98</v>
      </c>
      <c r="FG147" s="47"/>
      <c r="FH147" s="47"/>
      <c r="FK147" s="45" t="s">
        <v>118</v>
      </c>
      <c r="FL147" s="45"/>
      <c r="FM147" s="45">
        <f>1/FO145</f>
        <v>0.33333333333333331</v>
      </c>
      <c r="FN147" s="45"/>
      <c r="FO147" s="46">
        <v>1</v>
      </c>
      <c r="FP147" s="46"/>
      <c r="FQ147" s="45" cm="1">
        <f t="array" ref="FQ147">FindRedCellValue(EO148:FE148)</f>
        <v>3</v>
      </c>
      <c r="FR147" s="45"/>
      <c r="GG147" s="47" t="s">
        <v>97</v>
      </c>
      <c r="GH147" s="47"/>
      <c r="GI147" s="47"/>
      <c r="GJ147" s="18">
        <v>9</v>
      </c>
      <c r="GK147" s="18">
        <v>8</v>
      </c>
      <c r="GL147" s="18">
        <v>7</v>
      </c>
      <c r="GM147" s="18">
        <v>6</v>
      </c>
      <c r="GN147" s="18">
        <v>5</v>
      </c>
      <c r="GO147" s="18">
        <v>4</v>
      </c>
      <c r="GP147" s="18">
        <v>3</v>
      </c>
      <c r="GQ147" s="18">
        <v>2</v>
      </c>
      <c r="GR147" s="18">
        <v>1</v>
      </c>
      <c r="GS147" s="18">
        <v>2</v>
      </c>
      <c r="GT147" s="18">
        <v>3</v>
      </c>
      <c r="GU147" s="18">
        <v>4</v>
      </c>
      <c r="GV147" s="18">
        <v>5</v>
      </c>
      <c r="GW147" s="18">
        <v>6</v>
      </c>
      <c r="GX147" s="18">
        <v>7</v>
      </c>
      <c r="GY147" s="18">
        <v>8</v>
      </c>
      <c r="GZ147" s="18">
        <v>9</v>
      </c>
      <c r="HA147" s="47" t="s">
        <v>98</v>
      </c>
      <c r="HB147" s="47"/>
      <c r="HC147" s="47"/>
      <c r="HF147" s="45" t="s">
        <v>118</v>
      </c>
      <c r="HG147" s="45"/>
      <c r="HH147" s="45">
        <f>1/HJ145</f>
        <v>0.33333333333333331</v>
      </c>
      <c r="HI147" s="45"/>
      <c r="HJ147" s="46">
        <v>1</v>
      </c>
      <c r="HK147" s="46"/>
      <c r="HL147" s="45" cm="1">
        <f t="array" ref="HL147">FindRedCellValue(GJ148:GZ148)</f>
        <v>3</v>
      </c>
      <c r="HM147" s="45"/>
      <c r="IB147" s="45" t="s">
        <v>118</v>
      </c>
      <c r="IC147" s="45"/>
      <c r="ID147" s="45">
        <f>AVERAGE(AB147,BW147,DR147,FM147,HH147)</f>
        <v>2.0666666666666673</v>
      </c>
      <c r="IE147" s="45"/>
      <c r="IF147" s="45">
        <f t="shared" ref="IF147" si="185">AVERAGE(AD147,BY147,DT147,FO147,HJ147)</f>
        <v>1</v>
      </c>
      <c r="IG147" s="45"/>
      <c r="IH147" s="45">
        <f t="shared" ref="IH147" si="186">AVERAGE(AF147,CA147,DV147,FQ147,HL147)</f>
        <v>4.2</v>
      </c>
      <c r="II147" s="45"/>
    </row>
    <row r="148" spans="1:243" x14ac:dyDescent="0.35">
      <c r="A148" s="48" t="s">
        <v>118</v>
      </c>
      <c r="B148" s="48"/>
      <c r="C148" s="4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23"/>
      <c r="Q148" s="18"/>
      <c r="R148" s="18"/>
      <c r="S148" s="18"/>
      <c r="T148" s="18"/>
      <c r="U148" s="48" t="s">
        <v>119</v>
      </c>
      <c r="V148" s="48"/>
      <c r="W148" s="48"/>
      <c r="Z148" s="45"/>
      <c r="AA148" s="45"/>
      <c r="AB148" s="45"/>
      <c r="AC148" s="45"/>
      <c r="AD148" s="46"/>
      <c r="AE148" s="46"/>
      <c r="AF148" s="45"/>
      <c r="AG148" s="45"/>
      <c r="AV148" s="48" t="s">
        <v>118</v>
      </c>
      <c r="AW148" s="48"/>
      <c r="AX148" s="48"/>
      <c r="AY148" s="18"/>
      <c r="AZ148" s="18"/>
      <c r="BA148" s="18"/>
      <c r="BB148" s="18"/>
      <c r="BC148" s="18"/>
      <c r="BD148" s="18"/>
      <c r="BE148" s="18"/>
      <c r="BF148" s="18"/>
      <c r="BG148" s="18"/>
      <c r="BH148" s="18"/>
      <c r="BI148" s="18"/>
      <c r="BJ148" s="18"/>
      <c r="BK148" s="18"/>
      <c r="BL148" s="18"/>
      <c r="BM148" s="23"/>
      <c r="BN148" s="18"/>
      <c r="BO148" s="18"/>
      <c r="BP148" s="48" t="s">
        <v>119</v>
      </c>
      <c r="BQ148" s="48"/>
      <c r="BR148" s="48"/>
      <c r="BU148" s="45"/>
      <c r="BV148" s="45"/>
      <c r="BW148" s="45"/>
      <c r="BX148" s="45"/>
      <c r="BY148" s="46"/>
      <c r="BZ148" s="46"/>
      <c r="CA148" s="45"/>
      <c r="CB148" s="45"/>
      <c r="CQ148" s="48" t="s">
        <v>118</v>
      </c>
      <c r="CR148" s="48"/>
      <c r="CS148" s="48"/>
      <c r="CT148" s="18"/>
      <c r="CU148" s="18"/>
      <c r="CV148" s="18"/>
      <c r="CW148" s="18"/>
      <c r="CX148" s="18"/>
      <c r="CY148" s="18"/>
      <c r="CZ148" s="18"/>
      <c r="DA148" s="18"/>
      <c r="DB148" s="18"/>
      <c r="DC148" s="18"/>
      <c r="DD148" s="23"/>
      <c r="DE148" s="18"/>
      <c r="DF148" s="18"/>
      <c r="DG148" s="18"/>
      <c r="DH148" s="18"/>
      <c r="DI148" s="18"/>
      <c r="DJ148" s="18"/>
      <c r="DK148" s="48" t="s">
        <v>119</v>
      </c>
      <c r="DL148" s="48"/>
      <c r="DM148" s="48"/>
      <c r="DP148" s="45"/>
      <c r="DQ148" s="45"/>
      <c r="DR148" s="45"/>
      <c r="DS148" s="45"/>
      <c r="DT148" s="46"/>
      <c r="DU148" s="46"/>
      <c r="DV148" s="45"/>
      <c r="DW148" s="45"/>
      <c r="EL148" s="48" t="s">
        <v>118</v>
      </c>
      <c r="EM148" s="48"/>
      <c r="EN148" s="48"/>
      <c r="EO148" s="18"/>
      <c r="EP148" s="18"/>
      <c r="EQ148" s="18"/>
      <c r="ER148" s="18"/>
      <c r="ES148" s="18"/>
      <c r="ET148" s="18"/>
      <c r="EU148" s="18"/>
      <c r="EV148" s="18"/>
      <c r="EW148" s="18"/>
      <c r="EX148" s="18"/>
      <c r="EY148" s="23"/>
      <c r="EZ148" s="18"/>
      <c r="FA148" s="18"/>
      <c r="FB148" s="18"/>
      <c r="FC148" s="18"/>
      <c r="FD148" s="18"/>
      <c r="FE148" s="18"/>
      <c r="FF148" s="48" t="s">
        <v>119</v>
      </c>
      <c r="FG148" s="48"/>
      <c r="FH148" s="48"/>
      <c r="FK148" s="45"/>
      <c r="FL148" s="45"/>
      <c r="FM148" s="45"/>
      <c r="FN148" s="45"/>
      <c r="FO148" s="46"/>
      <c r="FP148" s="46"/>
      <c r="FQ148" s="45"/>
      <c r="FR148" s="45"/>
      <c r="GG148" s="48" t="s">
        <v>118</v>
      </c>
      <c r="GH148" s="48"/>
      <c r="GI148" s="48"/>
      <c r="GJ148" s="18"/>
      <c r="GK148" s="18"/>
      <c r="GL148" s="18"/>
      <c r="GM148" s="18"/>
      <c r="GN148" s="18"/>
      <c r="GO148" s="18"/>
      <c r="GP148" s="18"/>
      <c r="GQ148" s="18"/>
      <c r="GR148" s="18"/>
      <c r="GS148" s="18"/>
      <c r="GT148" s="23"/>
      <c r="GU148" s="18"/>
      <c r="GV148" s="18"/>
      <c r="GW148" s="18"/>
      <c r="GX148" s="18"/>
      <c r="GY148" s="18"/>
      <c r="GZ148" s="18"/>
      <c r="HA148" s="48" t="s">
        <v>119</v>
      </c>
      <c r="HB148" s="48"/>
      <c r="HC148" s="48"/>
      <c r="HF148" s="45"/>
      <c r="HG148" s="45"/>
      <c r="HH148" s="45"/>
      <c r="HI148" s="45"/>
      <c r="HJ148" s="46"/>
      <c r="HK148" s="46"/>
      <c r="HL148" s="45"/>
      <c r="HM148" s="45"/>
      <c r="IB148" s="45"/>
      <c r="IC148" s="45"/>
      <c r="ID148" s="45"/>
      <c r="IE148" s="45"/>
      <c r="IF148" s="45"/>
      <c r="IG148" s="45"/>
      <c r="IH148" s="45"/>
      <c r="II148" s="45"/>
    </row>
    <row r="149" spans="1:243" x14ac:dyDescent="0.35">
      <c r="Z149" s="45" t="s">
        <v>119</v>
      </c>
      <c r="AA149" s="45"/>
      <c r="AB149" s="45">
        <f>1/AF145</f>
        <v>5</v>
      </c>
      <c r="AC149" s="45"/>
      <c r="AD149" s="45">
        <f>1/AF147</f>
        <v>0.2</v>
      </c>
      <c r="AE149" s="45"/>
      <c r="AF149" s="46">
        <v>1</v>
      </c>
      <c r="AG149" s="46"/>
      <c r="BU149" s="45" t="s">
        <v>119</v>
      </c>
      <c r="BV149" s="45"/>
      <c r="BW149" s="45">
        <f>1/CA145</f>
        <v>3</v>
      </c>
      <c r="BX149" s="45"/>
      <c r="BY149" s="45">
        <f>1/CA147</f>
        <v>0.14285714285714285</v>
      </c>
      <c r="BZ149" s="45"/>
      <c r="CA149" s="46">
        <v>1</v>
      </c>
      <c r="CB149" s="46"/>
      <c r="DP149" s="45" t="s">
        <v>119</v>
      </c>
      <c r="DQ149" s="45"/>
      <c r="DR149" s="45">
        <f>1/DV145</f>
        <v>0.33333333333333331</v>
      </c>
      <c r="DS149" s="45"/>
      <c r="DT149" s="45">
        <f>1/DV147</f>
        <v>0.33333333333333331</v>
      </c>
      <c r="DU149" s="45"/>
      <c r="DV149" s="46">
        <v>1</v>
      </c>
      <c r="DW149" s="46"/>
      <c r="FK149" s="45" t="s">
        <v>119</v>
      </c>
      <c r="FL149" s="45"/>
      <c r="FM149" s="45">
        <f>1/FQ145</f>
        <v>0.33333333333333331</v>
      </c>
      <c r="FN149" s="45"/>
      <c r="FO149" s="45">
        <f>1/FQ147</f>
        <v>0.33333333333333331</v>
      </c>
      <c r="FP149" s="45"/>
      <c r="FQ149" s="46">
        <v>1</v>
      </c>
      <c r="FR149" s="46"/>
      <c r="HF149" s="45" t="s">
        <v>119</v>
      </c>
      <c r="HG149" s="45"/>
      <c r="HH149" s="45">
        <f>1/HL145</f>
        <v>0.33333333333333331</v>
      </c>
      <c r="HI149" s="45"/>
      <c r="HJ149" s="45">
        <f>1/HL147</f>
        <v>0.33333333333333331</v>
      </c>
      <c r="HK149" s="45"/>
      <c r="HL149" s="46">
        <v>1</v>
      </c>
      <c r="HM149" s="46"/>
      <c r="IB149" s="45" t="s">
        <v>119</v>
      </c>
      <c r="IC149" s="45"/>
      <c r="ID149" s="45">
        <f>AVERAGE(AB149,BW149,DR149,FM149,HH149)</f>
        <v>1.8000000000000003</v>
      </c>
      <c r="IE149" s="45"/>
      <c r="IF149" s="45">
        <f t="shared" ref="IF149" si="187">AVERAGE(AD149,BY149,DT149,FO149,HJ149)</f>
        <v>0.26857142857142857</v>
      </c>
      <c r="IG149" s="45"/>
      <c r="IH149" s="45">
        <f t="shared" ref="IH149" si="188">AVERAGE(AF149,CA149,DV149,FQ149,HL149)</f>
        <v>1</v>
      </c>
      <c r="II149" s="45"/>
    </row>
    <row r="150" spans="1:243" x14ac:dyDescent="0.35">
      <c r="Z150" s="45"/>
      <c r="AA150" s="45"/>
      <c r="AB150" s="45"/>
      <c r="AC150" s="45"/>
      <c r="AD150" s="45"/>
      <c r="AE150" s="45"/>
      <c r="AF150" s="46"/>
      <c r="AG150" s="46"/>
      <c r="BU150" s="45"/>
      <c r="BV150" s="45"/>
      <c r="BW150" s="45"/>
      <c r="BX150" s="45"/>
      <c r="BY150" s="45"/>
      <c r="BZ150" s="45"/>
      <c r="CA150" s="46"/>
      <c r="CB150" s="46"/>
      <c r="DP150" s="45"/>
      <c r="DQ150" s="45"/>
      <c r="DR150" s="45"/>
      <c r="DS150" s="45"/>
      <c r="DT150" s="45"/>
      <c r="DU150" s="45"/>
      <c r="DV150" s="46"/>
      <c r="DW150" s="46"/>
      <c r="FK150" s="45"/>
      <c r="FL150" s="45"/>
      <c r="FM150" s="45"/>
      <c r="FN150" s="45"/>
      <c r="FO150" s="45"/>
      <c r="FP150" s="45"/>
      <c r="FQ150" s="46"/>
      <c r="FR150" s="46"/>
      <c r="HF150" s="45"/>
      <c r="HG150" s="45"/>
      <c r="HH150" s="45"/>
      <c r="HI150" s="45"/>
      <c r="HJ150" s="45"/>
      <c r="HK150" s="45"/>
      <c r="HL150" s="46"/>
      <c r="HM150" s="46"/>
      <c r="IB150" s="45"/>
      <c r="IC150" s="45"/>
      <c r="ID150" s="45"/>
      <c r="IE150" s="45"/>
      <c r="IF150" s="45"/>
      <c r="IG150" s="45"/>
      <c r="IH150" s="45"/>
      <c r="II150" s="45"/>
    </row>
    <row r="153" spans="1:243" x14ac:dyDescent="0.35">
      <c r="EO153" s="28"/>
      <c r="EP153" s="28"/>
      <c r="EQ153" s="28"/>
      <c r="ER153" s="28"/>
      <c r="ES153" s="28"/>
      <c r="ET153" s="28"/>
      <c r="EU153" s="28"/>
      <c r="EV153" s="28"/>
      <c r="EW153" s="28"/>
      <c r="EX153" s="28"/>
      <c r="EY153" s="28"/>
      <c r="EZ153" s="28"/>
      <c r="FA153" s="28"/>
      <c r="FB153" s="28"/>
      <c r="FC153" s="28"/>
      <c r="FD153" s="28"/>
      <c r="FE153" s="28"/>
    </row>
    <row r="154" spans="1:243" x14ac:dyDescent="0.35">
      <c r="EO154" s="28"/>
      <c r="EP154" s="28"/>
      <c r="EQ154" s="28"/>
      <c r="ER154" s="28"/>
      <c r="ES154" s="28"/>
      <c r="ET154" s="28"/>
      <c r="EU154" s="28"/>
      <c r="EV154" s="28"/>
      <c r="EW154" s="28"/>
      <c r="EX154" s="28"/>
      <c r="EY154" s="28"/>
      <c r="EZ154" s="28"/>
      <c r="FA154" s="28"/>
      <c r="FB154" s="28"/>
      <c r="FC154" s="28"/>
      <c r="FD154" s="28"/>
      <c r="FE154" s="28"/>
    </row>
    <row r="155" spans="1:243" x14ac:dyDescent="0.35">
      <c r="EO155" s="28"/>
      <c r="EP155" s="28"/>
      <c r="EQ155" s="28"/>
      <c r="ER155" s="28"/>
      <c r="ES155" s="28"/>
      <c r="ET155" s="28"/>
      <c r="EU155" s="28"/>
      <c r="EV155" s="28"/>
      <c r="EW155" s="28"/>
      <c r="EX155" s="28"/>
      <c r="EY155" s="28"/>
      <c r="EZ155" s="28"/>
      <c r="FA155" s="28"/>
      <c r="FB155" s="28"/>
      <c r="FC155" s="28"/>
      <c r="FD155" s="28"/>
      <c r="FE155" s="28"/>
    </row>
    <row r="156" spans="1:243" x14ac:dyDescent="0.35">
      <c r="EO156" s="31"/>
      <c r="EP156" s="31"/>
      <c r="EQ156" s="31"/>
      <c r="ER156" s="31"/>
      <c r="ES156" s="31"/>
      <c r="ET156" s="31"/>
      <c r="EU156" s="31"/>
      <c r="EV156" s="31"/>
      <c r="EW156" s="31"/>
      <c r="EX156" s="31"/>
      <c r="EY156" s="31"/>
      <c r="EZ156" s="31"/>
      <c r="FA156" s="31"/>
      <c r="FB156" s="31"/>
      <c r="FC156" s="31"/>
      <c r="FD156" s="31"/>
      <c r="FE156" s="31"/>
    </row>
    <row r="157" spans="1:243" x14ac:dyDescent="0.35">
      <c r="EO157" s="28"/>
      <c r="EP157" s="28"/>
      <c r="EQ157" s="28"/>
      <c r="ER157" s="28"/>
      <c r="ES157" s="28"/>
      <c r="ET157" s="28"/>
      <c r="EU157" s="28"/>
      <c r="EV157" s="28"/>
      <c r="EW157" s="28"/>
      <c r="EX157" s="28"/>
      <c r="EY157" s="28"/>
      <c r="EZ157" s="28"/>
      <c r="FA157" s="28"/>
      <c r="FB157" s="28"/>
      <c r="FC157" s="28"/>
      <c r="FD157" s="28"/>
      <c r="FE157" s="28"/>
    </row>
    <row r="158" spans="1:243" x14ac:dyDescent="0.35">
      <c r="EO158" s="28"/>
      <c r="EP158" s="28"/>
      <c r="EQ158" s="28"/>
      <c r="ER158" s="28"/>
      <c r="ES158" s="28"/>
      <c r="ET158" s="28"/>
      <c r="EU158" s="28"/>
      <c r="EV158" s="28"/>
      <c r="EW158" s="28"/>
      <c r="EX158" s="28"/>
      <c r="EY158" s="28"/>
      <c r="EZ158" s="28"/>
      <c r="FA158" s="28"/>
      <c r="FB158" s="28"/>
      <c r="FC158" s="28"/>
      <c r="FD158" s="28"/>
      <c r="FE158" s="28"/>
    </row>
  </sheetData>
  <mergeCells count="2661">
    <mergeCell ref="IB145:IC146"/>
    <mergeCell ref="ID145:IE146"/>
    <mergeCell ref="IF145:IG146"/>
    <mergeCell ref="IH145:II146"/>
    <mergeCell ref="IB147:IC148"/>
    <mergeCell ref="ID147:IE148"/>
    <mergeCell ref="IF147:IG148"/>
    <mergeCell ref="IH147:II148"/>
    <mergeCell ref="IB149:IC150"/>
    <mergeCell ref="ID149:IE150"/>
    <mergeCell ref="IF149:IG150"/>
    <mergeCell ref="IH149:II150"/>
    <mergeCell ref="IB119:IC120"/>
    <mergeCell ref="ID119:IE120"/>
    <mergeCell ref="IF119:IG120"/>
    <mergeCell ref="IH119:II120"/>
    <mergeCell ref="IJ119:IK120"/>
    <mergeCell ref="IL119:IM120"/>
    <mergeCell ref="IN119:IO120"/>
    <mergeCell ref="IP119:IQ120"/>
    <mergeCell ref="IB121:IC122"/>
    <mergeCell ref="ID121:IE122"/>
    <mergeCell ref="IF121:IG122"/>
    <mergeCell ref="IH121:II122"/>
    <mergeCell ref="IJ121:IK122"/>
    <mergeCell ref="IL121:IM122"/>
    <mergeCell ref="IN121:IO122"/>
    <mergeCell ref="IP121:IQ122"/>
    <mergeCell ref="IB143:IC144"/>
    <mergeCell ref="ID143:IE144"/>
    <mergeCell ref="IF143:IG144"/>
    <mergeCell ref="IH143:II144"/>
    <mergeCell ref="IB113:IC114"/>
    <mergeCell ref="ID113:IE114"/>
    <mergeCell ref="IF113:IG114"/>
    <mergeCell ref="IH113:II114"/>
    <mergeCell ref="IJ113:IK114"/>
    <mergeCell ref="IL113:IM114"/>
    <mergeCell ref="IN113:IO114"/>
    <mergeCell ref="IP113:IQ114"/>
    <mergeCell ref="IB115:IC116"/>
    <mergeCell ref="ID115:IE116"/>
    <mergeCell ref="IF115:IG116"/>
    <mergeCell ref="IH115:II116"/>
    <mergeCell ref="IJ115:IK116"/>
    <mergeCell ref="IL115:IM116"/>
    <mergeCell ref="IN115:IO116"/>
    <mergeCell ref="IP115:IQ116"/>
    <mergeCell ref="IB117:IC118"/>
    <mergeCell ref="ID117:IE118"/>
    <mergeCell ref="IF117:IG118"/>
    <mergeCell ref="IH117:II118"/>
    <mergeCell ref="IJ117:IK118"/>
    <mergeCell ref="IL117:IM118"/>
    <mergeCell ref="IN117:IO118"/>
    <mergeCell ref="IP117:IQ118"/>
    <mergeCell ref="IL107:IM108"/>
    <mergeCell ref="IN107:IO108"/>
    <mergeCell ref="IP107:IQ108"/>
    <mergeCell ref="IB109:IC110"/>
    <mergeCell ref="ID109:IE110"/>
    <mergeCell ref="IF109:IG110"/>
    <mergeCell ref="IH109:II110"/>
    <mergeCell ref="IJ109:IK110"/>
    <mergeCell ref="IL109:IM110"/>
    <mergeCell ref="IN109:IO110"/>
    <mergeCell ref="IP109:IQ110"/>
    <mergeCell ref="IB111:IC112"/>
    <mergeCell ref="ID111:IE112"/>
    <mergeCell ref="IF111:IG112"/>
    <mergeCell ref="IH111:II112"/>
    <mergeCell ref="IJ111:IK112"/>
    <mergeCell ref="IL111:IM112"/>
    <mergeCell ref="IN111:IO112"/>
    <mergeCell ref="IP111:IQ112"/>
    <mergeCell ref="IB99:IC100"/>
    <mergeCell ref="ID99:IE100"/>
    <mergeCell ref="IF99:IG100"/>
    <mergeCell ref="IH99:II100"/>
    <mergeCell ref="IB101:IC102"/>
    <mergeCell ref="ID101:IE102"/>
    <mergeCell ref="IF101:IG102"/>
    <mergeCell ref="IH101:II102"/>
    <mergeCell ref="IB103:IC104"/>
    <mergeCell ref="ID103:IE104"/>
    <mergeCell ref="IF103:IG104"/>
    <mergeCell ref="IH103:II104"/>
    <mergeCell ref="IB107:IC108"/>
    <mergeCell ref="ID107:IE108"/>
    <mergeCell ref="IF107:IG108"/>
    <mergeCell ref="IH107:II108"/>
    <mergeCell ref="IJ107:IK108"/>
    <mergeCell ref="IB73:IC74"/>
    <mergeCell ref="ID73:IE74"/>
    <mergeCell ref="IF73:IG74"/>
    <mergeCell ref="IH73:II74"/>
    <mergeCell ref="IJ73:IK74"/>
    <mergeCell ref="IL73:IM74"/>
    <mergeCell ref="IN73:IO74"/>
    <mergeCell ref="IP73:IQ74"/>
    <mergeCell ref="IB75:IC76"/>
    <mergeCell ref="ID75:IE76"/>
    <mergeCell ref="IF75:IG76"/>
    <mergeCell ref="IH75:II76"/>
    <mergeCell ref="IJ75:IK76"/>
    <mergeCell ref="IL75:IM76"/>
    <mergeCell ref="IN75:IO76"/>
    <mergeCell ref="IP75:IQ76"/>
    <mergeCell ref="IB97:IC98"/>
    <mergeCell ref="ID97:IE98"/>
    <mergeCell ref="IF97:IG98"/>
    <mergeCell ref="IH97:II98"/>
    <mergeCell ref="IB67:IC68"/>
    <mergeCell ref="ID67:IE68"/>
    <mergeCell ref="IF67:IG68"/>
    <mergeCell ref="IH67:II68"/>
    <mergeCell ref="IJ67:IK68"/>
    <mergeCell ref="IL67:IM68"/>
    <mergeCell ref="IN67:IO68"/>
    <mergeCell ref="IP67:IQ68"/>
    <mergeCell ref="IB69:IC70"/>
    <mergeCell ref="ID69:IE70"/>
    <mergeCell ref="IF69:IG70"/>
    <mergeCell ref="IH69:II70"/>
    <mergeCell ref="IJ69:IK70"/>
    <mergeCell ref="IL69:IM70"/>
    <mergeCell ref="IN69:IO70"/>
    <mergeCell ref="IP69:IQ70"/>
    <mergeCell ref="IB71:IC72"/>
    <mergeCell ref="ID71:IE72"/>
    <mergeCell ref="IF71:IG72"/>
    <mergeCell ref="IH71:II72"/>
    <mergeCell ref="IJ71:IK72"/>
    <mergeCell ref="IL71:IM72"/>
    <mergeCell ref="IN71:IO72"/>
    <mergeCell ref="IP71:IQ72"/>
    <mergeCell ref="IB61:IC62"/>
    <mergeCell ref="ID61:IE62"/>
    <mergeCell ref="IF61:IG62"/>
    <mergeCell ref="IH61:II62"/>
    <mergeCell ref="IJ61:IK62"/>
    <mergeCell ref="IL61:IM62"/>
    <mergeCell ref="IN61:IO62"/>
    <mergeCell ref="IP61:IQ62"/>
    <mergeCell ref="IB63:IC64"/>
    <mergeCell ref="ID63:IE64"/>
    <mergeCell ref="IF63:IG64"/>
    <mergeCell ref="IH63:II64"/>
    <mergeCell ref="IJ63:IK64"/>
    <mergeCell ref="IL63:IM64"/>
    <mergeCell ref="IN63:IO64"/>
    <mergeCell ref="IP63:IQ64"/>
    <mergeCell ref="IB65:IC66"/>
    <mergeCell ref="ID65:IE66"/>
    <mergeCell ref="IF65:IG66"/>
    <mergeCell ref="IH65:II66"/>
    <mergeCell ref="IJ65:IK66"/>
    <mergeCell ref="IL65:IM66"/>
    <mergeCell ref="IN65:IO66"/>
    <mergeCell ref="IP65:IQ66"/>
    <mergeCell ref="IB23:IC24"/>
    <mergeCell ref="ID23:IE24"/>
    <mergeCell ref="IF23:IG24"/>
    <mergeCell ref="IH23:II24"/>
    <mergeCell ref="IJ23:IK24"/>
    <mergeCell ref="IL23:IM24"/>
    <mergeCell ref="IN23:IO24"/>
    <mergeCell ref="IP23:IQ24"/>
    <mergeCell ref="IR23:IS24"/>
    <mergeCell ref="IT23:IU24"/>
    <mergeCell ref="IB25:IC26"/>
    <mergeCell ref="ID25:IE26"/>
    <mergeCell ref="IF25:IG26"/>
    <mergeCell ref="IH25:II26"/>
    <mergeCell ref="IJ25:IK26"/>
    <mergeCell ref="IL25:IM26"/>
    <mergeCell ref="IN25:IO26"/>
    <mergeCell ref="IP25:IQ26"/>
    <mergeCell ref="IR25:IS26"/>
    <mergeCell ref="IT25:IU26"/>
    <mergeCell ref="IB19:IC20"/>
    <mergeCell ref="ID19:IE20"/>
    <mergeCell ref="IF19:IG20"/>
    <mergeCell ref="IH19:II20"/>
    <mergeCell ref="IJ19:IK20"/>
    <mergeCell ref="IL19:IM20"/>
    <mergeCell ref="IN19:IO20"/>
    <mergeCell ref="IP19:IQ20"/>
    <mergeCell ref="IR19:IS20"/>
    <mergeCell ref="IT19:IU20"/>
    <mergeCell ref="IB21:IC22"/>
    <mergeCell ref="ID21:IE22"/>
    <mergeCell ref="IF21:IG22"/>
    <mergeCell ref="IH21:II22"/>
    <mergeCell ref="IJ21:IK22"/>
    <mergeCell ref="IL21:IM22"/>
    <mergeCell ref="IN21:IO22"/>
    <mergeCell ref="IP21:IQ22"/>
    <mergeCell ref="IR21:IS22"/>
    <mergeCell ref="IT21:IU22"/>
    <mergeCell ref="IB15:IC16"/>
    <mergeCell ref="ID15:IE16"/>
    <mergeCell ref="IF15:IG16"/>
    <mergeCell ref="IH15:II16"/>
    <mergeCell ref="IJ15:IK16"/>
    <mergeCell ref="IL15:IM16"/>
    <mergeCell ref="IN15:IO16"/>
    <mergeCell ref="IP15:IQ16"/>
    <mergeCell ref="IR15:IS16"/>
    <mergeCell ref="IT15:IU16"/>
    <mergeCell ref="IB17:IC18"/>
    <mergeCell ref="ID17:IE18"/>
    <mergeCell ref="IF17:IG18"/>
    <mergeCell ref="IH17:II18"/>
    <mergeCell ref="IJ17:IK18"/>
    <mergeCell ref="IL17:IM18"/>
    <mergeCell ref="IN17:IO18"/>
    <mergeCell ref="IP17:IQ18"/>
    <mergeCell ref="IR17:IS18"/>
    <mergeCell ref="IT17:IU18"/>
    <mergeCell ref="IB11:IC12"/>
    <mergeCell ref="ID11:IE12"/>
    <mergeCell ref="IF11:IG12"/>
    <mergeCell ref="IH11:II12"/>
    <mergeCell ref="IJ11:IK12"/>
    <mergeCell ref="IL11:IM12"/>
    <mergeCell ref="IN11:IO12"/>
    <mergeCell ref="IP11:IQ12"/>
    <mergeCell ref="IR11:IS12"/>
    <mergeCell ref="IT11:IU12"/>
    <mergeCell ref="IB13:IC14"/>
    <mergeCell ref="ID13:IE14"/>
    <mergeCell ref="IF13:IG14"/>
    <mergeCell ref="IH13:II14"/>
    <mergeCell ref="IJ13:IK14"/>
    <mergeCell ref="IL13:IM14"/>
    <mergeCell ref="IN13:IO14"/>
    <mergeCell ref="IP13:IQ14"/>
    <mergeCell ref="IR13:IS14"/>
    <mergeCell ref="IT13:IU14"/>
    <mergeCell ref="IC2:IS2"/>
    <mergeCell ref="IB7:IC8"/>
    <mergeCell ref="ID7:IE8"/>
    <mergeCell ref="IF7:IG8"/>
    <mergeCell ref="IH7:II8"/>
    <mergeCell ref="IJ7:IK8"/>
    <mergeCell ref="IL7:IM8"/>
    <mergeCell ref="IN7:IO8"/>
    <mergeCell ref="IP7:IQ8"/>
    <mergeCell ref="IR7:IS8"/>
    <mergeCell ref="IT7:IU8"/>
    <mergeCell ref="IB9:IC10"/>
    <mergeCell ref="ID9:IE10"/>
    <mergeCell ref="IF9:IG10"/>
    <mergeCell ref="IH9:II10"/>
    <mergeCell ref="IJ9:IK10"/>
    <mergeCell ref="IL9:IM10"/>
    <mergeCell ref="IN9:IO10"/>
    <mergeCell ref="IP9:IQ10"/>
    <mergeCell ref="IR9:IS10"/>
    <mergeCell ref="IT9:IU10"/>
    <mergeCell ref="D2:T2"/>
    <mergeCell ref="AY2:BO2"/>
    <mergeCell ref="CT2:DJ2"/>
    <mergeCell ref="EO2:FE2"/>
    <mergeCell ref="GJ2:GZ2"/>
    <mergeCell ref="A4:B4"/>
    <mergeCell ref="AV4:AW4"/>
    <mergeCell ref="CQ4:CR4"/>
    <mergeCell ref="EL4:EM4"/>
    <mergeCell ref="GG4:GH4"/>
    <mergeCell ref="AH7:AI8"/>
    <mergeCell ref="AJ7:AK8"/>
    <mergeCell ref="AL7:AM8"/>
    <mergeCell ref="AN7:AO8"/>
    <mergeCell ref="AP7:AQ8"/>
    <mergeCell ref="AR7:AS8"/>
    <mergeCell ref="EL6:EN6"/>
    <mergeCell ref="FF6:FH6"/>
    <mergeCell ref="GG6:GI6"/>
    <mergeCell ref="HA6:HC6"/>
    <mergeCell ref="A7:C7"/>
    <mergeCell ref="U7:W7"/>
    <mergeCell ref="Z7:AA8"/>
    <mergeCell ref="AB7:AC8"/>
    <mergeCell ref="AD7:AE8"/>
    <mergeCell ref="AF7:AG8"/>
    <mergeCell ref="A6:C6"/>
    <mergeCell ref="U6:W6"/>
    <mergeCell ref="AV6:AX6"/>
    <mergeCell ref="BP6:BR6"/>
    <mergeCell ref="CQ6:CS6"/>
    <mergeCell ref="DK6:DM6"/>
    <mergeCell ref="DK7:DM7"/>
    <mergeCell ref="DP7:DQ8"/>
    <mergeCell ref="DR7:DS8"/>
    <mergeCell ref="DT7:DU8"/>
    <mergeCell ref="DV7:DW8"/>
    <mergeCell ref="CC7:CD8"/>
    <mergeCell ref="CE7:CF8"/>
    <mergeCell ref="CG7:CH8"/>
    <mergeCell ref="CI7:CJ8"/>
    <mergeCell ref="CK7:CL8"/>
    <mergeCell ref="CM7:CN8"/>
    <mergeCell ref="AV7:AX7"/>
    <mergeCell ref="BP7:BR7"/>
    <mergeCell ref="BU7:BV8"/>
    <mergeCell ref="BW7:BX8"/>
    <mergeCell ref="BY7:BZ8"/>
    <mergeCell ref="CA7:CB8"/>
    <mergeCell ref="HT7:HU8"/>
    <mergeCell ref="HV7:HW8"/>
    <mergeCell ref="HX7:HY8"/>
    <mergeCell ref="GG7:GI7"/>
    <mergeCell ref="HA7:HC7"/>
    <mergeCell ref="HF7:HG8"/>
    <mergeCell ref="HH7:HI8"/>
    <mergeCell ref="HJ7:HK8"/>
    <mergeCell ref="HL7:HM8"/>
    <mergeCell ref="GG8:GI8"/>
    <mergeCell ref="HA8:HC8"/>
    <mergeCell ref="FS7:FT8"/>
    <mergeCell ref="FU7:FV8"/>
    <mergeCell ref="FW7:FX8"/>
    <mergeCell ref="FY7:FZ8"/>
    <mergeCell ref="GA7:GB8"/>
    <mergeCell ref="GC7:GD8"/>
    <mergeCell ref="A9:C9"/>
    <mergeCell ref="U9:W9"/>
    <mergeCell ref="Z9:AA10"/>
    <mergeCell ref="AB9:AC10"/>
    <mergeCell ref="AD9:AE10"/>
    <mergeCell ref="AF9:AG10"/>
    <mergeCell ref="A10:C10"/>
    <mergeCell ref="U10:W10"/>
    <mergeCell ref="A8:C8"/>
    <mergeCell ref="U8:W8"/>
    <mergeCell ref="AV8:AX8"/>
    <mergeCell ref="BP8:BR8"/>
    <mergeCell ref="CQ8:CS8"/>
    <mergeCell ref="DK8:DM8"/>
    <mergeCell ref="HN7:HO8"/>
    <mergeCell ref="HP7:HQ8"/>
    <mergeCell ref="HR7:HS8"/>
    <mergeCell ref="EL7:EN7"/>
    <mergeCell ref="FF7:FH7"/>
    <mergeCell ref="FK7:FL8"/>
    <mergeCell ref="FM7:FN8"/>
    <mergeCell ref="FO7:FP8"/>
    <mergeCell ref="FQ7:FR8"/>
    <mergeCell ref="EL8:EN8"/>
    <mergeCell ref="FF8:FH8"/>
    <mergeCell ref="DX7:DY8"/>
    <mergeCell ref="DZ7:EA8"/>
    <mergeCell ref="EB7:EC8"/>
    <mergeCell ref="ED7:EE8"/>
    <mergeCell ref="EF7:EG8"/>
    <mergeCell ref="EH7:EI8"/>
    <mergeCell ref="CQ7:CS7"/>
    <mergeCell ref="CC9:CD10"/>
    <mergeCell ref="CE9:CF10"/>
    <mergeCell ref="CG9:CH10"/>
    <mergeCell ref="CI9:CJ10"/>
    <mergeCell ref="CK9:CL10"/>
    <mergeCell ref="CM9:CN10"/>
    <mergeCell ref="AV9:AX9"/>
    <mergeCell ref="BP9:BR9"/>
    <mergeCell ref="BU9:BV10"/>
    <mergeCell ref="BW9:BX10"/>
    <mergeCell ref="BY9:BZ10"/>
    <mergeCell ref="CA9:CB10"/>
    <mergeCell ref="AV10:AX10"/>
    <mergeCell ref="BP10:BR10"/>
    <mergeCell ref="AH9:AI10"/>
    <mergeCell ref="AJ9:AK10"/>
    <mergeCell ref="AL9:AM10"/>
    <mergeCell ref="AN9:AO10"/>
    <mergeCell ref="AP9:AQ10"/>
    <mergeCell ref="AR9:AS10"/>
    <mergeCell ref="FO9:FP10"/>
    <mergeCell ref="FQ9:FR10"/>
    <mergeCell ref="EL10:EN10"/>
    <mergeCell ref="FF10:FH10"/>
    <mergeCell ref="DX9:DY10"/>
    <mergeCell ref="DZ9:EA10"/>
    <mergeCell ref="EB9:EC10"/>
    <mergeCell ref="ED9:EE10"/>
    <mergeCell ref="EF9:EG10"/>
    <mergeCell ref="EH9:EI10"/>
    <mergeCell ref="CQ9:CS9"/>
    <mergeCell ref="DK9:DM9"/>
    <mergeCell ref="DP9:DQ10"/>
    <mergeCell ref="DR9:DS10"/>
    <mergeCell ref="DT9:DU10"/>
    <mergeCell ref="DV9:DW10"/>
    <mergeCell ref="CQ10:CS10"/>
    <mergeCell ref="DK10:DM10"/>
    <mergeCell ref="A11:C11"/>
    <mergeCell ref="U11:W11"/>
    <mergeCell ref="Z11:AA12"/>
    <mergeCell ref="AB11:AC12"/>
    <mergeCell ref="AD11:AE12"/>
    <mergeCell ref="AF11:AG12"/>
    <mergeCell ref="A12:C12"/>
    <mergeCell ref="U12:W12"/>
    <mergeCell ref="HN9:HO10"/>
    <mergeCell ref="HP9:HQ10"/>
    <mergeCell ref="HR9:HS10"/>
    <mergeCell ref="HT9:HU10"/>
    <mergeCell ref="HV9:HW10"/>
    <mergeCell ref="HX9:HY10"/>
    <mergeCell ref="GG9:GI9"/>
    <mergeCell ref="HA9:HC9"/>
    <mergeCell ref="HF9:HG10"/>
    <mergeCell ref="HH9:HI10"/>
    <mergeCell ref="HJ9:HK10"/>
    <mergeCell ref="HL9:HM10"/>
    <mergeCell ref="GG10:GI10"/>
    <mergeCell ref="HA10:HC10"/>
    <mergeCell ref="FS9:FT10"/>
    <mergeCell ref="FU9:FV10"/>
    <mergeCell ref="FW9:FX10"/>
    <mergeCell ref="FY9:FZ10"/>
    <mergeCell ref="GA9:GB10"/>
    <mergeCell ref="GC9:GD10"/>
    <mergeCell ref="EL9:EN9"/>
    <mergeCell ref="FF9:FH9"/>
    <mergeCell ref="FK9:FL10"/>
    <mergeCell ref="FM9:FN10"/>
    <mergeCell ref="CC11:CD12"/>
    <mergeCell ref="CE11:CF12"/>
    <mergeCell ref="CG11:CH12"/>
    <mergeCell ref="CI11:CJ12"/>
    <mergeCell ref="CK11:CL12"/>
    <mergeCell ref="CM11:CN12"/>
    <mergeCell ref="AV11:AX11"/>
    <mergeCell ref="BP11:BR11"/>
    <mergeCell ref="BU11:BV12"/>
    <mergeCell ref="BW11:BX12"/>
    <mergeCell ref="BY11:BZ12"/>
    <mergeCell ref="CA11:CB12"/>
    <mergeCell ref="AV12:AX12"/>
    <mergeCell ref="BP12:BR12"/>
    <mergeCell ref="AH11:AI12"/>
    <mergeCell ref="AJ11:AK12"/>
    <mergeCell ref="AL11:AM12"/>
    <mergeCell ref="AN11:AO12"/>
    <mergeCell ref="AP11:AQ12"/>
    <mergeCell ref="AR11:AS12"/>
    <mergeCell ref="FO11:FP12"/>
    <mergeCell ref="FQ11:FR12"/>
    <mergeCell ref="EL12:EN12"/>
    <mergeCell ref="FF12:FH12"/>
    <mergeCell ref="DX11:DY12"/>
    <mergeCell ref="DZ11:EA12"/>
    <mergeCell ref="EB11:EC12"/>
    <mergeCell ref="ED11:EE12"/>
    <mergeCell ref="EF11:EG12"/>
    <mergeCell ref="EH11:EI12"/>
    <mergeCell ref="CQ11:CS11"/>
    <mergeCell ref="DK11:DM11"/>
    <mergeCell ref="DP11:DQ12"/>
    <mergeCell ref="DR11:DS12"/>
    <mergeCell ref="DT11:DU12"/>
    <mergeCell ref="DV11:DW12"/>
    <mergeCell ref="CQ12:CS12"/>
    <mergeCell ref="DK12:DM12"/>
    <mergeCell ref="A13:C13"/>
    <mergeCell ref="U13:W13"/>
    <mergeCell ref="Z13:AA14"/>
    <mergeCell ref="AB13:AC14"/>
    <mergeCell ref="AD13:AE14"/>
    <mergeCell ref="AF13:AG14"/>
    <mergeCell ref="A14:C14"/>
    <mergeCell ref="U14:W14"/>
    <mergeCell ref="HN11:HO12"/>
    <mergeCell ref="HP11:HQ12"/>
    <mergeCell ref="HR11:HS12"/>
    <mergeCell ref="HT11:HU12"/>
    <mergeCell ref="HV11:HW12"/>
    <mergeCell ref="HX11:HY12"/>
    <mergeCell ref="GG11:GI11"/>
    <mergeCell ref="HA11:HC11"/>
    <mergeCell ref="HF11:HG12"/>
    <mergeCell ref="HH11:HI12"/>
    <mergeCell ref="HJ11:HK12"/>
    <mergeCell ref="HL11:HM12"/>
    <mergeCell ref="GG12:GI12"/>
    <mergeCell ref="HA12:HC12"/>
    <mergeCell ref="FS11:FT12"/>
    <mergeCell ref="FU11:FV12"/>
    <mergeCell ref="FW11:FX12"/>
    <mergeCell ref="FY11:FZ12"/>
    <mergeCell ref="GA11:GB12"/>
    <mergeCell ref="GC11:GD12"/>
    <mergeCell ref="EL11:EN11"/>
    <mergeCell ref="FF11:FH11"/>
    <mergeCell ref="FK11:FL12"/>
    <mergeCell ref="FM11:FN12"/>
    <mergeCell ref="CC13:CD14"/>
    <mergeCell ref="CE13:CF14"/>
    <mergeCell ref="CG13:CH14"/>
    <mergeCell ref="CI13:CJ14"/>
    <mergeCell ref="CK13:CL14"/>
    <mergeCell ref="CM13:CN14"/>
    <mergeCell ref="AV13:AX13"/>
    <mergeCell ref="BP13:BR13"/>
    <mergeCell ref="BU13:BV14"/>
    <mergeCell ref="BW13:BX14"/>
    <mergeCell ref="BY13:BZ14"/>
    <mergeCell ref="CA13:CB14"/>
    <mergeCell ref="AV14:AX14"/>
    <mergeCell ref="BP14:BR14"/>
    <mergeCell ref="AH13:AI14"/>
    <mergeCell ref="AJ13:AK14"/>
    <mergeCell ref="AL13:AM14"/>
    <mergeCell ref="AN13:AO14"/>
    <mergeCell ref="AP13:AQ14"/>
    <mergeCell ref="AR13:AS14"/>
    <mergeCell ref="EL13:EN13"/>
    <mergeCell ref="FF13:FH13"/>
    <mergeCell ref="FK13:FL14"/>
    <mergeCell ref="FM13:FN14"/>
    <mergeCell ref="FO13:FP14"/>
    <mergeCell ref="FQ13:FR14"/>
    <mergeCell ref="EL14:EN14"/>
    <mergeCell ref="FF14:FH14"/>
    <mergeCell ref="DX13:DY14"/>
    <mergeCell ref="DZ13:EA14"/>
    <mergeCell ref="EB13:EC14"/>
    <mergeCell ref="ED13:EE14"/>
    <mergeCell ref="EF13:EG14"/>
    <mergeCell ref="EH13:EI14"/>
    <mergeCell ref="CQ13:CS13"/>
    <mergeCell ref="DK13:DM13"/>
    <mergeCell ref="DP13:DQ14"/>
    <mergeCell ref="DR13:DS14"/>
    <mergeCell ref="DT13:DU14"/>
    <mergeCell ref="DV13:DW14"/>
    <mergeCell ref="CQ14:CS14"/>
    <mergeCell ref="DK14:DM14"/>
    <mergeCell ref="HN13:HO14"/>
    <mergeCell ref="HP13:HQ14"/>
    <mergeCell ref="HR13:HS14"/>
    <mergeCell ref="HT13:HU14"/>
    <mergeCell ref="HV13:HW14"/>
    <mergeCell ref="HX13:HY14"/>
    <mergeCell ref="GG13:GI13"/>
    <mergeCell ref="HA13:HC13"/>
    <mergeCell ref="HF13:HG14"/>
    <mergeCell ref="HH13:HI14"/>
    <mergeCell ref="HJ13:HK14"/>
    <mergeCell ref="HL13:HM14"/>
    <mergeCell ref="GG14:GI14"/>
    <mergeCell ref="HA14:HC14"/>
    <mergeCell ref="FS13:FT14"/>
    <mergeCell ref="FU13:FV14"/>
    <mergeCell ref="FW13:FX14"/>
    <mergeCell ref="FY13:FZ14"/>
    <mergeCell ref="GA13:GB14"/>
    <mergeCell ref="GC13:GD14"/>
    <mergeCell ref="BY15:BZ16"/>
    <mergeCell ref="CA15:CB16"/>
    <mergeCell ref="CC15:CD16"/>
    <mergeCell ref="CE15:CF16"/>
    <mergeCell ref="CG15:CH16"/>
    <mergeCell ref="CI15:CJ16"/>
    <mergeCell ref="AL15:AM16"/>
    <mergeCell ref="AN15:AO16"/>
    <mergeCell ref="AP15:AQ16"/>
    <mergeCell ref="AR15:AS16"/>
    <mergeCell ref="BU15:BV16"/>
    <mergeCell ref="BW15:BX16"/>
    <mergeCell ref="Z15:AA16"/>
    <mergeCell ref="AB15:AC16"/>
    <mergeCell ref="AD15:AE16"/>
    <mergeCell ref="AF15:AG16"/>
    <mergeCell ref="AH15:AI16"/>
    <mergeCell ref="AJ15:AK16"/>
    <mergeCell ref="FK15:FL16"/>
    <mergeCell ref="FM15:FN16"/>
    <mergeCell ref="FO15:FP16"/>
    <mergeCell ref="FQ15:FR16"/>
    <mergeCell ref="FS15:FT16"/>
    <mergeCell ref="FU15:FV16"/>
    <mergeCell ref="DX15:DY16"/>
    <mergeCell ref="DZ15:EA16"/>
    <mergeCell ref="EB15:EC16"/>
    <mergeCell ref="ED15:EE16"/>
    <mergeCell ref="EF15:EG16"/>
    <mergeCell ref="EH15:EI16"/>
    <mergeCell ref="CK15:CL16"/>
    <mergeCell ref="CM15:CN16"/>
    <mergeCell ref="DP15:DQ16"/>
    <mergeCell ref="DR15:DS16"/>
    <mergeCell ref="DT15:DU16"/>
    <mergeCell ref="DV15:DW16"/>
    <mergeCell ref="A17:C17"/>
    <mergeCell ref="U17:W17"/>
    <mergeCell ref="Z17:AA18"/>
    <mergeCell ref="AB17:AC18"/>
    <mergeCell ref="AD17:AE18"/>
    <mergeCell ref="AF17:AG18"/>
    <mergeCell ref="A18:C18"/>
    <mergeCell ref="U18:W18"/>
    <mergeCell ref="HV15:HW16"/>
    <mergeCell ref="HX15:HY16"/>
    <mergeCell ref="A16:C16"/>
    <mergeCell ref="U16:W16"/>
    <mergeCell ref="AV16:AX16"/>
    <mergeCell ref="BP16:BR16"/>
    <mergeCell ref="CQ16:CS16"/>
    <mergeCell ref="DK16:DM16"/>
    <mergeCell ref="EL16:EN16"/>
    <mergeCell ref="FF16:FH16"/>
    <mergeCell ref="HJ15:HK16"/>
    <mergeCell ref="HL15:HM16"/>
    <mergeCell ref="HN15:HO16"/>
    <mergeCell ref="HP15:HQ16"/>
    <mergeCell ref="HR15:HS16"/>
    <mergeCell ref="HT15:HU16"/>
    <mergeCell ref="FW15:FX16"/>
    <mergeCell ref="FY15:FZ16"/>
    <mergeCell ref="GA15:GB16"/>
    <mergeCell ref="GC15:GD16"/>
    <mergeCell ref="HF15:HG16"/>
    <mergeCell ref="HH15:HI16"/>
    <mergeCell ref="GG16:GI16"/>
    <mergeCell ref="HA16:HC16"/>
    <mergeCell ref="CC17:CD18"/>
    <mergeCell ref="CE17:CF18"/>
    <mergeCell ref="CG17:CH18"/>
    <mergeCell ref="CI17:CJ18"/>
    <mergeCell ref="CK17:CL18"/>
    <mergeCell ref="CM17:CN18"/>
    <mergeCell ref="AV17:AX17"/>
    <mergeCell ref="BP17:BR17"/>
    <mergeCell ref="BU17:BV18"/>
    <mergeCell ref="BW17:BX18"/>
    <mergeCell ref="BY17:BZ18"/>
    <mergeCell ref="CA17:CB18"/>
    <mergeCell ref="AV18:AX18"/>
    <mergeCell ref="BP18:BR18"/>
    <mergeCell ref="AH17:AI18"/>
    <mergeCell ref="AJ17:AK18"/>
    <mergeCell ref="AL17:AM18"/>
    <mergeCell ref="AN17:AO18"/>
    <mergeCell ref="AP17:AQ18"/>
    <mergeCell ref="AR17:AS18"/>
    <mergeCell ref="FO17:FP18"/>
    <mergeCell ref="FQ17:FR18"/>
    <mergeCell ref="EL18:EN18"/>
    <mergeCell ref="FF18:FH18"/>
    <mergeCell ref="DX17:DY18"/>
    <mergeCell ref="DZ17:EA18"/>
    <mergeCell ref="EB17:EC18"/>
    <mergeCell ref="ED17:EE18"/>
    <mergeCell ref="EF17:EG18"/>
    <mergeCell ref="EH17:EI18"/>
    <mergeCell ref="CQ17:CS17"/>
    <mergeCell ref="DK17:DM17"/>
    <mergeCell ref="DP17:DQ18"/>
    <mergeCell ref="DR17:DS18"/>
    <mergeCell ref="DT17:DU18"/>
    <mergeCell ref="DV17:DW18"/>
    <mergeCell ref="CQ18:CS18"/>
    <mergeCell ref="DK18:DM18"/>
    <mergeCell ref="A19:C19"/>
    <mergeCell ref="U19:W19"/>
    <mergeCell ref="Z19:AA20"/>
    <mergeCell ref="AB19:AC20"/>
    <mergeCell ref="AD19:AE20"/>
    <mergeCell ref="AF19:AG20"/>
    <mergeCell ref="A20:C20"/>
    <mergeCell ref="U20:W20"/>
    <mergeCell ref="HN17:HO18"/>
    <mergeCell ref="HP17:HQ18"/>
    <mergeCell ref="HR17:HS18"/>
    <mergeCell ref="HT17:HU18"/>
    <mergeCell ref="HV17:HW18"/>
    <mergeCell ref="HX17:HY18"/>
    <mergeCell ref="GG17:GI17"/>
    <mergeCell ref="HA17:HC17"/>
    <mergeCell ref="HF17:HG18"/>
    <mergeCell ref="HH17:HI18"/>
    <mergeCell ref="HJ17:HK18"/>
    <mergeCell ref="HL17:HM18"/>
    <mergeCell ref="GG18:GI18"/>
    <mergeCell ref="HA18:HC18"/>
    <mergeCell ref="FS17:FT18"/>
    <mergeCell ref="FU17:FV18"/>
    <mergeCell ref="FW17:FX18"/>
    <mergeCell ref="FY17:FZ18"/>
    <mergeCell ref="GA17:GB18"/>
    <mergeCell ref="GC17:GD18"/>
    <mergeCell ref="EL17:EN17"/>
    <mergeCell ref="FF17:FH17"/>
    <mergeCell ref="FK17:FL18"/>
    <mergeCell ref="FM17:FN18"/>
    <mergeCell ref="CC19:CD20"/>
    <mergeCell ref="CE19:CF20"/>
    <mergeCell ref="CG19:CH20"/>
    <mergeCell ref="CI19:CJ20"/>
    <mergeCell ref="CK19:CL20"/>
    <mergeCell ref="CM19:CN20"/>
    <mergeCell ref="AV19:AX19"/>
    <mergeCell ref="BP19:BR19"/>
    <mergeCell ref="BU19:BV20"/>
    <mergeCell ref="BW19:BX20"/>
    <mergeCell ref="BY19:BZ20"/>
    <mergeCell ref="CA19:CB20"/>
    <mergeCell ref="AV20:AX20"/>
    <mergeCell ref="BP20:BR20"/>
    <mergeCell ref="AH19:AI20"/>
    <mergeCell ref="AJ19:AK20"/>
    <mergeCell ref="AL19:AM20"/>
    <mergeCell ref="AN19:AO20"/>
    <mergeCell ref="AP19:AQ20"/>
    <mergeCell ref="AR19:AS20"/>
    <mergeCell ref="FO19:FP20"/>
    <mergeCell ref="FQ19:FR20"/>
    <mergeCell ref="EL20:EN20"/>
    <mergeCell ref="FF20:FH20"/>
    <mergeCell ref="DX19:DY20"/>
    <mergeCell ref="DZ19:EA20"/>
    <mergeCell ref="EB19:EC20"/>
    <mergeCell ref="ED19:EE20"/>
    <mergeCell ref="EF19:EG20"/>
    <mergeCell ref="EH19:EI20"/>
    <mergeCell ref="CQ19:CS19"/>
    <mergeCell ref="DK19:DM19"/>
    <mergeCell ref="DP19:DQ20"/>
    <mergeCell ref="DR19:DS20"/>
    <mergeCell ref="DT19:DU20"/>
    <mergeCell ref="DV19:DW20"/>
    <mergeCell ref="CQ20:CS20"/>
    <mergeCell ref="DK20:DM20"/>
    <mergeCell ref="A21:C21"/>
    <mergeCell ref="U21:W21"/>
    <mergeCell ref="Z21:AA22"/>
    <mergeCell ref="AB21:AC22"/>
    <mergeCell ref="AD21:AE22"/>
    <mergeCell ref="AF21:AG22"/>
    <mergeCell ref="A22:C22"/>
    <mergeCell ref="U22:W22"/>
    <mergeCell ref="HN19:HO20"/>
    <mergeCell ref="HP19:HQ20"/>
    <mergeCell ref="HR19:HS20"/>
    <mergeCell ref="HT19:HU20"/>
    <mergeCell ref="HV19:HW20"/>
    <mergeCell ref="HX19:HY20"/>
    <mergeCell ref="GG19:GI19"/>
    <mergeCell ref="HA19:HC19"/>
    <mergeCell ref="HF19:HG20"/>
    <mergeCell ref="HH19:HI20"/>
    <mergeCell ref="HJ19:HK20"/>
    <mergeCell ref="HL19:HM20"/>
    <mergeCell ref="GG20:GI20"/>
    <mergeCell ref="HA20:HC20"/>
    <mergeCell ref="FS19:FT20"/>
    <mergeCell ref="FU19:FV20"/>
    <mergeCell ref="FW19:FX20"/>
    <mergeCell ref="FY19:FZ20"/>
    <mergeCell ref="GA19:GB20"/>
    <mergeCell ref="GC19:GD20"/>
    <mergeCell ref="EL19:EN19"/>
    <mergeCell ref="FF19:FH19"/>
    <mergeCell ref="FK19:FL20"/>
    <mergeCell ref="FM19:FN20"/>
    <mergeCell ref="CC21:CD22"/>
    <mergeCell ref="CE21:CF22"/>
    <mergeCell ref="CG21:CH22"/>
    <mergeCell ref="CI21:CJ22"/>
    <mergeCell ref="CK21:CL22"/>
    <mergeCell ref="CM21:CN22"/>
    <mergeCell ref="AV21:AX21"/>
    <mergeCell ref="BP21:BR21"/>
    <mergeCell ref="BU21:BV22"/>
    <mergeCell ref="BW21:BX22"/>
    <mergeCell ref="BY21:BZ22"/>
    <mergeCell ref="CA21:CB22"/>
    <mergeCell ref="AV22:AX22"/>
    <mergeCell ref="BP22:BR22"/>
    <mergeCell ref="AH21:AI22"/>
    <mergeCell ref="AJ21:AK22"/>
    <mergeCell ref="AL21:AM22"/>
    <mergeCell ref="AN21:AO22"/>
    <mergeCell ref="AP21:AQ22"/>
    <mergeCell ref="AR21:AS22"/>
    <mergeCell ref="EL21:EN21"/>
    <mergeCell ref="FF21:FH21"/>
    <mergeCell ref="FK21:FL22"/>
    <mergeCell ref="FM21:FN22"/>
    <mergeCell ref="FO21:FP22"/>
    <mergeCell ref="FQ21:FR22"/>
    <mergeCell ref="EL22:EN22"/>
    <mergeCell ref="FF22:FH22"/>
    <mergeCell ref="DX21:DY22"/>
    <mergeCell ref="DZ21:EA22"/>
    <mergeCell ref="EB21:EC22"/>
    <mergeCell ref="ED21:EE22"/>
    <mergeCell ref="EF21:EG22"/>
    <mergeCell ref="EH21:EI22"/>
    <mergeCell ref="CQ21:CS21"/>
    <mergeCell ref="DK21:DM21"/>
    <mergeCell ref="DP21:DQ22"/>
    <mergeCell ref="DR21:DS22"/>
    <mergeCell ref="DT21:DU22"/>
    <mergeCell ref="DV21:DW22"/>
    <mergeCell ref="CQ22:CS22"/>
    <mergeCell ref="DK22:DM22"/>
    <mergeCell ref="HN21:HO22"/>
    <mergeCell ref="HP21:HQ22"/>
    <mergeCell ref="HR21:HS22"/>
    <mergeCell ref="HT21:HU22"/>
    <mergeCell ref="HV21:HW22"/>
    <mergeCell ref="HX21:HY22"/>
    <mergeCell ref="GG21:GI21"/>
    <mergeCell ref="HA21:HC21"/>
    <mergeCell ref="HF21:HG22"/>
    <mergeCell ref="HH21:HI22"/>
    <mergeCell ref="HJ21:HK22"/>
    <mergeCell ref="HL21:HM22"/>
    <mergeCell ref="GG22:GI22"/>
    <mergeCell ref="HA22:HC22"/>
    <mergeCell ref="FS21:FT22"/>
    <mergeCell ref="FU21:FV22"/>
    <mergeCell ref="FW21:FX22"/>
    <mergeCell ref="FY21:FZ22"/>
    <mergeCell ref="GA21:GB22"/>
    <mergeCell ref="GC21:GD22"/>
    <mergeCell ref="CI23:CJ24"/>
    <mergeCell ref="CK23:CL24"/>
    <mergeCell ref="CM23:CN24"/>
    <mergeCell ref="AV23:AX23"/>
    <mergeCell ref="BP23:BR23"/>
    <mergeCell ref="BU23:BV24"/>
    <mergeCell ref="BW23:BX24"/>
    <mergeCell ref="BY23:BZ24"/>
    <mergeCell ref="CA23:CB24"/>
    <mergeCell ref="AH23:AI24"/>
    <mergeCell ref="AJ23:AK24"/>
    <mergeCell ref="AL23:AM24"/>
    <mergeCell ref="AN23:AO24"/>
    <mergeCell ref="AP23:AQ24"/>
    <mergeCell ref="AR23:AS24"/>
    <mergeCell ref="A23:C23"/>
    <mergeCell ref="U23:W23"/>
    <mergeCell ref="Z23:AA24"/>
    <mergeCell ref="AB23:AC24"/>
    <mergeCell ref="AD23:AE24"/>
    <mergeCell ref="AF23:AG24"/>
    <mergeCell ref="HT23:HU24"/>
    <mergeCell ref="HV23:HW24"/>
    <mergeCell ref="HX23:HY24"/>
    <mergeCell ref="GG23:GI23"/>
    <mergeCell ref="HA23:HC23"/>
    <mergeCell ref="HF23:HG24"/>
    <mergeCell ref="HH23:HI24"/>
    <mergeCell ref="HJ23:HK24"/>
    <mergeCell ref="HL23:HM24"/>
    <mergeCell ref="FS23:FT24"/>
    <mergeCell ref="FU23:FV24"/>
    <mergeCell ref="FW23:FX24"/>
    <mergeCell ref="FY23:FZ24"/>
    <mergeCell ref="GA23:GB24"/>
    <mergeCell ref="GC23:GD24"/>
    <mergeCell ref="EL23:EN23"/>
    <mergeCell ref="FF23:FH23"/>
    <mergeCell ref="FK23:FL24"/>
    <mergeCell ref="FM23:FN24"/>
    <mergeCell ref="FO23:FP24"/>
    <mergeCell ref="FQ23:FR24"/>
    <mergeCell ref="AH25:AI26"/>
    <mergeCell ref="AJ25:AK26"/>
    <mergeCell ref="AL25:AM26"/>
    <mergeCell ref="AN25:AO26"/>
    <mergeCell ref="AP25:AQ26"/>
    <mergeCell ref="AR25:AS26"/>
    <mergeCell ref="A25:C25"/>
    <mergeCell ref="U25:W25"/>
    <mergeCell ref="Z25:AA26"/>
    <mergeCell ref="AB25:AC26"/>
    <mergeCell ref="AD25:AE26"/>
    <mergeCell ref="AF25:AG26"/>
    <mergeCell ref="A26:C26"/>
    <mergeCell ref="U26:W26"/>
    <mergeCell ref="HN23:HO24"/>
    <mergeCell ref="HP23:HQ24"/>
    <mergeCell ref="HR23:HS24"/>
    <mergeCell ref="DX23:DY24"/>
    <mergeCell ref="DZ23:EA24"/>
    <mergeCell ref="EB23:EC24"/>
    <mergeCell ref="ED23:EE24"/>
    <mergeCell ref="EF23:EG24"/>
    <mergeCell ref="EH23:EI24"/>
    <mergeCell ref="CQ23:CS23"/>
    <mergeCell ref="DK23:DM23"/>
    <mergeCell ref="DP23:DQ24"/>
    <mergeCell ref="DR23:DS24"/>
    <mergeCell ref="DT23:DU24"/>
    <mergeCell ref="DV23:DW24"/>
    <mergeCell ref="CC23:CD24"/>
    <mergeCell ref="CE23:CF24"/>
    <mergeCell ref="CG23:CH24"/>
    <mergeCell ref="DK25:DM25"/>
    <mergeCell ref="DP25:DQ26"/>
    <mergeCell ref="DR25:DS26"/>
    <mergeCell ref="DT25:DU26"/>
    <mergeCell ref="DV25:DW26"/>
    <mergeCell ref="CQ26:CS26"/>
    <mergeCell ref="DK26:DM26"/>
    <mergeCell ref="CC25:CD26"/>
    <mergeCell ref="CE25:CF26"/>
    <mergeCell ref="CG25:CH26"/>
    <mergeCell ref="CI25:CJ26"/>
    <mergeCell ref="CK25:CL26"/>
    <mergeCell ref="CM25:CN26"/>
    <mergeCell ref="AV25:AX25"/>
    <mergeCell ref="BP25:BR25"/>
    <mergeCell ref="BU25:BV26"/>
    <mergeCell ref="BW25:BX26"/>
    <mergeCell ref="BY25:BZ26"/>
    <mergeCell ref="CA25:CB26"/>
    <mergeCell ref="AV26:AX26"/>
    <mergeCell ref="BP26:BR26"/>
    <mergeCell ref="HP25:HQ26"/>
    <mergeCell ref="HR25:HS26"/>
    <mergeCell ref="HT25:HU26"/>
    <mergeCell ref="HV25:HW26"/>
    <mergeCell ref="HX25:HY26"/>
    <mergeCell ref="GG25:GI25"/>
    <mergeCell ref="HA25:HC25"/>
    <mergeCell ref="HF25:HG26"/>
    <mergeCell ref="HH25:HI26"/>
    <mergeCell ref="HJ25:HK26"/>
    <mergeCell ref="HL25:HM26"/>
    <mergeCell ref="GG26:GI26"/>
    <mergeCell ref="HA26:HC26"/>
    <mergeCell ref="FS25:FT26"/>
    <mergeCell ref="FU25:FV26"/>
    <mergeCell ref="FW25:FX26"/>
    <mergeCell ref="FY25:FZ26"/>
    <mergeCell ref="GA25:GB26"/>
    <mergeCell ref="GC25:GD26"/>
    <mergeCell ref="EL27:EN27"/>
    <mergeCell ref="FF27:FH27"/>
    <mergeCell ref="GG27:GI27"/>
    <mergeCell ref="HA27:HC27"/>
    <mergeCell ref="A28:C28"/>
    <mergeCell ref="U28:W28"/>
    <mergeCell ref="AV28:AX28"/>
    <mergeCell ref="BP28:BR28"/>
    <mergeCell ref="CQ28:CS28"/>
    <mergeCell ref="DK28:DM28"/>
    <mergeCell ref="A27:C27"/>
    <mergeCell ref="U27:W27"/>
    <mergeCell ref="AV27:AX27"/>
    <mergeCell ref="BP27:BR27"/>
    <mergeCell ref="CQ27:CS27"/>
    <mergeCell ref="DK27:DM27"/>
    <mergeCell ref="HN25:HO26"/>
    <mergeCell ref="EL25:EN25"/>
    <mergeCell ref="FF25:FH25"/>
    <mergeCell ref="FK25:FL26"/>
    <mergeCell ref="FM25:FN26"/>
    <mergeCell ref="FO25:FP26"/>
    <mergeCell ref="FQ25:FR26"/>
    <mergeCell ref="EL26:EN26"/>
    <mergeCell ref="FF26:FH26"/>
    <mergeCell ref="DX25:DY26"/>
    <mergeCell ref="DZ25:EA26"/>
    <mergeCell ref="EB25:EC26"/>
    <mergeCell ref="ED25:EE26"/>
    <mergeCell ref="EF25:EG26"/>
    <mergeCell ref="EH25:EI26"/>
    <mergeCell ref="CQ25:CS25"/>
    <mergeCell ref="EL29:EN29"/>
    <mergeCell ref="FF29:FH29"/>
    <mergeCell ref="GG29:GI29"/>
    <mergeCell ref="HA29:HC29"/>
    <mergeCell ref="A30:C30"/>
    <mergeCell ref="U30:W30"/>
    <mergeCell ref="AV30:AX30"/>
    <mergeCell ref="BP30:BR30"/>
    <mergeCell ref="CQ30:CS30"/>
    <mergeCell ref="DK30:DM30"/>
    <mergeCell ref="EL28:EN28"/>
    <mergeCell ref="FF28:FH28"/>
    <mergeCell ref="GG28:GI28"/>
    <mergeCell ref="HA28:HC28"/>
    <mergeCell ref="A29:C29"/>
    <mergeCell ref="U29:W29"/>
    <mergeCell ref="AV29:AX29"/>
    <mergeCell ref="BP29:BR29"/>
    <mergeCell ref="CQ29:CS29"/>
    <mergeCell ref="DK29:DM29"/>
    <mergeCell ref="EL31:EN31"/>
    <mergeCell ref="FF31:FH31"/>
    <mergeCell ref="GG31:GI31"/>
    <mergeCell ref="HA31:HC31"/>
    <mergeCell ref="A33:C33"/>
    <mergeCell ref="U33:W33"/>
    <mergeCell ref="AV33:AX33"/>
    <mergeCell ref="BP33:BR33"/>
    <mergeCell ref="CQ33:CS33"/>
    <mergeCell ref="DK33:DM33"/>
    <mergeCell ref="EL30:EN30"/>
    <mergeCell ref="FF30:FH30"/>
    <mergeCell ref="GG30:GI30"/>
    <mergeCell ref="HA30:HC30"/>
    <mergeCell ref="A31:C31"/>
    <mergeCell ref="U31:W31"/>
    <mergeCell ref="AV31:AX31"/>
    <mergeCell ref="BP31:BR31"/>
    <mergeCell ref="CQ31:CS31"/>
    <mergeCell ref="DK31:DM31"/>
    <mergeCell ref="EL34:EN34"/>
    <mergeCell ref="FF34:FH34"/>
    <mergeCell ref="GG34:GI34"/>
    <mergeCell ref="HA34:HC34"/>
    <mergeCell ref="A35:C35"/>
    <mergeCell ref="U35:W35"/>
    <mergeCell ref="AV35:AX35"/>
    <mergeCell ref="BP35:BR35"/>
    <mergeCell ref="CQ35:CS35"/>
    <mergeCell ref="DK35:DM35"/>
    <mergeCell ref="EL33:EN33"/>
    <mergeCell ref="FF33:FH33"/>
    <mergeCell ref="GG33:GI33"/>
    <mergeCell ref="HA33:HC33"/>
    <mergeCell ref="A34:C34"/>
    <mergeCell ref="U34:W34"/>
    <mergeCell ref="AV34:AX34"/>
    <mergeCell ref="BP34:BR34"/>
    <mergeCell ref="CQ34:CS34"/>
    <mergeCell ref="DK34:DM34"/>
    <mergeCell ref="EL36:EN36"/>
    <mergeCell ref="FF36:FH36"/>
    <mergeCell ref="GG36:GI36"/>
    <mergeCell ref="HA36:HC36"/>
    <mergeCell ref="A37:C37"/>
    <mergeCell ref="U37:W37"/>
    <mergeCell ref="AV37:AX37"/>
    <mergeCell ref="BP37:BR37"/>
    <mergeCell ref="CQ37:CS37"/>
    <mergeCell ref="DK37:DM37"/>
    <mergeCell ref="EL35:EN35"/>
    <mergeCell ref="FF35:FH35"/>
    <mergeCell ref="GG35:GI35"/>
    <mergeCell ref="HA35:HC35"/>
    <mergeCell ref="A36:C36"/>
    <mergeCell ref="U36:W36"/>
    <mergeCell ref="AV36:AX36"/>
    <mergeCell ref="BP36:BR36"/>
    <mergeCell ref="CQ36:CS36"/>
    <mergeCell ref="DK36:DM36"/>
    <mergeCell ref="EL38:EN38"/>
    <mergeCell ref="FF38:FH38"/>
    <mergeCell ref="GG38:GI38"/>
    <mergeCell ref="HA38:HC38"/>
    <mergeCell ref="A40:C40"/>
    <mergeCell ref="U40:W40"/>
    <mergeCell ref="AV40:AX40"/>
    <mergeCell ref="BP40:BR40"/>
    <mergeCell ref="CQ40:CS40"/>
    <mergeCell ref="DK40:DM40"/>
    <mergeCell ref="EL37:EN37"/>
    <mergeCell ref="FF37:FH37"/>
    <mergeCell ref="GG37:GI37"/>
    <mergeCell ref="HA37:HC37"/>
    <mergeCell ref="A38:C38"/>
    <mergeCell ref="U38:W38"/>
    <mergeCell ref="AV38:AX38"/>
    <mergeCell ref="BP38:BR38"/>
    <mergeCell ref="CQ38:CS38"/>
    <mergeCell ref="DK38:DM38"/>
    <mergeCell ref="EL41:EN41"/>
    <mergeCell ref="FF41:FH41"/>
    <mergeCell ref="GG41:GI41"/>
    <mergeCell ref="HA41:HC41"/>
    <mergeCell ref="A42:C42"/>
    <mergeCell ref="U42:W42"/>
    <mergeCell ref="AV42:AX42"/>
    <mergeCell ref="BP42:BR42"/>
    <mergeCell ref="CQ42:CS42"/>
    <mergeCell ref="DK42:DM42"/>
    <mergeCell ref="EL40:EN40"/>
    <mergeCell ref="FF40:FH40"/>
    <mergeCell ref="GG40:GI40"/>
    <mergeCell ref="HA40:HC40"/>
    <mergeCell ref="A41:C41"/>
    <mergeCell ref="U41:W41"/>
    <mergeCell ref="AV41:AX41"/>
    <mergeCell ref="BP41:BR41"/>
    <mergeCell ref="CQ41:CS41"/>
    <mergeCell ref="DK41:DM41"/>
    <mergeCell ref="EL43:EN43"/>
    <mergeCell ref="FF43:FH43"/>
    <mergeCell ref="GG43:GI43"/>
    <mergeCell ref="HA43:HC43"/>
    <mergeCell ref="A44:C44"/>
    <mergeCell ref="U44:W44"/>
    <mergeCell ref="AV44:AX44"/>
    <mergeCell ref="BP44:BR44"/>
    <mergeCell ref="CQ44:CS44"/>
    <mergeCell ref="DK44:DM44"/>
    <mergeCell ref="EL42:EN42"/>
    <mergeCell ref="FF42:FH42"/>
    <mergeCell ref="GG42:GI42"/>
    <mergeCell ref="HA42:HC42"/>
    <mergeCell ref="A43:C43"/>
    <mergeCell ref="U43:W43"/>
    <mergeCell ref="AV43:AX43"/>
    <mergeCell ref="BP43:BR43"/>
    <mergeCell ref="CQ43:CS43"/>
    <mergeCell ref="DK43:DM43"/>
    <mergeCell ref="EL46:EN46"/>
    <mergeCell ref="FF46:FH46"/>
    <mergeCell ref="GG46:GI46"/>
    <mergeCell ref="HA46:HC46"/>
    <mergeCell ref="A47:C47"/>
    <mergeCell ref="U47:W47"/>
    <mergeCell ref="AV47:AX47"/>
    <mergeCell ref="BP47:BR47"/>
    <mergeCell ref="CQ47:CS47"/>
    <mergeCell ref="DK47:DM47"/>
    <mergeCell ref="EL44:EN44"/>
    <mergeCell ref="FF44:FH44"/>
    <mergeCell ref="GG44:GI44"/>
    <mergeCell ref="HA44:HC44"/>
    <mergeCell ref="A46:C46"/>
    <mergeCell ref="U46:W46"/>
    <mergeCell ref="AV46:AX46"/>
    <mergeCell ref="BP46:BR46"/>
    <mergeCell ref="CQ46:CS46"/>
    <mergeCell ref="DK46:DM46"/>
    <mergeCell ref="EL48:EN48"/>
    <mergeCell ref="FF48:FH48"/>
    <mergeCell ref="GG48:GI48"/>
    <mergeCell ref="HA48:HC48"/>
    <mergeCell ref="A49:C49"/>
    <mergeCell ref="U49:W49"/>
    <mergeCell ref="AV49:AX49"/>
    <mergeCell ref="BP49:BR49"/>
    <mergeCell ref="CQ49:CS49"/>
    <mergeCell ref="DK49:DM49"/>
    <mergeCell ref="EL47:EN47"/>
    <mergeCell ref="FF47:FH47"/>
    <mergeCell ref="GG47:GI47"/>
    <mergeCell ref="HA47:HC47"/>
    <mergeCell ref="A48:C48"/>
    <mergeCell ref="U48:W48"/>
    <mergeCell ref="AV48:AX48"/>
    <mergeCell ref="BP48:BR48"/>
    <mergeCell ref="CQ48:CS48"/>
    <mergeCell ref="DK48:DM48"/>
    <mergeCell ref="EL51:EN51"/>
    <mergeCell ref="FF51:FH51"/>
    <mergeCell ref="GG51:GI51"/>
    <mergeCell ref="HA51:HC51"/>
    <mergeCell ref="A52:C52"/>
    <mergeCell ref="U52:W52"/>
    <mergeCell ref="AV52:AX52"/>
    <mergeCell ref="BP52:BR52"/>
    <mergeCell ref="CQ52:CS52"/>
    <mergeCell ref="DK52:DM52"/>
    <mergeCell ref="EL49:EN49"/>
    <mergeCell ref="FF49:FH49"/>
    <mergeCell ref="GG49:GI49"/>
    <mergeCell ref="HA49:HC49"/>
    <mergeCell ref="A51:C51"/>
    <mergeCell ref="U51:W51"/>
    <mergeCell ref="AV51:AX51"/>
    <mergeCell ref="BP51:BR51"/>
    <mergeCell ref="CQ51:CS51"/>
    <mergeCell ref="DK51:DM51"/>
    <mergeCell ref="EL53:EN53"/>
    <mergeCell ref="FF53:FH53"/>
    <mergeCell ref="GG53:GI53"/>
    <mergeCell ref="HA53:HC53"/>
    <mergeCell ref="A55:C55"/>
    <mergeCell ref="U55:W55"/>
    <mergeCell ref="AV55:AX55"/>
    <mergeCell ref="BP55:BR55"/>
    <mergeCell ref="CQ55:CS55"/>
    <mergeCell ref="DK55:DM55"/>
    <mergeCell ref="EL52:EN52"/>
    <mergeCell ref="FF52:FH52"/>
    <mergeCell ref="GG52:GI52"/>
    <mergeCell ref="HA52:HC52"/>
    <mergeCell ref="A53:C53"/>
    <mergeCell ref="U53:W53"/>
    <mergeCell ref="AV53:AX53"/>
    <mergeCell ref="BP53:BR53"/>
    <mergeCell ref="CQ53:CS53"/>
    <mergeCell ref="DK53:DM53"/>
    <mergeCell ref="EL56:EN56"/>
    <mergeCell ref="FF56:FH56"/>
    <mergeCell ref="GG56:GI56"/>
    <mergeCell ref="HA56:HC56"/>
    <mergeCell ref="A59:B59"/>
    <mergeCell ref="AV59:AW59"/>
    <mergeCell ref="CQ59:CR59"/>
    <mergeCell ref="EL59:EM59"/>
    <mergeCell ref="FP59:FQ59"/>
    <mergeCell ref="EL55:EN55"/>
    <mergeCell ref="FF55:FH55"/>
    <mergeCell ref="GG55:GI55"/>
    <mergeCell ref="HA55:HC55"/>
    <mergeCell ref="A56:C56"/>
    <mergeCell ref="U56:W56"/>
    <mergeCell ref="AV56:AX56"/>
    <mergeCell ref="BP56:BR56"/>
    <mergeCell ref="CQ56:CS56"/>
    <mergeCell ref="DK56:DM56"/>
    <mergeCell ref="BU61:BV62"/>
    <mergeCell ref="BW61:BX62"/>
    <mergeCell ref="BY61:BZ62"/>
    <mergeCell ref="CA61:CB62"/>
    <mergeCell ref="CC61:CD62"/>
    <mergeCell ref="CE61:CF62"/>
    <mergeCell ref="AH61:AI62"/>
    <mergeCell ref="AJ61:AK62"/>
    <mergeCell ref="AL61:AM62"/>
    <mergeCell ref="AN61:AO62"/>
    <mergeCell ref="AV61:AX61"/>
    <mergeCell ref="BP61:BR61"/>
    <mergeCell ref="HR61:HS62"/>
    <mergeCell ref="HT61:HU62"/>
    <mergeCell ref="A61:C61"/>
    <mergeCell ref="U61:W61"/>
    <mergeCell ref="Z61:AA62"/>
    <mergeCell ref="AB61:AC62"/>
    <mergeCell ref="AD61:AE62"/>
    <mergeCell ref="AF61:AG62"/>
    <mergeCell ref="DX61:DY62"/>
    <mergeCell ref="DZ61:EA62"/>
    <mergeCell ref="EB61:EC62"/>
    <mergeCell ref="ED61:EE62"/>
    <mergeCell ref="CG61:CH62"/>
    <mergeCell ref="CI61:CJ62"/>
    <mergeCell ref="CQ61:CS61"/>
    <mergeCell ref="A62:C62"/>
    <mergeCell ref="U62:W62"/>
    <mergeCell ref="AV62:AX62"/>
    <mergeCell ref="BP62:BR62"/>
    <mergeCell ref="CQ62:CS62"/>
    <mergeCell ref="DK62:DM62"/>
    <mergeCell ref="EL62:EN62"/>
    <mergeCell ref="FF62:FH62"/>
    <mergeCell ref="HF61:HG62"/>
    <mergeCell ref="HH61:HI62"/>
    <mergeCell ref="HJ61:HK62"/>
    <mergeCell ref="HL61:HM62"/>
    <mergeCell ref="HN61:HO62"/>
    <mergeCell ref="HP61:HQ62"/>
    <mergeCell ref="FS61:FT62"/>
    <mergeCell ref="FU61:FV62"/>
    <mergeCell ref="FW61:FX62"/>
    <mergeCell ref="FY61:FZ62"/>
    <mergeCell ref="GG61:GI61"/>
    <mergeCell ref="HA61:HC61"/>
    <mergeCell ref="GG62:GI62"/>
    <mergeCell ref="HA62:HC62"/>
    <mergeCell ref="EL61:EN61"/>
    <mergeCell ref="FF61:FH61"/>
    <mergeCell ref="FK61:FL62"/>
    <mergeCell ref="FM61:FN62"/>
    <mergeCell ref="FO61:FP62"/>
    <mergeCell ref="FQ61:FR62"/>
    <mergeCell ref="DT61:DU62"/>
    <mergeCell ref="DV61:DW62"/>
    <mergeCell ref="DK61:DM61"/>
    <mergeCell ref="DP61:DQ62"/>
    <mergeCell ref="DR61:DS62"/>
    <mergeCell ref="BU63:BV64"/>
    <mergeCell ref="BW63:BX64"/>
    <mergeCell ref="BY63:BZ64"/>
    <mergeCell ref="CA63:CB64"/>
    <mergeCell ref="CC63:CD64"/>
    <mergeCell ref="CE63:CF64"/>
    <mergeCell ref="AH63:AI64"/>
    <mergeCell ref="AJ63:AK64"/>
    <mergeCell ref="AL63:AM64"/>
    <mergeCell ref="AN63:AO64"/>
    <mergeCell ref="AV63:AX63"/>
    <mergeCell ref="BP63:BR63"/>
    <mergeCell ref="A63:C63"/>
    <mergeCell ref="U63:W63"/>
    <mergeCell ref="Z63:AA64"/>
    <mergeCell ref="AB63:AC64"/>
    <mergeCell ref="AD63:AE64"/>
    <mergeCell ref="AF63:AG64"/>
    <mergeCell ref="GG63:GI63"/>
    <mergeCell ref="HA63:HC63"/>
    <mergeCell ref="GG64:GI64"/>
    <mergeCell ref="HA64:HC64"/>
    <mergeCell ref="EL63:EN63"/>
    <mergeCell ref="FF63:FH63"/>
    <mergeCell ref="FK63:FL64"/>
    <mergeCell ref="FM63:FN64"/>
    <mergeCell ref="FO63:FP64"/>
    <mergeCell ref="FQ63:FR64"/>
    <mergeCell ref="DT63:DU64"/>
    <mergeCell ref="DV63:DW64"/>
    <mergeCell ref="DX63:DY64"/>
    <mergeCell ref="DZ63:EA64"/>
    <mergeCell ref="EB63:EC64"/>
    <mergeCell ref="ED63:EE64"/>
    <mergeCell ref="CG63:CH64"/>
    <mergeCell ref="CI63:CJ64"/>
    <mergeCell ref="CQ63:CS63"/>
    <mergeCell ref="DK63:DM63"/>
    <mergeCell ref="DP63:DQ64"/>
    <mergeCell ref="DR63:DS64"/>
    <mergeCell ref="AH65:AI66"/>
    <mergeCell ref="AJ65:AK66"/>
    <mergeCell ref="AL65:AM66"/>
    <mergeCell ref="AN65:AO66"/>
    <mergeCell ref="AV65:AX65"/>
    <mergeCell ref="BP65:BR65"/>
    <mergeCell ref="A65:C65"/>
    <mergeCell ref="U65:W65"/>
    <mergeCell ref="Z65:AA66"/>
    <mergeCell ref="AB65:AC66"/>
    <mergeCell ref="AD65:AE66"/>
    <mergeCell ref="AF65:AG66"/>
    <mergeCell ref="HR63:HS64"/>
    <mergeCell ref="HT63:HU64"/>
    <mergeCell ref="A64:C64"/>
    <mergeCell ref="U64:W64"/>
    <mergeCell ref="AV64:AX64"/>
    <mergeCell ref="BP64:BR64"/>
    <mergeCell ref="CQ64:CS64"/>
    <mergeCell ref="DK64:DM64"/>
    <mergeCell ref="EL64:EN64"/>
    <mergeCell ref="FF64:FH64"/>
    <mergeCell ref="HF63:HG64"/>
    <mergeCell ref="HH63:HI64"/>
    <mergeCell ref="HJ63:HK64"/>
    <mergeCell ref="HL63:HM64"/>
    <mergeCell ref="HN63:HO64"/>
    <mergeCell ref="HP63:HQ64"/>
    <mergeCell ref="FS63:FT64"/>
    <mergeCell ref="FU63:FV64"/>
    <mergeCell ref="FW63:FX64"/>
    <mergeCell ref="FY63:FZ64"/>
    <mergeCell ref="FK65:FL66"/>
    <mergeCell ref="FM65:FN66"/>
    <mergeCell ref="FO65:FP66"/>
    <mergeCell ref="FQ65:FR66"/>
    <mergeCell ref="DT65:DU66"/>
    <mergeCell ref="DV65:DW66"/>
    <mergeCell ref="DX65:DY66"/>
    <mergeCell ref="DZ65:EA66"/>
    <mergeCell ref="EB65:EC66"/>
    <mergeCell ref="ED65:EE66"/>
    <mergeCell ref="CG65:CH66"/>
    <mergeCell ref="CI65:CJ66"/>
    <mergeCell ref="CQ65:CS65"/>
    <mergeCell ref="DK65:DM65"/>
    <mergeCell ref="DP65:DQ66"/>
    <mergeCell ref="DR65:DS66"/>
    <mergeCell ref="BU65:BV66"/>
    <mergeCell ref="BW65:BX66"/>
    <mergeCell ref="BY65:BZ66"/>
    <mergeCell ref="CA65:CB66"/>
    <mergeCell ref="CC65:CD66"/>
    <mergeCell ref="CE65:CF66"/>
    <mergeCell ref="A67:C67"/>
    <mergeCell ref="U67:W67"/>
    <mergeCell ref="Z67:AA68"/>
    <mergeCell ref="AB67:AC68"/>
    <mergeCell ref="AD67:AE68"/>
    <mergeCell ref="AF67:AG68"/>
    <mergeCell ref="HR65:HS66"/>
    <mergeCell ref="HT65:HU66"/>
    <mergeCell ref="A66:C66"/>
    <mergeCell ref="U66:W66"/>
    <mergeCell ref="AV66:AX66"/>
    <mergeCell ref="BP66:BR66"/>
    <mergeCell ref="CQ66:CS66"/>
    <mergeCell ref="DK66:DM66"/>
    <mergeCell ref="EL66:EN66"/>
    <mergeCell ref="FF66:FH66"/>
    <mergeCell ref="HF65:HG66"/>
    <mergeCell ref="HH65:HI66"/>
    <mergeCell ref="HJ65:HK66"/>
    <mergeCell ref="HL65:HM66"/>
    <mergeCell ref="HN65:HO66"/>
    <mergeCell ref="HP65:HQ66"/>
    <mergeCell ref="FS65:FT66"/>
    <mergeCell ref="FU65:FV66"/>
    <mergeCell ref="FW65:FX66"/>
    <mergeCell ref="FY65:FZ66"/>
    <mergeCell ref="GG65:GI65"/>
    <mergeCell ref="HA65:HC65"/>
    <mergeCell ref="GG66:GI66"/>
    <mergeCell ref="HA66:HC66"/>
    <mergeCell ref="EL65:EN65"/>
    <mergeCell ref="FF65:FH65"/>
    <mergeCell ref="EB67:EC68"/>
    <mergeCell ref="ED67:EE68"/>
    <mergeCell ref="CG67:CH68"/>
    <mergeCell ref="CI67:CJ68"/>
    <mergeCell ref="CQ67:CS67"/>
    <mergeCell ref="DK67:DM67"/>
    <mergeCell ref="DP67:DQ68"/>
    <mergeCell ref="DR67:DS68"/>
    <mergeCell ref="BU67:BV68"/>
    <mergeCell ref="BW67:BX68"/>
    <mergeCell ref="BY67:BZ68"/>
    <mergeCell ref="CA67:CB68"/>
    <mergeCell ref="CC67:CD68"/>
    <mergeCell ref="CE67:CF68"/>
    <mergeCell ref="AH67:AI68"/>
    <mergeCell ref="AJ67:AK68"/>
    <mergeCell ref="AL67:AM68"/>
    <mergeCell ref="AN67:AO68"/>
    <mergeCell ref="AV67:AX67"/>
    <mergeCell ref="BP67:BR67"/>
    <mergeCell ref="HR67:HS68"/>
    <mergeCell ref="HT67:HU68"/>
    <mergeCell ref="A69:C69"/>
    <mergeCell ref="U69:W69"/>
    <mergeCell ref="Z69:AA70"/>
    <mergeCell ref="AB69:AC70"/>
    <mergeCell ref="AD69:AE70"/>
    <mergeCell ref="AF69:AG70"/>
    <mergeCell ref="AH69:AI70"/>
    <mergeCell ref="AJ69:AK70"/>
    <mergeCell ref="HF67:HG68"/>
    <mergeCell ref="HH67:HI68"/>
    <mergeCell ref="HJ67:HK68"/>
    <mergeCell ref="HL67:HM68"/>
    <mergeCell ref="HN67:HO68"/>
    <mergeCell ref="HP67:HQ68"/>
    <mergeCell ref="FS67:FT68"/>
    <mergeCell ref="FU67:FV68"/>
    <mergeCell ref="FW67:FX68"/>
    <mergeCell ref="FY67:FZ68"/>
    <mergeCell ref="GG67:GI67"/>
    <mergeCell ref="HA67:HC67"/>
    <mergeCell ref="EL67:EN67"/>
    <mergeCell ref="FF67:FH67"/>
    <mergeCell ref="FK67:FL68"/>
    <mergeCell ref="FM67:FN68"/>
    <mergeCell ref="FO67:FP68"/>
    <mergeCell ref="FQ67:FR68"/>
    <mergeCell ref="DT67:DU68"/>
    <mergeCell ref="DV67:DW68"/>
    <mergeCell ref="DX67:DY68"/>
    <mergeCell ref="DZ67:EA68"/>
    <mergeCell ref="EL70:EN70"/>
    <mergeCell ref="FF70:FH70"/>
    <mergeCell ref="CQ69:CS69"/>
    <mergeCell ref="DK69:DM69"/>
    <mergeCell ref="DP69:DQ70"/>
    <mergeCell ref="DR69:DS70"/>
    <mergeCell ref="DT69:DU70"/>
    <mergeCell ref="DV69:DW70"/>
    <mergeCell ref="BY69:BZ70"/>
    <mergeCell ref="CA69:CB70"/>
    <mergeCell ref="CC69:CD70"/>
    <mergeCell ref="CE69:CF70"/>
    <mergeCell ref="CG69:CH70"/>
    <mergeCell ref="CI69:CJ70"/>
    <mergeCell ref="AL69:AM70"/>
    <mergeCell ref="AN69:AO70"/>
    <mergeCell ref="AV69:AX69"/>
    <mergeCell ref="BP69:BR69"/>
    <mergeCell ref="BU69:BV70"/>
    <mergeCell ref="BW69:BX70"/>
    <mergeCell ref="A70:C70"/>
    <mergeCell ref="U70:W70"/>
    <mergeCell ref="AV70:AX70"/>
    <mergeCell ref="BP70:BR70"/>
    <mergeCell ref="CQ70:CS70"/>
    <mergeCell ref="DK70:DM70"/>
    <mergeCell ref="HJ69:HK70"/>
    <mergeCell ref="HL69:HM70"/>
    <mergeCell ref="HN69:HO70"/>
    <mergeCell ref="HP69:HQ70"/>
    <mergeCell ref="HR69:HS70"/>
    <mergeCell ref="HT69:HU70"/>
    <mergeCell ref="FW69:FX70"/>
    <mergeCell ref="FY69:FZ70"/>
    <mergeCell ref="GG69:GI69"/>
    <mergeCell ref="HA69:HC69"/>
    <mergeCell ref="HF69:HG70"/>
    <mergeCell ref="HH69:HI70"/>
    <mergeCell ref="GG70:GI70"/>
    <mergeCell ref="HA70:HC70"/>
    <mergeCell ref="FK69:FL70"/>
    <mergeCell ref="FM69:FN70"/>
    <mergeCell ref="FO69:FP70"/>
    <mergeCell ref="FQ69:FR70"/>
    <mergeCell ref="FS69:FT70"/>
    <mergeCell ref="FU69:FV70"/>
    <mergeCell ref="DX69:DY70"/>
    <mergeCell ref="DZ69:EA70"/>
    <mergeCell ref="EB69:EC70"/>
    <mergeCell ref="ED69:EE70"/>
    <mergeCell ref="EL69:EN69"/>
    <mergeCell ref="FF69:FH69"/>
    <mergeCell ref="BU71:BV72"/>
    <mergeCell ref="BW71:BX72"/>
    <mergeCell ref="BY71:BZ72"/>
    <mergeCell ref="CA71:CB72"/>
    <mergeCell ref="CC71:CD72"/>
    <mergeCell ref="CE71:CF72"/>
    <mergeCell ref="AH71:AI72"/>
    <mergeCell ref="AJ71:AK72"/>
    <mergeCell ref="AL71:AM72"/>
    <mergeCell ref="AN71:AO72"/>
    <mergeCell ref="AV71:AX71"/>
    <mergeCell ref="BP71:BR71"/>
    <mergeCell ref="A71:C71"/>
    <mergeCell ref="U71:W71"/>
    <mergeCell ref="Z71:AA72"/>
    <mergeCell ref="AB71:AC72"/>
    <mergeCell ref="AD71:AE72"/>
    <mergeCell ref="AF71:AG72"/>
    <mergeCell ref="GG71:GI71"/>
    <mergeCell ref="HA71:HC71"/>
    <mergeCell ref="GG72:GI72"/>
    <mergeCell ref="HA72:HC72"/>
    <mergeCell ref="EL71:EN71"/>
    <mergeCell ref="FF71:FH71"/>
    <mergeCell ref="FK71:FL72"/>
    <mergeCell ref="FM71:FN72"/>
    <mergeCell ref="FO71:FP72"/>
    <mergeCell ref="FQ71:FR72"/>
    <mergeCell ref="DT71:DU72"/>
    <mergeCell ref="DV71:DW72"/>
    <mergeCell ref="DX71:DY72"/>
    <mergeCell ref="DZ71:EA72"/>
    <mergeCell ref="EB71:EC72"/>
    <mergeCell ref="ED71:EE72"/>
    <mergeCell ref="CG71:CH72"/>
    <mergeCell ref="CI71:CJ72"/>
    <mergeCell ref="CQ71:CS71"/>
    <mergeCell ref="DK71:DM71"/>
    <mergeCell ref="DP71:DQ72"/>
    <mergeCell ref="DR71:DS72"/>
    <mergeCell ref="AH73:AI74"/>
    <mergeCell ref="AJ73:AK74"/>
    <mergeCell ref="AL73:AM74"/>
    <mergeCell ref="AN73:AO74"/>
    <mergeCell ref="AV73:AX73"/>
    <mergeCell ref="BP73:BR73"/>
    <mergeCell ref="A73:C73"/>
    <mergeCell ref="U73:W73"/>
    <mergeCell ref="Z73:AA74"/>
    <mergeCell ref="AB73:AC74"/>
    <mergeCell ref="AD73:AE74"/>
    <mergeCell ref="AF73:AG74"/>
    <mergeCell ref="HR71:HS72"/>
    <mergeCell ref="HT71:HU72"/>
    <mergeCell ref="A72:C72"/>
    <mergeCell ref="U72:W72"/>
    <mergeCell ref="AV72:AX72"/>
    <mergeCell ref="BP72:BR72"/>
    <mergeCell ref="CQ72:CS72"/>
    <mergeCell ref="DK72:DM72"/>
    <mergeCell ref="EL72:EN72"/>
    <mergeCell ref="FF72:FH72"/>
    <mergeCell ref="HF71:HG72"/>
    <mergeCell ref="HH71:HI72"/>
    <mergeCell ref="HJ71:HK72"/>
    <mergeCell ref="HL71:HM72"/>
    <mergeCell ref="HN71:HO72"/>
    <mergeCell ref="HP71:HQ72"/>
    <mergeCell ref="FS71:FT72"/>
    <mergeCell ref="FU71:FV72"/>
    <mergeCell ref="FW71:FX72"/>
    <mergeCell ref="FY71:FZ72"/>
    <mergeCell ref="DT73:DU74"/>
    <mergeCell ref="DV73:DW74"/>
    <mergeCell ref="DX73:DY74"/>
    <mergeCell ref="DZ73:EA74"/>
    <mergeCell ref="EB73:EC74"/>
    <mergeCell ref="ED73:EE74"/>
    <mergeCell ref="CG73:CH74"/>
    <mergeCell ref="CI73:CJ74"/>
    <mergeCell ref="CQ73:CS73"/>
    <mergeCell ref="DK73:DM73"/>
    <mergeCell ref="DP73:DQ74"/>
    <mergeCell ref="DR73:DS74"/>
    <mergeCell ref="BU73:BV74"/>
    <mergeCell ref="BW73:BX74"/>
    <mergeCell ref="BY73:BZ74"/>
    <mergeCell ref="CA73:CB74"/>
    <mergeCell ref="CC73:CD74"/>
    <mergeCell ref="CE73:CF74"/>
    <mergeCell ref="AH75:AI76"/>
    <mergeCell ref="AJ75:AK76"/>
    <mergeCell ref="HR73:HS74"/>
    <mergeCell ref="HT73:HU74"/>
    <mergeCell ref="A74:C74"/>
    <mergeCell ref="U74:W74"/>
    <mergeCell ref="AV74:AX74"/>
    <mergeCell ref="BP74:BR74"/>
    <mergeCell ref="CQ74:CS74"/>
    <mergeCell ref="DK74:DM74"/>
    <mergeCell ref="EL74:EN74"/>
    <mergeCell ref="FF74:FH74"/>
    <mergeCell ref="HF73:HG74"/>
    <mergeCell ref="HH73:HI74"/>
    <mergeCell ref="HJ73:HK74"/>
    <mergeCell ref="HL73:HM74"/>
    <mergeCell ref="HN73:HO74"/>
    <mergeCell ref="HP73:HQ74"/>
    <mergeCell ref="FS73:FT74"/>
    <mergeCell ref="FU73:FV74"/>
    <mergeCell ref="FW73:FX74"/>
    <mergeCell ref="FY73:FZ74"/>
    <mergeCell ref="GG73:GI73"/>
    <mergeCell ref="HA73:HC73"/>
    <mergeCell ref="GG74:GI74"/>
    <mergeCell ref="HA74:HC74"/>
    <mergeCell ref="EL73:EN73"/>
    <mergeCell ref="FF73:FH73"/>
    <mergeCell ref="FK73:FL74"/>
    <mergeCell ref="FM73:FN74"/>
    <mergeCell ref="FO73:FP74"/>
    <mergeCell ref="FQ73:FR74"/>
    <mergeCell ref="HN75:HO76"/>
    <mergeCell ref="HP75:HQ76"/>
    <mergeCell ref="HR75:HS76"/>
    <mergeCell ref="HT75:HU76"/>
    <mergeCell ref="A76:C76"/>
    <mergeCell ref="U76:W76"/>
    <mergeCell ref="AV76:AX76"/>
    <mergeCell ref="BP76:BR76"/>
    <mergeCell ref="CQ76:CS76"/>
    <mergeCell ref="DK76:DM76"/>
    <mergeCell ref="FW75:FX76"/>
    <mergeCell ref="FY75:FZ76"/>
    <mergeCell ref="HF75:HG76"/>
    <mergeCell ref="HH75:HI76"/>
    <mergeCell ref="HJ75:HK76"/>
    <mergeCell ref="HL75:HM76"/>
    <mergeCell ref="FK75:FL76"/>
    <mergeCell ref="FM75:FN76"/>
    <mergeCell ref="FO75:FP76"/>
    <mergeCell ref="FQ75:FR76"/>
    <mergeCell ref="FS75:FT76"/>
    <mergeCell ref="FU75:FV76"/>
    <mergeCell ref="DT75:DU76"/>
    <mergeCell ref="DV75:DW76"/>
    <mergeCell ref="DX75:DY76"/>
    <mergeCell ref="DZ75:EA76"/>
    <mergeCell ref="EB75:EC76"/>
    <mergeCell ref="ED75:EE76"/>
    <mergeCell ref="CC75:CD76"/>
    <mergeCell ref="CE75:CF76"/>
    <mergeCell ref="CG75:CH76"/>
    <mergeCell ref="CI75:CJ76"/>
    <mergeCell ref="EL77:EN77"/>
    <mergeCell ref="FF77:FH77"/>
    <mergeCell ref="GG77:GI77"/>
    <mergeCell ref="HA77:HC77"/>
    <mergeCell ref="A78:C78"/>
    <mergeCell ref="U78:W78"/>
    <mergeCell ref="AV78:AX78"/>
    <mergeCell ref="BP78:BR78"/>
    <mergeCell ref="CQ78:CS78"/>
    <mergeCell ref="DK78:DM78"/>
    <mergeCell ref="EL76:EN76"/>
    <mergeCell ref="FF76:FH76"/>
    <mergeCell ref="GG76:GI76"/>
    <mergeCell ref="HA76:HC76"/>
    <mergeCell ref="A77:C77"/>
    <mergeCell ref="U77:W77"/>
    <mergeCell ref="AV77:AX77"/>
    <mergeCell ref="BP77:BR77"/>
    <mergeCell ref="CQ77:CS77"/>
    <mergeCell ref="DK77:DM77"/>
    <mergeCell ref="DP75:DQ76"/>
    <mergeCell ref="DR75:DS76"/>
    <mergeCell ref="AL75:AM76"/>
    <mergeCell ref="AN75:AO76"/>
    <mergeCell ref="BU75:BV76"/>
    <mergeCell ref="BW75:BX76"/>
    <mergeCell ref="BY75:BZ76"/>
    <mergeCell ref="CA75:CB76"/>
    <mergeCell ref="Z75:AA76"/>
    <mergeCell ref="AB75:AC76"/>
    <mergeCell ref="AD75:AE76"/>
    <mergeCell ref="AF75:AG76"/>
    <mergeCell ref="EL79:EN79"/>
    <mergeCell ref="FF79:FH79"/>
    <mergeCell ref="GG79:GI79"/>
    <mergeCell ref="HA79:HC79"/>
    <mergeCell ref="A80:C80"/>
    <mergeCell ref="U80:W80"/>
    <mergeCell ref="AV80:AX80"/>
    <mergeCell ref="BP80:BR80"/>
    <mergeCell ref="CQ80:CS80"/>
    <mergeCell ref="DK80:DM80"/>
    <mergeCell ref="EL78:EN78"/>
    <mergeCell ref="FF78:FH78"/>
    <mergeCell ref="GG78:GI78"/>
    <mergeCell ref="HA78:HC78"/>
    <mergeCell ref="A79:C79"/>
    <mergeCell ref="U79:W79"/>
    <mergeCell ref="AV79:AX79"/>
    <mergeCell ref="BP79:BR79"/>
    <mergeCell ref="CQ79:CS79"/>
    <mergeCell ref="DK79:DM79"/>
    <mergeCell ref="EL82:EN82"/>
    <mergeCell ref="FF82:FH82"/>
    <mergeCell ref="GG82:GI82"/>
    <mergeCell ref="HA82:HC82"/>
    <mergeCell ref="A83:C83"/>
    <mergeCell ref="U83:W83"/>
    <mergeCell ref="AV83:AX83"/>
    <mergeCell ref="BP83:BR83"/>
    <mergeCell ref="CQ83:CS83"/>
    <mergeCell ref="DK83:DM83"/>
    <mergeCell ref="EL80:EN80"/>
    <mergeCell ref="FF80:FH80"/>
    <mergeCell ref="GG80:GI80"/>
    <mergeCell ref="HA80:HC80"/>
    <mergeCell ref="A82:C82"/>
    <mergeCell ref="U82:W82"/>
    <mergeCell ref="AV82:AX82"/>
    <mergeCell ref="BP82:BR82"/>
    <mergeCell ref="CQ82:CS82"/>
    <mergeCell ref="DK82:DM82"/>
    <mergeCell ref="EL84:EN84"/>
    <mergeCell ref="FF84:FH84"/>
    <mergeCell ref="GG84:GI84"/>
    <mergeCell ref="HA84:HC84"/>
    <mergeCell ref="A85:C85"/>
    <mergeCell ref="U85:W85"/>
    <mergeCell ref="AV85:AX85"/>
    <mergeCell ref="BP85:BR85"/>
    <mergeCell ref="CQ85:CS85"/>
    <mergeCell ref="DK85:DM85"/>
    <mergeCell ref="EL83:EN83"/>
    <mergeCell ref="FF83:FH83"/>
    <mergeCell ref="GG83:GI83"/>
    <mergeCell ref="HA83:HC83"/>
    <mergeCell ref="A84:C84"/>
    <mergeCell ref="U84:W84"/>
    <mergeCell ref="AV84:AX84"/>
    <mergeCell ref="BP84:BR84"/>
    <mergeCell ref="CQ84:CS84"/>
    <mergeCell ref="DK84:DM84"/>
    <mergeCell ref="EL87:EN87"/>
    <mergeCell ref="FF87:FH87"/>
    <mergeCell ref="GG87:GI87"/>
    <mergeCell ref="HA87:HC87"/>
    <mergeCell ref="A88:C88"/>
    <mergeCell ref="U88:W88"/>
    <mergeCell ref="AV88:AX88"/>
    <mergeCell ref="BP88:BR88"/>
    <mergeCell ref="CQ88:CS88"/>
    <mergeCell ref="DK88:DM88"/>
    <mergeCell ref="EL85:EN85"/>
    <mergeCell ref="FF85:FH85"/>
    <mergeCell ref="GG85:GI85"/>
    <mergeCell ref="HA85:HC85"/>
    <mergeCell ref="A87:C87"/>
    <mergeCell ref="U87:W87"/>
    <mergeCell ref="AV87:AX87"/>
    <mergeCell ref="BP87:BR87"/>
    <mergeCell ref="CQ87:CS87"/>
    <mergeCell ref="DK87:DM87"/>
    <mergeCell ref="EL89:EN89"/>
    <mergeCell ref="FF89:FH89"/>
    <mergeCell ref="GG89:GI89"/>
    <mergeCell ref="HA89:HC89"/>
    <mergeCell ref="A91:C91"/>
    <mergeCell ref="U91:W91"/>
    <mergeCell ref="AV91:AX91"/>
    <mergeCell ref="BP91:BR91"/>
    <mergeCell ref="CQ91:CS91"/>
    <mergeCell ref="DK91:DM91"/>
    <mergeCell ref="EL88:EN88"/>
    <mergeCell ref="FF88:FH88"/>
    <mergeCell ref="GG88:GI88"/>
    <mergeCell ref="HA88:HC88"/>
    <mergeCell ref="A89:C89"/>
    <mergeCell ref="U89:W89"/>
    <mergeCell ref="AV89:AX89"/>
    <mergeCell ref="BP89:BR89"/>
    <mergeCell ref="CQ89:CS89"/>
    <mergeCell ref="DK89:DM89"/>
    <mergeCell ref="FF92:FH92"/>
    <mergeCell ref="GG92:GI92"/>
    <mergeCell ref="HA92:HC92"/>
    <mergeCell ref="A95:C95"/>
    <mergeCell ref="AV95:AX95"/>
    <mergeCell ref="CQ95:CS95"/>
    <mergeCell ref="EL95:EN95"/>
    <mergeCell ref="GG95:GI95"/>
    <mergeCell ref="EL91:EN91"/>
    <mergeCell ref="FF91:FH91"/>
    <mergeCell ref="GG91:GI91"/>
    <mergeCell ref="HA91:HC91"/>
    <mergeCell ref="A92:C92"/>
    <mergeCell ref="U92:W92"/>
    <mergeCell ref="AV92:AX92"/>
    <mergeCell ref="BP92:BR92"/>
    <mergeCell ref="CQ92:CS92"/>
    <mergeCell ref="DK92:DM92"/>
    <mergeCell ref="AV97:AX97"/>
    <mergeCell ref="BP97:BR97"/>
    <mergeCell ref="BU97:BV98"/>
    <mergeCell ref="BW97:BX98"/>
    <mergeCell ref="BY97:BZ98"/>
    <mergeCell ref="CA97:CB98"/>
    <mergeCell ref="AV98:AX98"/>
    <mergeCell ref="BP98:BR98"/>
    <mergeCell ref="A97:C97"/>
    <mergeCell ref="U97:W97"/>
    <mergeCell ref="Z97:AA98"/>
    <mergeCell ref="AB97:AC98"/>
    <mergeCell ref="AD97:AE98"/>
    <mergeCell ref="AF97:AG98"/>
    <mergeCell ref="A98:C98"/>
    <mergeCell ref="U98:W98"/>
    <mergeCell ref="EL92:EN92"/>
    <mergeCell ref="GG97:GI97"/>
    <mergeCell ref="HA97:HC97"/>
    <mergeCell ref="HF97:HG98"/>
    <mergeCell ref="HH97:HI98"/>
    <mergeCell ref="HJ97:HK98"/>
    <mergeCell ref="HL97:HM98"/>
    <mergeCell ref="GG98:GI98"/>
    <mergeCell ref="HA98:HC98"/>
    <mergeCell ref="EL97:EN97"/>
    <mergeCell ref="FF97:FH97"/>
    <mergeCell ref="FK97:FL98"/>
    <mergeCell ref="FM97:FN98"/>
    <mergeCell ref="FO97:FP98"/>
    <mergeCell ref="FQ97:FR98"/>
    <mergeCell ref="EL98:EN98"/>
    <mergeCell ref="FF98:FH98"/>
    <mergeCell ref="CQ97:CS97"/>
    <mergeCell ref="DK97:DM97"/>
    <mergeCell ref="DP97:DQ98"/>
    <mergeCell ref="DR97:DS98"/>
    <mergeCell ref="DT97:DU98"/>
    <mergeCell ref="DV97:DW98"/>
    <mergeCell ref="CQ98:CS98"/>
    <mergeCell ref="DK98:DM98"/>
    <mergeCell ref="HA99:HC99"/>
    <mergeCell ref="HF99:HG100"/>
    <mergeCell ref="HH99:HI100"/>
    <mergeCell ref="HJ99:HK100"/>
    <mergeCell ref="HL99:HM100"/>
    <mergeCell ref="EL99:EN99"/>
    <mergeCell ref="FF99:FH99"/>
    <mergeCell ref="FK99:FL100"/>
    <mergeCell ref="FM99:FN100"/>
    <mergeCell ref="FO99:FP100"/>
    <mergeCell ref="FQ99:FR100"/>
    <mergeCell ref="CQ99:CS99"/>
    <mergeCell ref="DK99:DM99"/>
    <mergeCell ref="DP99:DQ100"/>
    <mergeCell ref="DR99:DS100"/>
    <mergeCell ref="DT99:DU100"/>
    <mergeCell ref="DV99:DW100"/>
    <mergeCell ref="BP101:BR101"/>
    <mergeCell ref="BU101:BV102"/>
    <mergeCell ref="BW101:BX102"/>
    <mergeCell ref="BY101:BZ102"/>
    <mergeCell ref="CA101:CB102"/>
    <mergeCell ref="AV102:AX102"/>
    <mergeCell ref="BP102:BR102"/>
    <mergeCell ref="A101:C101"/>
    <mergeCell ref="U101:W101"/>
    <mergeCell ref="Z101:AA102"/>
    <mergeCell ref="AB101:AC102"/>
    <mergeCell ref="AD101:AE102"/>
    <mergeCell ref="AF101:AG102"/>
    <mergeCell ref="A102:C102"/>
    <mergeCell ref="U102:W102"/>
    <mergeCell ref="GG99:GI99"/>
    <mergeCell ref="AV99:AX99"/>
    <mergeCell ref="BP99:BR99"/>
    <mergeCell ref="BU99:BV100"/>
    <mergeCell ref="BW99:BX100"/>
    <mergeCell ref="BY99:BZ100"/>
    <mergeCell ref="CA99:CB100"/>
    <mergeCell ref="A99:C99"/>
    <mergeCell ref="U99:W99"/>
    <mergeCell ref="Z99:AA100"/>
    <mergeCell ref="AB99:AC100"/>
    <mergeCell ref="AD99:AE100"/>
    <mergeCell ref="AF99:AG100"/>
    <mergeCell ref="GG101:GI101"/>
    <mergeCell ref="AD103:AE104"/>
    <mergeCell ref="AF103:AG104"/>
    <mergeCell ref="BU103:BV104"/>
    <mergeCell ref="BW103:BX104"/>
    <mergeCell ref="EL108:EN108"/>
    <mergeCell ref="FF108:FH108"/>
    <mergeCell ref="CQ107:CS107"/>
    <mergeCell ref="DK107:DM107"/>
    <mergeCell ref="HA101:HC101"/>
    <mergeCell ref="HF101:HG102"/>
    <mergeCell ref="HH101:HI102"/>
    <mergeCell ref="HJ101:HK102"/>
    <mergeCell ref="HL101:HM102"/>
    <mergeCell ref="GG102:GI102"/>
    <mergeCell ref="HA102:HC102"/>
    <mergeCell ref="EL101:EN101"/>
    <mergeCell ref="FF101:FH101"/>
    <mergeCell ref="FK101:FL102"/>
    <mergeCell ref="FM101:FN102"/>
    <mergeCell ref="FO101:FP102"/>
    <mergeCell ref="FQ101:FR102"/>
    <mergeCell ref="EL102:EN102"/>
    <mergeCell ref="FF102:FH102"/>
    <mergeCell ref="CQ101:CS101"/>
    <mergeCell ref="DK101:DM101"/>
    <mergeCell ref="DP101:DQ102"/>
    <mergeCell ref="DR101:DS102"/>
    <mergeCell ref="DT101:DU102"/>
    <mergeCell ref="DV101:DW102"/>
    <mergeCell ref="CQ102:CS102"/>
    <mergeCell ref="DK102:DM102"/>
    <mergeCell ref="AV101:AX101"/>
    <mergeCell ref="BU107:BV108"/>
    <mergeCell ref="BW107:BX108"/>
    <mergeCell ref="A108:C108"/>
    <mergeCell ref="U108:W108"/>
    <mergeCell ref="AV108:AX108"/>
    <mergeCell ref="BP108:BR108"/>
    <mergeCell ref="CQ108:CS108"/>
    <mergeCell ref="DK108:DM108"/>
    <mergeCell ref="HJ103:HK104"/>
    <mergeCell ref="HL103:HM104"/>
    <mergeCell ref="A107:C107"/>
    <mergeCell ref="U107:W107"/>
    <mergeCell ref="Z107:AA108"/>
    <mergeCell ref="AB107:AC108"/>
    <mergeCell ref="AD107:AE108"/>
    <mergeCell ref="AF107:AG108"/>
    <mergeCell ref="AH107:AI108"/>
    <mergeCell ref="AJ107:AK108"/>
    <mergeCell ref="FK103:FL104"/>
    <mergeCell ref="FM103:FN104"/>
    <mergeCell ref="FO103:FP104"/>
    <mergeCell ref="FQ103:FR104"/>
    <mergeCell ref="HF103:HG104"/>
    <mergeCell ref="HH103:HI104"/>
    <mergeCell ref="BY103:BZ104"/>
    <mergeCell ref="CA103:CB104"/>
    <mergeCell ref="DP103:DQ104"/>
    <mergeCell ref="DR103:DS104"/>
    <mergeCell ref="DT103:DU104"/>
    <mergeCell ref="DV103:DW104"/>
    <mergeCell ref="Z103:AA104"/>
    <mergeCell ref="AB103:AC104"/>
    <mergeCell ref="HJ107:HK108"/>
    <mergeCell ref="HL107:HM108"/>
    <mergeCell ref="HN107:HO108"/>
    <mergeCell ref="HP107:HQ108"/>
    <mergeCell ref="HR107:HS108"/>
    <mergeCell ref="HT107:HU108"/>
    <mergeCell ref="FW107:FX108"/>
    <mergeCell ref="FY107:FZ108"/>
    <mergeCell ref="GG107:GI107"/>
    <mergeCell ref="HA107:HC107"/>
    <mergeCell ref="HF107:HG108"/>
    <mergeCell ref="HH107:HI108"/>
    <mergeCell ref="GG108:GI108"/>
    <mergeCell ref="HA108:HC108"/>
    <mergeCell ref="FK107:FL108"/>
    <mergeCell ref="FM107:FN108"/>
    <mergeCell ref="FO107:FP108"/>
    <mergeCell ref="FQ107:FR108"/>
    <mergeCell ref="FS107:FT108"/>
    <mergeCell ref="FU107:FV108"/>
    <mergeCell ref="DX107:DY108"/>
    <mergeCell ref="DZ107:EA108"/>
    <mergeCell ref="EB107:EC108"/>
    <mergeCell ref="ED107:EE108"/>
    <mergeCell ref="EL107:EN107"/>
    <mergeCell ref="FF107:FH107"/>
    <mergeCell ref="BU109:BV110"/>
    <mergeCell ref="BW109:BX110"/>
    <mergeCell ref="BY109:BZ110"/>
    <mergeCell ref="CA109:CB110"/>
    <mergeCell ref="CC109:CD110"/>
    <mergeCell ref="CE109:CF110"/>
    <mergeCell ref="AH109:AI110"/>
    <mergeCell ref="AJ109:AK110"/>
    <mergeCell ref="AL109:AM110"/>
    <mergeCell ref="AN109:AO110"/>
    <mergeCell ref="AV109:AX109"/>
    <mergeCell ref="BP109:BR109"/>
    <mergeCell ref="DP107:DQ108"/>
    <mergeCell ref="DR107:DS108"/>
    <mergeCell ref="DT107:DU108"/>
    <mergeCell ref="DV107:DW108"/>
    <mergeCell ref="BY107:BZ108"/>
    <mergeCell ref="CA107:CB108"/>
    <mergeCell ref="CC107:CD108"/>
    <mergeCell ref="CE107:CF108"/>
    <mergeCell ref="CG107:CH108"/>
    <mergeCell ref="CI107:CJ108"/>
    <mergeCell ref="AL107:AM108"/>
    <mergeCell ref="AN107:AO108"/>
    <mergeCell ref="AV107:AX107"/>
    <mergeCell ref="BP107:BR107"/>
    <mergeCell ref="A109:C109"/>
    <mergeCell ref="U109:W109"/>
    <mergeCell ref="Z109:AA110"/>
    <mergeCell ref="AB109:AC110"/>
    <mergeCell ref="AD109:AE110"/>
    <mergeCell ref="AF109:AG110"/>
    <mergeCell ref="GG109:GI109"/>
    <mergeCell ref="HA109:HC109"/>
    <mergeCell ref="GG110:GI110"/>
    <mergeCell ref="HA110:HC110"/>
    <mergeCell ref="EL109:EN109"/>
    <mergeCell ref="FF109:FH109"/>
    <mergeCell ref="FK109:FL110"/>
    <mergeCell ref="FM109:FN110"/>
    <mergeCell ref="FO109:FP110"/>
    <mergeCell ref="FQ109:FR110"/>
    <mergeCell ref="DT109:DU110"/>
    <mergeCell ref="DV109:DW110"/>
    <mergeCell ref="DX109:DY110"/>
    <mergeCell ref="DZ109:EA110"/>
    <mergeCell ref="EB109:EC110"/>
    <mergeCell ref="ED109:EE110"/>
    <mergeCell ref="CG109:CH110"/>
    <mergeCell ref="CI109:CJ110"/>
    <mergeCell ref="CQ109:CS109"/>
    <mergeCell ref="DK109:DM109"/>
    <mergeCell ref="DP109:DQ110"/>
    <mergeCell ref="DR109:DS110"/>
    <mergeCell ref="AH111:AI112"/>
    <mergeCell ref="AJ111:AK112"/>
    <mergeCell ref="AL111:AM112"/>
    <mergeCell ref="AN111:AO112"/>
    <mergeCell ref="AV111:AX111"/>
    <mergeCell ref="BP111:BR111"/>
    <mergeCell ref="A111:C111"/>
    <mergeCell ref="U111:W111"/>
    <mergeCell ref="Z111:AA112"/>
    <mergeCell ref="AB111:AC112"/>
    <mergeCell ref="AD111:AE112"/>
    <mergeCell ref="AF111:AG112"/>
    <mergeCell ref="HR109:HS110"/>
    <mergeCell ref="HT109:HU110"/>
    <mergeCell ref="A110:C110"/>
    <mergeCell ref="U110:W110"/>
    <mergeCell ref="AV110:AX110"/>
    <mergeCell ref="BP110:BR110"/>
    <mergeCell ref="CQ110:CS110"/>
    <mergeCell ref="DK110:DM110"/>
    <mergeCell ref="EL110:EN110"/>
    <mergeCell ref="FF110:FH110"/>
    <mergeCell ref="HF109:HG110"/>
    <mergeCell ref="HH109:HI110"/>
    <mergeCell ref="HJ109:HK110"/>
    <mergeCell ref="HL109:HM110"/>
    <mergeCell ref="HN109:HO110"/>
    <mergeCell ref="HP109:HQ110"/>
    <mergeCell ref="FS109:FT110"/>
    <mergeCell ref="FU109:FV110"/>
    <mergeCell ref="FW109:FX110"/>
    <mergeCell ref="FY109:FZ110"/>
    <mergeCell ref="FK111:FL112"/>
    <mergeCell ref="FM111:FN112"/>
    <mergeCell ref="FO111:FP112"/>
    <mergeCell ref="FQ111:FR112"/>
    <mergeCell ref="DT111:DU112"/>
    <mergeCell ref="DV111:DW112"/>
    <mergeCell ref="DX111:DY112"/>
    <mergeCell ref="DZ111:EA112"/>
    <mergeCell ref="EB111:EC112"/>
    <mergeCell ref="ED111:EE112"/>
    <mergeCell ref="CG111:CH112"/>
    <mergeCell ref="CI111:CJ112"/>
    <mergeCell ref="CQ111:CS111"/>
    <mergeCell ref="DK111:DM111"/>
    <mergeCell ref="DP111:DQ112"/>
    <mergeCell ref="DR111:DS112"/>
    <mergeCell ref="BU111:BV112"/>
    <mergeCell ref="BW111:BX112"/>
    <mergeCell ref="BY111:BZ112"/>
    <mergeCell ref="CA111:CB112"/>
    <mergeCell ref="CC111:CD112"/>
    <mergeCell ref="CE111:CF112"/>
    <mergeCell ref="A113:C113"/>
    <mergeCell ref="U113:W113"/>
    <mergeCell ref="Z113:AA114"/>
    <mergeCell ref="AB113:AC114"/>
    <mergeCell ref="AD113:AE114"/>
    <mergeCell ref="AF113:AG114"/>
    <mergeCell ref="HR111:HS112"/>
    <mergeCell ref="HT111:HU112"/>
    <mergeCell ref="A112:C112"/>
    <mergeCell ref="U112:W112"/>
    <mergeCell ref="AV112:AX112"/>
    <mergeCell ref="BP112:BR112"/>
    <mergeCell ref="CQ112:CS112"/>
    <mergeCell ref="DK112:DM112"/>
    <mergeCell ref="EL112:EN112"/>
    <mergeCell ref="FF112:FH112"/>
    <mergeCell ref="HF111:HG112"/>
    <mergeCell ref="HH111:HI112"/>
    <mergeCell ref="HJ111:HK112"/>
    <mergeCell ref="HL111:HM112"/>
    <mergeCell ref="HN111:HO112"/>
    <mergeCell ref="HP111:HQ112"/>
    <mergeCell ref="FS111:FT112"/>
    <mergeCell ref="FU111:FV112"/>
    <mergeCell ref="FW111:FX112"/>
    <mergeCell ref="FY111:FZ112"/>
    <mergeCell ref="GG111:GI111"/>
    <mergeCell ref="HA111:HC111"/>
    <mergeCell ref="GG112:GI112"/>
    <mergeCell ref="HA112:HC112"/>
    <mergeCell ref="EL111:EN111"/>
    <mergeCell ref="FF111:FH111"/>
    <mergeCell ref="EB113:EC114"/>
    <mergeCell ref="ED113:EE114"/>
    <mergeCell ref="CG113:CH114"/>
    <mergeCell ref="CI113:CJ114"/>
    <mergeCell ref="CQ113:CS113"/>
    <mergeCell ref="DK113:DM113"/>
    <mergeCell ref="DP113:DQ114"/>
    <mergeCell ref="DR113:DS114"/>
    <mergeCell ref="BU113:BV114"/>
    <mergeCell ref="BW113:BX114"/>
    <mergeCell ref="BY113:BZ114"/>
    <mergeCell ref="CA113:CB114"/>
    <mergeCell ref="CC113:CD114"/>
    <mergeCell ref="CE113:CF114"/>
    <mergeCell ref="AH113:AI114"/>
    <mergeCell ref="AJ113:AK114"/>
    <mergeCell ref="AL113:AM114"/>
    <mergeCell ref="AN113:AO114"/>
    <mergeCell ref="AV113:AX113"/>
    <mergeCell ref="BP113:BR113"/>
    <mergeCell ref="HR113:HS114"/>
    <mergeCell ref="HT113:HU114"/>
    <mergeCell ref="A115:C115"/>
    <mergeCell ref="U115:W115"/>
    <mergeCell ref="Z115:AA116"/>
    <mergeCell ref="AB115:AC116"/>
    <mergeCell ref="AD115:AE116"/>
    <mergeCell ref="AF115:AG116"/>
    <mergeCell ref="AH115:AI116"/>
    <mergeCell ref="AJ115:AK116"/>
    <mergeCell ref="HF113:HG114"/>
    <mergeCell ref="HH113:HI114"/>
    <mergeCell ref="HJ113:HK114"/>
    <mergeCell ref="HL113:HM114"/>
    <mergeCell ref="HN113:HO114"/>
    <mergeCell ref="HP113:HQ114"/>
    <mergeCell ref="FS113:FT114"/>
    <mergeCell ref="FU113:FV114"/>
    <mergeCell ref="FW113:FX114"/>
    <mergeCell ref="FY113:FZ114"/>
    <mergeCell ref="GG113:GI113"/>
    <mergeCell ref="HA113:HC113"/>
    <mergeCell ref="EL113:EN113"/>
    <mergeCell ref="FF113:FH113"/>
    <mergeCell ref="FK113:FL114"/>
    <mergeCell ref="FM113:FN114"/>
    <mergeCell ref="FO113:FP114"/>
    <mergeCell ref="FQ113:FR114"/>
    <mergeCell ref="DT113:DU114"/>
    <mergeCell ref="DV113:DW114"/>
    <mergeCell ref="DX113:DY114"/>
    <mergeCell ref="DZ113:EA114"/>
    <mergeCell ref="CQ115:CS115"/>
    <mergeCell ref="DK115:DM115"/>
    <mergeCell ref="DP115:DQ116"/>
    <mergeCell ref="DR115:DS116"/>
    <mergeCell ref="DT115:DU116"/>
    <mergeCell ref="DV115:DW116"/>
    <mergeCell ref="BY115:BZ116"/>
    <mergeCell ref="CA115:CB116"/>
    <mergeCell ref="CC115:CD116"/>
    <mergeCell ref="CE115:CF116"/>
    <mergeCell ref="CG115:CH116"/>
    <mergeCell ref="CI115:CJ116"/>
    <mergeCell ref="AL115:AM116"/>
    <mergeCell ref="AN115:AO116"/>
    <mergeCell ref="AV115:AX115"/>
    <mergeCell ref="BP115:BR115"/>
    <mergeCell ref="BU115:BV116"/>
    <mergeCell ref="BW115:BX116"/>
    <mergeCell ref="DK116:DM116"/>
    <mergeCell ref="HJ115:HK116"/>
    <mergeCell ref="HL115:HM116"/>
    <mergeCell ref="HN115:HO116"/>
    <mergeCell ref="HP115:HQ116"/>
    <mergeCell ref="HR115:HS116"/>
    <mergeCell ref="HT115:HU116"/>
    <mergeCell ref="FW115:FX116"/>
    <mergeCell ref="FY115:FZ116"/>
    <mergeCell ref="GG115:GI115"/>
    <mergeCell ref="HA115:HC115"/>
    <mergeCell ref="HF115:HG116"/>
    <mergeCell ref="HH115:HI116"/>
    <mergeCell ref="GG116:GI116"/>
    <mergeCell ref="HA116:HC116"/>
    <mergeCell ref="FK115:FL116"/>
    <mergeCell ref="FM115:FN116"/>
    <mergeCell ref="FO115:FP116"/>
    <mergeCell ref="FQ115:FR116"/>
    <mergeCell ref="FS115:FT116"/>
    <mergeCell ref="FU115:FV116"/>
    <mergeCell ref="DX115:DY116"/>
    <mergeCell ref="DZ115:EA116"/>
    <mergeCell ref="EB115:EC116"/>
    <mergeCell ref="ED115:EE116"/>
    <mergeCell ref="EL115:EN115"/>
    <mergeCell ref="FF115:FH115"/>
    <mergeCell ref="EL116:EN116"/>
    <mergeCell ref="FF116:FH116"/>
    <mergeCell ref="AH117:AI118"/>
    <mergeCell ref="AJ117:AK118"/>
    <mergeCell ref="AL117:AM118"/>
    <mergeCell ref="AN117:AO118"/>
    <mergeCell ref="AV117:AX117"/>
    <mergeCell ref="BP117:BR117"/>
    <mergeCell ref="A117:C117"/>
    <mergeCell ref="U117:W117"/>
    <mergeCell ref="Z117:AA118"/>
    <mergeCell ref="AB117:AC118"/>
    <mergeCell ref="AD117:AE118"/>
    <mergeCell ref="AF117:AG118"/>
    <mergeCell ref="A116:C116"/>
    <mergeCell ref="U116:W116"/>
    <mergeCell ref="AV116:AX116"/>
    <mergeCell ref="BP116:BR116"/>
    <mergeCell ref="CQ116:CS116"/>
    <mergeCell ref="FK117:FL118"/>
    <mergeCell ref="FM117:FN118"/>
    <mergeCell ref="FO117:FP118"/>
    <mergeCell ref="FQ117:FR118"/>
    <mergeCell ref="DT117:DU118"/>
    <mergeCell ref="DV117:DW118"/>
    <mergeCell ref="DX117:DY118"/>
    <mergeCell ref="DZ117:EA118"/>
    <mergeCell ref="EB117:EC118"/>
    <mergeCell ref="ED117:EE118"/>
    <mergeCell ref="CG117:CH118"/>
    <mergeCell ref="CI117:CJ118"/>
    <mergeCell ref="CQ117:CS117"/>
    <mergeCell ref="DK117:DM117"/>
    <mergeCell ref="DP117:DQ118"/>
    <mergeCell ref="DR117:DS118"/>
    <mergeCell ref="BU117:BV118"/>
    <mergeCell ref="BW117:BX118"/>
    <mergeCell ref="BY117:BZ118"/>
    <mergeCell ref="CA117:CB118"/>
    <mergeCell ref="CC117:CD118"/>
    <mergeCell ref="CE117:CF118"/>
    <mergeCell ref="A119:C119"/>
    <mergeCell ref="U119:W119"/>
    <mergeCell ref="Z119:AA120"/>
    <mergeCell ref="AB119:AC120"/>
    <mergeCell ref="AD119:AE120"/>
    <mergeCell ref="AF119:AG120"/>
    <mergeCell ref="HR117:HS118"/>
    <mergeCell ref="HT117:HU118"/>
    <mergeCell ref="A118:C118"/>
    <mergeCell ref="U118:W118"/>
    <mergeCell ref="AV118:AX118"/>
    <mergeCell ref="BP118:BR118"/>
    <mergeCell ref="CQ118:CS118"/>
    <mergeCell ref="DK118:DM118"/>
    <mergeCell ref="EL118:EN118"/>
    <mergeCell ref="FF118:FH118"/>
    <mergeCell ref="HF117:HG118"/>
    <mergeCell ref="HH117:HI118"/>
    <mergeCell ref="HJ117:HK118"/>
    <mergeCell ref="HL117:HM118"/>
    <mergeCell ref="HN117:HO118"/>
    <mergeCell ref="HP117:HQ118"/>
    <mergeCell ref="FS117:FT118"/>
    <mergeCell ref="FU117:FV118"/>
    <mergeCell ref="FW117:FX118"/>
    <mergeCell ref="FY117:FZ118"/>
    <mergeCell ref="GG117:GI117"/>
    <mergeCell ref="HA117:HC117"/>
    <mergeCell ref="GG118:GI118"/>
    <mergeCell ref="HA118:HC118"/>
    <mergeCell ref="EL117:EN117"/>
    <mergeCell ref="FF117:FH117"/>
    <mergeCell ref="DX119:DY120"/>
    <mergeCell ref="DZ119:EA120"/>
    <mergeCell ref="EB119:EC120"/>
    <mergeCell ref="ED119:EE120"/>
    <mergeCell ref="CG119:CH120"/>
    <mergeCell ref="CI119:CJ120"/>
    <mergeCell ref="CQ119:CS119"/>
    <mergeCell ref="DK119:DM119"/>
    <mergeCell ref="DP119:DQ120"/>
    <mergeCell ref="DR119:DS120"/>
    <mergeCell ref="BU119:BV120"/>
    <mergeCell ref="BW119:BX120"/>
    <mergeCell ref="BY119:BZ120"/>
    <mergeCell ref="CA119:CB120"/>
    <mergeCell ref="CC119:CD120"/>
    <mergeCell ref="CE119:CF120"/>
    <mergeCell ref="AH119:AI120"/>
    <mergeCell ref="AJ119:AK120"/>
    <mergeCell ref="AL119:AM120"/>
    <mergeCell ref="AN119:AO120"/>
    <mergeCell ref="AV119:AX119"/>
    <mergeCell ref="BP119:BR119"/>
    <mergeCell ref="HR119:HS120"/>
    <mergeCell ref="HT119:HU120"/>
    <mergeCell ref="A120:C120"/>
    <mergeCell ref="U120:W120"/>
    <mergeCell ref="AV120:AX120"/>
    <mergeCell ref="BP120:BR120"/>
    <mergeCell ref="CQ120:CS120"/>
    <mergeCell ref="DK120:DM120"/>
    <mergeCell ref="EL120:EN120"/>
    <mergeCell ref="FF120:FH120"/>
    <mergeCell ref="HF119:HG120"/>
    <mergeCell ref="HH119:HI120"/>
    <mergeCell ref="HJ119:HK120"/>
    <mergeCell ref="HL119:HM120"/>
    <mergeCell ref="HN119:HO120"/>
    <mergeCell ref="HP119:HQ120"/>
    <mergeCell ref="FS119:FT120"/>
    <mergeCell ref="FU119:FV120"/>
    <mergeCell ref="FW119:FX120"/>
    <mergeCell ref="FY119:FZ120"/>
    <mergeCell ref="GG119:GI119"/>
    <mergeCell ref="HA119:HC119"/>
    <mergeCell ref="GG120:GI120"/>
    <mergeCell ref="HA120:HC120"/>
    <mergeCell ref="EL119:EN119"/>
    <mergeCell ref="FF119:FH119"/>
    <mergeCell ref="FK119:FL120"/>
    <mergeCell ref="FM119:FN120"/>
    <mergeCell ref="FO119:FP120"/>
    <mergeCell ref="FQ119:FR120"/>
    <mergeCell ref="DT119:DU120"/>
    <mergeCell ref="DV119:DW120"/>
    <mergeCell ref="HN121:HO122"/>
    <mergeCell ref="HP121:HQ122"/>
    <mergeCell ref="HR121:HS122"/>
    <mergeCell ref="HT121:HU122"/>
    <mergeCell ref="A122:C122"/>
    <mergeCell ref="U122:W122"/>
    <mergeCell ref="AV122:AX122"/>
    <mergeCell ref="BP122:BR122"/>
    <mergeCell ref="CQ122:CS122"/>
    <mergeCell ref="DK122:DM122"/>
    <mergeCell ref="FW121:FX122"/>
    <mergeCell ref="FY121:FZ122"/>
    <mergeCell ref="HF121:HG122"/>
    <mergeCell ref="HH121:HI122"/>
    <mergeCell ref="HJ121:HK122"/>
    <mergeCell ref="HL121:HM122"/>
    <mergeCell ref="FK121:FL122"/>
    <mergeCell ref="FM121:FN122"/>
    <mergeCell ref="FO121:FP122"/>
    <mergeCell ref="FQ121:FR122"/>
    <mergeCell ref="FS121:FT122"/>
    <mergeCell ref="FU121:FV122"/>
    <mergeCell ref="DT121:DU122"/>
    <mergeCell ref="DV121:DW122"/>
    <mergeCell ref="DX121:DY122"/>
    <mergeCell ref="DZ121:EA122"/>
    <mergeCell ref="EB121:EC122"/>
    <mergeCell ref="ED121:EE122"/>
    <mergeCell ref="CC121:CD122"/>
    <mergeCell ref="CE121:CF122"/>
    <mergeCell ref="CG121:CH122"/>
    <mergeCell ref="CI121:CJ122"/>
    <mergeCell ref="EL122:EN122"/>
    <mergeCell ref="FF122:FH122"/>
    <mergeCell ref="GG122:GI122"/>
    <mergeCell ref="HA122:HC122"/>
    <mergeCell ref="A123:C123"/>
    <mergeCell ref="U123:W123"/>
    <mergeCell ref="AV123:AX123"/>
    <mergeCell ref="BP123:BR123"/>
    <mergeCell ref="CQ123:CS123"/>
    <mergeCell ref="DK123:DM123"/>
    <mergeCell ref="DP121:DQ122"/>
    <mergeCell ref="DR121:DS122"/>
    <mergeCell ref="AL121:AM122"/>
    <mergeCell ref="AN121:AO122"/>
    <mergeCell ref="BU121:BV122"/>
    <mergeCell ref="BW121:BX122"/>
    <mergeCell ref="BY121:BZ122"/>
    <mergeCell ref="CA121:CB122"/>
    <mergeCell ref="Z121:AA122"/>
    <mergeCell ref="AB121:AC122"/>
    <mergeCell ref="AD121:AE122"/>
    <mergeCell ref="AF121:AG122"/>
    <mergeCell ref="AH121:AI122"/>
    <mergeCell ref="AJ121:AK122"/>
    <mergeCell ref="EL124:EN124"/>
    <mergeCell ref="FF124:FH124"/>
    <mergeCell ref="GG124:GI124"/>
    <mergeCell ref="HA124:HC124"/>
    <mergeCell ref="A125:C125"/>
    <mergeCell ref="U125:W125"/>
    <mergeCell ref="AV125:AX125"/>
    <mergeCell ref="BP125:BR125"/>
    <mergeCell ref="CQ125:CS125"/>
    <mergeCell ref="DK125:DM125"/>
    <mergeCell ref="EL123:EN123"/>
    <mergeCell ref="FF123:FH123"/>
    <mergeCell ref="GG123:GI123"/>
    <mergeCell ref="HA123:HC123"/>
    <mergeCell ref="A124:C124"/>
    <mergeCell ref="U124:W124"/>
    <mergeCell ref="AV124:AX124"/>
    <mergeCell ref="BP124:BR124"/>
    <mergeCell ref="CQ124:CS124"/>
    <mergeCell ref="DK124:DM124"/>
    <mergeCell ref="EL126:EN126"/>
    <mergeCell ref="FF126:FH126"/>
    <mergeCell ref="GG126:GI126"/>
    <mergeCell ref="HA126:HC126"/>
    <mergeCell ref="A128:C128"/>
    <mergeCell ref="U128:W128"/>
    <mergeCell ref="AV128:AX128"/>
    <mergeCell ref="BP128:BR128"/>
    <mergeCell ref="CQ128:CS128"/>
    <mergeCell ref="DK128:DM128"/>
    <mergeCell ref="EL125:EN125"/>
    <mergeCell ref="FF125:FH125"/>
    <mergeCell ref="GG125:GI125"/>
    <mergeCell ref="HA125:HC125"/>
    <mergeCell ref="A126:C126"/>
    <mergeCell ref="U126:W126"/>
    <mergeCell ref="AV126:AX126"/>
    <mergeCell ref="BP126:BR126"/>
    <mergeCell ref="CQ126:CS126"/>
    <mergeCell ref="DK126:DM126"/>
    <mergeCell ref="EL129:EN129"/>
    <mergeCell ref="FF129:FH129"/>
    <mergeCell ref="GG129:GI129"/>
    <mergeCell ref="HA129:HC129"/>
    <mergeCell ref="A130:C130"/>
    <mergeCell ref="U130:W130"/>
    <mergeCell ref="AV130:AX130"/>
    <mergeCell ref="BP130:BR130"/>
    <mergeCell ref="CQ130:CS130"/>
    <mergeCell ref="DK130:DM130"/>
    <mergeCell ref="EL128:EN128"/>
    <mergeCell ref="FF128:FH128"/>
    <mergeCell ref="GG128:GI128"/>
    <mergeCell ref="HA128:HC128"/>
    <mergeCell ref="A129:C129"/>
    <mergeCell ref="U129:W129"/>
    <mergeCell ref="AV129:AX129"/>
    <mergeCell ref="BP129:BR129"/>
    <mergeCell ref="CQ129:CS129"/>
    <mergeCell ref="DK129:DM129"/>
    <mergeCell ref="EL131:EN131"/>
    <mergeCell ref="FF131:FH131"/>
    <mergeCell ref="GG131:GI131"/>
    <mergeCell ref="HA131:HC131"/>
    <mergeCell ref="A133:C133"/>
    <mergeCell ref="U133:W133"/>
    <mergeCell ref="AV133:AX133"/>
    <mergeCell ref="BP133:BR133"/>
    <mergeCell ref="CQ133:CS133"/>
    <mergeCell ref="DK133:DM133"/>
    <mergeCell ref="EL130:EN130"/>
    <mergeCell ref="FF130:FH130"/>
    <mergeCell ref="GG130:GI130"/>
    <mergeCell ref="HA130:HC130"/>
    <mergeCell ref="A131:C131"/>
    <mergeCell ref="U131:W131"/>
    <mergeCell ref="AV131:AX131"/>
    <mergeCell ref="BP131:BR131"/>
    <mergeCell ref="CQ131:CS131"/>
    <mergeCell ref="DK131:DM131"/>
    <mergeCell ref="EL134:EN134"/>
    <mergeCell ref="FF134:FH134"/>
    <mergeCell ref="GG134:GI134"/>
    <mergeCell ref="HA134:HC134"/>
    <mergeCell ref="A135:C135"/>
    <mergeCell ref="U135:W135"/>
    <mergeCell ref="AV135:AX135"/>
    <mergeCell ref="BP135:BR135"/>
    <mergeCell ref="CQ135:CS135"/>
    <mergeCell ref="DK135:DM135"/>
    <mergeCell ref="EL137:EN137"/>
    <mergeCell ref="FF137:FH137"/>
    <mergeCell ref="GG137:GI137"/>
    <mergeCell ref="HA137:HC137"/>
    <mergeCell ref="EL133:EN133"/>
    <mergeCell ref="FF133:FH133"/>
    <mergeCell ref="GG133:GI133"/>
    <mergeCell ref="HA133:HC133"/>
    <mergeCell ref="A134:C134"/>
    <mergeCell ref="U134:W134"/>
    <mergeCell ref="AV134:AX134"/>
    <mergeCell ref="BP134:BR134"/>
    <mergeCell ref="CQ134:CS134"/>
    <mergeCell ref="DK134:DM134"/>
    <mergeCell ref="CQ143:CS143"/>
    <mergeCell ref="DK143:DM143"/>
    <mergeCell ref="DP143:DQ144"/>
    <mergeCell ref="DR143:DS144"/>
    <mergeCell ref="DT143:DU144"/>
    <mergeCell ref="DV143:DW144"/>
    <mergeCell ref="BY143:BZ144"/>
    <mergeCell ref="CA143:CB144"/>
    <mergeCell ref="EL138:EN138"/>
    <mergeCell ref="FF138:FH138"/>
    <mergeCell ref="GG138:GI138"/>
    <mergeCell ref="HA138:HC138"/>
    <mergeCell ref="A143:C143"/>
    <mergeCell ref="U143:W143"/>
    <mergeCell ref="Z143:AA144"/>
    <mergeCell ref="EL135:EN135"/>
    <mergeCell ref="FF135:FH135"/>
    <mergeCell ref="GG135:GI135"/>
    <mergeCell ref="HA135:HC135"/>
    <mergeCell ref="A137:C137"/>
    <mergeCell ref="U137:W137"/>
    <mergeCell ref="AV137:AX137"/>
    <mergeCell ref="BP137:BR137"/>
    <mergeCell ref="CQ137:CS137"/>
    <mergeCell ref="DK137:DM137"/>
    <mergeCell ref="DV145:DW146"/>
    <mergeCell ref="HF143:HG144"/>
    <mergeCell ref="HH143:HI144"/>
    <mergeCell ref="HJ143:HK144"/>
    <mergeCell ref="HL143:HM144"/>
    <mergeCell ref="GG144:GI144"/>
    <mergeCell ref="HA144:HC144"/>
    <mergeCell ref="EL143:EN143"/>
    <mergeCell ref="FF143:FH143"/>
    <mergeCell ref="FK143:FL144"/>
    <mergeCell ref="FM143:FN144"/>
    <mergeCell ref="FO143:FP144"/>
    <mergeCell ref="FQ143:FR144"/>
    <mergeCell ref="EL144:EN144"/>
    <mergeCell ref="GG145:GI145"/>
    <mergeCell ref="A138:C138"/>
    <mergeCell ref="U138:W138"/>
    <mergeCell ref="AV138:AX138"/>
    <mergeCell ref="BP138:BR138"/>
    <mergeCell ref="CQ138:CS138"/>
    <mergeCell ref="DK138:DM138"/>
    <mergeCell ref="A144:C144"/>
    <mergeCell ref="U144:W144"/>
    <mergeCell ref="AV144:AX144"/>
    <mergeCell ref="BP144:BR144"/>
    <mergeCell ref="CQ144:CS144"/>
    <mergeCell ref="DK144:DM144"/>
    <mergeCell ref="GG143:GI143"/>
    <mergeCell ref="HA143:HC143"/>
    <mergeCell ref="AV143:AX143"/>
    <mergeCell ref="BP143:BR143"/>
    <mergeCell ref="FF144:FH144"/>
    <mergeCell ref="A147:C147"/>
    <mergeCell ref="U147:W147"/>
    <mergeCell ref="Z147:AA148"/>
    <mergeCell ref="AB147:AC148"/>
    <mergeCell ref="AD147:AE148"/>
    <mergeCell ref="AF147:AG148"/>
    <mergeCell ref="A148:C148"/>
    <mergeCell ref="U148:W148"/>
    <mergeCell ref="AB143:AC144"/>
    <mergeCell ref="AD143:AE144"/>
    <mergeCell ref="AF143:AG144"/>
    <mergeCell ref="BU143:BV144"/>
    <mergeCell ref="BW143:BX144"/>
    <mergeCell ref="AV145:AX145"/>
    <mergeCell ref="BP145:BR145"/>
    <mergeCell ref="BU145:BV146"/>
    <mergeCell ref="BW145:BX146"/>
    <mergeCell ref="A145:C145"/>
    <mergeCell ref="U145:W145"/>
    <mergeCell ref="Z145:AA146"/>
    <mergeCell ref="AB145:AC146"/>
    <mergeCell ref="AD145:AE146"/>
    <mergeCell ref="AF145:AG146"/>
    <mergeCell ref="HA145:HC145"/>
    <mergeCell ref="HF145:HG146"/>
    <mergeCell ref="HH145:HI146"/>
    <mergeCell ref="HJ147:HK148"/>
    <mergeCell ref="HL147:HM148"/>
    <mergeCell ref="GG148:GI148"/>
    <mergeCell ref="HA148:HC148"/>
    <mergeCell ref="EL147:EN147"/>
    <mergeCell ref="FF147:FH147"/>
    <mergeCell ref="FK147:FL148"/>
    <mergeCell ref="FM147:FN148"/>
    <mergeCell ref="FO147:FP148"/>
    <mergeCell ref="FQ147:FR148"/>
    <mergeCell ref="EL148:EN148"/>
    <mergeCell ref="FF148:FH148"/>
    <mergeCell ref="BY147:BZ148"/>
    <mergeCell ref="CA147:CB148"/>
    <mergeCell ref="BY145:BZ146"/>
    <mergeCell ref="CA145:CB146"/>
    <mergeCell ref="HJ145:HK146"/>
    <mergeCell ref="HL145:HM146"/>
    <mergeCell ref="EL145:EN145"/>
    <mergeCell ref="FF145:FH145"/>
    <mergeCell ref="FK145:FL146"/>
    <mergeCell ref="FM145:FN146"/>
    <mergeCell ref="FO145:FP146"/>
    <mergeCell ref="FQ145:FR146"/>
    <mergeCell ref="CQ145:CS145"/>
    <mergeCell ref="DK145:DM145"/>
    <mergeCell ref="DP145:DQ146"/>
    <mergeCell ref="DR145:DS146"/>
    <mergeCell ref="DT145:DU146"/>
    <mergeCell ref="HJ149:HK150"/>
    <mergeCell ref="HL149:HM150"/>
    <mergeCell ref="FK149:FL150"/>
    <mergeCell ref="FM149:FN150"/>
    <mergeCell ref="FO149:FP150"/>
    <mergeCell ref="FQ149:FR150"/>
    <mergeCell ref="HF149:HG150"/>
    <mergeCell ref="HH149:HI150"/>
    <mergeCell ref="BY149:BZ150"/>
    <mergeCell ref="CA149:CB150"/>
    <mergeCell ref="DP149:DQ150"/>
    <mergeCell ref="DR149:DS150"/>
    <mergeCell ref="DT149:DU150"/>
    <mergeCell ref="DV149:DW150"/>
    <mergeCell ref="GG147:GI147"/>
    <mergeCell ref="HA147:HC147"/>
    <mergeCell ref="HF147:HG148"/>
    <mergeCell ref="HH147:HI148"/>
    <mergeCell ref="Z149:AA150"/>
    <mergeCell ref="AB149:AC150"/>
    <mergeCell ref="AD149:AE150"/>
    <mergeCell ref="AF149:AG150"/>
    <mergeCell ref="BU149:BV150"/>
    <mergeCell ref="BW149:BX150"/>
    <mergeCell ref="CQ147:CS147"/>
    <mergeCell ref="DK147:DM147"/>
    <mergeCell ref="DP147:DQ148"/>
    <mergeCell ref="DR147:DS148"/>
    <mergeCell ref="DT147:DU148"/>
    <mergeCell ref="DV147:DW148"/>
    <mergeCell ref="CQ148:CS148"/>
    <mergeCell ref="DK148:DM148"/>
    <mergeCell ref="AV147:AX147"/>
    <mergeCell ref="BP147:BR147"/>
    <mergeCell ref="BU147:BV148"/>
    <mergeCell ref="BW147:BX148"/>
    <mergeCell ref="AV148:AX148"/>
    <mergeCell ref="BP148:BR14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02217-D235-4D22-8467-5E6F19CCF1D5}">
  <sheetPr codeName="Sheet9"/>
  <dimension ref="A2:FE150"/>
  <sheetViews>
    <sheetView topLeftCell="CD77" zoomScale="43" zoomScaleNormal="20" workbookViewId="0">
      <selection activeCell="FH24" sqref="FH24"/>
    </sheetView>
  </sheetViews>
  <sheetFormatPr defaultRowHeight="14.5" x14ac:dyDescent="0.35"/>
  <cols>
    <col min="4" max="20" width="3.7265625" customWidth="1"/>
    <col min="51" max="67" width="3.7265625" customWidth="1"/>
    <col min="98" max="114" width="3.7265625" customWidth="1"/>
  </cols>
  <sheetData>
    <row r="2" spans="1:161" x14ac:dyDescent="0.35">
      <c r="D2" s="55" t="s">
        <v>99</v>
      </c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AY2" s="55" t="s">
        <v>120</v>
      </c>
      <c r="AZ2" s="55"/>
      <c r="BA2" s="55"/>
      <c r="BB2" s="55"/>
      <c r="BC2" s="55"/>
      <c r="BD2" s="55"/>
      <c r="BE2" s="55"/>
      <c r="BF2" s="55"/>
      <c r="BG2" s="55"/>
      <c r="BH2" s="55"/>
      <c r="BI2" s="55"/>
      <c r="BJ2" s="55"/>
      <c r="BK2" s="55"/>
      <c r="BL2" s="55"/>
      <c r="BM2" s="55"/>
      <c r="BN2" s="55"/>
      <c r="BO2" s="55"/>
      <c r="CT2" s="55" t="s">
        <v>121</v>
      </c>
      <c r="CU2" s="55"/>
      <c r="CV2" s="55"/>
      <c r="CW2" s="55"/>
      <c r="CX2" s="55"/>
      <c r="CY2" s="55"/>
      <c r="CZ2" s="55"/>
      <c r="DA2" s="55"/>
      <c r="DB2" s="55"/>
      <c r="DC2" s="55"/>
      <c r="DD2" s="55"/>
      <c r="DE2" s="55"/>
      <c r="DF2" s="55"/>
      <c r="DG2" s="55"/>
      <c r="DH2" s="55"/>
      <c r="DI2" s="55"/>
      <c r="DJ2" s="55"/>
      <c r="EM2" s="55" t="s">
        <v>88</v>
      </c>
      <c r="EN2" s="55"/>
      <c r="EO2" s="55"/>
      <c r="EP2" s="55"/>
      <c r="EQ2" s="55"/>
      <c r="ER2" s="55"/>
      <c r="ES2" s="55"/>
      <c r="ET2" s="55"/>
      <c r="EU2" s="55"/>
      <c r="EV2" s="55"/>
      <c r="EW2" s="55"/>
      <c r="EX2" s="55"/>
      <c r="EY2" s="55"/>
      <c r="EZ2" s="55"/>
      <c r="FA2" s="55"/>
      <c r="FB2" s="55"/>
      <c r="FC2" s="55"/>
    </row>
    <row r="4" spans="1:161" x14ac:dyDescent="0.35">
      <c r="A4" s="54" t="s">
        <v>134</v>
      </c>
      <c r="B4" s="54"/>
      <c r="AV4" s="54" t="s">
        <v>134</v>
      </c>
      <c r="AW4" s="54"/>
      <c r="CQ4" s="54" t="s">
        <v>134</v>
      </c>
      <c r="CR4" s="54"/>
    </row>
    <row r="6" spans="1:161" x14ac:dyDescent="0.35">
      <c r="A6" s="47" t="s">
        <v>97</v>
      </c>
      <c r="B6" s="47"/>
      <c r="C6" s="47"/>
      <c r="D6" s="18">
        <v>9</v>
      </c>
      <c r="E6" s="18">
        <v>8</v>
      </c>
      <c r="F6" s="18">
        <v>7</v>
      </c>
      <c r="G6" s="18">
        <v>6</v>
      </c>
      <c r="H6" s="18">
        <v>5</v>
      </c>
      <c r="I6" s="18">
        <v>4</v>
      </c>
      <c r="J6" s="18">
        <v>3</v>
      </c>
      <c r="K6" s="18">
        <v>2</v>
      </c>
      <c r="L6" s="18">
        <v>1</v>
      </c>
      <c r="M6" s="18">
        <v>2</v>
      </c>
      <c r="N6" s="18">
        <v>3</v>
      </c>
      <c r="O6" s="18">
        <v>4</v>
      </c>
      <c r="P6" s="18">
        <v>5</v>
      </c>
      <c r="Q6" s="18">
        <v>6</v>
      </c>
      <c r="R6" s="18">
        <v>7</v>
      </c>
      <c r="S6" s="18">
        <v>8</v>
      </c>
      <c r="T6" s="18">
        <v>9</v>
      </c>
      <c r="U6" s="47" t="s">
        <v>98</v>
      </c>
      <c r="V6" s="47"/>
      <c r="W6" s="47"/>
      <c r="AV6" s="47" t="s">
        <v>97</v>
      </c>
      <c r="AW6" s="47"/>
      <c r="AX6" s="47"/>
      <c r="AY6" s="18">
        <v>9</v>
      </c>
      <c r="AZ6" s="18">
        <v>8</v>
      </c>
      <c r="BA6" s="18">
        <v>7</v>
      </c>
      <c r="BB6" s="18">
        <v>6</v>
      </c>
      <c r="BC6" s="18">
        <v>5</v>
      </c>
      <c r="BD6" s="18">
        <v>4</v>
      </c>
      <c r="BE6" s="18">
        <v>3</v>
      </c>
      <c r="BF6" s="18">
        <v>2</v>
      </c>
      <c r="BG6" s="18">
        <v>1</v>
      </c>
      <c r="BH6" s="18">
        <v>2</v>
      </c>
      <c r="BI6" s="18">
        <v>3</v>
      </c>
      <c r="BJ6" s="18">
        <v>4</v>
      </c>
      <c r="BK6" s="18">
        <v>5</v>
      </c>
      <c r="BL6" s="18">
        <v>6</v>
      </c>
      <c r="BM6" s="18">
        <v>7</v>
      </c>
      <c r="BN6" s="18">
        <v>8</v>
      </c>
      <c r="BO6" s="18">
        <v>9</v>
      </c>
      <c r="BP6" s="47" t="s">
        <v>98</v>
      </c>
      <c r="BQ6" s="47"/>
      <c r="BR6" s="47"/>
      <c r="CQ6" s="47" t="s">
        <v>97</v>
      </c>
      <c r="CR6" s="47"/>
      <c r="CS6" s="47"/>
      <c r="CT6" s="18">
        <v>9</v>
      </c>
      <c r="CU6" s="18">
        <v>8</v>
      </c>
      <c r="CV6" s="18">
        <v>7</v>
      </c>
      <c r="CW6" s="18">
        <v>6</v>
      </c>
      <c r="CX6" s="18">
        <v>5</v>
      </c>
      <c r="CY6" s="18">
        <v>4</v>
      </c>
      <c r="CZ6" s="18">
        <v>3</v>
      </c>
      <c r="DA6" s="18">
        <v>2</v>
      </c>
      <c r="DB6" s="18">
        <v>1</v>
      </c>
      <c r="DC6" s="18">
        <v>2</v>
      </c>
      <c r="DD6" s="18">
        <v>3</v>
      </c>
      <c r="DE6" s="18">
        <v>4</v>
      </c>
      <c r="DF6" s="18">
        <v>5</v>
      </c>
      <c r="DG6" s="18">
        <v>6</v>
      </c>
      <c r="DH6" s="18">
        <v>7</v>
      </c>
      <c r="DI6" s="18">
        <v>8</v>
      </c>
      <c r="DJ6" s="18">
        <v>9</v>
      </c>
      <c r="DK6" s="47" t="s">
        <v>98</v>
      </c>
      <c r="DL6" s="47"/>
      <c r="DM6" s="47"/>
    </row>
    <row r="7" spans="1:161" x14ac:dyDescent="0.35">
      <c r="A7" s="48" t="s">
        <v>101</v>
      </c>
      <c r="B7" s="48"/>
      <c r="C7" s="48"/>
      <c r="D7" s="18"/>
      <c r="E7" s="18"/>
      <c r="F7" s="18"/>
      <c r="G7" s="18"/>
      <c r="H7" s="18"/>
      <c r="I7" s="18"/>
      <c r="J7" s="23"/>
      <c r="K7" s="18"/>
      <c r="L7" s="18"/>
      <c r="M7" s="18"/>
      <c r="N7" s="18"/>
      <c r="O7" s="18"/>
      <c r="P7" s="18"/>
      <c r="Q7" s="18"/>
      <c r="R7" s="18"/>
      <c r="S7" s="18"/>
      <c r="T7" s="18"/>
      <c r="U7" s="48" t="s">
        <v>131</v>
      </c>
      <c r="V7" s="48"/>
      <c r="W7" s="48"/>
      <c r="Z7" s="45"/>
      <c r="AA7" s="45"/>
      <c r="AB7" s="45" t="s">
        <v>101</v>
      </c>
      <c r="AC7" s="45"/>
      <c r="AD7" s="45" t="s">
        <v>131</v>
      </c>
      <c r="AE7" s="45"/>
      <c r="AF7" s="45" t="s">
        <v>100</v>
      </c>
      <c r="AG7" s="45"/>
      <c r="AH7" s="45" t="s">
        <v>91</v>
      </c>
      <c r="AI7" s="45"/>
      <c r="AJ7" s="45" t="s">
        <v>132</v>
      </c>
      <c r="AK7" s="45"/>
      <c r="AL7" s="45" t="s">
        <v>93</v>
      </c>
      <c r="AM7" s="45"/>
      <c r="AN7" s="45" t="s">
        <v>94</v>
      </c>
      <c r="AO7" s="45"/>
      <c r="AP7" s="45" t="s">
        <v>95</v>
      </c>
      <c r="AQ7" s="45"/>
      <c r="AR7" s="45" t="s">
        <v>133</v>
      </c>
      <c r="AS7" s="45"/>
      <c r="AV7" s="48" t="s">
        <v>101</v>
      </c>
      <c r="AW7" s="48"/>
      <c r="AX7" s="48"/>
      <c r="AY7" s="18"/>
      <c r="AZ7" s="18"/>
      <c r="BA7" s="18"/>
      <c r="BB7" s="18"/>
      <c r="BC7" s="18"/>
      <c r="BD7" s="18"/>
      <c r="BE7" s="23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48" t="s">
        <v>131</v>
      </c>
      <c r="BQ7" s="48"/>
      <c r="BR7" s="48"/>
      <c r="BU7" s="45"/>
      <c r="BV7" s="45"/>
      <c r="BW7" s="45" t="s">
        <v>101</v>
      </c>
      <c r="BX7" s="45"/>
      <c r="BY7" s="45" t="s">
        <v>131</v>
      </c>
      <c r="BZ7" s="45"/>
      <c r="CA7" s="45" t="s">
        <v>100</v>
      </c>
      <c r="CB7" s="45"/>
      <c r="CC7" s="45" t="s">
        <v>91</v>
      </c>
      <c r="CD7" s="45"/>
      <c r="CE7" s="45" t="s">
        <v>132</v>
      </c>
      <c r="CF7" s="45"/>
      <c r="CG7" s="45" t="s">
        <v>93</v>
      </c>
      <c r="CH7" s="45"/>
      <c r="CI7" s="45" t="s">
        <v>94</v>
      </c>
      <c r="CJ7" s="45"/>
      <c r="CK7" s="45" t="s">
        <v>95</v>
      </c>
      <c r="CL7" s="45"/>
      <c r="CM7" s="45" t="s">
        <v>133</v>
      </c>
      <c r="CN7" s="45"/>
      <c r="CQ7" s="48" t="s">
        <v>101</v>
      </c>
      <c r="CR7" s="48"/>
      <c r="CS7" s="48"/>
      <c r="CT7" s="18"/>
      <c r="CU7" s="18"/>
      <c r="CV7" s="18"/>
      <c r="CW7" s="18"/>
      <c r="CX7" s="18"/>
      <c r="CY7" s="18"/>
      <c r="CZ7" s="23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48" t="s">
        <v>131</v>
      </c>
      <c r="DL7" s="48"/>
      <c r="DM7" s="48"/>
      <c r="DP7" s="45"/>
      <c r="DQ7" s="45"/>
      <c r="DR7" s="45" t="s">
        <v>101</v>
      </c>
      <c r="DS7" s="45"/>
      <c r="DT7" s="45" t="s">
        <v>131</v>
      </c>
      <c r="DU7" s="45"/>
      <c r="DV7" s="45" t="s">
        <v>100</v>
      </c>
      <c r="DW7" s="45"/>
      <c r="DX7" s="45" t="s">
        <v>91</v>
      </c>
      <c r="DY7" s="45"/>
      <c r="DZ7" s="45" t="s">
        <v>132</v>
      </c>
      <c r="EA7" s="45"/>
      <c r="EB7" s="45" t="s">
        <v>93</v>
      </c>
      <c r="EC7" s="45"/>
      <c r="ED7" s="45" t="s">
        <v>94</v>
      </c>
      <c r="EE7" s="45"/>
      <c r="EF7" s="45" t="s">
        <v>95</v>
      </c>
      <c r="EG7" s="45"/>
      <c r="EH7" s="45" t="s">
        <v>133</v>
      </c>
      <c r="EI7" s="45"/>
      <c r="EL7" s="45"/>
      <c r="EM7" s="45"/>
      <c r="EN7" s="45" t="s">
        <v>101</v>
      </c>
      <c r="EO7" s="45"/>
      <c r="EP7" s="45" t="s">
        <v>131</v>
      </c>
      <c r="EQ7" s="45"/>
      <c r="ER7" s="45" t="s">
        <v>100</v>
      </c>
      <c r="ES7" s="45"/>
      <c r="ET7" s="45" t="s">
        <v>91</v>
      </c>
      <c r="EU7" s="45"/>
      <c r="EV7" s="45" t="s">
        <v>132</v>
      </c>
      <c r="EW7" s="45"/>
      <c r="EX7" s="45" t="s">
        <v>93</v>
      </c>
      <c r="EY7" s="45"/>
      <c r="EZ7" s="45" t="s">
        <v>94</v>
      </c>
      <c r="FA7" s="45"/>
      <c r="FB7" s="45" t="s">
        <v>95</v>
      </c>
      <c r="FC7" s="45"/>
      <c r="FD7" s="45" t="s">
        <v>133</v>
      </c>
      <c r="FE7" s="45"/>
    </row>
    <row r="8" spans="1:161" x14ac:dyDescent="0.35">
      <c r="A8" s="48" t="s">
        <v>101</v>
      </c>
      <c r="B8" s="48"/>
      <c r="C8" s="48"/>
      <c r="D8" s="18"/>
      <c r="E8" s="18"/>
      <c r="F8" s="18"/>
      <c r="G8" s="18"/>
      <c r="H8" s="18"/>
      <c r="I8" s="18"/>
      <c r="J8" s="18"/>
      <c r="K8" s="18"/>
      <c r="L8" s="18"/>
      <c r="M8" s="18"/>
      <c r="N8" s="23"/>
      <c r="O8" s="18"/>
      <c r="P8" s="18"/>
      <c r="Q8" s="18"/>
      <c r="R8" s="18"/>
      <c r="S8" s="18"/>
      <c r="T8" s="18"/>
      <c r="U8" s="48" t="s">
        <v>100</v>
      </c>
      <c r="V8" s="48"/>
      <c r="W8" s="48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  <c r="AO8" s="45"/>
      <c r="AP8" s="45"/>
      <c r="AQ8" s="45"/>
      <c r="AR8" s="45"/>
      <c r="AS8" s="45"/>
      <c r="AV8" s="48" t="s">
        <v>101</v>
      </c>
      <c r="AW8" s="48"/>
      <c r="AX8" s="4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23"/>
      <c r="BJ8" s="18"/>
      <c r="BK8" s="18"/>
      <c r="BL8" s="18"/>
      <c r="BM8" s="18"/>
      <c r="BN8" s="18"/>
      <c r="BO8" s="18"/>
      <c r="BP8" s="48" t="s">
        <v>100</v>
      </c>
      <c r="BQ8" s="48"/>
      <c r="BR8" s="48"/>
      <c r="BU8" s="45"/>
      <c r="BV8" s="45"/>
      <c r="BW8" s="45"/>
      <c r="BX8" s="45"/>
      <c r="BY8" s="45"/>
      <c r="BZ8" s="45"/>
      <c r="CA8" s="45"/>
      <c r="CB8" s="45"/>
      <c r="CC8" s="45"/>
      <c r="CD8" s="45"/>
      <c r="CE8" s="45"/>
      <c r="CF8" s="45"/>
      <c r="CG8" s="45"/>
      <c r="CH8" s="45"/>
      <c r="CI8" s="45"/>
      <c r="CJ8" s="45"/>
      <c r="CK8" s="45"/>
      <c r="CL8" s="45"/>
      <c r="CM8" s="45"/>
      <c r="CN8" s="45"/>
      <c r="CQ8" s="48" t="s">
        <v>101</v>
      </c>
      <c r="CR8" s="48"/>
      <c r="CS8" s="4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23"/>
      <c r="DE8" s="18"/>
      <c r="DF8" s="18"/>
      <c r="DG8" s="18"/>
      <c r="DH8" s="18"/>
      <c r="DI8" s="18"/>
      <c r="DJ8" s="18"/>
      <c r="DK8" s="48" t="s">
        <v>100</v>
      </c>
      <c r="DL8" s="48"/>
      <c r="DM8" s="48"/>
      <c r="DP8" s="45"/>
      <c r="DQ8" s="45"/>
      <c r="DR8" s="45"/>
      <c r="DS8" s="45"/>
      <c r="DT8" s="45"/>
      <c r="DU8" s="45"/>
      <c r="DV8" s="45"/>
      <c r="DW8" s="45"/>
      <c r="DX8" s="45"/>
      <c r="DY8" s="45"/>
      <c r="DZ8" s="45"/>
      <c r="EA8" s="45"/>
      <c r="EB8" s="45"/>
      <c r="EC8" s="45"/>
      <c r="ED8" s="45"/>
      <c r="EE8" s="45"/>
      <c r="EF8" s="45"/>
      <c r="EG8" s="45"/>
      <c r="EH8" s="45"/>
      <c r="EI8" s="45"/>
      <c r="EL8" s="45"/>
      <c r="EM8" s="45"/>
      <c r="EN8" s="45"/>
      <c r="EO8" s="45"/>
      <c r="EP8" s="45"/>
      <c r="EQ8" s="45"/>
      <c r="ER8" s="45"/>
      <c r="ES8" s="45"/>
      <c r="ET8" s="45"/>
      <c r="EU8" s="45"/>
      <c r="EV8" s="45"/>
      <c r="EW8" s="45"/>
      <c r="EX8" s="45"/>
      <c r="EY8" s="45"/>
      <c r="EZ8" s="45"/>
      <c r="FA8" s="45"/>
      <c r="FB8" s="45"/>
      <c r="FC8" s="45"/>
      <c r="FD8" s="45"/>
      <c r="FE8" s="45"/>
    </row>
    <row r="9" spans="1:161" x14ac:dyDescent="0.35">
      <c r="A9" s="48" t="s">
        <v>101</v>
      </c>
      <c r="B9" s="48"/>
      <c r="C9" s="48"/>
      <c r="D9" s="18"/>
      <c r="E9" s="18"/>
      <c r="F9" s="18"/>
      <c r="G9" s="18"/>
      <c r="H9" s="18"/>
      <c r="I9" s="18"/>
      <c r="J9" s="18"/>
      <c r="K9" s="18"/>
      <c r="L9" s="18"/>
      <c r="M9" s="18"/>
      <c r="N9" s="23"/>
      <c r="O9" s="18"/>
      <c r="P9" s="18"/>
      <c r="Q9" s="18"/>
      <c r="R9" s="18"/>
      <c r="S9" s="18"/>
      <c r="T9" s="18"/>
      <c r="U9" s="48" t="s">
        <v>91</v>
      </c>
      <c r="V9" s="48"/>
      <c r="W9" s="48"/>
      <c r="Z9" s="45" t="s">
        <v>101</v>
      </c>
      <c r="AA9" s="45"/>
      <c r="AB9" s="46">
        <v>1</v>
      </c>
      <c r="AC9" s="46"/>
      <c r="AD9" s="45" cm="1">
        <f t="array" ref="AD9">FindRedCellValue(D7:T7)</f>
        <v>0.33333333333333331</v>
      </c>
      <c r="AE9" s="45"/>
      <c r="AF9" s="49" cm="1">
        <f t="array" ref="AF9">FindRedCellValue(D8:T8)</f>
        <v>3</v>
      </c>
      <c r="AG9" s="50"/>
      <c r="AH9" s="45" cm="1">
        <f t="array" ref="AH9">FindRedCellValue(D9:T9)</f>
        <v>3</v>
      </c>
      <c r="AI9" s="45"/>
      <c r="AJ9" s="45" cm="1">
        <f t="array" ref="AJ9">FindRedCellValue(D10:T10)</f>
        <v>0.2</v>
      </c>
      <c r="AK9" s="45"/>
      <c r="AL9" s="45" cm="1">
        <f t="array" ref="AL9">FindRedCellValue(D11:T11)</f>
        <v>3</v>
      </c>
      <c r="AM9" s="45"/>
      <c r="AN9" s="45" cm="1">
        <f t="array" ref="AN9">FindRedCellValue(D12:T12)</f>
        <v>0.2</v>
      </c>
      <c r="AO9" s="45"/>
      <c r="AP9" s="45" cm="1">
        <f t="array" ref="AP9">FindRedCellValue(D13:T13)</f>
        <v>5</v>
      </c>
      <c r="AQ9" s="45"/>
      <c r="AR9" s="45" cm="1">
        <f t="array" ref="AR9">FindRedCellValue(D14:T14)</f>
        <v>5</v>
      </c>
      <c r="AS9" s="45"/>
      <c r="AV9" s="48" t="s">
        <v>101</v>
      </c>
      <c r="AW9" s="48"/>
      <c r="AX9" s="4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23"/>
      <c r="BJ9" s="18"/>
      <c r="BK9" s="18"/>
      <c r="BL9" s="18"/>
      <c r="BM9" s="18"/>
      <c r="BN9" s="18"/>
      <c r="BO9" s="18"/>
      <c r="BP9" s="48" t="s">
        <v>91</v>
      </c>
      <c r="BQ9" s="48"/>
      <c r="BR9" s="48"/>
      <c r="BU9" s="45" t="s">
        <v>101</v>
      </c>
      <c r="BV9" s="45"/>
      <c r="BW9" s="46">
        <v>1</v>
      </c>
      <c r="BX9" s="46"/>
      <c r="BY9" s="45" cm="1">
        <f t="array" ref="BY9">FindRedCellValue(AY7:BO7)</f>
        <v>0.33333333333333331</v>
      </c>
      <c r="BZ9" s="45"/>
      <c r="CA9" s="49" cm="1">
        <f t="array" ref="CA9">FindRedCellValue(AY8:BO8)</f>
        <v>3</v>
      </c>
      <c r="CB9" s="50"/>
      <c r="CC9" s="45" cm="1">
        <f t="array" ref="CC9">FindRedCellValue(AY9:BO9)</f>
        <v>3</v>
      </c>
      <c r="CD9" s="45"/>
      <c r="CE9" s="45" cm="1">
        <f t="array" ref="CE9">FindRedCellValue(AY10:BO10)</f>
        <v>0.2</v>
      </c>
      <c r="CF9" s="45"/>
      <c r="CG9" s="45" cm="1">
        <f t="array" ref="CG9">FindRedCellValue(AY11:BO11)</f>
        <v>3</v>
      </c>
      <c r="CH9" s="45"/>
      <c r="CI9" s="45" cm="1">
        <f t="array" ref="CI9">FindRedCellValue(AY12:BO12)</f>
        <v>0.2</v>
      </c>
      <c r="CJ9" s="45"/>
      <c r="CK9" s="45" cm="1">
        <f t="array" ref="CK9">FindRedCellValue(AY13:BO13)</f>
        <v>5</v>
      </c>
      <c r="CL9" s="45"/>
      <c r="CM9" s="45" cm="1">
        <f t="array" ref="CM9">FindRedCellValue(AY14:BO14)</f>
        <v>5</v>
      </c>
      <c r="CN9" s="45"/>
      <c r="CQ9" s="48" t="s">
        <v>101</v>
      </c>
      <c r="CR9" s="48"/>
      <c r="CS9" s="4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23"/>
      <c r="DE9" s="18"/>
      <c r="DF9" s="18"/>
      <c r="DG9" s="18"/>
      <c r="DH9" s="18"/>
      <c r="DI9" s="18"/>
      <c r="DJ9" s="18"/>
      <c r="DK9" s="48" t="s">
        <v>91</v>
      </c>
      <c r="DL9" s="48"/>
      <c r="DM9" s="48"/>
      <c r="DP9" s="45" t="s">
        <v>101</v>
      </c>
      <c r="DQ9" s="45"/>
      <c r="DR9" s="46">
        <v>1</v>
      </c>
      <c r="DS9" s="46"/>
      <c r="DT9" s="45" cm="1">
        <f t="array" ref="DT9">FindRedCellValue(CT7:DJ7)</f>
        <v>0.33333333333333331</v>
      </c>
      <c r="DU9" s="45"/>
      <c r="DV9" s="49" cm="1">
        <f t="array" ref="DV9">FindRedCellValue(CT8:DJ8)</f>
        <v>3</v>
      </c>
      <c r="DW9" s="50"/>
      <c r="DX9" s="45" cm="1">
        <f t="array" ref="DX9">FindRedCellValue(CT9:DJ9)</f>
        <v>3</v>
      </c>
      <c r="DY9" s="45"/>
      <c r="DZ9" s="45" cm="1">
        <f t="array" ref="DZ9">FindRedCellValue(CT10:DJ10)</f>
        <v>0.2</v>
      </c>
      <c r="EA9" s="45"/>
      <c r="EB9" s="45" cm="1">
        <f t="array" ref="EB9">FindRedCellValue(CT11:DJ11)</f>
        <v>3</v>
      </c>
      <c r="EC9" s="45"/>
      <c r="ED9" s="45" cm="1">
        <f t="array" ref="ED9">FindRedCellValue(CT12:DJ12)</f>
        <v>0.2</v>
      </c>
      <c r="EE9" s="45"/>
      <c r="EF9" s="45" cm="1">
        <f t="array" ref="EF9">FindRedCellValue(CT13:DJ13)</f>
        <v>5</v>
      </c>
      <c r="EG9" s="45"/>
      <c r="EH9" s="45" cm="1">
        <f t="array" ref="EH9">FindRedCellValue(CT14:DJ14)</f>
        <v>5</v>
      </c>
      <c r="EI9" s="45"/>
      <c r="EL9" s="45" t="s">
        <v>101</v>
      </c>
      <c r="EM9" s="45"/>
      <c r="EN9" s="45">
        <f>AVERAGE(AB9,BW9,DR9)</f>
        <v>1</v>
      </c>
      <c r="EO9" s="45"/>
      <c r="EP9" s="45">
        <f t="shared" ref="EP9" si="0">AVERAGE(AD9,BY9,DT9)</f>
        <v>0.33333333333333331</v>
      </c>
      <c r="EQ9" s="45"/>
      <c r="ER9" s="45">
        <f t="shared" ref="ER9" si="1">AVERAGE(AF9,CA9,DV9)</f>
        <v>3</v>
      </c>
      <c r="ES9" s="45"/>
      <c r="ET9" s="45">
        <f t="shared" ref="ET9" si="2">AVERAGE(AH9,CC9,DX9)</f>
        <v>3</v>
      </c>
      <c r="EU9" s="45"/>
      <c r="EV9" s="45">
        <f t="shared" ref="EV9" si="3">AVERAGE(AJ9,CE9,DZ9)</f>
        <v>0.20000000000000004</v>
      </c>
      <c r="EW9" s="45"/>
      <c r="EX9" s="45">
        <f t="shared" ref="EX9" si="4">AVERAGE(AL9,CG9,EB9)</f>
        <v>3</v>
      </c>
      <c r="EY9" s="45"/>
      <c r="EZ9" s="45">
        <f t="shared" ref="EZ9" si="5">AVERAGE(AN9,CI9,ED9)</f>
        <v>0.20000000000000004</v>
      </c>
      <c r="FA9" s="45"/>
      <c r="FB9" s="45">
        <f t="shared" ref="FB9" si="6">AVERAGE(AP9,CK9,EF9)</f>
        <v>5</v>
      </c>
      <c r="FC9" s="45"/>
      <c r="FD9" s="45">
        <f t="shared" ref="FD9" si="7">AVERAGE(AR9,CM9,EH9)</f>
        <v>5</v>
      </c>
      <c r="FE9" s="45"/>
    </row>
    <row r="10" spans="1:161" x14ac:dyDescent="0.35">
      <c r="A10" s="48" t="s">
        <v>101</v>
      </c>
      <c r="B10" s="48"/>
      <c r="C10" s="48"/>
      <c r="D10" s="18"/>
      <c r="E10" s="18"/>
      <c r="F10" s="18"/>
      <c r="G10" s="18"/>
      <c r="H10" s="23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48" t="s">
        <v>92</v>
      </c>
      <c r="V10" s="48"/>
      <c r="W10" s="48"/>
      <c r="Z10" s="45"/>
      <c r="AA10" s="45"/>
      <c r="AB10" s="46"/>
      <c r="AC10" s="46"/>
      <c r="AD10" s="45"/>
      <c r="AE10" s="45"/>
      <c r="AF10" s="51"/>
      <c r="AG10" s="52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V10" s="48" t="s">
        <v>101</v>
      </c>
      <c r="AW10" s="48"/>
      <c r="AX10" s="48"/>
      <c r="AY10" s="18"/>
      <c r="AZ10" s="18"/>
      <c r="BA10" s="18"/>
      <c r="BB10" s="18"/>
      <c r="BC10" s="23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48" t="s">
        <v>92</v>
      </c>
      <c r="BQ10" s="48"/>
      <c r="BR10" s="48"/>
      <c r="BU10" s="45"/>
      <c r="BV10" s="45"/>
      <c r="BW10" s="46"/>
      <c r="BX10" s="46"/>
      <c r="BY10" s="45"/>
      <c r="BZ10" s="45"/>
      <c r="CA10" s="51"/>
      <c r="CB10" s="52"/>
      <c r="CC10" s="45"/>
      <c r="CD10" s="45"/>
      <c r="CE10" s="45"/>
      <c r="CF10" s="45"/>
      <c r="CG10" s="45"/>
      <c r="CH10" s="45"/>
      <c r="CI10" s="45"/>
      <c r="CJ10" s="45"/>
      <c r="CK10" s="45"/>
      <c r="CL10" s="45"/>
      <c r="CM10" s="45"/>
      <c r="CN10" s="45"/>
      <c r="CQ10" s="48" t="s">
        <v>101</v>
      </c>
      <c r="CR10" s="48"/>
      <c r="CS10" s="48"/>
      <c r="CT10" s="18"/>
      <c r="CU10" s="18"/>
      <c r="CV10" s="18"/>
      <c r="CW10" s="18"/>
      <c r="CX10" s="23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48" t="s">
        <v>92</v>
      </c>
      <c r="DL10" s="48"/>
      <c r="DM10" s="48"/>
      <c r="DP10" s="45"/>
      <c r="DQ10" s="45"/>
      <c r="DR10" s="46"/>
      <c r="DS10" s="46"/>
      <c r="DT10" s="45"/>
      <c r="DU10" s="45"/>
      <c r="DV10" s="51"/>
      <c r="DW10" s="52"/>
      <c r="DX10" s="45"/>
      <c r="DY10" s="45"/>
      <c r="DZ10" s="45"/>
      <c r="EA10" s="45"/>
      <c r="EB10" s="45"/>
      <c r="EC10" s="45"/>
      <c r="ED10" s="45"/>
      <c r="EE10" s="45"/>
      <c r="EF10" s="45"/>
      <c r="EG10" s="45"/>
      <c r="EH10" s="45"/>
      <c r="EI10" s="45"/>
      <c r="EL10" s="45"/>
      <c r="EM10" s="45"/>
      <c r="EN10" s="45"/>
      <c r="EO10" s="45"/>
      <c r="EP10" s="45"/>
      <c r="EQ10" s="45"/>
      <c r="ER10" s="45"/>
      <c r="ES10" s="45"/>
      <c r="ET10" s="45"/>
      <c r="EU10" s="45"/>
      <c r="EV10" s="45"/>
      <c r="EW10" s="45"/>
      <c r="EX10" s="45"/>
      <c r="EY10" s="45"/>
      <c r="EZ10" s="45"/>
      <c r="FA10" s="45"/>
      <c r="FB10" s="45"/>
      <c r="FC10" s="45"/>
      <c r="FD10" s="45"/>
      <c r="FE10" s="45"/>
    </row>
    <row r="11" spans="1:161" x14ac:dyDescent="0.35">
      <c r="A11" s="48" t="s">
        <v>101</v>
      </c>
      <c r="B11" s="48"/>
      <c r="C11" s="4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23"/>
      <c r="O11" s="18"/>
      <c r="P11" s="18"/>
      <c r="Q11" s="18"/>
      <c r="R11" s="18"/>
      <c r="S11" s="18"/>
      <c r="T11" s="18"/>
      <c r="U11" s="48" t="s">
        <v>93</v>
      </c>
      <c r="V11" s="48"/>
      <c r="W11" s="48"/>
      <c r="Z11" s="45" t="s">
        <v>131</v>
      </c>
      <c r="AA11" s="45"/>
      <c r="AB11" s="45">
        <f>1/AD9</f>
        <v>3</v>
      </c>
      <c r="AC11" s="45"/>
      <c r="AD11" s="46">
        <v>1</v>
      </c>
      <c r="AE11" s="46"/>
      <c r="AF11" s="45" cm="1">
        <f t="array" ref="AF11">FindRedCellValue(D17:T17)</f>
        <v>3</v>
      </c>
      <c r="AG11" s="45"/>
      <c r="AH11" s="45" cm="1">
        <f t="array" ref="AH11">FindRedCellValue(D18:T18)</f>
        <v>5</v>
      </c>
      <c r="AI11" s="45"/>
      <c r="AJ11" s="45" cm="1">
        <f t="array" ref="AJ11">FindRedCellValue(D19:T19)</f>
        <v>0.33333333333333331</v>
      </c>
      <c r="AK11" s="45"/>
      <c r="AL11" s="45" cm="1">
        <f t="array" ref="AL11">FindRedCellValue(D20:T20)</f>
        <v>0.33333333333333331</v>
      </c>
      <c r="AM11" s="45"/>
      <c r="AN11" s="45" cm="1">
        <f t="array" ref="AN11">FindRedCellValue(D21:T21)</f>
        <v>3</v>
      </c>
      <c r="AO11" s="45"/>
      <c r="AP11" s="45" cm="1">
        <f t="array" ref="AP11">FindRedCellValue(D22:T22)</f>
        <v>3</v>
      </c>
      <c r="AQ11" s="45"/>
      <c r="AR11" s="45" cm="1">
        <f t="array" ref="AR11">FindRedCellValue(D23:T23)</f>
        <v>3</v>
      </c>
      <c r="AS11" s="45"/>
      <c r="AV11" s="48" t="s">
        <v>101</v>
      </c>
      <c r="AW11" s="48"/>
      <c r="AX11" s="4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23"/>
      <c r="BJ11" s="18"/>
      <c r="BK11" s="18"/>
      <c r="BL11" s="18"/>
      <c r="BM11" s="18"/>
      <c r="BN11" s="18"/>
      <c r="BO11" s="18"/>
      <c r="BP11" s="48" t="s">
        <v>93</v>
      </c>
      <c r="BQ11" s="48"/>
      <c r="BR11" s="48"/>
      <c r="BU11" s="45" t="s">
        <v>131</v>
      </c>
      <c r="BV11" s="45"/>
      <c r="BW11" s="45">
        <f>1/BY9</f>
        <v>3</v>
      </c>
      <c r="BX11" s="45"/>
      <c r="BY11" s="46">
        <v>1</v>
      </c>
      <c r="BZ11" s="46"/>
      <c r="CA11" s="45" cm="1">
        <f t="array" ref="CA11">FindRedCellValue(AY17:BO17)</f>
        <v>3</v>
      </c>
      <c r="CB11" s="45"/>
      <c r="CC11" s="45" cm="1">
        <f t="array" ref="CC11">FindRedCellValue(AY18:BO18)</f>
        <v>5</v>
      </c>
      <c r="CD11" s="45"/>
      <c r="CE11" s="45" cm="1">
        <f t="array" ref="CE11">FindRedCellValue(AY19:BO19)</f>
        <v>0.33333333333333331</v>
      </c>
      <c r="CF11" s="45"/>
      <c r="CG11" s="45" cm="1">
        <f t="array" ref="CG11">FindRedCellValue(AY20:BO20)</f>
        <v>0.33333333333333331</v>
      </c>
      <c r="CH11" s="45"/>
      <c r="CI11" s="45" cm="1">
        <f t="array" ref="CI11">FindRedCellValue(AY21:BO21)</f>
        <v>3</v>
      </c>
      <c r="CJ11" s="45"/>
      <c r="CK11" s="45" cm="1">
        <f t="array" ref="CK11">FindRedCellValue(AY22:BO22)</f>
        <v>3</v>
      </c>
      <c r="CL11" s="45"/>
      <c r="CM11" s="45" cm="1">
        <f t="array" ref="CM11">FindRedCellValue(AY23:BO23)</f>
        <v>3</v>
      </c>
      <c r="CN11" s="45"/>
      <c r="CQ11" s="48" t="s">
        <v>101</v>
      </c>
      <c r="CR11" s="48"/>
      <c r="CS11" s="4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23"/>
      <c r="DE11" s="18"/>
      <c r="DF11" s="18"/>
      <c r="DG11" s="18"/>
      <c r="DH11" s="18"/>
      <c r="DI11" s="18"/>
      <c r="DJ11" s="18"/>
      <c r="DK11" s="48" t="s">
        <v>93</v>
      </c>
      <c r="DL11" s="48"/>
      <c r="DM11" s="48"/>
      <c r="DP11" s="45" t="s">
        <v>131</v>
      </c>
      <c r="DQ11" s="45"/>
      <c r="DR11" s="45">
        <f>1/DT9</f>
        <v>3</v>
      </c>
      <c r="DS11" s="45"/>
      <c r="DT11" s="46">
        <v>1</v>
      </c>
      <c r="DU11" s="46"/>
      <c r="DV11" s="45" cm="1">
        <f t="array" ref="DV11">FindRedCellValue(CT17:DJ17)</f>
        <v>3</v>
      </c>
      <c r="DW11" s="45"/>
      <c r="DX11" s="45" cm="1">
        <f t="array" ref="DX11">FindRedCellValue(CT18:DJ18)</f>
        <v>5</v>
      </c>
      <c r="DY11" s="45"/>
      <c r="DZ11" s="45" cm="1">
        <f t="array" ref="DZ11">FindRedCellValue(CT19:DJ19)</f>
        <v>0.33333333333333331</v>
      </c>
      <c r="EA11" s="45"/>
      <c r="EB11" s="45" cm="1">
        <f t="array" ref="EB11">FindRedCellValue(CT20:DJ20)</f>
        <v>0.33333333333333331</v>
      </c>
      <c r="EC11" s="45"/>
      <c r="ED11" s="45" cm="1">
        <f t="array" ref="ED11">FindRedCellValue(CT21:DJ21)</f>
        <v>3</v>
      </c>
      <c r="EE11" s="45"/>
      <c r="EF11" s="45" cm="1">
        <f t="array" ref="EF11">FindRedCellValue(CT22:DJ22)</f>
        <v>3</v>
      </c>
      <c r="EG11" s="45"/>
      <c r="EH11" s="45" cm="1">
        <f t="array" ref="EH11">FindRedCellValue(CT23:DJ23)</f>
        <v>3</v>
      </c>
      <c r="EI11" s="45"/>
      <c r="EL11" s="45" t="s">
        <v>131</v>
      </c>
      <c r="EM11" s="45"/>
      <c r="EN11" s="45">
        <f t="shared" ref="EN11" si="8">AVERAGE(AB11,BW11,DR11)</f>
        <v>3</v>
      </c>
      <c r="EO11" s="45"/>
      <c r="EP11" s="45">
        <f t="shared" ref="EP11" si="9">AVERAGE(AD11,BY11,DT11)</f>
        <v>1</v>
      </c>
      <c r="EQ11" s="45"/>
      <c r="ER11" s="45">
        <f t="shared" ref="ER11" si="10">AVERAGE(AF11,CA11,DV11)</f>
        <v>3</v>
      </c>
      <c r="ES11" s="45"/>
      <c r="ET11" s="45">
        <f t="shared" ref="ET11" si="11">AVERAGE(AH11,CC11,DX11)</f>
        <v>5</v>
      </c>
      <c r="EU11" s="45"/>
      <c r="EV11" s="45">
        <f t="shared" ref="EV11" si="12">AVERAGE(AJ11,CE11,DZ11)</f>
        <v>0.33333333333333331</v>
      </c>
      <c r="EW11" s="45"/>
      <c r="EX11" s="45">
        <f t="shared" ref="EX11" si="13">AVERAGE(AL11,CG11,EB11)</f>
        <v>0.33333333333333331</v>
      </c>
      <c r="EY11" s="45"/>
      <c r="EZ11" s="45">
        <f t="shared" ref="EZ11" si="14">AVERAGE(AN11,CI11,ED11)</f>
        <v>3</v>
      </c>
      <c r="FA11" s="45"/>
      <c r="FB11" s="45">
        <f t="shared" ref="FB11" si="15">AVERAGE(AP11,CK11,EF11)</f>
        <v>3</v>
      </c>
      <c r="FC11" s="45"/>
      <c r="FD11" s="45">
        <f t="shared" ref="FD11" si="16">AVERAGE(AR11,CM11,EH11)</f>
        <v>3</v>
      </c>
      <c r="FE11" s="45"/>
    </row>
    <row r="12" spans="1:161" x14ac:dyDescent="0.35">
      <c r="A12" s="48" t="s">
        <v>101</v>
      </c>
      <c r="B12" s="48"/>
      <c r="C12" s="48"/>
      <c r="D12" s="18"/>
      <c r="E12" s="18"/>
      <c r="F12" s="18"/>
      <c r="G12" s="18"/>
      <c r="H12" s="23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48" t="s">
        <v>94</v>
      </c>
      <c r="V12" s="48"/>
      <c r="W12" s="48"/>
      <c r="Z12" s="45"/>
      <c r="AA12" s="45"/>
      <c r="AB12" s="45"/>
      <c r="AC12" s="45"/>
      <c r="AD12" s="46"/>
      <c r="AE12" s="46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V12" s="48" t="s">
        <v>101</v>
      </c>
      <c r="AW12" s="48"/>
      <c r="AX12" s="48"/>
      <c r="AY12" s="18"/>
      <c r="AZ12" s="18"/>
      <c r="BA12" s="18"/>
      <c r="BB12" s="18"/>
      <c r="BC12" s="23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48" t="s">
        <v>94</v>
      </c>
      <c r="BQ12" s="48"/>
      <c r="BR12" s="48"/>
      <c r="BU12" s="45"/>
      <c r="BV12" s="45"/>
      <c r="BW12" s="45"/>
      <c r="BX12" s="45"/>
      <c r="BY12" s="46"/>
      <c r="BZ12" s="46"/>
      <c r="CA12" s="45"/>
      <c r="CB12" s="45"/>
      <c r="CC12" s="45"/>
      <c r="CD12" s="45"/>
      <c r="CE12" s="45"/>
      <c r="CF12" s="45"/>
      <c r="CG12" s="45"/>
      <c r="CH12" s="45"/>
      <c r="CI12" s="45"/>
      <c r="CJ12" s="45"/>
      <c r="CK12" s="45"/>
      <c r="CL12" s="45"/>
      <c r="CM12" s="45"/>
      <c r="CN12" s="45"/>
      <c r="CQ12" s="48" t="s">
        <v>101</v>
      </c>
      <c r="CR12" s="48"/>
      <c r="CS12" s="48"/>
      <c r="CT12" s="18"/>
      <c r="CU12" s="18"/>
      <c r="CV12" s="18"/>
      <c r="CW12" s="18"/>
      <c r="CX12" s="23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48" t="s">
        <v>94</v>
      </c>
      <c r="DL12" s="48"/>
      <c r="DM12" s="48"/>
      <c r="DP12" s="45"/>
      <c r="DQ12" s="45"/>
      <c r="DR12" s="45"/>
      <c r="DS12" s="45"/>
      <c r="DT12" s="46"/>
      <c r="DU12" s="46"/>
      <c r="DV12" s="45"/>
      <c r="DW12" s="45"/>
      <c r="DX12" s="45"/>
      <c r="DY12" s="45"/>
      <c r="DZ12" s="45"/>
      <c r="EA12" s="45"/>
      <c r="EB12" s="45"/>
      <c r="EC12" s="45"/>
      <c r="ED12" s="45"/>
      <c r="EE12" s="45"/>
      <c r="EF12" s="45"/>
      <c r="EG12" s="45"/>
      <c r="EH12" s="45"/>
      <c r="EI12" s="45"/>
      <c r="EL12" s="45"/>
      <c r="EM12" s="45"/>
      <c r="EN12" s="45"/>
      <c r="EO12" s="45"/>
      <c r="EP12" s="45"/>
      <c r="EQ12" s="45"/>
      <c r="ER12" s="45"/>
      <c r="ES12" s="45"/>
      <c r="ET12" s="45"/>
      <c r="EU12" s="45"/>
      <c r="EV12" s="45"/>
      <c r="EW12" s="45"/>
      <c r="EX12" s="45"/>
      <c r="EY12" s="45"/>
      <c r="EZ12" s="45"/>
      <c r="FA12" s="45"/>
      <c r="FB12" s="45"/>
      <c r="FC12" s="45"/>
      <c r="FD12" s="45"/>
      <c r="FE12" s="45"/>
    </row>
    <row r="13" spans="1:161" x14ac:dyDescent="0.35">
      <c r="A13" s="48" t="s">
        <v>101</v>
      </c>
      <c r="B13" s="48"/>
      <c r="C13" s="4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23"/>
      <c r="Q13" s="18"/>
      <c r="R13" s="18"/>
      <c r="S13" s="18"/>
      <c r="T13" s="18"/>
      <c r="U13" s="48" t="s">
        <v>95</v>
      </c>
      <c r="V13" s="48"/>
      <c r="W13" s="48"/>
      <c r="Z13" s="45" t="s">
        <v>100</v>
      </c>
      <c r="AA13" s="45"/>
      <c r="AB13" s="45">
        <f>1/AF9</f>
        <v>0.33333333333333331</v>
      </c>
      <c r="AC13" s="45"/>
      <c r="AD13" s="45">
        <f>1/AF11</f>
        <v>0.33333333333333331</v>
      </c>
      <c r="AE13" s="45"/>
      <c r="AF13" s="46">
        <v>1</v>
      </c>
      <c r="AG13" s="46"/>
      <c r="AH13" s="45" cm="1">
        <f t="array" ref="AH13">FindRedCellValue(D26:T26)</f>
        <v>3</v>
      </c>
      <c r="AI13" s="45"/>
      <c r="AJ13" s="45" cm="1">
        <f t="array" ref="AJ13">FindRedCellValue(D27:T27)</f>
        <v>0.14285714285714285</v>
      </c>
      <c r="AK13" s="45"/>
      <c r="AL13" s="45" cm="1">
        <f t="array" ref="AL13">FindRedCellValue(D28:T28)</f>
        <v>5</v>
      </c>
      <c r="AM13" s="45"/>
      <c r="AN13" s="45" cm="1">
        <f t="array" ref="AN13">FindRedCellValue(D29:T29)</f>
        <v>5</v>
      </c>
      <c r="AO13" s="45"/>
      <c r="AP13" s="45" cm="1">
        <f t="array" ref="AP13">FindRedCellValue(D30:T30)</f>
        <v>3</v>
      </c>
      <c r="AQ13" s="45"/>
      <c r="AR13" s="45" cm="1">
        <f t="array" ref="AR13">FindRedCellValue(D31:T31)</f>
        <v>0.2</v>
      </c>
      <c r="AS13" s="45"/>
      <c r="AV13" s="48" t="s">
        <v>101</v>
      </c>
      <c r="AW13" s="48"/>
      <c r="AX13" s="4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23"/>
      <c r="BL13" s="18"/>
      <c r="BM13" s="18"/>
      <c r="BN13" s="18"/>
      <c r="BO13" s="18"/>
      <c r="BP13" s="48" t="s">
        <v>95</v>
      </c>
      <c r="BQ13" s="48"/>
      <c r="BR13" s="48"/>
      <c r="BU13" s="45" t="s">
        <v>100</v>
      </c>
      <c r="BV13" s="45"/>
      <c r="BW13" s="45">
        <f>1/CA9</f>
        <v>0.33333333333333331</v>
      </c>
      <c r="BX13" s="45"/>
      <c r="BY13" s="45">
        <f>1/CA11</f>
        <v>0.33333333333333331</v>
      </c>
      <c r="BZ13" s="45"/>
      <c r="CA13" s="46">
        <v>1</v>
      </c>
      <c r="CB13" s="46"/>
      <c r="CC13" s="45" cm="1">
        <f t="array" ref="CC13">FindRedCellValue(AY26:BO26)</f>
        <v>3</v>
      </c>
      <c r="CD13" s="45"/>
      <c r="CE13" s="45" cm="1">
        <f t="array" ref="CE13">FindRedCellValue(AY27:BO27)</f>
        <v>0.14285714285714285</v>
      </c>
      <c r="CF13" s="45"/>
      <c r="CG13" s="45" cm="1">
        <f t="array" ref="CG13">FindRedCellValue(AY28:BO28)</f>
        <v>5</v>
      </c>
      <c r="CH13" s="45"/>
      <c r="CI13" s="45" cm="1">
        <f t="array" ref="CI13">FindRedCellValue(AY29:BO29)</f>
        <v>5</v>
      </c>
      <c r="CJ13" s="45"/>
      <c r="CK13" s="45" cm="1">
        <f t="array" ref="CK13">FindRedCellValue(AY30:BO30)</f>
        <v>3</v>
      </c>
      <c r="CL13" s="45"/>
      <c r="CM13" s="45" cm="1">
        <f t="array" ref="CM13">FindRedCellValue(AY31:BO31)</f>
        <v>0.2</v>
      </c>
      <c r="CN13" s="45"/>
      <c r="CQ13" s="48" t="s">
        <v>101</v>
      </c>
      <c r="CR13" s="48"/>
      <c r="CS13" s="4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23"/>
      <c r="DG13" s="18"/>
      <c r="DH13" s="18"/>
      <c r="DI13" s="18"/>
      <c r="DJ13" s="18"/>
      <c r="DK13" s="48" t="s">
        <v>95</v>
      </c>
      <c r="DL13" s="48"/>
      <c r="DM13" s="48"/>
      <c r="DP13" s="45" t="s">
        <v>100</v>
      </c>
      <c r="DQ13" s="45"/>
      <c r="DR13" s="45">
        <f>1/DV9</f>
        <v>0.33333333333333331</v>
      </c>
      <c r="DS13" s="45"/>
      <c r="DT13" s="45">
        <f>1/DV11</f>
        <v>0.33333333333333331</v>
      </c>
      <c r="DU13" s="45"/>
      <c r="DV13" s="46">
        <v>1</v>
      </c>
      <c r="DW13" s="46"/>
      <c r="DX13" s="45" cm="1">
        <f t="array" ref="DX13">FindRedCellValue(CT26:DJ26)</f>
        <v>3</v>
      </c>
      <c r="DY13" s="45"/>
      <c r="DZ13" s="45" cm="1">
        <f t="array" ref="DZ13">FindRedCellValue(CT27:DJ27)</f>
        <v>0.14285714285714285</v>
      </c>
      <c r="EA13" s="45"/>
      <c r="EB13" s="45" cm="1">
        <f t="array" ref="EB13">FindRedCellValue(CT28:DJ28)</f>
        <v>5</v>
      </c>
      <c r="EC13" s="45"/>
      <c r="ED13" s="45" cm="1">
        <f t="array" ref="ED13">FindRedCellValue(CT29:DJ29)</f>
        <v>5</v>
      </c>
      <c r="EE13" s="45"/>
      <c r="EF13" s="45" cm="1">
        <f t="array" ref="EF13">FindRedCellValue(CT30:DJ30)</f>
        <v>3</v>
      </c>
      <c r="EG13" s="45"/>
      <c r="EH13" s="45" cm="1">
        <f t="array" ref="EH13">FindRedCellValue(CT31:DJ31)</f>
        <v>0.2</v>
      </c>
      <c r="EI13" s="45"/>
      <c r="EL13" s="45" t="s">
        <v>100</v>
      </c>
      <c r="EM13" s="45"/>
      <c r="EN13" s="45">
        <f t="shared" ref="EN13" si="17">AVERAGE(AB13,BW13,DR13)</f>
        <v>0.33333333333333331</v>
      </c>
      <c r="EO13" s="45"/>
      <c r="EP13" s="45">
        <f t="shared" ref="EP13" si="18">AVERAGE(AD13,BY13,DT13)</f>
        <v>0.33333333333333331</v>
      </c>
      <c r="EQ13" s="45"/>
      <c r="ER13" s="45">
        <f t="shared" ref="ER13" si="19">AVERAGE(AF13,CA13,DV13)</f>
        <v>1</v>
      </c>
      <c r="ES13" s="45"/>
      <c r="ET13" s="45">
        <f t="shared" ref="ET13" si="20">AVERAGE(AH13,CC13,DX13)</f>
        <v>3</v>
      </c>
      <c r="EU13" s="45"/>
      <c r="EV13" s="45">
        <f t="shared" ref="EV13" si="21">AVERAGE(AJ13,CE13,DZ13)</f>
        <v>0.14285714285714285</v>
      </c>
      <c r="EW13" s="45"/>
      <c r="EX13" s="45">
        <f t="shared" ref="EX13" si="22">AVERAGE(AL13,CG13,EB13)</f>
        <v>5</v>
      </c>
      <c r="EY13" s="45"/>
      <c r="EZ13" s="45">
        <f t="shared" ref="EZ13" si="23">AVERAGE(AN13,CI13,ED13)</f>
        <v>5</v>
      </c>
      <c r="FA13" s="45"/>
      <c r="FB13" s="45">
        <f t="shared" ref="FB13" si="24">AVERAGE(AP13,CK13,EF13)</f>
        <v>3</v>
      </c>
      <c r="FC13" s="45"/>
      <c r="FD13" s="45">
        <f t="shared" ref="FD13" si="25">AVERAGE(AR13,CM13,EH13)</f>
        <v>0.20000000000000004</v>
      </c>
      <c r="FE13" s="45"/>
    </row>
    <row r="14" spans="1:161" x14ac:dyDescent="0.35">
      <c r="A14" s="48" t="s">
        <v>101</v>
      </c>
      <c r="B14" s="48"/>
      <c r="C14" s="4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23"/>
      <c r="Q14" s="18"/>
      <c r="R14" s="18"/>
      <c r="S14" s="18"/>
      <c r="T14" s="18"/>
      <c r="U14" s="48" t="s">
        <v>96</v>
      </c>
      <c r="V14" s="48"/>
      <c r="W14" s="48"/>
      <c r="Z14" s="45"/>
      <c r="AA14" s="45"/>
      <c r="AB14" s="45"/>
      <c r="AC14" s="45"/>
      <c r="AD14" s="45"/>
      <c r="AE14" s="45"/>
      <c r="AF14" s="46"/>
      <c r="AG14" s="46"/>
      <c r="AH14" s="45"/>
      <c r="AI14" s="45"/>
      <c r="AJ14" s="45"/>
      <c r="AK14" s="45"/>
      <c r="AL14" s="45"/>
      <c r="AM14" s="45"/>
      <c r="AN14" s="45"/>
      <c r="AO14" s="45"/>
      <c r="AP14" s="45"/>
      <c r="AQ14" s="45"/>
      <c r="AR14" s="45"/>
      <c r="AS14" s="45"/>
      <c r="AV14" s="48" t="s">
        <v>101</v>
      </c>
      <c r="AW14" s="48"/>
      <c r="AX14" s="4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23"/>
      <c r="BL14" s="18"/>
      <c r="BM14" s="18"/>
      <c r="BN14" s="18"/>
      <c r="BO14" s="18"/>
      <c r="BP14" s="48" t="s">
        <v>96</v>
      </c>
      <c r="BQ14" s="48"/>
      <c r="BR14" s="48"/>
      <c r="BU14" s="45"/>
      <c r="BV14" s="45"/>
      <c r="BW14" s="45"/>
      <c r="BX14" s="45"/>
      <c r="BY14" s="45"/>
      <c r="BZ14" s="45"/>
      <c r="CA14" s="46"/>
      <c r="CB14" s="46"/>
      <c r="CC14" s="45"/>
      <c r="CD14" s="45"/>
      <c r="CE14" s="45"/>
      <c r="CF14" s="45"/>
      <c r="CG14" s="45"/>
      <c r="CH14" s="45"/>
      <c r="CI14" s="45"/>
      <c r="CJ14" s="45"/>
      <c r="CK14" s="45"/>
      <c r="CL14" s="45"/>
      <c r="CM14" s="45"/>
      <c r="CN14" s="45"/>
      <c r="CQ14" s="48" t="s">
        <v>101</v>
      </c>
      <c r="CR14" s="48"/>
      <c r="CS14" s="4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23"/>
      <c r="DG14" s="18"/>
      <c r="DH14" s="18"/>
      <c r="DI14" s="18"/>
      <c r="DJ14" s="18"/>
      <c r="DK14" s="48" t="s">
        <v>96</v>
      </c>
      <c r="DL14" s="48"/>
      <c r="DM14" s="48"/>
      <c r="DP14" s="45"/>
      <c r="DQ14" s="45"/>
      <c r="DR14" s="45"/>
      <c r="DS14" s="45"/>
      <c r="DT14" s="45"/>
      <c r="DU14" s="45"/>
      <c r="DV14" s="46"/>
      <c r="DW14" s="46"/>
      <c r="DX14" s="45"/>
      <c r="DY14" s="45"/>
      <c r="DZ14" s="45"/>
      <c r="EA14" s="45"/>
      <c r="EB14" s="45"/>
      <c r="EC14" s="45"/>
      <c r="ED14" s="45"/>
      <c r="EE14" s="45"/>
      <c r="EF14" s="45"/>
      <c r="EG14" s="45"/>
      <c r="EH14" s="45"/>
      <c r="EI14" s="45"/>
      <c r="EL14" s="45"/>
      <c r="EM14" s="45"/>
      <c r="EN14" s="45"/>
      <c r="EO14" s="45"/>
      <c r="EP14" s="45"/>
      <c r="EQ14" s="45"/>
      <c r="ER14" s="45"/>
      <c r="ES14" s="45"/>
      <c r="ET14" s="45"/>
      <c r="EU14" s="45"/>
      <c r="EV14" s="45"/>
      <c r="EW14" s="45"/>
      <c r="EX14" s="45"/>
      <c r="EY14" s="45"/>
      <c r="EZ14" s="45"/>
      <c r="FA14" s="45"/>
      <c r="FB14" s="45"/>
      <c r="FC14" s="45"/>
      <c r="FD14" s="45"/>
      <c r="FE14" s="45"/>
    </row>
    <row r="15" spans="1:161" x14ac:dyDescent="0.35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Z15" s="45" t="s">
        <v>91</v>
      </c>
      <c r="AA15" s="45"/>
      <c r="AB15" s="45">
        <f>1/AH9</f>
        <v>0.33333333333333331</v>
      </c>
      <c r="AC15" s="45"/>
      <c r="AD15" s="45">
        <f>1/AH11</f>
        <v>0.2</v>
      </c>
      <c r="AE15" s="45"/>
      <c r="AF15" s="45">
        <f>1/AH13</f>
        <v>0.33333333333333331</v>
      </c>
      <c r="AG15" s="45"/>
      <c r="AH15" s="46">
        <v>1</v>
      </c>
      <c r="AI15" s="46"/>
      <c r="AJ15" s="45" cm="1">
        <f t="array" ref="AJ15">FindRedCellValue(D34:T34)</f>
        <v>0.33333333333333331</v>
      </c>
      <c r="AK15" s="45"/>
      <c r="AL15" s="45" cm="1">
        <f t="array" ref="AL15">FindRedCellValue(D35:T35)</f>
        <v>3</v>
      </c>
      <c r="AM15" s="45"/>
      <c r="AN15" s="45" cm="1">
        <f t="array" ref="AN15">FindRedCellValue(D36:T36)</f>
        <v>3</v>
      </c>
      <c r="AO15" s="45"/>
      <c r="AP15" s="45" cm="1">
        <f t="array" ref="AP15">FindRedCellValue(D37:T37)</f>
        <v>2</v>
      </c>
      <c r="AQ15" s="45"/>
      <c r="AR15" s="45" cm="1">
        <f t="array" ref="AR15">FindRedCellValue(D38:T38)</f>
        <v>4</v>
      </c>
      <c r="AS15" s="45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U15" s="45" t="s">
        <v>91</v>
      </c>
      <c r="BV15" s="45"/>
      <c r="BW15" s="45">
        <f>1/CC9</f>
        <v>0.33333333333333331</v>
      </c>
      <c r="BX15" s="45"/>
      <c r="BY15" s="45">
        <f>1/CC11</f>
        <v>0.2</v>
      </c>
      <c r="BZ15" s="45"/>
      <c r="CA15" s="45">
        <f>1/CC13</f>
        <v>0.33333333333333331</v>
      </c>
      <c r="CB15" s="45"/>
      <c r="CC15" s="46">
        <v>1</v>
      </c>
      <c r="CD15" s="46"/>
      <c r="CE15" s="45" cm="1">
        <f t="array" ref="CE15">FindRedCellValue(AY34:BO34)</f>
        <v>0.33333333333333331</v>
      </c>
      <c r="CF15" s="45"/>
      <c r="CG15" s="45" cm="1">
        <f t="array" ref="CG15">FindRedCellValue(AY35:BO35)</f>
        <v>3</v>
      </c>
      <c r="CH15" s="45"/>
      <c r="CI15" s="45" cm="1">
        <f t="array" ref="CI15">FindRedCellValue(AY36:BO36)</f>
        <v>3</v>
      </c>
      <c r="CJ15" s="45"/>
      <c r="CK15" s="45" cm="1">
        <f t="array" ref="CK15">FindRedCellValue(AY37:BO37)</f>
        <v>2</v>
      </c>
      <c r="CL15" s="45"/>
      <c r="CM15" s="45" cm="1">
        <f t="array" ref="CM15">FindRedCellValue(AY38:BO38)</f>
        <v>4</v>
      </c>
      <c r="CN15" s="45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P15" s="45" t="s">
        <v>91</v>
      </c>
      <c r="DQ15" s="45"/>
      <c r="DR15" s="45">
        <f>1/DX9</f>
        <v>0.33333333333333331</v>
      </c>
      <c r="DS15" s="45"/>
      <c r="DT15" s="45">
        <f>1/DX11</f>
        <v>0.2</v>
      </c>
      <c r="DU15" s="45"/>
      <c r="DV15" s="45">
        <f>1/DX13</f>
        <v>0.33333333333333331</v>
      </c>
      <c r="DW15" s="45"/>
      <c r="DX15" s="46">
        <v>1</v>
      </c>
      <c r="DY15" s="46"/>
      <c r="DZ15" s="45" cm="1">
        <f t="array" ref="DZ15">FindRedCellValue(CT34:DJ34)</f>
        <v>0.33333333333333331</v>
      </c>
      <c r="EA15" s="45"/>
      <c r="EB15" s="45" cm="1">
        <f t="array" ref="EB15">FindRedCellValue(CT35:DJ35)</f>
        <v>3</v>
      </c>
      <c r="EC15" s="45"/>
      <c r="ED15" s="45" cm="1">
        <f t="array" ref="ED15">FindRedCellValue(CT36:DJ36)</f>
        <v>3</v>
      </c>
      <c r="EE15" s="45"/>
      <c r="EF15" s="45" cm="1">
        <f t="array" ref="EF15">FindRedCellValue(CT37:DJ37)</f>
        <v>2</v>
      </c>
      <c r="EG15" s="45"/>
      <c r="EH15" s="45" cm="1">
        <f t="array" ref="EH15">FindRedCellValue(CT38:DJ38)</f>
        <v>4</v>
      </c>
      <c r="EI15" s="45"/>
      <c r="EL15" s="45" t="s">
        <v>91</v>
      </c>
      <c r="EM15" s="45"/>
      <c r="EN15" s="45">
        <f t="shared" ref="EN15" si="26">AVERAGE(AB15,BW15,DR15)</f>
        <v>0.33333333333333331</v>
      </c>
      <c r="EO15" s="45"/>
      <c r="EP15" s="45">
        <f t="shared" ref="EP15" si="27">AVERAGE(AD15,BY15,DT15)</f>
        <v>0.20000000000000004</v>
      </c>
      <c r="EQ15" s="45"/>
      <c r="ER15" s="45">
        <f t="shared" ref="ER15" si="28">AVERAGE(AF15,CA15,DV15)</f>
        <v>0.33333333333333331</v>
      </c>
      <c r="ES15" s="45"/>
      <c r="ET15" s="45">
        <f t="shared" ref="ET15" si="29">AVERAGE(AH15,CC15,DX15)</f>
        <v>1</v>
      </c>
      <c r="EU15" s="45"/>
      <c r="EV15" s="45">
        <f t="shared" ref="EV15" si="30">AVERAGE(AJ15,CE15,DZ15)</f>
        <v>0.33333333333333331</v>
      </c>
      <c r="EW15" s="45"/>
      <c r="EX15" s="45">
        <f t="shared" ref="EX15" si="31">AVERAGE(AL15,CG15,EB15)</f>
        <v>3</v>
      </c>
      <c r="EY15" s="45"/>
      <c r="EZ15" s="45">
        <f t="shared" ref="EZ15" si="32">AVERAGE(AN15,CI15,ED15)</f>
        <v>3</v>
      </c>
      <c r="FA15" s="45"/>
      <c r="FB15" s="45">
        <f t="shared" ref="FB15" si="33">AVERAGE(AP15,CK15,EF15)</f>
        <v>2</v>
      </c>
      <c r="FC15" s="45"/>
      <c r="FD15" s="45">
        <f t="shared" ref="FD15" si="34">AVERAGE(AR15,CM15,EH15)</f>
        <v>4</v>
      </c>
      <c r="FE15" s="45"/>
    </row>
    <row r="16" spans="1:161" x14ac:dyDescent="0.35">
      <c r="A16" s="47" t="s">
        <v>97</v>
      </c>
      <c r="B16" s="47"/>
      <c r="C16" s="47"/>
      <c r="D16" s="18">
        <v>9</v>
      </c>
      <c r="E16" s="18">
        <v>8</v>
      </c>
      <c r="F16" s="18">
        <v>7</v>
      </c>
      <c r="G16" s="18">
        <v>6</v>
      </c>
      <c r="H16" s="18">
        <v>5</v>
      </c>
      <c r="I16" s="18">
        <v>4</v>
      </c>
      <c r="J16" s="18">
        <v>3</v>
      </c>
      <c r="K16" s="18">
        <v>2</v>
      </c>
      <c r="L16" s="18">
        <v>1</v>
      </c>
      <c r="M16" s="18">
        <v>2</v>
      </c>
      <c r="N16" s="18">
        <v>3</v>
      </c>
      <c r="O16" s="18">
        <v>4</v>
      </c>
      <c r="P16" s="18">
        <v>5</v>
      </c>
      <c r="Q16" s="18">
        <v>6</v>
      </c>
      <c r="R16" s="18">
        <v>7</v>
      </c>
      <c r="S16" s="18">
        <v>8</v>
      </c>
      <c r="T16" s="18">
        <v>9</v>
      </c>
      <c r="U16" s="47" t="s">
        <v>98</v>
      </c>
      <c r="V16" s="47"/>
      <c r="W16" s="47"/>
      <c r="Z16" s="45"/>
      <c r="AA16" s="45"/>
      <c r="AB16" s="45"/>
      <c r="AC16" s="45"/>
      <c r="AD16" s="45"/>
      <c r="AE16" s="45"/>
      <c r="AF16" s="45"/>
      <c r="AG16" s="45"/>
      <c r="AH16" s="46"/>
      <c r="AI16" s="46"/>
      <c r="AJ16" s="45"/>
      <c r="AK16" s="45"/>
      <c r="AL16" s="45"/>
      <c r="AM16" s="45"/>
      <c r="AN16" s="45"/>
      <c r="AO16" s="45"/>
      <c r="AP16" s="45"/>
      <c r="AQ16" s="45"/>
      <c r="AR16" s="45"/>
      <c r="AS16" s="45"/>
      <c r="AV16" s="47" t="s">
        <v>97</v>
      </c>
      <c r="AW16" s="47"/>
      <c r="AX16" s="47"/>
      <c r="AY16" s="18">
        <v>9</v>
      </c>
      <c r="AZ16" s="18">
        <v>8</v>
      </c>
      <c r="BA16" s="18">
        <v>7</v>
      </c>
      <c r="BB16" s="18">
        <v>6</v>
      </c>
      <c r="BC16" s="18">
        <v>5</v>
      </c>
      <c r="BD16" s="18">
        <v>4</v>
      </c>
      <c r="BE16" s="18">
        <v>3</v>
      </c>
      <c r="BF16" s="18">
        <v>2</v>
      </c>
      <c r="BG16" s="18">
        <v>1</v>
      </c>
      <c r="BH16" s="18">
        <v>2</v>
      </c>
      <c r="BI16" s="18">
        <v>3</v>
      </c>
      <c r="BJ16" s="18">
        <v>4</v>
      </c>
      <c r="BK16" s="18">
        <v>5</v>
      </c>
      <c r="BL16" s="18">
        <v>6</v>
      </c>
      <c r="BM16" s="18">
        <v>7</v>
      </c>
      <c r="BN16" s="18">
        <v>8</v>
      </c>
      <c r="BO16" s="18">
        <v>9</v>
      </c>
      <c r="BP16" s="47" t="s">
        <v>98</v>
      </c>
      <c r="BQ16" s="47"/>
      <c r="BR16" s="47"/>
      <c r="BU16" s="45"/>
      <c r="BV16" s="45"/>
      <c r="BW16" s="45"/>
      <c r="BX16" s="45"/>
      <c r="BY16" s="45"/>
      <c r="BZ16" s="45"/>
      <c r="CA16" s="45"/>
      <c r="CB16" s="45"/>
      <c r="CC16" s="46"/>
      <c r="CD16" s="46"/>
      <c r="CE16" s="45"/>
      <c r="CF16" s="45"/>
      <c r="CG16" s="45"/>
      <c r="CH16" s="45"/>
      <c r="CI16" s="45"/>
      <c r="CJ16" s="45"/>
      <c r="CK16" s="45"/>
      <c r="CL16" s="45"/>
      <c r="CM16" s="45"/>
      <c r="CN16" s="45"/>
      <c r="CQ16" s="47" t="s">
        <v>97</v>
      </c>
      <c r="CR16" s="47"/>
      <c r="CS16" s="47"/>
      <c r="CT16" s="18">
        <v>9</v>
      </c>
      <c r="CU16" s="18">
        <v>8</v>
      </c>
      <c r="CV16" s="18">
        <v>7</v>
      </c>
      <c r="CW16" s="18">
        <v>6</v>
      </c>
      <c r="CX16" s="18">
        <v>5</v>
      </c>
      <c r="CY16" s="18">
        <v>4</v>
      </c>
      <c r="CZ16" s="18">
        <v>3</v>
      </c>
      <c r="DA16" s="18">
        <v>2</v>
      </c>
      <c r="DB16" s="18">
        <v>1</v>
      </c>
      <c r="DC16" s="18">
        <v>2</v>
      </c>
      <c r="DD16" s="18">
        <v>3</v>
      </c>
      <c r="DE16" s="18">
        <v>4</v>
      </c>
      <c r="DF16" s="18">
        <v>5</v>
      </c>
      <c r="DG16" s="18">
        <v>6</v>
      </c>
      <c r="DH16" s="18">
        <v>7</v>
      </c>
      <c r="DI16" s="18">
        <v>8</v>
      </c>
      <c r="DJ16" s="18">
        <v>9</v>
      </c>
      <c r="DK16" s="47" t="s">
        <v>98</v>
      </c>
      <c r="DL16" s="47"/>
      <c r="DM16" s="47"/>
      <c r="DP16" s="45"/>
      <c r="DQ16" s="45"/>
      <c r="DR16" s="45"/>
      <c r="DS16" s="45"/>
      <c r="DT16" s="45"/>
      <c r="DU16" s="45"/>
      <c r="DV16" s="45"/>
      <c r="DW16" s="45"/>
      <c r="DX16" s="46"/>
      <c r="DY16" s="46"/>
      <c r="DZ16" s="45"/>
      <c r="EA16" s="45"/>
      <c r="EB16" s="45"/>
      <c r="EC16" s="45"/>
      <c r="ED16" s="45"/>
      <c r="EE16" s="45"/>
      <c r="EF16" s="45"/>
      <c r="EG16" s="45"/>
      <c r="EH16" s="45"/>
      <c r="EI16" s="45"/>
      <c r="EL16" s="45"/>
      <c r="EM16" s="45"/>
      <c r="EN16" s="45"/>
      <c r="EO16" s="45"/>
      <c r="EP16" s="45"/>
      <c r="EQ16" s="45"/>
      <c r="ER16" s="45"/>
      <c r="ES16" s="45"/>
      <c r="ET16" s="45"/>
      <c r="EU16" s="45"/>
      <c r="EV16" s="45"/>
      <c r="EW16" s="45"/>
      <c r="EX16" s="45"/>
      <c r="EY16" s="45"/>
      <c r="EZ16" s="45"/>
      <c r="FA16" s="45"/>
      <c r="FB16" s="45"/>
      <c r="FC16" s="45"/>
      <c r="FD16" s="45"/>
      <c r="FE16" s="45"/>
    </row>
    <row r="17" spans="1:161" x14ac:dyDescent="0.35">
      <c r="A17" s="48" t="s">
        <v>131</v>
      </c>
      <c r="B17" s="48"/>
      <c r="C17" s="4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23"/>
      <c r="O17" s="18"/>
      <c r="P17" s="18"/>
      <c r="Q17" s="18"/>
      <c r="R17" s="18"/>
      <c r="S17" s="18"/>
      <c r="T17" s="18"/>
      <c r="U17" s="48" t="s">
        <v>100</v>
      </c>
      <c r="V17" s="48"/>
      <c r="W17" s="48"/>
      <c r="Z17" s="45" t="s">
        <v>132</v>
      </c>
      <c r="AA17" s="45"/>
      <c r="AB17" s="45">
        <f>1/AJ9</f>
        <v>5</v>
      </c>
      <c r="AC17" s="45"/>
      <c r="AD17" s="45">
        <f>1/AJ11</f>
        <v>3</v>
      </c>
      <c r="AE17" s="45"/>
      <c r="AF17" s="45">
        <f>1/AJ13</f>
        <v>7</v>
      </c>
      <c r="AG17" s="45"/>
      <c r="AH17" s="45">
        <f>1/AJ15</f>
        <v>3</v>
      </c>
      <c r="AI17" s="45"/>
      <c r="AJ17" s="46">
        <v>1</v>
      </c>
      <c r="AK17" s="46"/>
      <c r="AL17" s="45" cm="1">
        <f t="array" ref="AL17">FindRedCellValue(D41:T41)</f>
        <v>5</v>
      </c>
      <c r="AM17" s="45"/>
      <c r="AN17" s="45" cm="1">
        <f t="array" ref="AN17">FindRedCellValue(D42:T42)</f>
        <v>3</v>
      </c>
      <c r="AO17" s="45"/>
      <c r="AP17" s="45" cm="1">
        <f t="array" ref="AP17">FindRedCellValue(D43:T43)</f>
        <v>5</v>
      </c>
      <c r="AQ17" s="45"/>
      <c r="AR17" s="45" cm="1">
        <f t="array" ref="AR17">FindRedCellValue(D44:T44)</f>
        <v>5</v>
      </c>
      <c r="AS17" s="45"/>
      <c r="AV17" s="48" t="s">
        <v>131</v>
      </c>
      <c r="AW17" s="48"/>
      <c r="AX17" s="4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23"/>
      <c r="BJ17" s="18"/>
      <c r="BK17" s="18"/>
      <c r="BL17" s="18"/>
      <c r="BM17" s="18"/>
      <c r="BN17" s="18"/>
      <c r="BO17" s="18"/>
      <c r="BP17" s="48" t="s">
        <v>100</v>
      </c>
      <c r="BQ17" s="48"/>
      <c r="BR17" s="48"/>
      <c r="BU17" s="45" t="s">
        <v>132</v>
      </c>
      <c r="BV17" s="45"/>
      <c r="BW17" s="45">
        <f>1/CE9</f>
        <v>5</v>
      </c>
      <c r="BX17" s="45"/>
      <c r="BY17" s="45">
        <f>1/CE11</f>
        <v>3</v>
      </c>
      <c r="BZ17" s="45"/>
      <c r="CA17" s="45">
        <f>1/CE13</f>
        <v>7</v>
      </c>
      <c r="CB17" s="45"/>
      <c r="CC17" s="45">
        <f>1/CE15</f>
        <v>3</v>
      </c>
      <c r="CD17" s="45"/>
      <c r="CE17" s="46">
        <v>1</v>
      </c>
      <c r="CF17" s="46"/>
      <c r="CG17" s="45" cm="1">
        <f t="array" ref="CG17">FindRedCellValue(AY41:BO41)</f>
        <v>5</v>
      </c>
      <c r="CH17" s="45"/>
      <c r="CI17" s="45" cm="1">
        <f t="array" ref="CI17">FindRedCellValue(AY42:BO42)</f>
        <v>3</v>
      </c>
      <c r="CJ17" s="45"/>
      <c r="CK17" s="45" cm="1">
        <f t="array" ref="CK17">FindRedCellValue(AY43:BO43)</f>
        <v>5</v>
      </c>
      <c r="CL17" s="45"/>
      <c r="CM17" s="45" cm="1">
        <f t="array" ref="CM17">FindRedCellValue(AY44:BO44)</f>
        <v>5</v>
      </c>
      <c r="CN17" s="45"/>
      <c r="CQ17" s="48" t="s">
        <v>131</v>
      </c>
      <c r="CR17" s="48"/>
      <c r="CS17" s="4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23"/>
      <c r="DE17" s="18"/>
      <c r="DF17" s="18"/>
      <c r="DG17" s="18"/>
      <c r="DH17" s="18"/>
      <c r="DI17" s="18"/>
      <c r="DJ17" s="18"/>
      <c r="DK17" s="48" t="s">
        <v>100</v>
      </c>
      <c r="DL17" s="48"/>
      <c r="DM17" s="48"/>
      <c r="DP17" s="45" t="s">
        <v>132</v>
      </c>
      <c r="DQ17" s="45"/>
      <c r="DR17" s="45">
        <f>1/DZ9</f>
        <v>5</v>
      </c>
      <c r="DS17" s="45"/>
      <c r="DT17" s="45">
        <f>1/DZ11</f>
        <v>3</v>
      </c>
      <c r="DU17" s="45"/>
      <c r="DV17" s="45">
        <f>1/DZ13</f>
        <v>7</v>
      </c>
      <c r="DW17" s="45"/>
      <c r="DX17" s="45">
        <f>1/DZ15</f>
        <v>3</v>
      </c>
      <c r="DY17" s="45"/>
      <c r="DZ17" s="46">
        <v>1</v>
      </c>
      <c r="EA17" s="46"/>
      <c r="EB17" s="45" cm="1">
        <f t="array" ref="EB17">FindRedCellValue(CT41:DJ41)</f>
        <v>5</v>
      </c>
      <c r="EC17" s="45"/>
      <c r="ED17" s="45" cm="1">
        <f t="array" ref="ED17">FindRedCellValue(CT42:DJ42)</f>
        <v>3</v>
      </c>
      <c r="EE17" s="45"/>
      <c r="EF17" s="45" cm="1">
        <f t="array" ref="EF17">FindRedCellValue(CT43:DJ43)</f>
        <v>5</v>
      </c>
      <c r="EG17" s="45"/>
      <c r="EH17" s="45" cm="1">
        <f t="array" ref="EH17">FindRedCellValue(CT44:DJ44)</f>
        <v>5</v>
      </c>
      <c r="EI17" s="45"/>
      <c r="EL17" s="45" t="s">
        <v>132</v>
      </c>
      <c r="EM17" s="45"/>
      <c r="EN17" s="45">
        <f t="shared" ref="EN17" si="35">AVERAGE(AB17,BW17,DR17)</f>
        <v>5</v>
      </c>
      <c r="EO17" s="45"/>
      <c r="EP17" s="45">
        <f t="shared" ref="EP17" si="36">AVERAGE(AD17,BY17,DT17)</f>
        <v>3</v>
      </c>
      <c r="EQ17" s="45"/>
      <c r="ER17" s="45">
        <f t="shared" ref="ER17" si="37">AVERAGE(AF17,CA17,DV17)</f>
        <v>7</v>
      </c>
      <c r="ES17" s="45"/>
      <c r="ET17" s="45">
        <f t="shared" ref="ET17" si="38">AVERAGE(AH17,CC17,DX17)</f>
        <v>3</v>
      </c>
      <c r="EU17" s="45"/>
      <c r="EV17" s="45">
        <f t="shared" ref="EV17" si="39">AVERAGE(AJ17,CE17,DZ17)</f>
        <v>1</v>
      </c>
      <c r="EW17" s="45"/>
      <c r="EX17" s="45">
        <f t="shared" ref="EX17" si="40">AVERAGE(AL17,CG17,EB17)</f>
        <v>5</v>
      </c>
      <c r="EY17" s="45"/>
      <c r="EZ17" s="45">
        <f t="shared" ref="EZ17" si="41">AVERAGE(AN17,CI17,ED17)</f>
        <v>3</v>
      </c>
      <c r="FA17" s="45"/>
      <c r="FB17" s="45">
        <f t="shared" ref="FB17" si="42">AVERAGE(AP17,CK17,EF17)</f>
        <v>5</v>
      </c>
      <c r="FC17" s="45"/>
      <c r="FD17" s="45">
        <f t="shared" ref="FD17" si="43">AVERAGE(AR17,CM17,EH17)</f>
        <v>5</v>
      </c>
      <c r="FE17" s="45"/>
    </row>
    <row r="18" spans="1:161" x14ac:dyDescent="0.35">
      <c r="A18" s="48" t="s">
        <v>131</v>
      </c>
      <c r="B18" s="48"/>
      <c r="C18" s="4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23"/>
      <c r="Q18" s="18"/>
      <c r="R18" s="18"/>
      <c r="S18" s="18"/>
      <c r="T18" s="18"/>
      <c r="U18" s="48" t="s">
        <v>91</v>
      </c>
      <c r="V18" s="48"/>
      <c r="W18" s="48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6"/>
      <c r="AK18" s="46"/>
      <c r="AL18" s="45"/>
      <c r="AM18" s="45"/>
      <c r="AN18" s="45"/>
      <c r="AO18" s="45"/>
      <c r="AP18" s="45"/>
      <c r="AQ18" s="45"/>
      <c r="AR18" s="45"/>
      <c r="AS18" s="45"/>
      <c r="AV18" s="48" t="s">
        <v>131</v>
      </c>
      <c r="AW18" s="48"/>
      <c r="AX18" s="4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23"/>
      <c r="BL18" s="18"/>
      <c r="BM18" s="18"/>
      <c r="BN18" s="18"/>
      <c r="BO18" s="18"/>
      <c r="BP18" s="48" t="s">
        <v>91</v>
      </c>
      <c r="BQ18" s="48"/>
      <c r="BR18" s="48"/>
      <c r="BU18" s="45"/>
      <c r="BV18" s="45"/>
      <c r="BW18" s="45"/>
      <c r="BX18" s="45"/>
      <c r="BY18" s="45"/>
      <c r="BZ18" s="45"/>
      <c r="CA18" s="45"/>
      <c r="CB18" s="45"/>
      <c r="CC18" s="45"/>
      <c r="CD18" s="45"/>
      <c r="CE18" s="46"/>
      <c r="CF18" s="46"/>
      <c r="CG18" s="45"/>
      <c r="CH18" s="45"/>
      <c r="CI18" s="45"/>
      <c r="CJ18" s="45"/>
      <c r="CK18" s="45"/>
      <c r="CL18" s="45"/>
      <c r="CM18" s="45"/>
      <c r="CN18" s="45"/>
      <c r="CQ18" s="48" t="s">
        <v>131</v>
      </c>
      <c r="CR18" s="48"/>
      <c r="CS18" s="4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23"/>
      <c r="DG18" s="18"/>
      <c r="DH18" s="18"/>
      <c r="DI18" s="18"/>
      <c r="DJ18" s="18"/>
      <c r="DK18" s="48" t="s">
        <v>91</v>
      </c>
      <c r="DL18" s="48"/>
      <c r="DM18" s="48"/>
      <c r="DP18" s="45"/>
      <c r="DQ18" s="45"/>
      <c r="DR18" s="45"/>
      <c r="DS18" s="45"/>
      <c r="DT18" s="45"/>
      <c r="DU18" s="45"/>
      <c r="DV18" s="45"/>
      <c r="DW18" s="45"/>
      <c r="DX18" s="45"/>
      <c r="DY18" s="45"/>
      <c r="DZ18" s="46"/>
      <c r="EA18" s="46"/>
      <c r="EB18" s="45"/>
      <c r="EC18" s="45"/>
      <c r="ED18" s="45"/>
      <c r="EE18" s="45"/>
      <c r="EF18" s="45"/>
      <c r="EG18" s="45"/>
      <c r="EH18" s="45"/>
      <c r="EI18" s="45"/>
      <c r="EL18" s="45"/>
      <c r="EM18" s="45"/>
      <c r="EN18" s="45"/>
      <c r="EO18" s="45"/>
      <c r="EP18" s="45"/>
      <c r="EQ18" s="45"/>
      <c r="ER18" s="45"/>
      <c r="ES18" s="45"/>
      <c r="ET18" s="45"/>
      <c r="EU18" s="45"/>
      <c r="EV18" s="45"/>
      <c r="EW18" s="45"/>
      <c r="EX18" s="45"/>
      <c r="EY18" s="45"/>
      <c r="EZ18" s="45"/>
      <c r="FA18" s="45"/>
      <c r="FB18" s="45"/>
      <c r="FC18" s="45"/>
      <c r="FD18" s="45"/>
      <c r="FE18" s="45"/>
    </row>
    <row r="19" spans="1:161" x14ac:dyDescent="0.35">
      <c r="A19" s="48" t="s">
        <v>131</v>
      </c>
      <c r="B19" s="48"/>
      <c r="C19" s="48"/>
      <c r="D19" s="18"/>
      <c r="E19" s="18"/>
      <c r="F19" s="18"/>
      <c r="G19" s="18"/>
      <c r="H19" s="18"/>
      <c r="I19" s="18"/>
      <c r="J19" s="23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48" t="s">
        <v>92</v>
      </c>
      <c r="V19" s="48"/>
      <c r="W19" s="48"/>
      <c r="Z19" s="45" t="s">
        <v>93</v>
      </c>
      <c r="AA19" s="45"/>
      <c r="AB19" s="45">
        <f>1/AL9</f>
        <v>0.33333333333333331</v>
      </c>
      <c r="AC19" s="45"/>
      <c r="AD19" s="45">
        <f>1/AL11</f>
        <v>3</v>
      </c>
      <c r="AE19" s="45"/>
      <c r="AF19" s="45">
        <f>1/AL13</f>
        <v>0.2</v>
      </c>
      <c r="AG19" s="45"/>
      <c r="AH19" s="45">
        <f>1/AL15</f>
        <v>0.33333333333333331</v>
      </c>
      <c r="AI19" s="45"/>
      <c r="AJ19" s="45">
        <f>1/AL17</f>
        <v>0.2</v>
      </c>
      <c r="AK19" s="45"/>
      <c r="AL19" s="46">
        <v>1</v>
      </c>
      <c r="AM19" s="46"/>
      <c r="AN19" s="45" cm="1">
        <f t="array" ref="AN19">FindRedCellValue(D47:T47)</f>
        <v>9</v>
      </c>
      <c r="AO19" s="45"/>
      <c r="AP19" s="45" cm="1">
        <f t="array" ref="AP19">FindRedCellValue(D48:T48)</f>
        <v>0.1111111111111111</v>
      </c>
      <c r="AQ19" s="45"/>
      <c r="AR19" s="45" cm="1">
        <f t="array" ref="AR19">FindRedCellValue(D49:T49)</f>
        <v>0.33333333333333331</v>
      </c>
      <c r="AS19" s="45"/>
      <c r="AV19" s="48" t="s">
        <v>131</v>
      </c>
      <c r="AW19" s="48"/>
      <c r="AX19" s="48"/>
      <c r="AY19" s="18"/>
      <c r="AZ19" s="18"/>
      <c r="BA19" s="18"/>
      <c r="BB19" s="18"/>
      <c r="BC19" s="18"/>
      <c r="BD19" s="18"/>
      <c r="BE19" s="23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48" t="s">
        <v>92</v>
      </c>
      <c r="BQ19" s="48"/>
      <c r="BR19" s="48"/>
      <c r="BU19" s="45" t="s">
        <v>93</v>
      </c>
      <c r="BV19" s="45"/>
      <c r="BW19" s="45">
        <f>1/CG9</f>
        <v>0.33333333333333331</v>
      </c>
      <c r="BX19" s="45"/>
      <c r="BY19" s="45">
        <f>1/CG11</f>
        <v>3</v>
      </c>
      <c r="BZ19" s="45"/>
      <c r="CA19" s="45">
        <f>1/CG13</f>
        <v>0.2</v>
      </c>
      <c r="CB19" s="45"/>
      <c r="CC19" s="45">
        <f>1/CG15</f>
        <v>0.33333333333333331</v>
      </c>
      <c r="CD19" s="45"/>
      <c r="CE19" s="45">
        <f>1/CG17</f>
        <v>0.2</v>
      </c>
      <c r="CF19" s="45"/>
      <c r="CG19" s="46">
        <v>1</v>
      </c>
      <c r="CH19" s="46"/>
      <c r="CI19" s="45" cm="1">
        <f t="array" ref="CI19">FindRedCellValue(AY47:BO47)</f>
        <v>9</v>
      </c>
      <c r="CJ19" s="45"/>
      <c r="CK19" s="45" cm="1">
        <f t="array" ref="CK19">FindRedCellValue(AY48:BO48)</f>
        <v>0.1111111111111111</v>
      </c>
      <c r="CL19" s="45"/>
      <c r="CM19" s="45" cm="1">
        <f t="array" ref="CM19">FindRedCellValue(AY49:BO49)</f>
        <v>0.33333333333333331</v>
      </c>
      <c r="CN19" s="45"/>
      <c r="CQ19" s="48" t="s">
        <v>131</v>
      </c>
      <c r="CR19" s="48"/>
      <c r="CS19" s="48"/>
      <c r="CT19" s="18"/>
      <c r="CU19" s="18"/>
      <c r="CV19" s="18"/>
      <c r="CW19" s="18"/>
      <c r="CX19" s="18"/>
      <c r="CY19" s="18"/>
      <c r="CZ19" s="23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48" t="s">
        <v>92</v>
      </c>
      <c r="DL19" s="48"/>
      <c r="DM19" s="48"/>
      <c r="DP19" s="45" t="s">
        <v>93</v>
      </c>
      <c r="DQ19" s="45"/>
      <c r="DR19" s="45">
        <f>1/EB9</f>
        <v>0.33333333333333331</v>
      </c>
      <c r="DS19" s="45"/>
      <c r="DT19" s="45">
        <f>1/EB11</f>
        <v>3</v>
      </c>
      <c r="DU19" s="45"/>
      <c r="DV19" s="45">
        <f>1/EB13</f>
        <v>0.2</v>
      </c>
      <c r="DW19" s="45"/>
      <c r="DX19" s="45">
        <f>1/EB15</f>
        <v>0.33333333333333331</v>
      </c>
      <c r="DY19" s="45"/>
      <c r="DZ19" s="45">
        <f>1/EB17</f>
        <v>0.2</v>
      </c>
      <c r="EA19" s="45"/>
      <c r="EB19" s="46">
        <v>1</v>
      </c>
      <c r="EC19" s="46"/>
      <c r="ED19" s="45" cm="1">
        <f t="array" ref="ED19">FindRedCellValue(CT47:DJ47)</f>
        <v>9</v>
      </c>
      <c r="EE19" s="45"/>
      <c r="EF19" s="45" cm="1">
        <f t="array" ref="EF19">FindRedCellValue(CT48:DJ48)</f>
        <v>0.1111111111111111</v>
      </c>
      <c r="EG19" s="45"/>
      <c r="EH19" s="45" cm="1">
        <f t="array" ref="EH19">FindRedCellValue(CT49:DJ49)</f>
        <v>0.33333333333333331</v>
      </c>
      <c r="EI19" s="45"/>
      <c r="EL19" s="45" t="s">
        <v>93</v>
      </c>
      <c r="EM19" s="45"/>
      <c r="EN19" s="45">
        <f t="shared" ref="EN19" si="44">AVERAGE(AB19,BW19,DR19)</f>
        <v>0.33333333333333331</v>
      </c>
      <c r="EO19" s="45"/>
      <c r="EP19" s="45">
        <f t="shared" ref="EP19" si="45">AVERAGE(AD19,BY19,DT19)</f>
        <v>3</v>
      </c>
      <c r="EQ19" s="45"/>
      <c r="ER19" s="45">
        <f t="shared" ref="ER19" si="46">AVERAGE(AF19,CA19,DV19)</f>
        <v>0.20000000000000004</v>
      </c>
      <c r="ES19" s="45"/>
      <c r="ET19" s="45">
        <f t="shared" ref="ET19" si="47">AVERAGE(AH19,CC19,DX19)</f>
        <v>0.33333333333333331</v>
      </c>
      <c r="EU19" s="45"/>
      <c r="EV19" s="45">
        <f t="shared" ref="EV19" si="48">AVERAGE(AJ19,CE19,DZ19)</f>
        <v>0.20000000000000004</v>
      </c>
      <c r="EW19" s="45"/>
      <c r="EX19" s="45">
        <f t="shared" ref="EX19" si="49">AVERAGE(AL19,CG19,EB19)</f>
        <v>1</v>
      </c>
      <c r="EY19" s="45"/>
      <c r="EZ19" s="45">
        <f t="shared" ref="EZ19" si="50">AVERAGE(AN19,CI19,ED19)</f>
        <v>9</v>
      </c>
      <c r="FA19" s="45"/>
      <c r="FB19" s="45">
        <f t="shared" ref="FB19" si="51">AVERAGE(AP19,CK19,EF19)</f>
        <v>0.1111111111111111</v>
      </c>
      <c r="FC19" s="45"/>
      <c r="FD19" s="45">
        <f t="shared" ref="FD19" si="52">AVERAGE(AR19,CM19,EH19)</f>
        <v>0.33333333333333331</v>
      </c>
      <c r="FE19" s="45"/>
    </row>
    <row r="20" spans="1:161" x14ac:dyDescent="0.35">
      <c r="A20" s="48" t="s">
        <v>131</v>
      </c>
      <c r="B20" s="48"/>
      <c r="C20" s="48"/>
      <c r="D20" s="18"/>
      <c r="E20" s="18"/>
      <c r="F20" s="18"/>
      <c r="G20" s="18"/>
      <c r="H20" s="18"/>
      <c r="I20" s="18"/>
      <c r="J20" s="23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48" t="s">
        <v>93</v>
      </c>
      <c r="V20" s="48"/>
      <c r="W20" s="48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6"/>
      <c r="AM20" s="46"/>
      <c r="AN20" s="45"/>
      <c r="AO20" s="45"/>
      <c r="AP20" s="45"/>
      <c r="AQ20" s="45"/>
      <c r="AR20" s="45"/>
      <c r="AS20" s="45"/>
      <c r="AV20" s="48" t="s">
        <v>131</v>
      </c>
      <c r="AW20" s="48"/>
      <c r="AX20" s="48"/>
      <c r="AY20" s="18"/>
      <c r="AZ20" s="18"/>
      <c r="BA20" s="18"/>
      <c r="BB20" s="18"/>
      <c r="BC20" s="18"/>
      <c r="BD20" s="18"/>
      <c r="BE20" s="23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48" t="s">
        <v>93</v>
      </c>
      <c r="BQ20" s="48"/>
      <c r="BR20" s="48"/>
      <c r="BU20" s="45"/>
      <c r="BV20" s="45"/>
      <c r="BW20" s="45"/>
      <c r="BX20" s="45"/>
      <c r="BY20" s="45"/>
      <c r="BZ20" s="45"/>
      <c r="CA20" s="45"/>
      <c r="CB20" s="45"/>
      <c r="CC20" s="45"/>
      <c r="CD20" s="45"/>
      <c r="CE20" s="45"/>
      <c r="CF20" s="45"/>
      <c r="CG20" s="46"/>
      <c r="CH20" s="46"/>
      <c r="CI20" s="45"/>
      <c r="CJ20" s="45"/>
      <c r="CK20" s="45"/>
      <c r="CL20" s="45"/>
      <c r="CM20" s="45"/>
      <c r="CN20" s="45"/>
      <c r="CQ20" s="48" t="s">
        <v>131</v>
      </c>
      <c r="CR20" s="48"/>
      <c r="CS20" s="48"/>
      <c r="CT20" s="18"/>
      <c r="CU20" s="18"/>
      <c r="CV20" s="18"/>
      <c r="CW20" s="18"/>
      <c r="CX20" s="18"/>
      <c r="CY20" s="18"/>
      <c r="CZ20" s="23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48" t="s">
        <v>93</v>
      </c>
      <c r="DL20" s="48"/>
      <c r="DM20" s="48"/>
      <c r="DP20" s="45"/>
      <c r="DQ20" s="45"/>
      <c r="DR20" s="45"/>
      <c r="DS20" s="45"/>
      <c r="DT20" s="45"/>
      <c r="DU20" s="45"/>
      <c r="DV20" s="45"/>
      <c r="DW20" s="45"/>
      <c r="DX20" s="45"/>
      <c r="DY20" s="45"/>
      <c r="DZ20" s="45"/>
      <c r="EA20" s="45"/>
      <c r="EB20" s="46"/>
      <c r="EC20" s="46"/>
      <c r="ED20" s="45"/>
      <c r="EE20" s="45"/>
      <c r="EF20" s="45"/>
      <c r="EG20" s="45"/>
      <c r="EH20" s="45"/>
      <c r="EI20" s="45"/>
      <c r="EL20" s="45"/>
      <c r="EM20" s="45"/>
      <c r="EN20" s="45"/>
      <c r="EO20" s="45"/>
      <c r="EP20" s="45"/>
      <c r="EQ20" s="45"/>
      <c r="ER20" s="45"/>
      <c r="ES20" s="45"/>
      <c r="ET20" s="45"/>
      <c r="EU20" s="45"/>
      <c r="EV20" s="45"/>
      <c r="EW20" s="45"/>
      <c r="EX20" s="45"/>
      <c r="EY20" s="45"/>
      <c r="EZ20" s="45"/>
      <c r="FA20" s="45"/>
      <c r="FB20" s="45"/>
      <c r="FC20" s="45"/>
      <c r="FD20" s="45"/>
      <c r="FE20" s="45"/>
    </row>
    <row r="21" spans="1:161" x14ac:dyDescent="0.35">
      <c r="A21" s="48" t="s">
        <v>131</v>
      </c>
      <c r="B21" s="48"/>
      <c r="C21" s="4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23"/>
      <c r="O21" s="18"/>
      <c r="P21" s="18"/>
      <c r="Q21" s="18"/>
      <c r="R21" s="18"/>
      <c r="S21" s="18"/>
      <c r="T21" s="18"/>
      <c r="U21" s="48" t="s">
        <v>94</v>
      </c>
      <c r="V21" s="48"/>
      <c r="W21" s="48"/>
      <c r="Z21" s="45" t="s">
        <v>94</v>
      </c>
      <c r="AA21" s="45"/>
      <c r="AB21" s="45">
        <f>1/AN9</f>
        <v>5</v>
      </c>
      <c r="AC21" s="45"/>
      <c r="AD21" s="45">
        <f>1/AN11</f>
        <v>0.33333333333333331</v>
      </c>
      <c r="AE21" s="45"/>
      <c r="AF21" s="45">
        <f>1/AN13</f>
        <v>0.2</v>
      </c>
      <c r="AG21" s="45"/>
      <c r="AH21" s="45">
        <f>1/AN15</f>
        <v>0.33333333333333331</v>
      </c>
      <c r="AI21" s="45"/>
      <c r="AJ21" s="45">
        <f>1/AN17</f>
        <v>0.33333333333333331</v>
      </c>
      <c r="AK21" s="45"/>
      <c r="AL21" s="45">
        <f>1/AN19</f>
        <v>0.1111111111111111</v>
      </c>
      <c r="AM21" s="45"/>
      <c r="AN21" s="46">
        <v>1</v>
      </c>
      <c r="AO21" s="46"/>
      <c r="AP21" s="45" cm="1">
        <f t="array" ref="AP21">FindRedCellValue(D52:T52)</f>
        <v>0.33333333333333331</v>
      </c>
      <c r="AQ21" s="45"/>
      <c r="AR21" s="45" cm="1">
        <f t="array" ref="AR21">FindRedCellValue(D53:T53)</f>
        <v>0.33333333333333331</v>
      </c>
      <c r="AS21" s="45"/>
      <c r="AV21" s="48" t="s">
        <v>131</v>
      </c>
      <c r="AW21" s="48"/>
      <c r="AX21" s="4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23"/>
      <c r="BJ21" s="18"/>
      <c r="BK21" s="18"/>
      <c r="BL21" s="18"/>
      <c r="BM21" s="18"/>
      <c r="BN21" s="18"/>
      <c r="BO21" s="18"/>
      <c r="BP21" s="48" t="s">
        <v>94</v>
      </c>
      <c r="BQ21" s="48"/>
      <c r="BR21" s="48"/>
      <c r="BU21" s="45" t="s">
        <v>94</v>
      </c>
      <c r="BV21" s="45"/>
      <c r="BW21" s="45">
        <f>1/CI9</f>
        <v>5</v>
      </c>
      <c r="BX21" s="45"/>
      <c r="BY21" s="45">
        <f>1/CI11</f>
        <v>0.33333333333333331</v>
      </c>
      <c r="BZ21" s="45"/>
      <c r="CA21" s="45">
        <f>1/CI13</f>
        <v>0.2</v>
      </c>
      <c r="CB21" s="45"/>
      <c r="CC21" s="45">
        <f>1/CI15</f>
        <v>0.33333333333333331</v>
      </c>
      <c r="CD21" s="45"/>
      <c r="CE21" s="45">
        <f>1/CI17</f>
        <v>0.33333333333333331</v>
      </c>
      <c r="CF21" s="45"/>
      <c r="CG21" s="45">
        <f>1/CI19</f>
        <v>0.1111111111111111</v>
      </c>
      <c r="CH21" s="45"/>
      <c r="CI21" s="46">
        <v>1</v>
      </c>
      <c r="CJ21" s="46"/>
      <c r="CK21" s="45" cm="1">
        <f t="array" ref="CK21">FindRedCellValue(AY52:BO52)</f>
        <v>0.33333333333333331</v>
      </c>
      <c r="CL21" s="45"/>
      <c r="CM21" s="45" cm="1">
        <f t="array" ref="CM21">FindRedCellValue(AY53:BO53)</f>
        <v>0.33333333333333331</v>
      </c>
      <c r="CN21" s="45"/>
      <c r="CQ21" s="48" t="s">
        <v>131</v>
      </c>
      <c r="CR21" s="48"/>
      <c r="CS21" s="4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23"/>
      <c r="DE21" s="18"/>
      <c r="DF21" s="18"/>
      <c r="DG21" s="18"/>
      <c r="DH21" s="18"/>
      <c r="DI21" s="18"/>
      <c r="DJ21" s="18"/>
      <c r="DK21" s="48" t="s">
        <v>94</v>
      </c>
      <c r="DL21" s="48"/>
      <c r="DM21" s="48"/>
      <c r="DP21" s="45" t="s">
        <v>94</v>
      </c>
      <c r="DQ21" s="45"/>
      <c r="DR21" s="45">
        <f>1/ED9</f>
        <v>5</v>
      </c>
      <c r="DS21" s="45"/>
      <c r="DT21" s="45">
        <f>1/ED11</f>
        <v>0.33333333333333331</v>
      </c>
      <c r="DU21" s="45"/>
      <c r="DV21" s="45">
        <f>1/ED13</f>
        <v>0.2</v>
      </c>
      <c r="DW21" s="45"/>
      <c r="DX21" s="45">
        <f>1/ED15</f>
        <v>0.33333333333333331</v>
      </c>
      <c r="DY21" s="45"/>
      <c r="DZ21" s="45">
        <f>1/ED17</f>
        <v>0.33333333333333331</v>
      </c>
      <c r="EA21" s="45"/>
      <c r="EB21" s="45">
        <f>1/ED19</f>
        <v>0.1111111111111111</v>
      </c>
      <c r="EC21" s="45"/>
      <c r="ED21" s="46">
        <v>1</v>
      </c>
      <c r="EE21" s="46"/>
      <c r="EF21" s="45" cm="1">
        <f t="array" ref="EF21">FindRedCellValue(CT52:DJ52)</f>
        <v>0.33333333333333331</v>
      </c>
      <c r="EG21" s="45"/>
      <c r="EH21" s="45" cm="1">
        <f t="array" ref="EH21">FindRedCellValue(CT53:DJ53)</f>
        <v>0.33333333333333331</v>
      </c>
      <c r="EI21" s="45"/>
      <c r="EL21" s="45" t="s">
        <v>94</v>
      </c>
      <c r="EM21" s="45"/>
      <c r="EN21" s="45">
        <f t="shared" ref="EN21" si="53">AVERAGE(AB21,BW21,DR21)</f>
        <v>5</v>
      </c>
      <c r="EO21" s="45"/>
      <c r="EP21" s="45">
        <f t="shared" ref="EP21" si="54">AVERAGE(AD21,BY21,DT21)</f>
        <v>0.33333333333333331</v>
      </c>
      <c r="EQ21" s="45"/>
      <c r="ER21" s="45">
        <f t="shared" ref="ER21" si="55">AVERAGE(AF21,CA21,DV21)</f>
        <v>0.20000000000000004</v>
      </c>
      <c r="ES21" s="45"/>
      <c r="ET21" s="45">
        <f t="shared" ref="ET21" si="56">AVERAGE(AH21,CC21,DX21)</f>
        <v>0.33333333333333331</v>
      </c>
      <c r="EU21" s="45"/>
      <c r="EV21" s="45">
        <f t="shared" ref="EV21" si="57">AVERAGE(AJ21,CE21,DZ21)</f>
        <v>0.33333333333333331</v>
      </c>
      <c r="EW21" s="45"/>
      <c r="EX21" s="45">
        <f t="shared" ref="EX21" si="58">AVERAGE(AL21,CG21,EB21)</f>
        <v>0.1111111111111111</v>
      </c>
      <c r="EY21" s="45"/>
      <c r="EZ21" s="45">
        <f t="shared" ref="EZ21" si="59">AVERAGE(AN21,CI21,ED21)</f>
        <v>1</v>
      </c>
      <c r="FA21" s="45"/>
      <c r="FB21" s="45">
        <f t="shared" ref="FB21" si="60">AVERAGE(AP21,CK21,EF21)</f>
        <v>0.33333333333333331</v>
      </c>
      <c r="FC21" s="45"/>
      <c r="FD21" s="45">
        <f t="shared" ref="FD21" si="61">AVERAGE(AR21,CM21,EH21)</f>
        <v>0.33333333333333331</v>
      </c>
      <c r="FE21" s="45"/>
    </row>
    <row r="22" spans="1:161" x14ac:dyDescent="0.35">
      <c r="A22" s="48" t="s">
        <v>131</v>
      </c>
      <c r="B22" s="48"/>
      <c r="C22" s="4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23"/>
      <c r="O22" s="18"/>
      <c r="P22" s="18"/>
      <c r="Q22" s="18"/>
      <c r="R22" s="18"/>
      <c r="S22" s="18"/>
      <c r="T22" s="18"/>
      <c r="U22" s="48" t="s">
        <v>95</v>
      </c>
      <c r="V22" s="48"/>
      <c r="W22" s="48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45"/>
      <c r="AN22" s="46"/>
      <c r="AO22" s="46"/>
      <c r="AP22" s="45"/>
      <c r="AQ22" s="45"/>
      <c r="AR22" s="45"/>
      <c r="AS22" s="45"/>
      <c r="AV22" s="48" t="s">
        <v>131</v>
      </c>
      <c r="AW22" s="48"/>
      <c r="AX22" s="4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23"/>
      <c r="BJ22" s="18"/>
      <c r="BK22" s="18"/>
      <c r="BL22" s="18"/>
      <c r="BM22" s="18"/>
      <c r="BN22" s="18"/>
      <c r="BO22" s="18"/>
      <c r="BP22" s="48" t="s">
        <v>95</v>
      </c>
      <c r="BQ22" s="48"/>
      <c r="BR22" s="48"/>
      <c r="BU22" s="45"/>
      <c r="BV22" s="45"/>
      <c r="BW22" s="45"/>
      <c r="BX22" s="45"/>
      <c r="BY22" s="45"/>
      <c r="BZ22" s="45"/>
      <c r="CA22" s="45"/>
      <c r="CB22" s="45"/>
      <c r="CC22" s="45"/>
      <c r="CD22" s="45"/>
      <c r="CE22" s="45"/>
      <c r="CF22" s="45"/>
      <c r="CG22" s="45"/>
      <c r="CH22" s="45"/>
      <c r="CI22" s="46"/>
      <c r="CJ22" s="46"/>
      <c r="CK22" s="45"/>
      <c r="CL22" s="45"/>
      <c r="CM22" s="45"/>
      <c r="CN22" s="45"/>
      <c r="CQ22" s="48" t="s">
        <v>131</v>
      </c>
      <c r="CR22" s="48"/>
      <c r="CS22" s="4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23"/>
      <c r="DE22" s="18"/>
      <c r="DF22" s="18"/>
      <c r="DG22" s="18"/>
      <c r="DH22" s="18"/>
      <c r="DI22" s="18"/>
      <c r="DJ22" s="18"/>
      <c r="DK22" s="48" t="s">
        <v>95</v>
      </c>
      <c r="DL22" s="48"/>
      <c r="DM22" s="48"/>
      <c r="DP22" s="45"/>
      <c r="DQ22" s="45"/>
      <c r="DR22" s="45"/>
      <c r="DS22" s="45"/>
      <c r="DT22" s="45"/>
      <c r="DU22" s="45"/>
      <c r="DV22" s="45"/>
      <c r="DW22" s="45"/>
      <c r="DX22" s="45"/>
      <c r="DY22" s="45"/>
      <c r="DZ22" s="45"/>
      <c r="EA22" s="45"/>
      <c r="EB22" s="45"/>
      <c r="EC22" s="45"/>
      <c r="ED22" s="46"/>
      <c r="EE22" s="46"/>
      <c r="EF22" s="45"/>
      <c r="EG22" s="45"/>
      <c r="EH22" s="45"/>
      <c r="EI22" s="45"/>
      <c r="EL22" s="45"/>
      <c r="EM22" s="45"/>
      <c r="EN22" s="45"/>
      <c r="EO22" s="45"/>
      <c r="EP22" s="45"/>
      <c r="EQ22" s="45"/>
      <c r="ER22" s="45"/>
      <c r="ES22" s="45"/>
      <c r="ET22" s="45"/>
      <c r="EU22" s="45"/>
      <c r="EV22" s="45"/>
      <c r="EW22" s="45"/>
      <c r="EX22" s="45"/>
      <c r="EY22" s="45"/>
      <c r="EZ22" s="45"/>
      <c r="FA22" s="45"/>
      <c r="FB22" s="45"/>
      <c r="FC22" s="45"/>
      <c r="FD22" s="45"/>
      <c r="FE22" s="45"/>
    </row>
    <row r="23" spans="1:161" x14ac:dyDescent="0.35">
      <c r="A23" s="48" t="s">
        <v>131</v>
      </c>
      <c r="B23" s="48"/>
      <c r="C23" s="4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23"/>
      <c r="O23" s="18"/>
      <c r="P23" s="18"/>
      <c r="Q23" s="18"/>
      <c r="R23" s="18"/>
      <c r="S23" s="18"/>
      <c r="T23" s="18"/>
      <c r="U23" s="48" t="s">
        <v>96</v>
      </c>
      <c r="V23" s="48"/>
      <c r="W23" s="48"/>
      <c r="Z23" s="45" t="s">
        <v>95</v>
      </c>
      <c r="AA23" s="45"/>
      <c r="AB23" s="45">
        <f>1/AP9</f>
        <v>0.2</v>
      </c>
      <c r="AC23" s="45"/>
      <c r="AD23" s="45">
        <f>1/AP11</f>
        <v>0.33333333333333331</v>
      </c>
      <c r="AE23" s="45"/>
      <c r="AF23" s="45">
        <f>1/AP13</f>
        <v>0.33333333333333331</v>
      </c>
      <c r="AG23" s="45"/>
      <c r="AH23" s="45">
        <f>1/AP15</f>
        <v>0.5</v>
      </c>
      <c r="AI23" s="45"/>
      <c r="AJ23" s="45">
        <f>1/AP17</f>
        <v>0.2</v>
      </c>
      <c r="AK23" s="45"/>
      <c r="AL23" s="45">
        <f>1/AP19</f>
        <v>9</v>
      </c>
      <c r="AM23" s="45"/>
      <c r="AN23" s="45">
        <f>1/AP21</f>
        <v>3</v>
      </c>
      <c r="AO23" s="45"/>
      <c r="AP23" s="46">
        <v>1</v>
      </c>
      <c r="AQ23" s="46"/>
      <c r="AR23" s="45" cm="1">
        <f t="array" ref="AR23">FindRedCellValue(D56:T56)</f>
        <v>3</v>
      </c>
      <c r="AS23" s="45"/>
      <c r="AV23" s="48" t="s">
        <v>131</v>
      </c>
      <c r="AW23" s="48"/>
      <c r="AX23" s="4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23"/>
      <c r="BJ23" s="18"/>
      <c r="BK23" s="18"/>
      <c r="BL23" s="18"/>
      <c r="BM23" s="18"/>
      <c r="BN23" s="18"/>
      <c r="BO23" s="18"/>
      <c r="BP23" s="48" t="s">
        <v>96</v>
      </c>
      <c r="BQ23" s="48"/>
      <c r="BR23" s="48"/>
      <c r="BU23" s="45" t="s">
        <v>95</v>
      </c>
      <c r="BV23" s="45"/>
      <c r="BW23" s="45">
        <f>1/CK9</f>
        <v>0.2</v>
      </c>
      <c r="BX23" s="45"/>
      <c r="BY23" s="45">
        <f>1/CK11</f>
        <v>0.33333333333333331</v>
      </c>
      <c r="BZ23" s="45"/>
      <c r="CA23" s="45">
        <f>1/CK13</f>
        <v>0.33333333333333331</v>
      </c>
      <c r="CB23" s="45"/>
      <c r="CC23" s="45">
        <f>1/CK15</f>
        <v>0.5</v>
      </c>
      <c r="CD23" s="45"/>
      <c r="CE23" s="45">
        <f>1/CK17</f>
        <v>0.2</v>
      </c>
      <c r="CF23" s="45"/>
      <c r="CG23" s="45">
        <f>1/CK19</f>
        <v>9</v>
      </c>
      <c r="CH23" s="45"/>
      <c r="CI23" s="45">
        <f>1/CK21</f>
        <v>3</v>
      </c>
      <c r="CJ23" s="45"/>
      <c r="CK23" s="46">
        <v>1</v>
      </c>
      <c r="CL23" s="46"/>
      <c r="CM23" s="45" cm="1">
        <f t="array" ref="CM23">FindRedCellValue(AY56:BO56)</f>
        <v>3</v>
      </c>
      <c r="CN23" s="45"/>
      <c r="CQ23" s="48" t="s">
        <v>131</v>
      </c>
      <c r="CR23" s="48"/>
      <c r="CS23" s="4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23"/>
      <c r="DE23" s="18"/>
      <c r="DF23" s="18"/>
      <c r="DG23" s="18"/>
      <c r="DH23" s="18"/>
      <c r="DI23" s="18"/>
      <c r="DJ23" s="18"/>
      <c r="DK23" s="48" t="s">
        <v>96</v>
      </c>
      <c r="DL23" s="48"/>
      <c r="DM23" s="48"/>
      <c r="DP23" s="45" t="s">
        <v>95</v>
      </c>
      <c r="DQ23" s="45"/>
      <c r="DR23" s="45">
        <f>1/EF9</f>
        <v>0.2</v>
      </c>
      <c r="DS23" s="45"/>
      <c r="DT23" s="45">
        <f>1/EF11</f>
        <v>0.33333333333333331</v>
      </c>
      <c r="DU23" s="45"/>
      <c r="DV23" s="45">
        <f>1/EF13</f>
        <v>0.33333333333333331</v>
      </c>
      <c r="DW23" s="45"/>
      <c r="DX23" s="45">
        <f>1/EF15</f>
        <v>0.5</v>
      </c>
      <c r="DY23" s="45"/>
      <c r="DZ23" s="45">
        <f>1/EF17</f>
        <v>0.2</v>
      </c>
      <c r="EA23" s="45"/>
      <c r="EB23" s="45">
        <f>1/EF19</f>
        <v>9</v>
      </c>
      <c r="EC23" s="45"/>
      <c r="ED23" s="45">
        <f>1/EF21</f>
        <v>3</v>
      </c>
      <c r="EE23" s="45"/>
      <c r="EF23" s="46">
        <v>1</v>
      </c>
      <c r="EG23" s="46"/>
      <c r="EH23" s="45" cm="1">
        <f t="array" ref="EH23">FindRedCellValue(CT56:DJ56)</f>
        <v>3</v>
      </c>
      <c r="EI23" s="45"/>
      <c r="EL23" s="45" t="s">
        <v>95</v>
      </c>
      <c r="EM23" s="45"/>
      <c r="EN23" s="45">
        <f t="shared" ref="EN23" si="62">AVERAGE(AB23,BW23,DR23)</f>
        <v>0.20000000000000004</v>
      </c>
      <c r="EO23" s="45"/>
      <c r="EP23" s="45">
        <f t="shared" ref="EP23" si="63">AVERAGE(AD23,BY23,DT23)</f>
        <v>0.33333333333333331</v>
      </c>
      <c r="EQ23" s="45"/>
      <c r="ER23" s="45">
        <f t="shared" ref="ER23" si="64">AVERAGE(AF23,CA23,DV23)</f>
        <v>0.33333333333333331</v>
      </c>
      <c r="ES23" s="45"/>
      <c r="ET23" s="45">
        <f t="shared" ref="ET23" si="65">AVERAGE(AH23,CC23,DX23)</f>
        <v>0.5</v>
      </c>
      <c r="EU23" s="45"/>
      <c r="EV23" s="45">
        <f t="shared" ref="EV23" si="66">AVERAGE(AJ23,CE23,DZ23)</f>
        <v>0.20000000000000004</v>
      </c>
      <c r="EW23" s="45"/>
      <c r="EX23" s="45">
        <f t="shared" ref="EX23" si="67">AVERAGE(AL23,CG23,EB23)</f>
        <v>9</v>
      </c>
      <c r="EY23" s="45"/>
      <c r="EZ23" s="45">
        <f t="shared" ref="EZ23" si="68">AVERAGE(AN23,CI23,ED23)</f>
        <v>3</v>
      </c>
      <c r="FA23" s="45"/>
      <c r="FB23" s="45">
        <f t="shared" ref="FB23" si="69">AVERAGE(AP23,CK23,EF23)</f>
        <v>1</v>
      </c>
      <c r="FC23" s="45"/>
      <c r="FD23" s="45">
        <f t="shared" ref="FD23" si="70">AVERAGE(AR23,CM23,EH23)</f>
        <v>3</v>
      </c>
      <c r="FE23" s="45"/>
    </row>
    <row r="24" spans="1:161" x14ac:dyDescent="0.35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45"/>
      <c r="AN24" s="45"/>
      <c r="AO24" s="45"/>
      <c r="AP24" s="46"/>
      <c r="AQ24" s="46"/>
      <c r="AR24" s="45"/>
      <c r="AS24" s="45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U24" s="45"/>
      <c r="BV24" s="45"/>
      <c r="BW24" s="45"/>
      <c r="BX24" s="45"/>
      <c r="BY24" s="45"/>
      <c r="BZ24" s="45"/>
      <c r="CA24" s="45"/>
      <c r="CB24" s="45"/>
      <c r="CC24" s="45"/>
      <c r="CD24" s="45"/>
      <c r="CE24" s="45"/>
      <c r="CF24" s="45"/>
      <c r="CG24" s="45"/>
      <c r="CH24" s="45"/>
      <c r="CI24" s="45"/>
      <c r="CJ24" s="45"/>
      <c r="CK24" s="46"/>
      <c r="CL24" s="46"/>
      <c r="CM24" s="45"/>
      <c r="CN24" s="45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P24" s="45"/>
      <c r="DQ24" s="45"/>
      <c r="DR24" s="45"/>
      <c r="DS24" s="45"/>
      <c r="DT24" s="45"/>
      <c r="DU24" s="45"/>
      <c r="DV24" s="45"/>
      <c r="DW24" s="45"/>
      <c r="DX24" s="45"/>
      <c r="DY24" s="45"/>
      <c r="DZ24" s="45"/>
      <c r="EA24" s="45"/>
      <c r="EB24" s="45"/>
      <c r="EC24" s="45"/>
      <c r="ED24" s="45"/>
      <c r="EE24" s="45"/>
      <c r="EF24" s="46"/>
      <c r="EG24" s="46"/>
      <c r="EH24" s="45"/>
      <c r="EI24" s="45"/>
      <c r="EL24" s="45"/>
      <c r="EM24" s="45"/>
      <c r="EN24" s="45"/>
      <c r="EO24" s="45"/>
      <c r="EP24" s="45"/>
      <c r="EQ24" s="45"/>
      <c r="ER24" s="45"/>
      <c r="ES24" s="45"/>
      <c r="ET24" s="45"/>
      <c r="EU24" s="45"/>
      <c r="EV24" s="45"/>
      <c r="EW24" s="45"/>
      <c r="EX24" s="45"/>
      <c r="EY24" s="45"/>
      <c r="EZ24" s="45"/>
      <c r="FA24" s="45"/>
      <c r="FB24" s="45"/>
      <c r="FC24" s="45"/>
      <c r="FD24" s="45"/>
      <c r="FE24" s="45"/>
    </row>
    <row r="25" spans="1:161" x14ac:dyDescent="0.35">
      <c r="A25" s="47" t="s">
        <v>97</v>
      </c>
      <c r="B25" s="47"/>
      <c r="C25" s="47"/>
      <c r="D25" s="18">
        <v>9</v>
      </c>
      <c r="E25" s="18">
        <v>8</v>
      </c>
      <c r="F25" s="18">
        <v>7</v>
      </c>
      <c r="G25" s="18">
        <v>6</v>
      </c>
      <c r="H25" s="18">
        <v>5</v>
      </c>
      <c r="I25" s="18">
        <v>4</v>
      </c>
      <c r="J25" s="18">
        <v>3</v>
      </c>
      <c r="K25" s="18">
        <v>2</v>
      </c>
      <c r="L25" s="18">
        <v>1</v>
      </c>
      <c r="M25" s="18">
        <v>2</v>
      </c>
      <c r="N25" s="18">
        <v>3</v>
      </c>
      <c r="O25" s="18">
        <v>4</v>
      </c>
      <c r="P25" s="18">
        <v>5</v>
      </c>
      <c r="Q25" s="18">
        <v>6</v>
      </c>
      <c r="R25" s="18">
        <v>7</v>
      </c>
      <c r="S25" s="18">
        <v>8</v>
      </c>
      <c r="T25" s="18">
        <v>9</v>
      </c>
      <c r="U25" s="47" t="s">
        <v>98</v>
      </c>
      <c r="V25" s="47"/>
      <c r="W25" s="47"/>
      <c r="Z25" s="45" t="s">
        <v>133</v>
      </c>
      <c r="AA25" s="45"/>
      <c r="AB25" s="45">
        <f>1/AR9</f>
        <v>0.2</v>
      </c>
      <c r="AC25" s="45"/>
      <c r="AD25" s="45">
        <f>1/AR11</f>
        <v>0.33333333333333331</v>
      </c>
      <c r="AE25" s="45"/>
      <c r="AF25" s="45">
        <f>1/AR13</f>
        <v>5</v>
      </c>
      <c r="AG25" s="45"/>
      <c r="AH25" s="45">
        <f>1/AR15</f>
        <v>0.25</v>
      </c>
      <c r="AI25" s="45"/>
      <c r="AJ25" s="45">
        <f>1/AR17</f>
        <v>0.2</v>
      </c>
      <c r="AK25" s="45"/>
      <c r="AL25" s="45">
        <f>1/AR19</f>
        <v>3</v>
      </c>
      <c r="AM25" s="45"/>
      <c r="AN25" s="45">
        <f>1/AR21</f>
        <v>3</v>
      </c>
      <c r="AO25" s="45"/>
      <c r="AP25" s="45">
        <f>1/AR23</f>
        <v>0.33333333333333331</v>
      </c>
      <c r="AQ25" s="45"/>
      <c r="AR25" s="46">
        <v>1</v>
      </c>
      <c r="AS25" s="46"/>
      <c r="AV25" s="47" t="s">
        <v>97</v>
      </c>
      <c r="AW25" s="47"/>
      <c r="AX25" s="47"/>
      <c r="AY25" s="18">
        <v>9</v>
      </c>
      <c r="AZ25" s="18">
        <v>8</v>
      </c>
      <c r="BA25" s="18">
        <v>7</v>
      </c>
      <c r="BB25" s="18">
        <v>6</v>
      </c>
      <c r="BC25" s="18">
        <v>5</v>
      </c>
      <c r="BD25" s="18">
        <v>4</v>
      </c>
      <c r="BE25" s="18">
        <v>3</v>
      </c>
      <c r="BF25" s="18">
        <v>2</v>
      </c>
      <c r="BG25" s="18">
        <v>1</v>
      </c>
      <c r="BH25" s="18">
        <v>2</v>
      </c>
      <c r="BI25" s="18">
        <v>3</v>
      </c>
      <c r="BJ25" s="18">
        <v>4</v>
      </c>
      <c r="BK25" s="18">
        <v>5</v>
      </c>
      <c r="BL25" s="18">
        <v>6</v>
      </c>
      <c r="BM25" s="18">
        <v>7</v>
      </c>
      <c r="BN25" s="18">
        <v>8</v>
      </c>
      <c r="BO25" s="18">
        <v>9</v>
      </c>
      <c r="BP25" s="47" t="s">
        <v>98</v>
      </c>
      <c r="BQ25" s="47"/>
      <c r="BR25" s="47"/>
      <c r="BU25" s="45" t="s">
        <v>133</v>
      </c>
      <c r="BV25" s="45"/>
      <c r="BW25" s="45">
        <f>1/CM9</f>
        <v>0.2</v>
      </c>
      <c r="BX25" s="45"/>
      <c r="BY25" s="45">
        <f>1/CM11</f>
        <v>0.33333333333333331</v>
      </c>
      <c r="BZ25" s="45"/>
      <c r="CA25" s="45">
        <f>1/CM13</f>
        <v>5</v>
      </c>
      <c r="CB25" s="45"/>
      <c r="CC25" s="45">
        <f>1/CM15</f>
        <v>0.25</v>
      </c>
      <c r="CD25" s="45"/>
      <c r="CE25" s="45">
        <f>1/CM17</f>
        <v>0.2</v>
      </c>
      <c r="CF25" s="45"/>
      <c r="CG25" s="45">
        <f>1/CM19</f>
        <v>3</v>
      </c>
      <c r="CH25" s="45"/>
      <c r="CI25" s="45">
        <f>1/CM21</f>
        <v>3</v>
      </c>
      <c r="CJ25" s="45"/>
      <c r="CK25" s="45">
        <f>1/CM23</f>
        <v>0.33333333333333331</v>
      </c>
      <c r="CL25" s="45"/>
      <c r="CM25" s="46">
        <v>1</v>
      </c>
      <c r="CN25" s="46"/>
      <c r="CQ25" s="47" t="s">
        <v>97</v>
      </c>
      <c r="CR25" s="47"/>
      <c r="CS25" s="47"/>
      <c r="CT25" s="18">
        <v>9</v>
      </c>
      <c r="CU25" s="18">
        <v>8</v>
      </c>
      <c r="CV25" s="18">
        <v>7</v>
      </c>
      <c r="CW25" s="18">
        <v>6</v>
      </c>
      <c r="CX25" s="18">
        <v>5</v>
      </c>
      <c r="CY25" s="18">
        <v>4</v>
      </c>
      <c r="CZ25" s="18">
        <v>3</v>
      </c>
      <c r="DA25" s="18">
        <v>2</v>
      </c>
      <c r="DB25" s="18">
        <v>1</v>
      </c>
      <c r="DC25" s="18">
        <v>2</v>
      </c>
      <c r="DD25" s="18">
        <v>3</v>
      </c>
      <c r="DE25" s="18">
        <v>4</v>
      </c>
      <c r="DF25" s="18">
        <v>5</v>
      </c>
      <c r="DG25" s="18">
        <v>6</v>
      </c>
      <c r="DH25" s="18">
        <v>7</v>
      </c>
      <c r="DI25" s="18">
        <v>8</v>
      </c>
      <c r="DJ25" s="18">
        <v>9</v>
      </c>
      <c r="DK25" s="47" t="s">
        <v>98</v>
      </c>
      <c r="DL25" s="47"/>
      <c r="DM25" s="47"/>
      <c r="DP25" s="45" t="s">
        <v>133</v>
      </c>
      <c r="DQ25" s="45"/>
      <c r="DR25" s="45">
        <f>1/EH9</f>
        <v>0.2</v>
      </c>
      <c r="DS25" s="45"/>
      <c r="DT25" s="45">
        <f>1/EH11</f>
        <v>0.33333333333333331</v>
      </c>
      <c r="DU25" s="45"/>
      <c r="DV25" s="45">
        <f>1/EH13</f>
        <v>5</v>
      </c>
      <c r="DW25" s="45"/>
      <c r="DX25" s="45">
        <f>1/EH15</f>
        <v>0.25</v>
      </c>
      <c r="DY25" s="45"/>
      <c r="DZ25" s="45">
        <f>1/EH17</f>
        <v>0.2</v>
      </c>
      <c r="EA25" s="45"/>
      <c r="EB25" s="45">
        <f>1/EH19</f>
        <v>3</v>
      </c>
      <c r="EC25" s="45"/>
      <c r="ED25" s="45">
        <f>1/EH21</f>
        <v>3</v>
      </c>
      <c r="EE25" s="45"/>
      <c r="EF25" s="45">
        <f>1/EH23</f>
        <v>0.33333333333333331</v>
      </c>
      <c r="EG25" s="45"/>
      <c r="EH25" s="46">
        <v>1</v>
      </c>
      <c r="EI25" s="46"/>
      <c r="EL25" s="45" t="s">
        <v>133</v>
      </c>
      <c r="EM25" s="45"/>
      <c r="EN25" s="45">
        <f t="shared" ref="EN25" si="71">AVERAGE(AB25,BW25,DR25)</f>
        <v>0.20000000000000004</v>
      </c>
      <c r="EO25" s="45"/>
      <c r="EP25" s="45">
        <f t="shared" ref="EP25" si="72">AVERAGE(AD25,BY25,DT25)</f>
        <v>0.33333333333333331</v>
      </c>
      <c r="EQ25" s="45"/>
      <c r="ER25" s="45">
        <f t="shared" ref="ER25" si="73">AVERAGE(AF25,CA25,DV25)</f>
        <v>5</v>
      </c>
      <c r="ES25" s="45"/>
      <c r="ET25" s="45">
        <f t="shared" ref="ET25" si="74">AVERAGE(AH25,CC25,DX25)</f>
        <v>0.25</v>
      </c>
      <c r="EU25" s="45"/>
      <c r="EV25" s="45">
        <f t="shared" ref="EV25" si="75">AVERAGE(AJ25,CE25,DZ25)</f>
        <v>0.20000000000000004</v>
      </c>
      <c r="EW25" s="45"/>
      <c r="EX25" s="45">
        <f t="shared" ref="EX25" si="76">AVERAGE(AL25,CG25,EB25)</f>
        <v>3</v>
      </c>
      <c r="EY25" s="45"/>
      <c r="EZ25" s="45">
        <f t="shared" ref="EZ25" si="77">AVERAGE(AN25,CI25,ED25)</f>
        <v>3</v>
      </c>
      <c r="FA25" s="45"/>
      <c r="FB25" s="45">
        <f t="shared" ref="FB25" si="78">AVERAGE(AP25,CK25,EF25)</f>
        <v>0.33333333333333331</v>
      </c>
      <c r="FC25" s="45"/>
      <c r="FD25" s="45">
        <f t="shared" ref="FD25" si="79">AVERAGE(AR25,CM25,EH25)</f>
        <v>1</v>
      </c>
      <c r="FE25" s="45"/>
    </row>
    <row r="26" spans="1:161" x14ac:dyDescent="0.35">
      <c r="A26" s="48" t="s">
        <v>100</v>
      </c>
      <c r="B26" s="48"/>
      <c r="C26" s="4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23"/>
      <c r="O26" s="18"/>
      <c r="P26" s="18"/>
      <c r="Q26" s="18"/>
      <c r="R26" s="18"/>
      <c r="S26" s="18"/>
      <c r="T26" s="18"/>
      <c r="U26" s="48" t="s">
        <v>91</v>
      </c>
      <c r="V26" s="48"/>
      <c r="W26" s="48"/>
      <c r="Z26" s="45"/>
      <c r="AA26" s="45"/>
      <c r="AB26" s="45"/>
      <c r="AC26" s="45"/>
      <c r="AD26" s="45"/>
      <c r="AE26" s="45"/>
      <c r="AF26" s="45"/>
      <c r="AG26" s="45"/>
      <c r="AH26" s="45"/>
      <c r="AI26" s="45"/>
      <c r="AJ26" s="45"/>
      <c r="AK26" s="45"/>
      <c r="AL26" s="45"/>
      <c r="AM26" s="45"/>
      <c r="AN26" s="45"/>
      <c r="AO26" s="45"/>
      <c r="AP26" s="45"/>
      <c r="AQ26" s="45"/>
      <c r="AR26" s="46"/>
      <c r="AS26" s="46"/>
      <c r="AV26" s="48" t="s">
        <v>100</v>
      </c>
      <c r="AW26" s="48"/>
      <c r="AX26" s="4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23"/>
      <c r="BJ26" s="18"/>
      <c r="BK26" s="18"/>
      <c r="BL26" s="18"/>
      <c r="BM26" s="18"/>
      <c r="BN26" s="18"/>
      <c r="BO26" s="18"/>
      <c r="BP26" s="48" t="s">
        <v>91</v>
      </c>
      <c r="BQ26" s="48"/>
      <c r="BR26" s="48"/>
      <c r="BU26" s="45"/>
      <c r="BV26" s="45"/>
      <c r="BW26" s="45"/>
      <c r="BX26" s="45"/>
      <c r="BY26" s="45"/>
      <c r="BZ26" s="45"/>
      <c r="CA26" s="45"/>
      <c r="CB26" s="45"/>
      <c r="CC26" s="45"/>
      <c r="CD26" s="45"/>
      <c r="CE26" s="45"/>
      <c r="CF26" s="45"/>
      <c r="CG26" s="45"/>
      <c r="CH26" s="45"/>
      <c r="CI26" s="45"/>
      <c r="CJ26" s="45"/>
      <c r="CK26" s="45"/>
      <c r="CL26" s="45"/>
      <c r="CM26" s="46"/>
      <c r="CN26" s="46"/>
      <c r="CQ26" s="48" t="s">
        <v>100</v>
      </c>
      <c r="CR26" s="48"/>
      <c r="CS26" s="4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23"/>
      <c r="DE26" s="18"/>
      <c r="DF26" s="18"/>
      <c r="DG26" s="18"/>
      <c r="DH26" s="18"/>
      <c r="DI26" s="18"/>
      <c r="DJ26" s="18"/>
      <c r="DK26" s="48" t="s">
        <v>91</v>
      </c>
      <c r="DL26" s="48"/>
      <c r="DM26" s="48"/>
      <c r="DP26" s="45"/>
      <c r="DQ26" s="45"/>
      <c r="DR26" s="45"/>
      <c r="DS26" s="45"/>
      <c r="DT26" s="45"/>
      <c r="DU26" s="45"/>
      <c r="DV26" s="45"/>
      <c r="DW26" s="45"/>
      <c r="DX26" s="45"/>
      <c r="DY26" s="45"/>
      <c r="DZ26" s="45"/>
      <c r="EA26" s="45"/>
      <c r="EB26" s="45"/>
      <c r="EC26" s="45"/>
      <c r="ED26" s="45"/>
      <c r="EE26" s="45"/>
      <c r="EF26" s="45"/>
      <c r="EG26" s="45"/>
      <c r="EH26" s="46"/>
      <c r="EI26" s="46"/>
      <c r="EL26" s="45"/>
      <c r="EM26" s="45"/>
      <c r="EN26" s="45"/>
      <c r="EO26" s="45"/>
      <c r="EP26" s="45"/>
      <c r="EQ26" s="45"/>
      <c r="ER26" s="45"/>
      <c r="ES26" s="45"/>
      <c r="ET26" s="45"/>
      <c r="EU26" s="45"/>
      <c r="EV26" s="45"/>
      <c r="EW26" s="45"/>
      <c r="EX26" s="45"/>
      <c r="EY26" s="45"/>
      <c r="EZ26" s="45"/>
      <c r="FA26" s="45"/>
      <c r="FB26" s="45"/>
      <c r="FC26" s="45"/>
      <c r="FD26" s="45"/>
      <c r="FE26" s="45"/>
    </row>
    <row r="27" spans="1:161" x14ac:dyDescent="0.35">
      <c r="A27" s="48" t="s">
        <v>100</v>
      </c>
      <c r="B27" s="48"/>
      <c r="C27" s="48"/>
      <c r="D27" s="18"/>
      <c r="E27" s="18"/>
      <c r="F27" s="23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48" t="s">
        <v>92</v>
      </c>
      <c r="V27" s="48"/>
      <c r="W27" s="48"/>
      <c r="AV27" s="48" t="s">
        <v>100</v>
      </c>
      <c r="AW27" s="48"/>
      <c r="AX27" s="48"/>
      <c r="AY27" s="18"/>
      <c r="AZ27" s="18"/>
      <c r="BA27" s="23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48" t="s">
        <v>92</v>
      </c>
      <c r="BQ27" s="48"/>
      <c r="BR27" s="48"/>
      <c r="CQ27" s="48" t="s">
        <v>100</v>
      </c>
      <c r="CR27" s="48"/>
      <c r="CS27" s="48"/>
      <c r="CT27" s="18"/>
      <c r="CU27" s="18"/>
      <c r="CV27" s="23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48" t="s">
        <v>92</v>
      </c>
      <c r="DL27" s="48"/>
      <c r="DM27" s="48"/>
    </row>
    <row r="28" spans="1:161" x14ac:dyDescent="0.35">
      <c r="A28" s="48" t="s">
        <v>100</v>
      </c>
      <c r="B28" s="48"/>
      <c r="C28" s="4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23"/>
      <c r="Q28" s="18"/>
      <c r="R28" s="18"/>
      <c r="S28" s="18"/>
      <c r="T28" s="18"/>
      <c r="U28" s="48" t="s">
        <v>93</v>
      </c>
      <c r="V28" s="48"/>
      <c r="W28" s="48"/>
      <c r="AV28" s="48" t="s">
        <v>100</v>
      </c>
      <c r="AW28" s="48"/>
      <c r="AX28" s="4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23"/>
      <c r="BL28" s="18"/>
      <c r="BM28" s="18"/>
      <c r="BN28" s="18"/>
      <c r="BO28" s="18"/>
      <c r="BP28" s="48" t="s">
        <v>93</v>
      </c>
      <c r="BQ28" s="48"/>
      <c r="BR28" s="48"/>
      <c r="CQ28" s="48" t="s">
        <v>100</v>
      </c>
      <c r="CR28" s="48"/>
      <c r="CS28" s="4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23"/>
      <c r="DG28" s="18"/>
      <c r="DH28" s="18"/>
      <c r="DI28" s="18"/>
      <c r="DJ28" s="18"/>
      <c r="DK28" s="48" t="s">
        <v>93</v>
      </c>
      <c r="DL28" s="48"/>
      <c r="DM28" s="48"/>
    </row>
    <row r="29" spans="1:161" x14ac:dyDescent="0.35">
      <c r="A29" s="48" t="s">
        <v>100</v>
      </c>
      <c r="B29" s="48"/>
      <c r="C29" s="4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23"/>
      <c r="Q29" s="18"/>
      <c r="R29" s="18"/>
      <c r="S29" s="18"/>
      <c r="T29" s="18"/>
      <c r="U29" s="48" t="s">
        <v>94</v>
      </c>
      <c r="V29" s="48"/>
      <c r="W29" s="48"/>
      <c r="AV29" s="48" t="s">
        <v>100</v>
      </c>
      <c r="AW29" s="48"/>
      <c r="AX29" s="4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23"/>
      <c r="BL29" s="18"/>
      <c r="BM29" s="18"/>
      <c r="BN29" s="18"/>
      <c r="BO29" s="18"/>
      <c r="BP29" s="48" t="s">
        <v>94</v>
      </c>
      <c r="BQ29" s="48"/>
      <c r="BR29" s="48"/>
      <c r="CQ29" s="48" t="s">
        <v>100</v>
      </c>
      <c r="CR29" s="48"/>
      <c r="CS29" s="4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23"/>
      <c r="DG29" s="18"/>
      <c r="DH29" s="18"/>
      <c r="DI29" s="18"/>
      <c r="DJ29" s="18"/>
      <c r="DK29" s="48" t="s">
        <v>94</v>
      </c>
      <c r="DL29" s="48"/>
      <c r="DM29" s="48"/>
    </row>
    <row r="30" spans="1:161" x14ac:dyDescent="0.35">
      <c r="A30" s="48" t="s">
        <v>100</v>
      </c>
      <c r="B30" s="48"/>
      <c r="C30" s="4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23"/>
      <c r="O30" s="18"/>
      <c r="P30" s="18"/>
      <c r="Q30" s="18"/>
      <c r="R30" s="18"/>
      <c r="S30" s="18"/>
      <c r="T30" s="18"/>
      <c r="U30" s="48" t="s">
        <v>95</v>
      </c>
      <c r="V30" s="48"/>
      <c r="W30" s="48"/>
      <c r="AV30" s="48" t="s">
        <v>100</v>
      </c>
      <c r="AW30" s="48"/>
      <c r="AX30" s="4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23"/>
      <c r="BJ30" s="18"/>
      <c r="BK30" s="18"/>
      <c r="BL30" s="18"/>
      <c r="BM30" s="18"/>
      <c r="BN30" s="18"/>
      <c r="BO30" s="18"/>
      <c r="BP30" s="48" t="s">
        <v>95</v>
      </c>
      <c r="BQ30" s="48"/>
      <c r="BR30" s="48"/>
      <c r="CQ30" s="48" t="s">
        <v>100</v>
      </c>
      <c r="CR30" s="48"/>
      <c r="CS30" s="4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23"/>
      <c r="DE30" s="18"/>
      <c r="DF30" s="18"/>
      <c r="DG30" s="18"/>
      <c r="DH30" s="18"/>
      <c r="DI30" s="18"/>
      <c r="DJ30" s="18"/>
      <c r="DK30" s="48" t="s">
        <v>95</v>
      </c>
      <c r="DL30" s="48"/>
      <c r="DM30" s="48"/>
    </row>
    <row r="31" spans="1:161" x14ac:dyDescent="0.35">
      <c r="A31" s="48" t="s">
        <v>100</v>
      </c>
      <c r="B31" s="48"/>
      <c r="C31" s="48"/>
      <c r="D31" s="18"/>
      <c r="E31" s="18"/>
      <c r="F31" s="18"/>
      <c r="G31" s="18"/>
      <c r="H31" s="23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48" t="s">
        <v>96</v>
      </c>
      <c r="V31" s="48"/>
      <c r="W31" s="48"/>
      <c r="AV31" s="48" t="s">
        <v>100</v>
      </c>
      <c r="AW31" s="48"/>
      <c r="AX31" s="48"/>
      <c r="AY31" s="18"/>
      <c r="AZ31" s="18"/>
      <c r="BA31" s="18"/>
      <c r="BB31" s="18"/>
      <c r="BC31" s="23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48" t="s">
        <v>96</v>
      </c>
      <c r="BQ31" s="48"/>
      <c r="BR31" s="48"/>
      <c r="CQ31" s="48" t="s">
        <v>100</v>
      </c>
      <c r="CR31" s="48"/>
      <c r="CS31" s="48"/>
      <c r="CT31" s="18"/>
      <c r="CU31" s="18"/>
      <c r="CV31" s="18"/>
      <c r="CW31" s="18"/>
      <c r="CX31" s="23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48" t="s">
        <v>96</v>
      </c>
      <c r="DL31" s="48"/>
      <c r="DM31" s="48"/>
    </row>
    <row r="32" spans="1:161" x14ac:dyDescent="0.35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19"/>
      <c r="BQ32" s="19"/>
      <c r="BR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</row>
    <row r="33" spans="1:117" x14ac:dyDescent="0.35">
      <c r="A33" s="47" t="s">
        <v>97</v>
      </c>
      <c r="B33" s="47"/>
      <c r="C33" s="47"/>
      <c r="D33" s="18">
        <v>9</v>
      </c>
      <c r="E33" s="18">
        <v>8</v>
      </c>
      <c r="F33" s="18">
        <v>7</v>
      </c>
      <c r="G33" s="18">
        <v>6</v>
      </c>
      <c r="H33" s="18">
        <v>5</v>
      </c>
      <c r="I33" s="18">
        <v>4</v>
      </c>
      <c r="J33" s="18">
        <v>3</v>
      </c>
      <c r="K33" s="18">
        <v>2</v>
      </c>
      <c r="L33" s="18">
        <v>1</v>
      </c>
      <c r="M33" s="18">
        <v>2</v>
      </c>
      <c r="N33" s="18">
        <v>3</v>
      </c>
      <c r="O33" s="18">
        <v>4</v>
      </c>
      <c r="P33" s="18">
        <v>5</v>
      </c>
      <c r="Q33" s="18">
        <v>6</v>
      </c>
      <c r="R33" s="18">
        <v>7</v>
      </c>
      <c r="S33" s="18">
        <v>8</v>
      </c>
      <c r="T33" s="18">
        <v>9</v>
      </c>
      <c r="U33" s="47" t="s">
        <v>98</v>
      </c>
      <c r="V33" s="47"/>
      <c r="W33" s="47"/>
      <c r="AV33" s="47" t="s">
        <v>97</v>
      </c>
      <c r="AW33" s="47"/>
      <c r="AX33" s="47"/>
      <c r="AY33" s="18">
        <v>9</v>
      </c>
      <c r="AZ33" s="18">
        <v>8</v>
      </c>
      <c r="BA33" s="18">
        <v>7</v>
      </c>
      <c r="BB33" s="18">
        <v>6</v>
      </c>
      <c r="BC33" s="18">
        <v>5</v>
      </c>
      <c r="BD33" s="18">
        <v>4</v>
      </c>
      <c r="BE33" s="18">
        <v>3</v>
      </c>
      <c r="BF33" s="18">
        <v>2</v>
      </c>
      <c r="BG33" s="18">
        <v>1</v>
      </c>
      <c r="BH33" s="18">
        <v>2</v>
      </c>
      <c r="BI33" s="18">
        <v>3</v>
      </c>
      <c r="BJ33" s="18">
        <v>4</v>
      </c>
      <c r="BK33" s="18">
        <v>5</v>
      </c>
      <c r="BL33" s="18">
        <v>6</v>
      </c>
      <c r="BM33" s="18">
        <v>7</v>
      </c>
      <c r="BN33" s="18">
        <v>8</v>
      </c>
      <c r="BO33" s="18">
        <v>9</v>
      </c>
      <c r="BP33" s="47" t="s">
        <v>98</v>
      </c>
      <c r="BQ33" s="47"/>
      <c r="BR33" s="47"/>
      <c r="CQ33" s="47" t="s">
        <v>97</v>
      </c>
      <c r="CR33" s="47"/>
      <c r="CS33" s="47"/>
      <c r="CT33" s="18">
        <v>9</v>
      </c>
      <c r="CU33" s="18">
        <v>8</v>
      </c>
      <c r="CV33" s="18">
        <v>7</v>
      </c>
      <c r="CW33" s="18">
        <v>6</v>
      </c>
      <c r="CX33" s="18">
        <v>5</v>
      </c>
      <c r="CY33" s="18">
        <v>4</v>
      </c>
      <c r="CZ33" s="18">
        <v>3</v>
      </c>
      <c r="DA33" s="18">
        <v>2</v>
      </c>
      <c r="DB33" s="18">
        <v>1</v>
      </c>
      <c r="DC33" s="18">
        <v>2</v>
      </c>
      <c r="DD33" s="18">
        <v>3</v>
      </c>
      <c r="DE33" s="18">
        <v>4</v>
      </c>
      <c r="DF33" s="18">
        <v>5</v>
      </c>
      <c r="DG33" s="18">
        <v>6</v>
      </c>
      <c r="DH33" s="18">
        <v>7</v>
      </c>
      <c r="DI33" s="18">
        <v>8</v>
      </c>
      <c r="DJ33" s="18">
        <v>9</v>
      </c>
      <c r="DK33" s="47" t="s">
        <v>98</v>
      </c>
      <c r="DL33" s="47"/>
      <c r="DM33" s="47"/>
    </row>
    <row r="34" spans="1:117" x14ac:dyDescent="0.35">
      <c r="A34" s="48" t="s">
        <v>91</v>
      </c>
      <c r="B34" s="48"/>
      <c r="C34" s="48"/>
      <c r="D34" s="18"/>
      <c r="E34" s="18"/>
      <c r="F34" s="18"/>
      <c r="G34" s="18"/>
      <c r="H34" s="18"/>
      <c r="I34" s="18"/>
      <c r="J34" s="23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48" t="s">
        <v>92</v>
      </c>
      <c r="V34" s="48"/>
      <c r="W34" s="48"/>
      <c r="AV34" s="48" t="s">
        <v>91</v>
      </c>
      <c r="AW34" s="48"/>
      <c r="AX34" s="48"/>
      <c r="AY34" s="18"/>
      <c r="AZ34" s="18"/>
      <c r="BA34" s="18"/>
      <c r="BB34" s="18"/>
      <c r="BC34" s="18"/>
      <c r="BD34" s="18"/>
      <c r="BE34" s="23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48" t="s">
        <v>92</v>
      </c>
      <c r="BQ34" s="48"/>
      <c r="BR34" s="48"/>
      <c r="CQ34" s="48" t="s">
        <v>91</v>
      </c>
      <c r="CR34" s="48"/>
      <c r="CS34" s="48"/>
      <c r="CT34" s="18"/>
      <c r="CU34" s="18"/>
      <c r="CV34" s="18"/>
      <c r="CW34" s="18"/>
      <c r="CX34" s="18"/>
      <c r="CY34" s="18"/>
      <c r="CZ34" s="23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48" t="s">
        <v>92</v>
      </c>
      <c r="DL34" s="48"/>
      <c r="DM34" s="48"/>
    </row>
    <row r="35" spans="1:117" x14ac:dyDescent="0.35">
      <c r="A35" s="48" t="s">
        <v>91</v>
      </c>
      <c r="B35" s="48"/>
      <c r="C35" s="4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23"/>
      <c r="O35" s="18"/>
      <c r="P35" s="18"/>
      <c r="Q35" s="18"/>
      <c r="R35" s="18"/>
      <c r="S35" s="18"/>
      <c r="T35" s="18"/>
      <c r="U35" s="48" t="s">
        <v>93</v>
      </c>
      <c r="V35" s="48"/>
      <c r="W35" s="48"/>
      <c r="AV35" s="48" t="s">
        <v>91</v>
      </c>
      <c r="AW35" s="48"/>
      <c r="AX35" s="4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23"/>
      <c r="BJ35" s="18"/>
      <c r="BK35" s="18"/>
      <c r="BL35" s="18"/>
      <c r="BM35" s="18"/>
      <c r="BN35" s="18"/>
      <c r="BO35" s="18"/>
      <c r="BP35" s="48" t="s">
        <v>93</v>
      </c>
      <c r="BQ35" s="48"/>
      <c r="BR35" s="48"/>
      <c r="CQ35" s="48" t="s">
        <v>91</v>
      </c>
      <c r="CR35" s="48"/>
      <c r="CS35" s="4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23"/>
      <c r="DE35" s="18"/>
      <c r="DF35" s="18"/>
      <c r="DG35" s="18"/>
      <c r="DH35" s="18"/>
      <c r="DI35" s="18"/>
      <c r="DJ35" s="18"/>
      <c r="DK35" s="48" t="s">
        <v>93</v>
      </c>
      <c r="DL35" s="48"/>
      <c r="DM35" s="48"/>
    </row>
    <row r="36" spans="1:117" x14ac:dyDescent="0.35">
      <c r="A36" s="48" t="s">
        <v>91</v>
      </c>
      <c r="B36" s="48"/>
      <c r="C36" s="4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23"/>
      <c r="O36" s="18"/>
      <c r="P36" s="18"/>
      <c r="Q36" s="18"/>
      <c r="R36" s="18"/>
      <c r="S36" s="18"/>
      <c r="T36" s="18"/>
      <c r="U36" s="48" t="s">
        <v>94</v>
      </c>
      <c r="V36" s="48"/>
      <c r="W36" s="48"/>
      <c r="AV36" s="48" t="s">
        <v>91</v>
      </c>
      <c r="AW36" s="48"/>
      <c r="AX36" s="4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23"/>
      <c r="BJ36" s="18"/>
      <c r="BK36" s="18"/>
      <c r="BL36" s="18"/>
      <c r="BM36" s="18"/>
      <c r="BN36" s="18"/>
      <c r="BO36" s="18"/>
      <c r="BP36" s="48" t="s">
        <v>94</v>
      </c>
      <c r="BQ36" s="48"/>
      <c r="BR36" s="48"/>
      <c r="CQ36" s="48" t="s">
        <v>91</v>
      </c>
      <c r="CR36" s="48"/>
      <c r="CS36" s="4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23"/>
      <c r="DE36" s="18"/>
      <c r="DF36" s="18"/>
      <c r="DG36" s="18"/>
      <c r="DH36" s="18"/>
      <c r="DI36" s="18"/>
      <c r="DJ36" s="18"/>
      <c r="DK36" s="48" t="s">
        <v>94</v>
      </c>
      <c r="DL36" s="48"/>
      <c r="DM36" s="48"/>
    </row>
    <row r="37" spans="1:117" x14ac:dyDescent="0.35">
      <c r="A37" s="48" t="s">
        <v>91</v>
      </c>
      <c r="B37" s="48"/>
      <c r="C37" s="48"/>
      <c r="D37" s="18"/>
      <c r="E37" s="18"/>
      <c r="F37" s="18"/>
      <c r="G37" s="18"/>
      <c r="H37" s="18"/>
      <c r="I37" s="18"/>
      <c r="J37" s="18"/>
      <c r="K37" s="18"/>
      <c r="L37" s="18"/>
      <c r="M37" s="23"/>
      <c r="N37" s="18"/>
      <c r="O37" s="18"/>
      <c r="P37" s="18"/>
      <c r="Q37" s="18"/>
      <c r="R37" s="18"/>
      <c r="S37" s="18"/>
      <c r="T37" s="18"/>
      <c r="U37" s="48" t="s">
        <v>95</v>
      </c>
      <c r="V37" s="48"/>
      <c r="W37" s="48"/>
      <c r="AV37" s="48" t="s">
        <v>91</v>
      </c>
      <c r="AW37" s="48"/>
      <c r="AX37" s="48"/>
      <c r="AY37" s="18"/>
      <c r="AZ37" s="18"/>
      <c r="BA37" s="18"/>
      <c r="BB37" s="18"/>
      <c r="BC37" s="18"/>
      <c r="BD37" s="18"/>
      <c r="BE37" s="18"/>
      <c r="BF37" s="18"/>
      <c r="BG37" s="18"/>
      <c r="BH37" s="23"/>
      <c r="BI37" s="18"/>
      <c r="BJ37" s="18"/>
      <c r="BK37" s="18"/>
      <c r="BL37" s="18"/>
      <c r="BM37" s="18"/>
      <c r="BN37" s="18"/>
      <c r="BO37" s="18"/>
      <c r="BP37" s="48" t="s">
        <v>95</v>
      </c>
      <c r="BQ37" s="48"/>
      <c r="BR37" s="48"/>
      <c r="CQ37" s="48" t="s">
        <v>91</v>
      </c>
      <c r="CR37" s="48"/>
      <c r="CS37" s="48"/>
      <c r="CT37" s="18"/>
      <c r="CU37" s="18"/>
      <c r="CV37" s="18"/>
      <c r="CW37" s="18"/>
      <c r="CX37" s="18"/>
      <c r="CY37" s="18"/>
      <c r="CZ37" s="18"/>
      <c r="DA37" s="18"/>
      <c r="DB37" s="18"/>
      <c r="DC37" s="23"/>
      <c r="DD37" s="18"/>
      <c r="DE37" s="18"/>
      <c r="DF37" s="18"/>
      <c r="DG37" s="18"/>
      <c r="DH37" s="18"/>
      <c r="DI37" s="18"/>
      <c r="DJ37" s="18"/>
      <c r="DK37" s="48" t="s">
        <v>95</v>
      </c>
      <c r="DL37" s="48"/>
      <c r="DM37" s="48"/>
    </row>
    <row r="38" spans="1:117" x14ac:dyDescent="0.35">
      <c r="A38" s="48" t="s">
        <v>91</v>
      </c>
      <c r="B38" s="48"/>
      <c r="C38" s="4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23"/>
      <c r="P38" s="18"/>
      <c r="Q38" s="18"/>
      <c r="R38" s="18"/>
      <c r="S38" s="18"/>
      <c r="T38" s="18"/>
      <c r="U38" s="48" t="s">
        <v>96</v>
      </c>
      <c r="V38" s="48"/>
      <c r="W38" s="48"/>
      <c r="AV38" s="48" t="s">
        <v>91</v>
      </c>
      <c r="AW38" s="48"/>
      <c r="AX38" s="4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23"/>
      <c r="BK38" s="18"/>
      <c r="BL38" s="18"/>
      <c r="BM38" s="18"/>
      <c r="BN38" s="18"/>
      <c r="BO38" s="18"/>
      <c r="BP38" s="48" t="s">
        <v>96</v>
      </c>
      <c r="BQ38" s="48"/>
      <c r="BR38" s="48"/>
      <c r="CQ38" s="48" t="s">
        <v>91</v>
      </c>
      <c r="CR38" s="48"/>
      <c r="CS38" s="4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23"/>
      <c r="DF38" s="18"/>
      <c r="DG38" s="18"/>
      <c r="DH38" s="18"/>
      <c r="DI38" s="18"/>
      <c r="DJ38" s="18"/>
      <c r="DK38" s="48" t="s">
        <v>96</v>
      </c>
      <c r="DL38" s="48"/>
      <c r="DM38" s="48"/>
    </row>
    <row r="39" spans="1:117" x14ac:dyDescent="0.35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19"/>
      <c r="BJ39" s="19"/>
      <c r="BK39" s="19"/>
      <c r="BL39" s="19"/>
      <c r="BM39" s="19"/>
      <c r="BN39" s="19"/>
      <c r="BO39" s="19"/>
      <c r="BP39" s="19"/>
      <c r="BQ39" s="19"/>
      <c r="BR39" s="19"/>
      <c r="CQ39" s="19"/>
      <c r="CR39" s="19"/>
      <c r="CS39" s="19"/>
      <c r="CT39" s="19"/>
      <c r="CU39" s="19"/>
      <c r="CV39" s="19"/>
      <c r="CW39" s="19"/>
      <c r="CX39" s="19"/>
      <c r="CY39" s="19"/>
      <c r="CZ39" s="19"/>
      <c r="DA39" s="19"/>
      <c r="DB39" s="19"/>
      <c r="DC39" s="19"/>
      <c r="DD39" s="19"/>
      <c r="DE39" s="19"/>
      <c r="DF39" s="19"/>
      <c r="DG39" s="19"/>
      <c r="DH39" s="19"/>
      <c r="DI39" s="19"/>
      <c r="DJ39" s="19"/>
      <c r="DK39" s="19"/>
      <c r="DL39" s="19"/>
      <c r="DM39" s="19"/>
    </row>
    <row r="40" spans="1:117" x14ac:dyDescent="0.35">
      <c r="A40" s="47" t="s">
        <v>97</v>
      </c>
      <c r="B40" s="47"/>
      <c r="C40" s="47"/>
      <c r="D40" s="18">
        <v>9</v>
      </c>
      <c r="E40" s="18">
        <v>8</v>
      </c>
      <c r="F40" s="18">
        <v>7</v>
      </c>
      <c r="G40" s="18">
        <v>6</v>
      </c>
      <c r="H40" s="18">
        <v>5</v>
      </c>
      <c r="I40" s="18">
        <v>4</v>
      </c>
      <c r="J40" s="18">
        <v>3</v>
      </c>
      <c r="K40" s="18">
        <v>2</v>
      </c>
      <c r="L40" s="18">
        <v>1</v>
      </c>
      <c r="M40" s="18">
        <v>2</v>
      </c>
      <c r="N40" s="18">
        <v>3</v>
      </c>
      <c r="O40" s="18">
        <v>4</v>
      </c>
      <c r="P40" s="18">
        <v>5</v>
      </c>
      <c r="Q40" s="18">
        <v>6</v>
      </c>
      <c r="R40" s="18">
        <v>7</v>
      </c>
      <c r="S40" s="18">
        <v>8</v>
      </c>
      <c r="T40" s="18">
        <v>9</v>
      </c>
      <c r="U40" s="47" t="s">
        <v>98</v>
      </c>
      <c r="V40" s="47"/>
      <c r="W40" s="47"/>
      <c r="AV40" s="47" t="s">
        <v>97</v>
      </c>
      <c r="AW40" s="47"/>
      <c r="AX40" s="47"/>
      <c r="AY40" s="18">
        <v>9</v>
      </c>
      <c r="AZ40" s="18">
        <v>8</v>
      </c>
      <c r="BA40" s="18">
        <v>7</v>
      </c>
      <c r="BB40" s="18">
        <v>6</v>
      </c>
      <c r="BC40" s="18">
        <v>5</v>
      </c>
      <c r="BD40" s="18">
        <v>4</v>
      </c>
      <c r="BE40" s="18">
        <v>3</v>
      </c>
      <c r="BF40" s="18">
        <v>2</v>
      </c>
      <c r="BG40" s="18">
        <v>1</v>
      </c>
      <c r="BH40" s="18">
        <v>2</v>
      </c>
      <c r="BI40" s="18">
        <v>3</v>
      </c>
      <c r="BJ40" s="18">
        <v>4</v>
      </c>
      <c r="BK40" s="18">
        <v>5</v>
      </c>
      <c r="BL40" s="18">
        <v>6</v>
      </c>
      <c r="BM40" s="18">
        <v>7</v>
      </c>
      <c r="BN40" s="18">
        <v>8</v>
      </c>
      <c r="BO40" s="18">
        <v>9</v>
      </c>
      <c r="BP40" s="47" t="s">
        <v>98</v>
      </c>
      <c r="BQ40" s="47"/>
      <c r="BR40" s="47"/>
      <c r="CQ40" s="47" t="s">
        <v>97</v>
      </c>
      <c r="CR40" s="47"/>
      <c r="CS40" s="47"/>
      <c r="CT40" s="18">
        <v>9</v>
      </c>
      <c r="CU40" s="18">
        <v>8</v>
      </c>
      <c r="CV40" s="18">
        <v>7</v>
      </c>
      <c r="CW40" s="18">
        <v>6</v>
      </c>
      <c r="CX40" s="18">
        <v>5</v>
      </c>
      <c r="CY40" s="18">
        <v>4</v>
      </c>
      <c r="CZ40" s="18">
        <v>3</v>
      </c>
      <c r="DA40" s="18">
        <v>2</v>
      </c>
      <c r="DB40" s="18">
        <v>1</v>
      </c>
      <c r="DC40" s="18">
        <v>2</v>
      </c>
      <c r="DD40" s="18">
        <v>3</v>
      </c>
      <c r="DE40" s="18">
        <v>4</v>
      </c>
      <c r="DF40" s="18">
        <v>5</v>
      </c>
      <c r="DG40" s="18">
        <v>6</v>
      </c>
      <c r="DH40" s="18">
        <v>7</v>
      </c>
      <c r="DI40" s="18">
        <v>8</v>
      </c>
      <c r="DJ40" s="18">
        <v>9</v>
      </c>
      <c r="DK40" s="47" t="s">
        <v>98</v>
      </c>
      <c r="DL40" s="47"/>
      <c r="DM40" s="47"/>
    </row>
    <row r="41" spans="1:117" x14ac:dyDescent="0.35">
      <c r="A41" s="48" t="s">
        <v>92</v>
      </c>
      <c r="B41" s="48"/>
      <c r="C41" s="4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23"/>
      <c r="Q41" s="18"/>
      <c r="R41" s="18"/>
      <c r="S41" s="18"/>
      <c r="T41" s="18"/>
      <c r="U41" s="48" t="s">
        <v>93</v>
      </c>
      <c r="V41" s="48"/>
      <c r="W41" s="48"/>
      <c r="AV41" s="48" t="s">
        <v>92</v>
      </c>
      <c r="AW41" s="48"/>
      <c r="AX41" s="4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23"/>
      <c r="BL41" s="18"/>
      <c r="BM41" s="18"/>
      <c r="BN41" s="18"/>
      <c r="BO41" s="18"/>
      <c r="BP41" s="48" t="s">
        <v>93</v>
      </c>
      <c r="BQ41" s="48"/>
      <c r="BR41" s="48"/>
      <c r="CQ41" s="48" t="s">
        <v>92</v>
      </c>
      <c r="CR41" s="48"/>
      <c r="CS41" s="4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23"/>
      <c r="DG41" s="18"/>
      <c r="DH41" s="18"/>
      <c r="DI41" s="18"/>
      <c r="DJ41" s="18"/>
      <c r="DK41" s="48" t="s">
        <v>93</v>
      </c>
      <c r="DL41" s="48"/>
      <c r="DM41" s="48"/>
    </row>
    <row r="42" spans="1:117" x14ac:dyDescent="0.35">
      <c r="A42" s="48" t="s">
        <v>92</v>
      </c>
      <c r="B42" s="48"/>
      <c r="C42" s="4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23"/>
      <c r="O42" s="18"/>
      <c r="P42" s="18"/>
      <c r="Q42" s="18"/>
      <c r="R42" s="18"/>
      <c r="S42" s="18"/>
      <c r="T42" s="18"/>
      <c r="U42" s="48" t="s">
        <v>94</v>
      </c>
      <c r="V42" s="48"/>
      <c r="W42" s="48"/>
      <c r="AV42" s="48" t="s">
        <v>92</v>
      </c>
      <c r="AW42" s="48"/>
      <c r="AX42" s="4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23"/>
      <c r="BJ42" s="18"/>
      <c r="BK42" s="18"/>
      <c r="BL42" s="18"/>
      <c r="BM42" s="18"/>
      <c r="BN42" s="18"/>
      <c r="BO42" s="18"/>
      <c r="BP42" s="48" t="s">
        <v>94</v>
      </c>
      <c r="BQ42" s="48"/>
      <c r="BR42" s="48"/>
      <c r="CQ42" s="48" t="s">
        <v>92</v>
      </c>
      <c r="CR42" s="48"/>
      <c r="CS42" s="4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23"/>
      <c r="DE42" s="18"/>
      <c r="DF42" s="18"/>
      <c r="DG42" s="18"/>
      <c r="DH42" s="18"/>
      <c r="DI42" s="18"/>
      <c r="DJ42" s="18"/>
      <c r="DK42" s="48" t="s">
        <v>94</v>
      </c>
      <c r="DL42" s="48"/>
      <c r="DM42" s="48"/>
    </row>
    <row r="43" spans="1:117" x14ac:dyDescent="0.35">
      <c r="A43" s="48" t="s">
        <v>92</v>
      </c>
      <c r="B43" s="48"/>
      <c r="C43" s="4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23"/>
      <c r="Q43" s="18"/>
      <c r="R43" s="18"/>
      <c r="S43" s="18"/>
      <c r="T43" s="18"/>
      <c r="U43" s="48" t="s">
        <v>95</v>
      </c>
      <c r="V43" s="48"/>
      <c r="W43" s="48"/>
      <c r="AV43" s="48" t="s">
        <v>92</v>
      </c>
      <c r="AW43" s="48"/>
      <c r="AX43" s="4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23"/>
      <c r="BL43" s="18"/>
      <c r="BM43" s="18"/>
      <c r="BN43" s="18"/>
      <c r="BO43" s="18"/>
      <c r="BP43" s="48" t="s">
        <v>95</v>
      </c>
      <c r="BQ43" s="48"/>
      <c r="BR43" s="48"/>
      <c r="CQ43" s="48" t="s">
        <v>92</v>
      </c>
      <c r="CR43" s="48"/>
      <c r="CS43" s="4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23"/>
      <c r="DG43" s="18"/>
      <c r="DH43" s="18"/>
      <c r="DI43" s="18"/>
      <c r="DJ43" s="18"/>
      <c r="DK43" s="48" t="s">
        <v>95</v>
      </c>
      <c r="DL43" s="48"/>
      <c r="DM43" s="48"/>
    </row>
    <row r="44" spans="1:117" x14ac:dyDescent="0.35">
      <c r="A44" s="48" t="s">
        <v>92</v>
      </c>
      <c r="B44" s="48"/>
      <c r="C44" s="4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23"/>
      <c r="Q44" s="18"/>
      <c r="R44" s="18"/>
      <c r="S44" s="18"/>
      <c r="T44" s="18"/>
      <c r="U44" s="48" t="s">
        <v>96</v>
      </c>
      <c r="V44" s="48"/>
      <c r="W44" s="48"/>
      <c r="AV44" s="48" t="s">
        <v>92</v>
      </c>
      <c r="AW44" s="48"/>
      <c r="AX44" s="4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23"/>
      <c r="BL44" s="18"/>
      <c r="BM44" s="18"/>
      <c r="BN44" s="18"/>
      <c r="BO44" s="18"/>
      <c r="BP44" s="48" t="s">
        <v>96</v>
      </c>
      <c r="BQ44" s="48"/>
      <c r="BR44" s="48"/>
      <c r="CQ44" s="48" t="s">
        <v>92</v>
      </c>
      <c r="CR44" s="48"/>
      <c r="CS44" s="4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23"/>
      <c r="DG44" s="18"/>
      <c r="DH44" s="18"/>
      <c r="DI44" s="18"/>
      <c r="DJ44" s="18"/>
      <c r="DK44" s="48" t="s">
        <v>96</v>
      </c>
      <c r="DL44" s="48"/>
      <c r="DM44" s="48"/>
    </row>
    <row r="45" spans="1:117" x14ac:dyDescent="0.35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19"/>
      <c r="BH45" s="19"/>
      <c r="BI45" s="19"/>
      <c r="BJ45" s="19"/>
      <c r="BK45" s="19"/>
      <c r="BL45" s="19"/>
      <c r="BM45" s="19"/>
      <c r="BN45" s="19"/>
      <c r="BO45" s="19"/>
      <c r="BP45" s="19"/>
      <c r="BQ45" s="19"/>
      <c r="BR45" s="19"/>
      <c r="CQ45" s="19"/>
      <c r="CR45" s="19"/>
      <c r="CS45" s="19"/>
      <c r="CT45" s="19"/>
      <c r="CU45" s="19"/>
      <c r="CV45" s="19"/>
      <c r="CW45" s="19"/>
      <c r="CX45" s="19"/>
      <c r="CY45" s="19"/>
      <c r="CZ45" s="19"/>
      <c r="DA45" s="19"/>
      <c r="DB45" s="19"/>
      <c r="DC45" s="19"/>
      <c r="DD45" s="19"/>
      <c r="DE45" s="19"/>
      <c r="DF45" s="19"/>
      <c r="DG45" s="19"/>
      <c r="DH45" s="19"/>
      <c r="DI45" s="19"/>
      <c r="DJ45" s="19"/>
      <c r="DK45" s="19"/>
      <c r="DL45" s="19"/>
      <c r="DM45" s="19"/>
    </row>
    <row r="46" spans="1:117" x14ac:dyDescent="0.35">
      <c r="A46" s="47" t="s">
        <v>97</v>
      </c>
      <c r="B46" s="47"/>
      <c r="C46" s="47"/>
      <c r="D46" s="18">
        <v>9</v>
      </c>
      <c r="E46" s="18">
        <v>8</v>
      </c>
      <c r="F46" s="18">
        <v>7</v>
      </c>
      <c r="G46" s="18">
        <v>6</v>
      </c>
      <c r="H46" s="18">
        <v>5</v>
      </c>
      <c r="I46" s="18">
        <v>4</v>
      </c>
      <c r="J46" s="18">
        <v>3</v>
      </c>
      <c r="K46" s="18">
        <v>2</v>
      </c>
      <c r="L46" s="18">
        <v>1</v>
      </c>
      <c r="M46" s="18">
        <v>2</v>
      </c>
      <c r="N46" s="18">
        <v>3</v>
      </c>
      <c r="O46" s="18">
        <v>4</v>
      </c>
      <c r="P46" s="18">
        <v>5</v>
      </c>
      <c r="Q46" s="18">
        <v>6</v>
      </c>
      <c r="R46" s="18">
        <v>7</v>
      </c>
      <c r="S46" s="18">
        <v>8</v>
      </c>
      <c r="T46" s="18">
        <v>9</v>
      </c>
      <c r="U46" s="47" t="s">
        <v>98</v>
      </c>
      <c r="V46" s="47"/>
      <c r="W46" s="47"/>
      <c r="AV46" s="47" t="s">
        <v>97</v>
      </c>
      <c r="AW46" s="47"/>
      <c r="AX46" s="47"/>
      <c r="AY46" s="18">
        <v>9</v>
      </c>
      <c r="AZ46" s="18">
        <v>8</v>
      </c>
      <c r="BA46" s="18">
        <v>7</v>
      </c>
      <c r="BB46" s="18">
        <v>6</v>
      </c>
      <c r="BC46" s="18">
        <v>5</v>
      </c>
      <c r="BD46" s="18">
        <v>4</v>
      </c>
      <c r="BE46" s="18">
        <v>3</v>
      </c>
      <c r="BF46" s="18">
        <v>2</v>
      </c>
      <c r="BG46" s="18">
        <v>1</v>
      </c>
      <c r="BH46" s="18">
        <v>2</v>
      </c>
      <c r="BI46" s="18">
        <v>3</v>
      </c>
      <c r="BJ46" s="18">
        <v>4</v>
      </c>
      <c r="BK46" s="18">
        <v>5</v>
      </c>
      <c r="BL46" s="18">
        <v>6</v>
      </c>
      <c r="BM46" s="18">
        <v>7</v>
      </c>
      <c r="BN46" s="18">
        <v>8</v>
      </c>
      <c r="BO46" s="18">
        <v>9</v>
      </c>
      <c r="BP46" s="47" t="s">
        <v>98</v>
      </c>
      <c r="BQ46" s="47"/>
      <c r="BR46" s="47"/>
      <c r="CQ46" s="47" t="s">
        <v>97</v>
      </c>
      <c r="CR46" s="47"/>
      <c r="CS46" s="47"/>
      <c r="CT46" s="18">
        <v>9</v>
      </c>
      <c r="CU46" s="18">
        <v>8</v>
      </c>
      <c r="CV46" s="18">
        <v>7</v>
      </c>
      <c r="CW46" s="18">
        <v>6</v>
      </c>
      <c r="CX46" s="18">
        <v>5</v>
      </c>
      <c r="CY46" s="18">
        <v>4</v>
      </c>
      <c r="CZ46" s="18">
        <v>3</v>
      </c>
      <c r="DA46" s="18">
        <v>2</v>
      </c>
      <c r="DB46" s="18">
        <v>1</v>
      </c>
      <c r="DC46" s="18">
        <v>2</v>
      </c>
      <c r="DD46" s="18">
        <v>3</v>
      </c>
      <c r="DE46" s="18">
        <v>4</v>
      </c>
      <c r="DF46" s="18">
        <v>5</v>
      </c>
      <c r="DG46" s="18">
        <v>6</v>
      </c>
      <c r="DH46" s="18">
        <v>7</v>
      </c>
      <c r="DI46" s="18">
        <v>8</v>
      </c>
      <c r="DJ46" s="18">
        <v>9</v>
      </c>
      <c r="DK46" s="47" t="s">
        <v>98</v>
      </c>
      <c r="DL46" s="47"/>
      <c r="DM46" s="47"/>
    </row>
    <row r="47" spans="1:117" x14ac:dyDescent="0.35">
      <c r="A47" s="48" t="s">
        <v>93</v>
      </c>
      <c r="B47" s="48"/>
      <c r="C47" s="4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23"/>
      <c r="U47" s="48" t="s">
        <v>94</v>
      </c>
      <c r="V47" s="48"/>
      <c r="W47" s="48"/>
      <c r="AV47" s="48" t="s">
        <v>93</v>
      </c>
      <c r="AW47" s="48"/>
      <c r="AX47" s="4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23"/>
      <c r="BP47" s="48" t="s">
        <v>94</v>
      </c>
      <c r="BQ47" s="48"/>
      <c r="BR47" s="48"/>
      <c r="CQ47" s="48" t="s">
        <v>93</v>
      </c>
      <c r="CR47" s="48"/>
      <c r="CS47" s="4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23"/>
      <c r="DK47" s="48" t="s">
        <v>94</v>
      </c>
      <c r="DL47" s="48"/>
      <c r="DM47" s="48"/>
    </row>
    <row r="48" spans="1:117" x14ac:dyDescent="0.35">
      <c r="A48" s="48" t="s">
        <v>93</v>
      </c>
      <c r="B48" s="48"/>
      <c r="C48" s="48"/>
      <c r="D48" s="23"/>
      <c r="E48" s="18"/>
      <c r="F48" s="18"/>
      <c r="G48" s="18"/>
      <c r="H48" s="18"/>
      <c r="I48" s="18"/>
      <c r="J48" s="18"/>
      <c r="K48" s="18"/>
      <c r="L48" s="18"/>
      <c r="M48" s="18"/>
      <c r="N48" s="24"/>
      <c r="O48" s="18"/>
      <c r="P48" s="18"/>
      <c r="Q48" s="18"/>
      <c r="R48" s="18"/>
      <c r="S48" s="18"/>
      <c r="T48" s="18"/>
      <c r="U48" s="48" t="s">
        <v>95</v>
      </c>
      <c r="V48" s="48"/>
      <c r="W48" s="48"/>
      <c r="AV48" s="48" t="s">
        <v>93</v>
      </c>
      <c r="AW48" s="48"/>
      <c r="AX48" s="48"/>
      <c r="AY48" s="23"/>
      <c r="AZ48" s="18"/>
      <c r="BA48" s="18"/>
      <c r="BB48" s="18"/>
      <c r="BC48" s="18"/>
      <c r="BD48" s="18"/>
      <c r="BE48" s="18"/>
      <c r="BF48" s="18"/>
      <c r="BG48" s="18"/>
      <c r="BH48" s="18"/>
      <c r="BI48" s="24"/>
      <c r="BJ48" s="18"/>
      <c r="BK48" s="18"/>
      <c r="BL48" s="18"/>
      <c r="BM48" s="18"/>
      <c r="BN48" s="18"/>
      <c r="BO48" s="18"/>
      <c r="BP48" s="48" t="s">
        <v>95</v>
      </c>
      <c r="BQ48" s="48"/>
      <c r="BR48" s="48"/>
      <c r="CQ48" s="48" t="s">
        <v>93</v>
      </c>
      <c r="CR48" s="48"/>
      <c r="CS48" s="48"/>
      <c r="CT48" s="23"/>
      <c r="CU48" s="18"/>
      <c r="CV48" s="18"/>
      <c r="CW48" s="18"/>
      <c r="CX48" s="18"/>
      <c r="CY48" s="18"/>
      <c r="CZ48" s="18"/>
      <c r="DA48" s="18"/>
      <c r="DB48" s="18"/>
      <c r="DC48" s="18"/>
      <c r="DD48" s="24"/>
      <c r="DE48" s="18"/>
      <c r="DF48" s="18"/>
      <c r="DG48" s="18"/>
      <c r="DH48" s="18"/>
      <c r="DI48" s="18"/>
      <c r="DJ48" s="18"/>
      <c r="DK48" s="48" t="s">
        <v>95</v>
      </c>
      <c r="DL48" s="48"/>
      <c r="DM48" s="48"/>
    </row>
    <row r="49" spans="1:157" x14ac:dyDescent="0.35">
      <c r="A49" s="48" t="s">
        <v>93</v>
      </c>
      <c r="B49" s="48"/>
      <c r="C49" s="48"/>
      <c r="D49" s="18"/>
      <c r="E49" s="18"/>
      <c r="F49" s="18"/>
      <c r="G49" s="18"/>
      <c r="H49" s="18"/>
      <c r="I49" s="18"/>
      <c r="J49" s="23"/>
      <c r="K49" s="18"/>
      <c r="L49" s="18"/>
      <c r="M49" s="18"/>
      <c r="N49" s="24"/>
      <c r="O49" s="18"/>
      <c r="P49" s="18"/>
      <c r="Q49" s="18"/>
      <c r="R49" s="18"/>
      <c r="S49" s="18"/>
      <c r="T49" s="18"/>
      <c r="U49" s="48" t="s">
        <v>96</v>
      </c>
      <c r="V49" s="48"/>
      <c r="W49" s="48"/>
      <c r="AV49" s="48" t="s">
        <v>93</v>
      </c>
      <c r="AW49" s="48"/>
      <c r="AX49" s="48"/>
      <c r="AY49" s="18"/>
      <c r="AZ49" s="18"/>
      <c r="BA49" s="18"/>
      <c r="BB49" s="18"/>
      <c r="BC49" s="18"/>
      <c r="BD49" s="18"/>
      <c r="BE49" s="23"/>
      <c r="BF49" s="18"/>
      <c r="BG49" s="18"/>
      <c r="BH49" s="18"/>
      <c r="BI49" s="24"/>
      <c r="BJ49" s="18"/>
      <c r="BK49" s="18"/>
      <c r="BL49" s="18"/>
      <c r="BM49" s="18"/>
      <c r="BN49" s="18"/>
      <c r="BO49" s="18"/>
      <c r="BP49" s="48" t="s">
        <v>96</v>
      </c>
      <c r="BQ49" s="48"/>
      <c r="BR49" s="48"/>
      <c r="CQ49" s="48" t="s">
        <v>93</v>
      </c>
      <c r="CR49" s="48"/>
      <c r="CS49" s="48"/>
      <c r="CT49" s="18"/>
      <c r="CU49" s="18"/>
      <c r="CV49" s="18"/>
      <c r="CW49" s="18"/>
      <c r="CX49" s="18"/>
      <c r="CY49" s="18"/>
      <c r="CZ49" s="23"/>
      <c r="DA49" s="18"/>
      <c r="DB49" s="18"/>
      <c r="DC49" s="18"/>
      <c r="DD49" s="24"/>
      <c r="DE49" s="18"/>
      <c r="DF49" s="18"/>
      <c r="DG49" s="18"/>
      <c r="DH49" s="18"/>
      <c r="DI49" s="18"/>
      <c r="DJ49" s="18"/>
      <c r="DK49" s="48" t="s">
        <v>96</v>
      </c>
      <c r="DL49" s="48"/>
      <c r="DM49" s="48"/>
    </row>
    <row r="50" spans="1:157" x14ac:dyDescent="0.35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19"/>
      <c r="BH50" s="19"/>
      <c r="BI50" s="19"/>
      <c r="BJ50" s="19"/>
      <c r="BK50" s="19"/>
      <c r="BL50" s="19"/>
      <c r="BM50" s="19"/>
      <c r="BN50" s="19"/>
      <c r="BO50" s="19"/>
      <c r="BP50" s="19"/>
      <c r="BQ50" s="19"/>
      <c r="BR50" s="19"/>
      <c r="CQ50" s="19"/>
      <c r="CR50" s="19"/>
      <c r="CS50" s="19"/>
      <c r="CT50" s="19"/>
      <c r="CU50" s="19"/>
      <c r="CV50" s="19"/>
      <c r="CW50" s="19"/>
      <c r="CX50" s="19"/>
      <c r="CY50" s="19"/>
      <c r="CZ50" s="19"/>
      <c r="DA50" s="19"/>
      <c r="DB50" s="19"/>
      <c r="DC50" s="19"/>
      <c r="DD50" s="19"/>
      <c r="DE50" s="19"/>
      <c r="DF50" s="19"/>
      <c r="DG50" s="19"/>
      <c r="DH50" s="19"/>
      <c r="DI50" s="19"/>
      <c r="DJ50" s="19"/>
      <c r="DK50" s="19"/>
      <c r="DL50" s="19"/>
      <c r="DM50" s="19"/>
    </row>
    <row r="51" spans="1:157" x14ac:dyDescent="0.35">
      <c r="A51" s="47" t="s">
        <v>97</v>
      </c>
      <c r="B51" s="47"/>
      <c r="C51" s="47"/>
      <c r="D51" s="18">
        <v>9</v>
      </c>
      <c r="E51" s="18">
        <v>8</v>
      </c>
      <c r="F51" s="18">
        <v>7</v>
      </c>
      <c r="G51" s="18">
        <v>6</v>
      </c>
      <c r="H51" s="18">
        <v>5</v>
      </c>
      <c r="I51" s="18">
        <v>4</v>
      </c>
      <c r="J51" s="18">
        <v>3</v>
      </c>
      <c r="K51" s="18">
        <v>2</v>
      </c>
      <c r="L51" s="18">
        <v>1</v>
      </c>
      <c r="M51" s="18">
        <v>2</v>
      </c>
      <c r="N51" s="18">
        <v>3</v>
      </c>
      <c r="O51" s="18">
        <v>4</v>
      </c>
      <c r="P51" s="18">
        <v>5</v>
      </c>
      <c r="Q51" s="18">
        <v>6</v>
      </c>
      <c r="R51" s="18">
        <v>7</v>
      </c>
      <c r="S51" s="18">
        <v>8</v>
      </c>
      <c r="T51" s="18">
        <v>9</v>
      </c>
      <c r="U51" s="47" t="s">
        <v>98</v>
      </c>
      <c r="V51" s="47"/>
      <c r="W51" s="47"/>
      <c r="AV51" s="47" t="s">
        <v>97</v>
      </c>
      <c r="AW51" s="47"/>
      <c r="AX51" s="47"/>
      <c r="AY51" s="18">
        <v>9</v>
      </c>
      <c r="AZ51" s="18">
        <v>8</v>
      </c>
      <c r="BA51" s="18">
        <v>7</v>
      </c>
      <c r="BB51" s="18">
        <v>6</v>
      </c>
      <c r="BC51" s="18">
        <v>5</v>
      </c>
      <c r="BD51" s="18">
        <v>4</v>
      </c>
      <c r="BE51" s="18">
        <v>3</v>
      </c>
      <c r="BF51" s="18">
        <v>2</v>
      </c>
      <c r="BG51" s="18">
        <v>1</v>
      </c>
      <c r="BH51" s="18">
        <v>2</v>
      </c>
      <c r="BI51" s="18">
        <v>3</v>
      </c>
      <c r="BJ51" s="18">
        <v>4</v>
      </c>
      <c r="BK51" s="18">
        <v>5</v>
      </c>
      <c r="BL51" s="18">
        <v>6</v>
      </c>
      <c r="BM51" s="18">
        <v>7</v>
      </c>
      <c r="BN51" s="18">
        <v>8</v>
      </c>
      <c r="BO51" s="18">
        <v>9</v>
      </c>
      <c r="BP51" s="47" t="s">
        <v>98</v>
      </c>
      <c r="BQ51" s="47"/>
      <c r="BR51" s="47"/>
      <c r="CQ51" s="47" t="s">
        <v>97</v>
      </c>
      <c r="CR51" s="47"/>
      <c r="CS51" s="47"/>
      <c r="CT51" s="18">
        <v>9</v>
      </c>
      <c r="CU51" s="18">
        <v>8</v>
      </c>
      <c r="CV51" s="18">
        <v>7</v>
      </c>
      <c r="CW51" s="18">
        <v>6</v>
      </c>
      <c r="CX51" s="18">
        <v>5</v>
      </c>
      <c r="CY51" s="18">
        <v>4</v>
      </c>
      <c r="CZ51" s="18">
        <v>3</v>
      </c>
      <c r="DA51" s="18">
        <v>2</v>
      </c>
      <c r="DB51" s="18">
        <v>1</v>
      </c>
      <c r="DC51" s="18">
        <v>2</v>
      </c>
      <c r="DD51" s="18">
        <v>3</v>
      </c>
      <c r="DE51" s="18">
        <v>4</v>
      </c>
      <c r="DF51" s="18">
        <v>5</v>
      </c>
      <c r="DG51" s="18">
        <v>6</v>
      </c>
      <c r="DH51" s="18">
        <v>7</v>
      </c>
      <c r="DI51" s="18">
        <v>8</v>
      </c>
      <c r="DJ51" s="18">
        <v>9</v>
      </c>
      <c r="DK51" s="47" t="s">
        <v>98</v>
      </c>
      <c r="DL51" s="47"/>
      <c r="DM51" s="47"/>
    </row>
    <row r="52" spans="1:157" x14ac:dyDescent="0.35">
      <c r="A52" s="48" t="s">
        <v>94</v>
      </c>
      <c r="B52" s="48"/>
      <c r="C52" s="48"/>
      <c r="D52" s="18"/>
      <c r="E52" s="18"/>
      <c r="F52" s="18"/>
      <c r="G52" s="18"/>
      <c r="H52" s="18"/>
      <c r="I52" s="18"/>
      <c r="J52" s="23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48" t="s">
        <v>95</v>
      </c>
      <c r="V52" s="48"/>
      <c r="W52" s="48"/>
      <c r="AV52" s="48" t="s">
        <v>94</v>
      </c>
      <c r="AW52" s="48"/>
      <c r="AX52" s="48"/>
      <c r="AY52" s="18"/>
      <c r="AZ52" s="18"/>
      <c r="BA52" s="18"/>
      <c r="BB52" s="18"/>
      <c r="BC52" s="18"/>
      <c r="BD52" s="18"/>
      <c r="BE52" s="23"/>
      <c r="BF52" s="18"/>
      <c r="BG52" s="18"/>
      <c r="BH52" s="18"/>
      <c r="BI52" s="18"/>
      <c r="BJ52" s="18"/>
      <c r="BK52" s="18"/>
      <c r="BL52" s="18"/>
      <c r="BM52" s="18"/>
      <c r="BN52" s="18"/>
      <c r="BO52" s="18"/>
      <c r="BP52" s="48" t="s">
        <v>95</v>
      </c>
      <c r="BQ52" s="48"/>
      <c r="BR52" s="48"/>
      <c r="CQ52" s="48" t="s">
        <v>94</v>
      </c>
      <c r="CR52" s="48"/>
      <c r="CS52" s="48"/>
      <c r="CT52" s="18"/>
      <c r="CU52" s="18"/>
      <c r="CV52" s="18"/>
      <c r="CW52" s="18"/>
      <c r="CX52" s="18"/>
      <c r="CY52" s="18"/>
      <c r="CZ52" s="23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48" t="s">
        <v>95</v>
      </c>
      <c r="DL52" s="48"/>
      <c r="DM52" s="48"/>
    </row>
    <row r="53" spans="1:157" x14ac:dyDescent="0.35">
      <c r="A53" s="48" t="s">
        <v>94</v>
      </c>
      <c r="B53" s="48"/>
      <c r="C53" s="48"/>
      <c r="D53" s="18"/>
      <c r="E53" s="18"/>
      <c r="F53" s="18"/>
      <c r="G53" s="18"/>
      <c r="H53" s="18"/>
      <c r="I53" s="18"/>
      <c r="J53" s="23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48" t="s">
        <v>96</v>
      </c>
      <c r="V53" s="48"/>
      <c r="W53" s="48"/>
      <c r="AV53" s="48" t="s">
        <v>94</v>
      </c>
      <c r="AW53" s="48"/>
      <c r="AX53" s="48"/>
      <c r="AY53" s="18"/>
      <c r="AZ53" s="18"/>
      <c r="BA53" s="18"/>
      <c r="BB53" s="18"/>
      <c r="BC53" s="18"/>
      <c r="BD53" s="18"/>
      <c r="BE53" s="23"/>
      <c r="BF53" s="18"/>
      <c r="BG53" s="18"/>
      <c r="BH53" s="18"/>
      <c r="BI53" s="18"/>
      <c r="BJ53" s="18"/>
      <c r="BK53" s="18"/>
      <c r="BL53" s="18"/>
      <c r="BM53" s="18"/>
      <c r="BN53" s="18"/>
      <c r="BO53" s="18"/>
      <c r="BP53" s="48" t="s">
        <v>96</v>
      </c>
      <c r="BQ53" s="48"/>
      <c r="BR53" s="48"/>
      <c r="CQ53" s="48" t="s">
        <v>94</v>
      </c>
      <c r="CR53" s="48"/>
      <c r="CS53" s="48"/>
      <c r="CT53" s="18"/>
      <c r="CU53" s="18"/>
      <c r="CV53" s="18"/>
      <c r="CW53" s="18"/>
      <c r="CX53" s="18"/>
      <c r="CY53" s="18"/>
      <c r="CZ53" s="23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48" t="s">
        <v>96</v>
      </c>
      <c r="DL53" s="48"/>
      <c r="DM53" s="48"/>
    </row>
    <row r="54" spans="1:157" x14ac:dyDescent="0.35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  <c r="BI54" s="19"/>
      <c r="BJ54" s="19"/>
      <c r="BK54" s="19"/>
      <c r="BL54" s="19"/>
      <c r="BM54" s="19"/>
      <c r="BN54" s="19"/>
      <c r="BO54" s="19"/>
      <c r="BP54" s="19"/>
      <c r="BQ54" s="19"/>
      <c r="BR54" s="19"/>
      <c r="CQ54" s="19"/>
      <c r="CR54" s="19"/>
      <c r="CS54" s="19"/>
      <c r="CT54" s="19"/>
      <c r="CU54" s="19"/>
      <c r="CV54" s="19"/>
      <c r="CW54" s="19"/>
      <c r="CX54" s="19"/>
      <c r="CY54" s="19"/>
      <c r="CZ54" s="19"/>
      <c r="DA54" s="19"/>
      <c r="DB54" s="19"/>
      <c r="DC54" s="19"/>
      <c r="DD54" s="19"/>
      <c r="DE54" s="19"/>
      <c r="DF54" s="19"/>
      <c r="DG54" s="19"/>
      <c r="DH54" s="19"/>
      <c r="DI54" s="19"/>
      <c r="DJ54" s="19"/>
      <c r="DK54" s="19"/>
      <c r="DL54" s="19"/>
      <c r="DM54" s="19"/>
    </row>
    <row r="55" spans="1:157" x14ac:dyDescent="0.35">
      <c r="A55" s="47" t="s">
        <v>97</v>
      </c>
      <c r="B55" s="47"/>
      <c r="C55" s="47"/>
      <c r="D55" s="18">
        <v>9</v>
      </c>
      <c r="E55" s="18">
        <v>8</v>
      </c>
      <c r="F55" s="18">
        <v>7</v>
      </c>
      <c r="G55" s="18">
        <v>6</v>
      </c>
      <c r="H55" s="18">
        <v>5</v>
      </c>
      <c r="I55" s="18">
        <v>4</v>
      </c>
      <c r="J55" s="18">
        <v>3</v>
      </c>
      <c r="K55" s="18">
        <v>2</v>
      </c>
      <c r="L55" s="18">
        <v>1</v>
      </c>
      <c r="M55" s="18">
        <v>2</v>
      </c>
      <c r="N55" s="18">
        <v>3</v>
      </c>
      <c r="O55" s="18">
        <v>4</v>
      </c>
      <c r="P55" s="18">
        <v>5</v>
      </c>
      <c r="Q55" s="18">
        <v>6</v>
      </c>
      <c r="R55" s="18">
        <v>7</v>
      </c>
      <c r="S55" s="18">
        <v>8</v>
      </c>
      <c r="T55" s="18">
        <v>9</v>
      </c>
      <c r="U55" s="47" t="s">
        <v>98</v>
      </c>
      <c r="V55" s="47"/>
      <c r="W55" s="47"/>
      <c r="AV55" s="47" t="s">
        <v>97</v>
      </c>
      <c r="AW55" s="47"/>
      <c r="AX55" s="47"/>
      <c r="AY55" s="18">
        <v>9</v>
      </c>
      <c r="AZ55" s="18">
        <v>8</v>
      </c>
      <c r="BA55" s="18">
        <v>7</v>
      </c>
      <c r="BB55" s="18">
        <v>6</v>
      </c>
      <c r="BC55" s="18">
        <v>5</v>
      </c>
      <c r="BD55" s="18">
        <v>4</v>
      </c>
      <c r="BE55" s="18">
        <v>3</v>
      </c>
      <c r="BF55" s="18">
        <v>2</v>
      </c>
      <c r="BG55" s="18">
        <v>1</v>
      </c>
      <c r="BH55" s="18">
        <v>2</v>
      </c>
      <c r="BI55" s="18">
        <v>3</v>
      </c>
      <c r="BJ55" s="18">
        <v>4</v>
      </c>
      <c r="BK55" s="18">
        <v>5</v>
      </c>
      <c r="BL55" s="18">
        <v>6</v>
      </c>
      <c r="BM55" s="18">
        <v>7</v>
      </c>
      <c r="BN55" s="18">
        <v>8</v>
      </c>
      <c r="BO55" s="18">
        <v>9</v>
      </c>
      <c r="BP55" s="47" t="s">
        <v>98</v>
      </c>
      <c r="BQ55" s="47"/>
      <c r="BR55" s="47"/>
      <c r="CQ55" s="47" t="s">
        <v>97</v>
      </c>
      <c r="CR55" s="47"/>
      <c r="CS55" s="47"/>
      <c r="CT55" s="18">
        <v>9</v>
      </c>
      <c r="CU55" s="18">
        <v>8</v>
      </c>
      <c r="CV55" s="18">
        <v>7</v>
      </c>
      <c r="CW55" s="18">
        <v>6</v>
      </c>
      <c r="CX55" s="18">
        <v>5</v>
      </c>
      <c r="CY55" s="18">
        <v>4</v>
      </c>
      <c r="CZ55" s="18">
        <v>3</v>
      </c>
      <c r="DA55" s="18">
        <v>2</v>
      </c>
      <c r="DB55" s="18">
        <v>1</v>
      </c>
      <c r="DC55" s="18">
        <v>2</v>
      </c>
      <c r="DD55" s="18">
        <v>3</v>
      </c>
      <c r="DE55" s="18">
        <v>4</v>
      </c>
      <c r="DF55" s="18">
        <v>5</v>
      </c>
      <c r="DG55" s="18">
        <v>6</v>
      </c>
      <c r="DH55" s="18">
        <v>7</v>
      </c>
      <c r="DI55" s="18">
        <v>8</v>
      </c>
      <c r="DJ55" s="18">
        <v>9</v>
      </c>
      <c r="DK55" s="47" t="s">
        <v>98</v>
      </c>
      <c r="DL55" s="47"/>
      <c r="DM55" s="47"/>
    </row>
    <row r="56" spans="1:157" x14ac:dyDescent="0.35">
      <c r="A56" s="48" t="s">
        <v>95</v>
      </c>
      <c r="B56" s="48"/>
      <c r="C56" s="4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23"/>
      <c r="O56" s="18"/>
      <c r="P56" s="18"/>
      <c r="Q56" s="18"/>
      <c r="R56" s="18"/>
      <c r="S56" s="18"/>
      <c r="T56" s="18"/>
      <c r="U56" s="48" t="s">
        <v>96</v>
      </c>
      <c r="V56" s="48"/>
      <c r="W56" s="48"/>
      <c r="AV56" s="48" t="s">
        <v>95</v>
      </c>
      <c r="AW56" s="48"/>
      <c r="AX56" s="48"/>
      <c r="AY56" s="18"/>
      <c r="AZ56" s="18"/>
      <c r="BA56" s="18"/>
      <c r="BB56" s="18"/>
      <c r="BC56" s="18"/>
      <c r="BD56" s="18"/>
      <c r="BE56" s="18"/>
      <c r="BF56" s="18"/>
      <c r="BG56" s="18"/>
      <c r="BH56" s="18"/>
      <c r="BI56" s="23"/>
      <c r="BJ56" s="18"/>
      <c r="BK56" s="18"/>
      <c r="BL56" s="18"/>
      <c r="BM56" s="18"/>
      <c r="BN56" s="18"/>
      <c r="BO56" s="18"/>
      <c r="BP56" s="48" t="s">
        <v>96</v>
      </c>
      <c r="BQ56" s="48"/>
      <c r="BR56" s="48"/>
      <c r="CQ56" s="48" t="s">
        <v>95</v>
      </c>
      <c r="CR56" s="48"/>
      <c r="CS56" s="4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23"/>
      <c r="DE56" s="18"/>
      <c r="DF56" s="18"/>
      <c r="DG56" s="18"/>
      <c r="DH56" s="18"/>
      <c r="DI56" s="18"/>
      <c r="DJ56" s="18"/>
      <c r="DK56" s="48" t="s">
        <v>96</v>
      </c>
      <c r="DL56" s="48"/>
      <c r="DM56" s="48"/>
    </row>
    <row r="59" spans="1:157" x14ac:dyDescent="0.35">
      <c r="A59" s="54" t="s">
        <v>135</v>
      </c>
      <c r="B59" s="54"/>
      <c r="AV59" s="54" t="s">
        <v>135</v>
      </c>
      <c r="AW59" s="54"/>
      <c r="CQ59" s="54" t="s">
        <v>135</v>
      </c>
      <c r="CR59" s="54"/>
    </row>
    <row r="61" spans="1:157" x14ac:dyDescent="0.35">
      <c r="A61" s="47" t="s">
        <v>97</v>
      </c>
      <c r="B61" s="47"/>
      <c r="C61" s="47"/>
      <c r="D61" s="18">
        <v>9</v>
      </c>
      <c r="E61" s="18">
        <v>8</v>
      </c>
      <c r="F61" s="18">
        <v>7</v>
      </c>
      <c r="G61" s="18">
        <v>6</v>
      </c>
      <c r="H61" s="18">
        <v>5</v>
      </c>
      <c r="I61" s="18">
        <v>4</v>
      </c>
      <c r="J61" s="18">
        <v>3</v>
      </c>
      <c r="K61" s="18">
        <v>2</v>
      </c>
      <c r="L61" s="18">
        <v>1</v>
      </c>
      <c r="M61" s="18">
        <v>2</v>
      </c>
      <c r="N61" s="18">
        <v>3</v>
      </c>
      <c r="O61" s="18">
        <v>4</v>
      </c>
      <c r="P61" s="18">
        <v>5</v>
      </c>
      <c r="Q61" s="18">
        <v>6</v>
      </c>
      <c r="R61" s="18">
        <v>7</v>
      </c>
      <c r="S61" s="18">
        <v>8</v>
      </c>
      <c r="T61" s="18">
        <v>9</v>
      </c>
      <c r="U61" s="47" t="s">
        <v>98</v>
      </c>
      <c r="V61" s="47"/>
      <c r="W61" s="47"/>
      <c r="Z61" s="45"/>
      <c r="AA61" s="45"/>
      <c r="AB61" s="45" t="s">
        <v>102</v>
      </c>
      <c r="AC61" s="45"/>
      <c r="AD61" s="45" t="s">
        <v>103</v>
      </c>
      <c r="AE61" s="45"/>
      <c r="AF61" s="45" t="s">
        <v>106</v>
      </c>
      <c r="AG61" s="45"/>
      <c r="AH61" s="45" t="s">
        <v>107</v>
      </c>
      <c r="AI61" s="45"/>
      <c r="AJ61" s="45" t="s">
        <v>104</v>
      </c>
      <c r="AK61" s="45"/>
      <c r="AL61" s="45" t="s">
        <v>105</v>
      </c>
      <c r="AM61" s="45"/>
      <c r="AN61" s="45" t="s">
        <v>136</v>
      </c>
      <c r="AO61" s="45"/>
      <c r="AV61" s="47" t="s">
        <v>97</v>
      </c>
      <c r="AW61" s="47"/>
      <c r="AX61" s="47"/>
      <c r="AY61" s="18">
        <v>9</v>
      </c>
      <c r="AZ61" s="18">
        <v>8</v>
      </c>
      <c r="BA61" s="18">
        <v>7</v>
      </c>
      <c r="BB61" s="18">
        <v>6</v>
      </c>
      <c r="BC61" s="18">
        <v>5</v>
      </c>
      <c r="BD61" s="18">
        <v>4</v>
      </c>
      <c r="BE61" s="18">
        <v>3</v>
      </c>
      <c r="BF61" s="18">
        <v>2</v>
      </c>
      <c r="BG61" s="18">
        <v>1</v>
      </c>
      <c r="BH61" s="18">
        <v>2</v>
      </c>
      <c r="BI61" s="18">
        <v>3</v>
      </c>
      <c r="BJ61" s="18">
        <v>4</v>
      </c>
      <c r="BK61" s="18">
        <v>5</v>
      </c>
      <c r="BL61" s="18">
        <v>6</v>
      </c>
      <c r="BM61" s="18">
        <v>7</v>
      </c>
      <c r="BN61" s="18">
        <v>8</v>
      </c>
      <c r="BO61" s="18">
        <v>9</v>
      </c>
      <c r="BP61" s="47" t="s">
        <v>98</v>
      </c>
      <c r="BQ61" s="47"/>
      <c r="BR61" s="47"/>
      <c r="BU61" s="45"/>
      <c r="BV61" s="45"/>
      <c r="BW61" s="45" t="s">
        <v>102</v>
      </c>
      <c r="BX61" s="45"/>
      <c r="BY61" s="45" t="s">
        <v>103</v>
      </c>
      <c r="BZ61" s="45"/>
      <c r="CA61" s="45" t="s">
        <v>106</v>
      </c>
      <c r="CB61" s="45"/>
      <c r="CC61" s="45" t="s">
        <v>107</v>
      </c>
      <c r="CD61" s="45"/>
      <c r="CE61" s="45" t="s">
        <v>104</v>
      </c>
      <c r="CF61" s="45"/>
      <c r="CG61" s="45" t="s">
        <v>105</v>
      </c>
      <c r="CH61" s="45"/>
      <c r="CI61" s="45" t="s">
        <v>136</v>
      </c>
      <c r="CJ61" s="45"/>
      <c r="CQ61" s="47" t="s">
        <v>97</v>
      </c>
      <c r="CR61" s="47"/>
      <c r="CS61" s="47"/>
      <c r="CT61" s="18">
        <v>9</v>
      </c>
      <c r="CU61" s="18">
        <v>8</v>
      </c>
      <c r="CV61" s="18">
        <v>7</v>
      </c>
      <c r="CW61" s="18">
        <v>6</v>
      </c>
      <c r="CX61" s="18">
        <v>5</v>
      </c>
      <c r="CY61" s="18">
        <v>4</v>
      </c>
      <c r="CZ61" s="18">
        <v>3</v>
      </c>
      <c r="DA61" s="18">
        <v>2</v>
      </c>
      <c r="DB61" s="18">
        <v>1</v>
      </c>
      <c r="DC61" s="18">
        <v>2</v>
      </c>
      <c r="DD61" s="18">
        <v>3</v>
      </c>
      <c r="DE61" s="18">
        <v>4</v>
      </c>
      <c r="DF61" s="18">
        <v>5</v>
      </c>
      <c r="DG61" s="18">
        <v>6</v>
      </c>
      <c r="DH61" s="18">
        <v>7</v>
      </c>
      <c r="DI61" s="18">
        <v>8</v>
      </c>
      <c r="DJ61" s="18">
        <v>9</v>
      </c>
      <c r="DK61" s="47" t="s">
        <v>98</v>
      </c>
      <c r="DL61" s="47"/>
      <c r="DM61" s="47"/>
      <c r="DP61" s="45"/>
      <c r="DQ61" s="45"/>
      <c r="DR61" s="45" t="s">
        <v>102</v>
      </c>
      <c r="DS61" s="45"/>
      <c r="DT61" s="45" t="s">
        <v>103</v>
      </c>
      <c r="DU61" s="45"/>
      <c r="DV61" s="45" t="s">
        <v>106</v>
      </c>
      <c r="DW61" s="45"/>
      <c r="DX61" s="45" t="s">
        <v>107</v>
      </c>
      <c r="DY61" s="45"/>
      <c r="DZ61" s="45" t="s">
        <v>104</v>
      </c>
      <c r="EA61" s="45"/>
      <c r="EB61" s="45" t="s">
        <v>105</v>
      </c>
      <c r="EC61" s="45"/>
      <c r="ED61" s="45" t="s">
        <v>136</v>
      </c>
      <c r="EE61" s="45"/>
      <c r="EL61" s="45"/>
      <c r="EM61" s="45"/>
      <c r="EN61" s="45" t="s">
        <v>102</v>
      </c>
      <c r="EO61" s="45"/>
      <c r="EP61" s="45" t="s">
        <v>103</v>
      </c>
      <c r="EQ61" s="45"/>
      <c r="ER61" s="45" t="s">
        <v>106</v>
      </c>
      <c r="ES61" s="45"/>
      <c r="ET61" s="45" t="s">
        <v>107</v>
      </c>
      <c r="EU61" s="45"/>
      <c r="EV61" s="45" t="s">
        <v>104</v>
      </c>
      <c r="EW61" s="45"/>
      <c r="EX61" s="45" t="s">
        <v>105</v>
      </c>
      <c r="EY61" s="45"/>
      <c r="EZ61" s="45" t="s">
        <v>136</v>
      </c>
      <c r="FA61" s="45"/>
    </row>
    <row r="62" spans="1:157" x14ac:dyDescent="0.35">
      <c r="A62" s="48" t="s">
        <v>102</v>
      </c>
      <c r="B62" s="48"/>
      <c r="C62" s="4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23"/>
      <c r="O62" s="18"/>
      <c r="P62" s="18"/>
      <c r="Q62" s="18"/>
      <c r="R62" s="18"/>
      <c r="S62" s="18"/>
      <c r="T62" s="18"/>
      <c r="U62" s="48" t="s">
        <v>103</v>
      </c>
      <c r="V62" s="48"/>
      <c r="W62" s="48"/>
      <c r="Z62" s="45"/>
      <c r="AA62" s="45"/>
      <c r="AB62" s="45"/>
      <c r="AC62" s="45"/>
      <c r="AD62" s="45"/>
      <c r="AE62" s="45"/>
      <c r="AF62" s="45"/>
      <c r="AG62" s="45"/>
      <c r="AH62" s="45"/>
      <c r="AI62" s="45"/>
      <c r="AJ62" s="45"/>
      <c r="AK62" s="45"/>
      <c r="AL62" s="45"/>
      <c r="AM62" s="45"/>
      <c r="AN62" s="45"/>
      <c r="AO62" s="45"/>
      <c r="AV62" s="48" t="s">
        <v>102</v>
      </c>
      <c r="AW62" s="48"/>
      <c r="AX62" s="4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23"/>
      <c r="BJ62" s="18"/>
      <c r="BK62" s="18"/>
      <c r="BL62" s="18"/>
      <c r="BM62" s="18"/>
      <c r="BN62" s="18"/>
      <c r="BO62" s="18"/>
      <c r="BP62" s="48" t="s">
        <v>103</v>
      </c>
      <c r="BQ62" s="48"/>
      <c r="BR62" s="48"/>
      <c r="BU62" s="45"/>
      <c r="BV62" s="45"/>
      <c r="BW62" s="45"/>
      <c r="BX62" s="45"/>
      <c r="BY62" s="45"/>
      <c r="BZ62" s="45"/>
      <c r="CA62" s="45"/>
      <c r="CB62" s="45"/>
      <c r="CC62" s="45"/>
      <c r="CD62" s="45"/>
      <c r="CE62" s="45"/>
      <c r="CF62" s="45"/>
      <c r="CG62" s="45"/>
      <c r="CH62" s="45"/>
      <c r="CI62" s="45"/>
      <c r="CJ62" s="45"/>
      <c r="CQ62" s="48" t="s">
        <v>102</v>
      </c>
      <c r="CR62" s="48"/>
      <c r="CS62" s="4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23"/>
      <c r="DE62" s="18"/>
      <c r="DF62" s="18"/>
      <c r="DG62" s="18"/>
      <c r="DH62" s="18"/>
      <c r="DI62" s="18"/>
      <c r="DJ62" s="18"/>
      <c r="DK62" s="48" t="s">
        <v>103</v>
      </c>
      <c r="DL62" s="48"/>
      <c r="DM62" s="48"/>
      <c r="DP62" s="45"/>
      <c r="DQ62" s="45"/>
      <c r="DR62" s="45"/>
      <c r="DS62" s="45"/>
      <c r="DT62" s="45"/>
      <c r="DU62" s="45"/>
      <c r="DV62" s="45"/>
      <c r="DW62" s="45"/>
      <c r="DX62" s="45"/>
      <c r="DY62" s="45"/>
      <c r="DZ62" s="45"/>
      <c r="EA62" s="45"/>
      <c r="EB62" s="45"/>
      <c r="EC62" s="45"/>
      <c r="ED62" s="45"/>
      <c r="EE62" s="45"/>
      <c r="EL62" s="45"/>
      <c r="EM62" s="45"/>
      <c r="EN62" s="45"/>
      <c r="EO62" s="45"/>
      <c r="EP62" s="45"/>
      <c r="EQ62" s="45"/>
      <c r="ER62" s="45"/>
      <c r="ES62" s="45"/>
      <c r="ET62" s="45"/>
      <c r="EU62" s="45"/>
      <c r="EV62" s="45"/>
      <c r="EW62" s="45"/>
      <c r="EX62" s="45"/>
      <c r="EY62" s="45"/>
      <c r="EZ62" s="45"/>
      <c r="FA62" s="45"/>
    </row>
    <row r="63" spans="1:157" x14ac:dyDescent="0.35">
      <c r="A63" s="48" t="s">
        <v>102</v>
      </c>
      <c r="B63" s="48"/>
      <c r="C63" s="48"/>
      <c r="D63" s="18"/>
      <c r="E63" s="18"/>
      <c r="F63" s="18"/>
      <c r="G63" s="18"/>
      <c r="H63" s="18"/>
      <c r="I63" s="18"/>
      <c r="J63" s="23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48" t="s">
        <v>106</v>
      </c>
      <c r="V63" s="48"/>
      <c r="W63" s="48"/>
      <c r="Z63" s="45" t="s">
        <v>102</v>
      </c>
      <c r="AA63" s="45"/>
      <c r="AB63" s="46">
        <v>1</v>
      </c>
      <c r="AC63" s="46"/>
      <c r="AD63" s="45" cm="1">
        <f t="array" ref="AD63">FindRedCellValue(D62:T62)</f>
        <v>3</v>
      </c>
      <c r="AE63" s="45"/>
      <c r="AF63" s="49" cm="1">
        <f t="array" ref="AF63">FindRedCellValue(D63:T63)</f>
        <v>0.33333333333333331</v>
      </c>
      <c r="AG63" s="50"/>
      <c r="AH63" s="45" cm="1">
        <f t="array" ref="AH63">FindRedCellValue(D64:T64)</f>
        <v>0.33333333333333331</v>
      </c>
      <c r="AI63" s="45"/>
      <c r="AJ63" s="45" cm="1">
        <f t="array" ref="AJ63">FindRedCellValue(D65:T65)</f>
        <v>5</v>
      </c>
      <c r="AK63" s="45"/>
      <c r="AL63" s="45" cm="1">
        <f t="array" ref="AL63">FindRedCellValue(D66:T66)</f>
        <v>3</v>
      </c>
      <c r="AM63" s="45"/>
      <c r="AN63" s="45" cm="1">
        <f t="array" ref="AN63">FindRedCellValue(D67:T67)</f>
        <v>0.2</v>
      </c>
      <c r="AO63" s="45"/>
      <c r="AV63" s="48" t="s">
        <v>102</v>
      </c>
      <c r="AW63" s="48"/>
      <c r="AX63" s="48"/>
      <c r="AY63" s="18"/>
      <c r="AZ63" s="18"/>
      <c r="BA63" s="18"/>
      <c r="BB63" s="18"/>
      <c r="BC63" s="18"/>
      <c r="BD63" s="18"/>
      <c r="BE63" s="23"/>
      <c r="BF63" s="18"/>
      <c r="BG63" s="18"/>
      <c r="BH63" s="18"/>
      <c r="BI63" s="18"/>
      <c r="BJ63" s="18"/>
      <c r="BK63" s="18"/>
      <c r="BL63" s="18"/>
      <c r="BM63" s="18"/>
      <c r="BN63" s="18"/>
      <c r="BO63" s="18"/>
      <c r="BP63" s="48" t="s">
        <v>106</v>
      </c>
      <c r="BQ63" s="48"/>
      <c r="BR63" s="48"/>
      <c r="BU63" s="45" t="s">
        <v>102</v>
      </c>
      <c r="BV63" s="45"/>
      <c r="BW63" s="46">
        <v>1</v>
      </c>
      <c r="BX63" s="46"/>
      <c r="BY63" s="45" cm="1">
        <f t="array" ref="BY63">FindRedCellValue(AY62:BO62)</f>
        <v>3</v>
      </c>
      <c r="BZ63" s="45"/>
      <c r="CA63" s="49" cm="1">
        <f t="array" ref="CA63">FindRedCellValue(AY63:BO63)</f>
        <v>0.33333333333333331</v>
      </c>
      <c r="CB63" s="50"/>
      <c r="CC63" s="45" cm="1">
        <f t="array" ref="CC63">FindRedCellValue(AY64:BO64)</f>
        <v>0.33333333333333331</v>
      </c>
      <c r="CD63" s="45"/>
      <c r="CE63" s="45" cm="1">
        <f t="array" ref="CE63">FindRedCellValue(AY65:BO65)</f>
        <v>5</v>
      </c>
      <c r="CF63" s="45"/>
      <c r="CG63" s="45" cm="1">
        <f t="array" ref="CG63">FindRedCellValue(AY66:BO66)</f>
        <v>3</v>
      </c>
      <c r="CH63" s="45"/>
      <c r="CI63" s="45" cm="1">
        <f t="array" ref="CI63">FindRedCellValue(AY67:BO67)</f>
        <v>0.2</v>
      </c>
      <c r="CJ63" s="45"/>
      <c r="CQ63" s="48" t="s">
        <v>102</v>
      </c>
      <c r="CR63" s="48"/>
      <c r="CS63" s="48"/>
      <c r="CT63" s="18"/>
      <c r="CU63" s="18"/>
      <c r="CV63" s="18"/>
      <c r="CW63" s="18"/>
      <c r="CX63" s="18"/>
      <c r="CY63" s="18"/>
      <c r="CZ63" s="23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48" t="s">
        <v>106</v>
      </c>
      <c r="DL63" s="48"/>
      <c r="DM63" s="48"/>
      <c r="DP63" s="45" t="s">
        <v>102</v>
      </c>
      <c r="DQ63" s="45"/>
      <c r="DR63" s="46">
        <v>1</v>
      </c>
      <c r="DS63" s="46"/>
      <c r="DT63" s="45" cm="1">
        <f t="array" ref="DT63">FindRedCellValue(CT62:DJ62)</f>
        <v>3</v>
      </c>
      <c r="DU63" s="45"/>
      <c r="DV63" s="49" cm="1">
        <f t="array" ref="DV63">FindRedCellValue(CT63:DJ63)</f>
        <v>0.33333333333333331</v>
      </c>
      <c r="DW63" s="50"/>
      <c r="DX63" s="45" cm="1">
        <f t="array" ref="DX63">FindRedCellValue(CT64:DJ64)</f>
        <v>0.33333333333333331</v>
      </c>
      <c r="DY63" s="45"/>
      <c r="DZ63" s="45" cm="1">
        <f t="array" ref="DZ63">FindRedCellValue(CT65:DJ65)</f>
        <v>5</v>
      </c>
      <c r="EA63" s="45"/>
      <c r="EB63" s="45" cm="1">
        <f t="array" ref="EB63">FindRedCellValue(CT66:DJ66)</f>
        <v>3</v>
      </c>
      <c r="EC63" s="45"/>
      <c r="ED63" s="45" cm="1">
        <f t="array" ref="ED63">FindRedCellValue(CT67:DJ67)</f>
        <v>0.2</v>
      </c>
      <c r="EE63" s="45"/>
      <c r="EL63" s="45" t="s">
        <v>102</v>
      </c>
      <c r="EM63" s="45"/>
      <c r="EN63" s="45">
        <f>AVERAGE(AB63,BW63,DR63)</f>
        <v>1</v>
      </c>
      <c r="EO63" s="45"/>
      <c r="EP63" s="45">
        <f t="shared" ref="EP63" si="80">AVERAGE(AD63,BY63,DT63)</f>
        <v>3</v>
      </c>
      <c r="EQ63" s="45"/>
      <c r="ER63" s="45">
        <f t="shared" ref="ER63" si="81">AVERAGE(AF63,CA63,DV63)</f>
        <v>0.33333333333333331</v>
      </c>
      <c r="ES63" s="45"/>
      <c r="ET63" s="45">
        <f t="shared" ref="ET63" si="82">AVERAGE(AH63,CC63,DX63)</f>
        <v>0.33333333333333331</v>
      </c>
      <c r="EU63" s="45"/>
      <c r="EV63" s="45">
        <f t="shared" ref="EV63" si="83">AVERAGE(AJ63,CE63,DZ63)</f>
        <v>5</v>
      </c>
      <c r="EW63" s="45"/>
      <c r="EX63" s="45">
        <f t="shared" ref="EX63" si="84">AVERAGE(AL63,CG63,EB63)</f>
        <v>3</v>
      </c>
      <c r="EY63" s="45"/>
      <c r="EZ63" s="45">
        <f t="shared" ref="EZ63" si="85">AVERAGE(AN63,CI63,ED63)</f>
        <v>0.20000000000000004</v>
      </c>
      <c r="FA63" s="45"/>
    </row>
    <row r="64" spans="1:157" x14ac:dyDescent="0.35">
      <c r="A64" s="48" t="s">
        <v>102</v>
      </c>
      <c r="B64" s="48"/>
      <c r="C64" s="48"/>
      <c r="D64" s="18"/>
      <c r="E64" s="18"/>
      <c r="F64" s="18"/>
      <c r="G64" s="18"/>
      <c r="H64" s="18"/>
      <c r="I64" s="18"/>
      <c r="J64" s="23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48" t="s">
        <v>107</v>
      </c>
      <c r="V64" s="48"/>
      <c r="W64" s="48"/>
      <c r="Z64" s="45"/>
      <c r="AA64" s="45"/>
      <c r="AB64" s="46"/>
      <c r="AC64" s="46"/>
      <c r="AD64" s="45"/>
      <c r="AE64" s="45"/>
      <c r="AF64" s="51"/>
      <c r="AG64" s="52"/>
      <c r="AH64" s="45"/>
      <c r="AI64" s="45"/>
      <c r="AJ64" s="45"/>
      <c r="AK64" s="45"/>
      <c r="AL64" s="45"/>
      <c r="AM64" s="45"/>
      <c r="AN64" s="45"/>
      <c r="AO64" s="45"/>
      <c r="AV64" s="48" t="s">
        <v>102</v>
      </c>
      <c r="AW64" s="48"/>
      <c r="AX64" s="48"/>
      <c r="AY64" s="18"/>
      <c r="AZ64" s="18"/>
      <c r="BA64" s="18"/>
      <c r="BB64" s="18"/>
      <c r="BC64" s="18"/>
      <c r="BD64" s="18"/>
      <c r="BE64" s="23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48" t="s">
        <v>107</v>
      </c>
      <c r="BQ64" s="48"/>
      <c r="BR64" s="48"/>
      <c r="BU64" s="45"/>
      <c r="BV64" s="45"/>
      <c r="BW64" s="46"/>
      <c r="BX64" s="46"/>
      <c r="BY64" s="45"/>
      <c r="BZ64" s="45"/>
      <c r="CA64" s="51"/>
      <c r="CB64" s="52"/>
      <c r="CC64" s="45"/>
      <c r="CD64" s="45"/>
      <c r="CE64" s="45"/>
      <c r="CF64" s="45"/>
      <c r="CG64" s="45"/>
      <c r="CH64" s="45"/>
      <c r="CI64" s="45"/>
      <c r="CJ64" s="45"/>
      <c r="CQ64" s="48" t="s">
        <v>102</v>
      </c>
      <c r="CR64" s="48"/>
      <c r="CS64" s="48"/>
      <c r="CT64" s="18"/>
      <c r="CU64" s="18"/>
      <c r="CV64" s="18"/>
      <c r="CW64" s="18"/>
      <c r="CX64" s="18"/>
      <c r="CY64" s="18"/>
      <c r="CZ64" s="23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48" t="s">
        <v>107</v>
      </c>
      <c r="DL64" s="48"/>
      <c r="DM64" s="48"/>
      <c r="DP64" s="45"/>
      <c r="DQ64" s="45"/>
      <c r="DR64" s="46"/>
      <c r="DS64" s="46"/>
      <c r="DT64" s="45"/>
      <c r="DU64" s="45"/>
      <c r="DV64" s="51"/>
      <c r="DW64" s="52"/>
      <c r="DX64" s="45"/>
      <c r="DY64" s="45"/>
      <c r="DZ64" s="45"/>
      <c r="EA64" s="45"/>
      <c r="EB64" s="45"/>
      <c r="EC64" s="45"/>
      <c r="ED64" s="45"/>
      <c r="EE64" s="45"/>
      <c r="EL64" s="45"/>
      <c r="EM64" s="45"/>
      <c r="EN64" s="45"/>
      <c r="EO64" s="45"/>
      <c r="EP64" s="45"/>
      <c r="EQ64" s="45"/>
      <c r="ER64" s="45"/>
      <c r="ES64" s="45"/>
      <c r="ET64" s="45"/>
      <c r="EU64" s="45"/>
      <c r="EV64" s="45"/>
      <c r="EW64" s="45"/>
      <c r="EX64" s="45"/>
      <c r="EY64" s="45"/>
      <c r="EZ64" s="45"/>
      <c r="FA64" s="45"/>
    </row>
    <row r="65" spans="1:157" x14ac:dyDescent="0.35">
      <c r="A65" s="48" t="s">
        <v>102</v>
      </c>
      <c r="B65" s="48"/>
      <c r="C65" s="4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23"/>
      <c r="Q65" s="18"/>
      <c r="R65" s="18"/>
      <c r="S65" s="18"/>
      <c r="T65" s="18"/>
      <c r="U65" s="48" t="s">
        <v>104</v>
      </c>
      <c r="V65" s="48"/>
      <c r="W65" s="48"/>
      <c r="Z65" s="45" t="s">
        <v>103</v>
      </c>
      <c r="AA65" s="45"/>
      <c r="AB65" s="45">
        <f>1/AD63</f>
        <v>0.33333333333333331</v>
      </c>
      <c r="AC65" s="45"/>
      <c r="AD65" s="46">
        <v>1</v>
      </c>
      <c r="AE65" s="46"/>
      <c r="AF65" s="45" cm="1">
        <f t="array" ref="AF65">FindRedCellValue(D70:T70)</f>
        <v>0.33333333333333331</v>
      </c>
      <c r="AG65" s="45"/>
      <c r="AH65" s="45" cm="1">
        <f t="array" ref="AH65">FindRedCellValue(D71:T71)</f>
        <v>0.33333333333333331</v>
      </c>
      <c r="AI65" s="45"/>
      <c r="AJ65" s="45" cm="1">
        <f t="array" ref="AJ65">FindRedCellValue(D72:T72)</f>
        <v>5</v>
      </c>
      <c r="AK65" s="45"/>
      <c r="AL65" s="45" cm="1">
        <f t="array" ref="AL65">FindRedCellValue(D73:T73)</f>
        <v>3</v>
      </c>
      <c r="AM65" s="45"/>
      <c r="AN65" s="45" cm="1">
        <f t="array" ref="AN65">FindRedCellValue(D74:T74)</f>
        <v>0.33333333333333331</v>
      </c>
      <c r="AO65" s="45"/>
      <c r="AV65" s="48" t="s">
        <v>102</v>
      </c>
      <c r="AW65" s="48"/>
      <c r="AX65" s="4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23"/>
      <c r="BL65" s="18"/>
      <c r="BM65" s="18"/>
      <c r="BN65" s="18"/>
      <c r="BO65" s="18"/>
      <c r="BP65" s="48" t="s">
        <v>104</v>
      </c>
      <c r="BQ65" s="48"/>
      <c r="BR65" s="48"/>
      <c r="BU65" s="45" t="s">
        <v>103</v>
      </c>
      <c r="BV65" s="45"/>
      <c r="BW65" s="45">
        <f>1/BY63</f>
        <v>0.33333333333333331</v>
      </c>
      <c r="BX65" s="45"/>
      <c r="BY65" s="46">
        <v>1</v>
      </c>
      <c r="BZ65" s="46"/>
      <c r="CA65" s="45" cm="1">
        <f t="array" ref="CA65">FindRedCellValue(AY70:BO70)</f>
        <v>0.33333333333333331</v>
      </c>
      <c r="CB65" s="45"/>
      <c r="CC65" s="45" cm="1">
        <f t="array" ref="CC65">FindRedCellValue(AY71:BO71)</f>
        <v>0.33333333333333331</v>
      </c>
      <c r="CD65" s="45"/>
      <c r="CE65" s="45" cm="1">
        <f t="array" ref="CE65">FindRedCellValue(AY72:BO72)</f>
        <v>5</v>
      </c>
      <c r="CF65" s="45"/>
      <c r="CG65" s="45" cm="1">
        <f t="array" ref="CG65">FindRedCellValue(AY73:BO73)</f>
        <v>3</v>
      </c>
      <c r="CH65" s="45"/>
      <c r="CI65" s="45" cm="1">
        <f t="array" ref="CI65">FindRedCellValue(AY74:BO74)</f>
        <v>0.33333333333333331</v>
      </c>
      <c r="CJ65" s="45"/>
      <c r="CQ65" s="48" t="s">
        <v>102</v>
      </c>
      <c r="CR65" s="48"/>
      <c r="CS65" s="4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23"/>
      <c r="DG65" s="18"/>
      <c r="DH65" s="18"/>
      <c r="DI65" s="18"/>
      <c r="DJ65" s="18"/>
      <c r="DK65" s="48" t="s">
        <v>104</v>
      </c>
      <c r="DL65" s="48"/>
      <c r="DM65" s="48"/>
      <c r="DP65" s="45" t="s">
        <v>103</v>
      </c>
      <c r="DQ65" s="45"/>
      <c r="DR65" s="45">
        <f>1/DT63</f>
        <v>0.33333333333333331</v>
      </c>
      <c r="DS65" s="45"/>
      <c r="DT65" s="46">
        <v>1</v>
      </c>
      <c r="DU65" s="46"/>
      <c r="DV65" s="45" cm="1">
        <f t="array" ref="DV65">FindRedCellValue(CT70:DJ70)</f>
        <v>0.33333333333333331</v>
      </c>
      <c r="DW65" s="45"/>
      <c r="DX65" s="45" cm="1">
        <f t="array" ref="DX65">FindRedCellValue(CT71:DJ71)</f>
        <v>0.33333333333333331</v>
      </c>
      <c r="DY65" s="45"/>
      <c r="DZ65" s="45" cm="1">
        <f t="array" ref="DZ65">FindRedCellValue(CT72:DJ72)</f>
        <v>5</v>
      </c>
      <c r="EA65" s="45"/>
      <c r="EB65" s="45" cm="1">
        <f t="array" ref="EB65">FindRedCellValue(CT73:DJ73)</f>
        <v>3</v>
      </c>
      <c r="EC65" s="45"/>
      <c r="ED65" s="45" cm="1">
        <f t="array" ref="ED65">FindRedCellValue(CT74:DJ74)</f>
        <v>0.33333333333333331</v>
      </c>
      <c r="EE65" s="45"/>
      <c r="EL65" s="45" t="s">
        <v>103</v>
      </c>
      <c r="EM65" s="45"/>
      <c r="EN65" s="45">
        <f t="shared" ref="EN65" si="86">AVERAGE(AB65,BW65,DR65)</f>
        <v>0.33333333333333331</v>
      </c>
      <c r="EO65" s="45"/>
      <c r="EP65" s="45">
        <f t="shared" ref="EP65" si="87">AVERAGE(AD65,BY65,DT65)</f>
        <v>1</v>
      </c>
      <c r="EQ65" s="45"/>
      <c r="ER65" s="45">
        <f t="shared" ref="ER65" si="88">AVERAGE(AF65,CA65,DV65)</f>
        <v>0.33333333333333331</v>
      </c>
      <c r="ES65" s="45"/>
      <c r="ET65" s="45">
        <f t="shared" ref="ET65" si="89">AVERAGE(AH65,CC65,DX65)</f>
        <v>0.33333333333333331</v>
      </c>
      <c r="EU65" s="45"/>
      <c r="EV65" s="45">
        <f t="shared" ref="EV65" si="90">AVERAGE(AJ65,CE65,DZ65)</f>
        <v>5</v>
      </c>
      <c r="EW65" s="45"/>
      <c r="EX65" s="45">
        <f t="shared" ref="EX65" si="91">AVERAGE(AL65,CG65,EB65)</f>
        <v>3</v>
      </c>
      <c r="EY65" s="45"/>
      <c r="EZ65" s="45">
        <f t="shared" ref="EZ65" si="92">AVERAGE(AN65,CI65,ED65)</f>
        <v>0.33333333333333331</v>
      </c>
      <c r="FA65" s="45"/>
    </row>
    <row r="66" spans="1:157" x14ac:dyDescent="0.35">
      <c r="A66" s="48" t="s">
        <v>102</v>
      </c>
      <c r="B66" s="48"/>
      <c r="C66" s="4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23"/>
      <c r="O66" s="18"/>
      <c r="P66" s="18"/>
      <c r="Q66" s="18"/>
      <c r="R66" s="18"/>
      <c r="S66" s="18"/>
      <c r="T66" s="18"/>
      <c r="U66" s="48" t="s">
        <v>105</v>
      </c>
      <c r="V66" s="48"/>
      <c r="W66" s="48"/>
      <c r="Z66" s="45"/>
      <c r="AA66" s="45"/>
      <c r="AB66" s="45"/>
      <c r="AC66" s="45"/>
      <c r="AD66" s="46"/>
      <c r="AE66" s="46"/>
      <c r="AF66" s="45"/>
      <c r="AG66" s="45"/>
      <c r="AH66" s="45"/>
      <c r="AI66" s="45"/>
      <c r="AJ66" s="45"/>
      <c r="AK66" s="45"/>
      <c r="AL66" s="45"/>
      <c r="AM66" s="45"/>
      <c r="AN66" s="45"/>
      <c r="AO66" s="45"/>
      <c r="AV66" s="48" t="s">
        <v>102</v>
      </c>
      <c r="AW66" s="48"/>
      <c r="AX66" s="4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23"/>
      <c r="BJ66" s="18"/>
      <c r="BK66" s="18"/>
      <c r="BL66" s="18"/>
      <c r="BM66" s="18"/>
      <c r="BN66" s="18"/>
      <c r="BO66" s="18"/>
      <c r="BP66" s="48" t="s">
        <v>105</v>
      </c>
      <c r="BQ66" s="48"/>
      <c r="BR66" s="48"/>
      <c r="BU66" s="45"/>
      <c r="BV66" s="45"/>
      <c r="BW66" s="45"/>
      <c r="BX66" s="45"/>
      <c r="BY66" s="46"/>
      <c r="BZ66" s="46"/>
      <c r="CA66" s="45"/>
      <c r="CB66" s="45"/>
      <c r="CC66" s="45"/>
      <c r="CD66" s="45"/>
      <c r="CE66" s="45"/>
      <c r="CF66" s="45"/>
      <c r="CG66" s="45"/>
      <c r="CH66" s="45"/>
      <c r="CI66" s="45"/>
      <c r="CJ66" s="45"/>
      <c r="CQ66" s="48" t="s">
        <v>102</v>
      </c>
      <c r="CR66" s="48"/>
      <c r="CS66" s="4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23"/>
      <c r="DE66" s="18"/>
      <c r="DF66" s="18"/>
      <c r="DG66" s="18"/>
      <c r="DH66" s="18"/>
      <c r="DI66" s="18"/>
      <c r="DJ66" s="18"/>
      <c r="DK66" s="48" t="s">
        <v>105</v>
      </c>
      <c r="DL66" s="48"/>
      <c r="DM66" s="48"/>
      <c r="DP66" s="45"/>
      <c r="DQ66" s="45"/>
      <c r="DR66" s="45"/>
      <c r="DS66" s="45"/>
      <c r="DT66" s="46"/>
      <c r="DU66" s="46"/>
      <c r="DV66" s="45"/>
      <c r="DW66" s="45"/>
      <c r="DX66" s="45"/>
      <c r="DY66" s="45"/>
      <c r="DZ66" s="45"/>
      <c r="EA66" s="45"/>
      <c r="EB66" s="45"/>
      <c r="EC66" s="45"/>
      <c r="ED66" s="45"/>
      <c r="EE66" s="45"/>
      <c r="EL66" s="45"/>
      <c r="EM66" s="45"/>
      <c r="EN66" s="45"/>
      <c r="EO66" s="45"/>
      <c r="EP66" s="45"/>
      <c r="EQ66" s="45"/>
      <c r="ER66" s="45"/>
      <c r="ES66" s="45"/>
      <c r="ET66" s="45"/>
      <c r="EU66" s="45"/>
      <c r="EV66" s="45"/>
      <c r="EW66" s="45"/>
      <c r="EX66" s="45"/>
      <c r="EY66" s="45"/>
      <c r="EZ66" s="45"/>
      <c r="FA66" s="45"/>
    </row>
    <row r="67" spans="1:157" x14ac:dyDescent="0.35">
      <c r="A67" s="48" t="s">
        <v>102</v>
      </c>
      <c r="B67" s="48"/>
      <c r="C67" s="48"/>
      <c r="D67" s="18"/>
      <c r="E67" s="18"/>
      <c r="F67" s="18"/>
      <c r="G67" s="18"/>
      <c r="H67" s="23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48" t="s">
        <v>136</v>
      </c>
      <c r="V67" s="48"/>
      <c r="W67" s="48"/>
      <c r="Z67" s="45" t="s">
        <v>106</v>
      </c>
      <c r="AA67" s="45"/>
      <c r="AB67" s="45">
        <f>1/AF63</f>
        <v>3</v>
      </c>
      <c r="AC67" s="45"/>
      <c r="AD67" s="45">
        <f>1/AF65</f>
        <v>3</v>
      </c>
      <c r="AE67" s="45"/>
      <c r="AF67" s="46">
        <v>1</v>
      </c>
      <c r="AG67" s="46"/>
      <c r="AH67" s="45" cm="1">
        <f t="array" ref="AH67">FindRedCellValue(D77:T77)</f>
        <v>0.33333333333333331</v>
      </c>
      <c r="AI67" s="45"/>
      <c r="AJ67" s="45" cm="1">
        <f t="array" ref="AJ67">FindRedCellValue(D78:T78)</f>
        <v>3</v>
      </c>
      <c r="AK67" s="45"/>
      <c r="AL67" s="45" cm="1">
        <f t="array" ref="AL67">FindRedCellValue(D79:T79)</f>
        <v>0.2</v>
      </c>
      <c r="AM67" s="45"/>
      <c r="AN67" s="45" cm="1">
        <f t="array" ref="AN67">FindRedCellValue(D80:T80)</f>
        <v>5</v>
      </c>
      <c r="AO67" s="45"/>
      <c r="AV67" s="48" t="s">
        <v>102</v>
      </c>
      <c r="AW67" s="48"/>
      <c r="AX67" s="48"/>
      <c r="AY67" s="18"/>
      <c r="AZ67" s="18"/>
      <c r="BA67" s="18"/>
      <c r="BB67" s="18"/>
      <c r="BC67" s="23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8"/>
      <c r="BO67" s="18"/>
      <c r="BP67" s="48" t="s">
        <v>136</v>
      </c>
      <c r="BQ67" s="48"/>
      <c r="BR67" s="48"/>
      <c r="BU67" s="45" t="s">
        <v>106</v>
      </c>
      <c r="BV67" s="45"/>
      <c r="BW67" s="45">
        <f>1/CA63</f>
        <v>3</v>
      </c>
      <c r="BX67" s="45"/>
      <c r="BY67" s="45">
        <f>1/CA65</f>
        <v>3</v>
      </c>
      <c r="BZ67" s="45"/>
      <c r="CA67" s="46">
        <v>1</v>
      </c>
      <c r="CB67" s="46"/>
      <c r="CC67" s="45" cm="1">
        <f t="array" ref="CC67">FindRedCellValue(AY77:BO77)</f>
        <v>0.33333333333333331</v>
      </c>
      <c r="CD67" s="45"/>
      <c r="CE67" s="45" cm="1">
        <f t="array" ref="CE67">FindRedCellValue(AY78:BO78)</f>
        <v>3</v>
      </c>
      <c r="CF67" s="45"/>
      <c r="CG67" s="45" cm="1">
        <f t="array" ref="CG67">FindRedCellValue(AY79:BO79)</f>
        <v>0.2</v>
      </c>
      <c r="CH67" s="45"/>
      <c r="CI67" s="45" cm="1">
        <f t="array" ref="CI67">FindRedCellValue(AY80:BO80)</f>
        <v>5</v>
      </c>
      <c r="CJ67" s="45"/>
      <c r="CQ67" s="48" t="s">
        <v>102</v>
      </c>
      <c r="CR67" s="48"/>
      <c r="CS67" s="48"/>
      <c r="CT67" s="18"/>
      <c r="CU67" s="18"/>
      <c r="CV67" s="18"/>
      <c r="CW67" s="18"/>
      <c r="CX67" s="23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48" t="s">
        <v>136</v>
      </c>
      <c r="DL67" s="48"/>
      <c r="DM67" s="48"/>
      <c r="DP67" s="45" t="s">
        <v>106</v>
      </c>
      <c r="DQ67" s="45"/>
      <c r="DR67" s="45">
        <f>1/DV63</f>
        <v>3</v>
      </c>
      <c r="DS67" s="45"/>
      <c r="DT67" s="45">
        <f>1/DV65</f>
        <v>3</v>
      </c>
      <c r="DU67" s="45"/>
      <c r="DV67" s="46">
        <v>1</v>
      </c>
      <c r="DW67" s="46"/>
      <c r="DX67" s="45" cm="1">
        <f t="array" ref="DX67">FindRedCellValue(CT77:DJ77)</f>
        <v>0.33333333333333331</v>
      </c>
      <c r="DY67" s="45"/>
      <c r="DZ67" s="45" cm="1">
        <f t="array" ref="DZ67">FindRedCellValue(CT78:DJ78)</f>
        <v>3</v>
      </c>
      <c r="EA67" s="45"/>
      <c r="EB67" s="45" cm="1">
        <f t="array" ref="EB67">FindRedCellValue(CT79:DJ79)</f>
        <v>0.2</v>
      </c>
      <c r="EC67" s="45"/>
      <c r="ED67" s="45" cm="1">
        <f t="array" ref="ED67">FindRedCellValue(CT80:DJ80)</f>
        <v>5</v>
      </c>
      <c r="EE67" s="45"/>
      <c r="EL67" s="45" t="s">
        <v>106</v>
      </c>
      <c r="EM67" s="45"/>
      <c r="EN67" s="45">
        <f t="shared" ref="EN67" si="93">AVERAGE(AB67,BW67,DR67)</f>
        <v>3</v>
      </c>
      <c r="EO67" s="45"/>
      <c r="EP67" s="45">
        <f t="shared" ref="EP67" si="94">AVERAGE(AD67,BY67,DT67)</f>
        <v>3</v>
      </c>
      <c r="EQ67" s="45"/>
      <c r="ER67" s="45">
        <f t="shared" ref="ER67" si="95">AVERAGE(AF67,CA67,DV67)</f>
        <v>1</v>
      </c>
      <c r="ES67" s="45"/>
      <c r="ET67" s="45">
        <f t="shared" ref="ET67" si="96">AVERAGE(AH67,CC67,DX67)</f>
        <v>0.33333333333333331</v>
      </c>
      <c r="EU67" s="45"/>
      <c r="EV67" s="45">
        <f t="shared" ref="EV67" si="97">AVERAGE(AJ67,CE67,DZ67)</f>
        <v>3</v>
      </c>
      <c r="EW67" s="45"/>
      <c r="EX67" s="45">
        <f t="shared" ref="EX67" si="98">AVERAGE(AL67,CG67,EB67)</f>
        <v>0.20000000000000004</v>
      </c>
      <c r="EY67" s="45"/>
      <c r="EZ67" s="45">
        <f t="shared" ref="EZ67" si="99">AVERAGE(AN67,CI67,ED67)</f>
        <v>5</v>
      </c>
      <c r="FA67" s="45"/>
    </row>
    <row r="68" spans="1:157" x14ac:dyDescent="0.35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Z68" s="45"/>
      <c r="AA68" s="45"/>
      <c r="AB68" s="45"/>
      <c r="AC68" s="45"/>
      <c r="AD68" s="45"/>
      <c r="AE68" s="45"/>
      <c r="AF68" s="46"/>
      <c r="AG68" s="46"/>
      <c r="AH68" s="45"/>
      <c r="AI68" s="45"/>
      <c r="AJ68" s="45"/>
      <c r="AK68" s="45"/>
      <c r="AL68" s="45"/>
      <c r="AM68" s="45"/>
      <c r="AN68" s="45"/>
      <c r="AO68" s="45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K68" s="19"/>
      <c r="BL68" s="19"/>
      <c r="BM68" s="19"/>
      <c r="BN68" s="19"/>
      <c r="BO68" s="19"/>
      <c r="BP68" s="19"/>
      <c r="BQ68" s="19"/>
      <c r="BR68" s="19"/>
      <c r="BU68" s="45"/>
      <c r="BV68" s="45"/>
      <c r="BW68" s="45"/>
      <c r="BX68" s="45"/>
      <c r="BY68" s="45"/>
      <c r="BZ68" s="45"/>
      <c r="CA68" s="46"/>
      <c r="CB68" s="46"/>
      <c r="CC68" s="45"/>
      <c r="CD68" s="45"/>
      <c r="CE68" s="45"/>
      <c r="CF68" s="45"/>
      <c r="CG68" s="45"/>
      <c r="CH68" s="45"/>
      <c r="CI68" s="45"/>
      <c r="CJ68" s="45"/>
      <c r="CQ68" s="19"/>
      <c r="CR68" s="19"/>
      <c r="CS68" s="19"/>
      <c r="CT68" s="19"/>
      <c r="CU68" s="19"/>
      <c r="CV68" s="19"/>
      <c r="CW68" s="19"/>
      <c r="CX68" s="19"/>
      <c r="CY68" s="19"/>
      <c r="CZ68" s="19"/>
      <c r="DA68" s="19"/>
      <c r="DB68" s="19"/>
      <c r="DC68" s="19"/>
      <c r="DD68" s="19"/>
      <c r="DE68" s="19"/>
      <c r="DF68" s="19"/>
      <c r="DG68" s="19"/>
      <c r="DH68" s="19"/>
      <c r="DI68" s="19"/>
      <c r="DJ68" s="19"/>
      <c r="DK68" s="19"/>
      <c r="DL68" s="19"/>
      <c r="DM68" s="19"/>
      <c r="DP68" s="45"/>
      <c r="DQ68" s="45"/>
      <c r="DR68" s="45"/>
      <c r="DS68" s="45"/>
      <c r="DT68" s="45"/>
      <c r="DU68" s="45"/>
      <c r="DV68" s="46"/>
      <c r="DW68" s="46"/>
      <c r="DX68" s="45"/>
      <c r="DY68" s="45"/>
      <c r="DZ68" s="45"/>
      <c r="EA68" s="45"/>
      <c r="EB68" s="45"/>
      <c r="EC68" s="45"/>
      <c r="ED68" s="45"/>
      <c r="EE68" s="45"/>
      <c r="EL68" s="45"/>
      <c r="EM68" s="45"/>
      <c r="EN68" s="45"/>
      <c r="EO68" s="45"/>
      <c r="EP68" s="45"/>
      <c r="EQ68" s="45"/>
      <c r="ER68" s="45"/>
      <c r="ES68" s="45"/>
      <c r="ET68" s="45"/>
      <c r="EU68" s="45"/>
      <c r="EV68" s="45"/>
      <c r="EW68" s="45"/>
      <c r="EX68" s="45"/>
      <c r="EY68" s="45"/>
      <c r="EZ68" s="45"/>
      <c r="FA68" s="45"/>
    </row>
    <row r="69" spans="1:157" x14ac:dyDescent="0.35">
      <c r="A69" s="47" t="s">
        <v>97</v>
      </c>
      <c r="B69" s="47"/>
      <c r="C69" s="47"/>
      <c r="D69" s="18">
        <v>9</v>
      </c>
      <c r="E69" s="18">
        <v>8</v>
      </c>
      <c r="F69" s="18">
        <v>7</v>
      </c>
      <c r="G69" s="18">
        <v>6</v>
      </c>
      <c r="H69" s="18">
        <v>5</v>
      </c>
      <c r="I69" s="18">
        <v>4</v>
      </c>
      <c r="J69" s="18">
        <v>3</v>
      </c>
      <c r="K69" s="18">
        <v>2</v>
      </c>
      <c r="L69" s="18">
        <v>1</v>
      </c>
      <c r="M69" s="18">
        <v>2</v>
      </c>
      <c r="N69" s="18">
        <v>3</v>
      </c>
      <c r="O69" s="18">
        <v>4</v>
      </c>
      <c r="P69" s="18">
        <v>5</v>
      </c>
      <c r="Q69" s="18">
        <v>6</v>
      </c>
      <c r="R69" s="18">
        <v>7</v>
      </c>
      <c r="S69" s="18">
        <v>8</v>
      </c>
      <c r="T69" s="18">
        <v>9</v>
      </c>
      <c r="U69" s="47" t="s">
        <v>98</v>
      </c>
      <c r="V69" s="47"/>
      <c r="W69" s="47"/>
      <c r="Z69" s="45" t="s">
        <v>107</v>
      </c>
      <c r="AA69" s="45"/>
      <c r="AB69" s="45">
        <f>1/AH63</f>
        <v>3</v>
      </c>
      <c r="AC69" s="45"/>
      <c r="AD69" s="45">
        <f>1/AH65</f>
        <v>3</v>
      </c>
      <c r="AE69" s="45"/>
      <c r="AF69" s="45">
        <f>1/AH67</f>
        <v>3</v>
      </c>
      <c r="AG69" s="45"/>
      <c r="AH69" s="46">
        <v>1</v>
      </c>
      <c r="AI69" s="46"/>
      <c r="AJ69" s="45" cm="1">
        <f t="array" ref="AJ69">FindRedCellValue(D83:T83)</f>
        <v>3</v>
      </c>
      <c r="AK69" s="45"/>
      <c r="AL69" s="45" cm="1">
        <f t="array" ref="AL69">FindRedCellValue(D84:T84)</f>
        <v>3</v>
      </c>
      <c r="AM69" s="45"/>
      <c r="AN69" s="45" cm="1">
        <f t="array" ref="AN69">FindRedCellValue(D85:T85)</f>
        <v>0.33333333333333331</v>
      </c>
      <c r="AO69" s="45"/>
      <c r="AV69" s="47" t="s">
        <v>97</v>
      </c>
      <c r="AW69" s="47"/>
      <c r="AX69" s="47"/>
      <c r="AY69" s="18">
        <v>9</v>
      </c>
      <c r="AZ69" s="18">
        <v>8</v>
      </c>
      <c r="BA69" s="18">
        <v>7</v>
      </c>
      <c r="BB69" s="18">
        <v>6</v>
      </c>
      <c r="BC69" s="18">
        <v>5</v>
      </c>
      <c r="BD69" s="18">
        <v>4</v>
      </c>
      <c r="BE69" s="18">
        <v>3</v>
      </c>
      <c r="BF69" s="18">
        <v>2</v>
      </c>
      <c r="BG69" s="18">
        <v>1</v>
      </c>
      <c r="BH69" s="18">
        <v>2</v>
      </c>
      <c r="BI69" s="18">
        <v>3</v>
      </c>
      <c r="BJ69" s="18">
        <v>4</v>
      </c>
      <c r="BK69" s="18">
        <v>5</v>
      </c>
      <c r="BL69" s="18">
        <v>6</v>
      </c>
      <c r="BM69" s="18">
        <v>7</v>
      </c>
      <c r="BN69" s="18">
        <v>8</v>
      </c>
      <c r="BO69" s="18">
        <v>9</v>
      </c>
      <c r="BP69" s="47" t="s">
        <v>98</v>
      </c>
      <c r="BQ69" s="47"/>
      <c r="BR69" s="47"/>
      <c r="BU69" s="45" t="s">
        <v>107</v>
      </c>
      <c r="BV69" s="45"/>
      <c r="BW69" s="45">
        <f>1/CC63</f>
        <v>3</v>
      </c>
      <c r="BX69" s="45"/>
      <c r="BY69" s="45">
        <f>1/CC65</f>
        <v>3</v>
      </c>
      <c r="BZ69" s="45"/>
      <c r="CA69" s="45">
        <f>1/CC67</f>
        <v>3</v>
      </c>
      <c r="CB69" s="45"/>
      <c r="CC69" s="46">
        <v>1</v>
      </c>
      <c r="CD69" s="46"/>
      <c r="CE69" s="45" cm="1">
        <f t="array" ref="CE69">FindRedCellValue(AY83:BO83)</f>
        <v>3</v>
      </c>
      <c r="CF69" s="45"/>
      <c r="CG69" s="45" cm="1">
        <f t="array" ref="CG69">FindRedCellValue(AY84:BO84)</f>
        <v>3</v>
      </c>
      <c r="CH69" s="45"/>
      <c r="CI69" s="45" cm="1">
        <f t="array" ref="CI69">FindRedCellValue(AY85:BO85)</f>
        <v>0.33333333333333331</v>
      </c>
      <c r="CJ69" s="45"/>
      <c r="CQ69" s="47" t="s">
        <v>97</v>
      </c>
      <c r="CR69" s="47"/>
      <c r="CS69" s="47"/>
      <c r="CT69" s="18">
        <v>9</v>
      </c>
      <c r="CU69" s="18">
        <v>8</v>
      </c>
      <c r="CV69" s="18">
        <v>7</v>
      </c>
      <c r="CW69" s="18">
        <v>6</v>
      </c>
      <c r="CX69" s="18">
        <v>5</v>
      </c>
      <c r="CY69" s="18">
        <v>4</v>
      </c>
      <c r="CZ69" s="18">
        <v>3</v>
      </c>
      <c r="DA69" s="18">
        <v>2</v>
      </c>
      <c r="DB69" s="18">
        <v>1</v>
      </c>
      <c r="DC69" s="18">
        <v>2</v>
      </c>
      <c r="DD69" s="18">
        <v>3</v>
      </c>
      <c r="DE69" s="18">
        <v>4</v>
      </c>
      <c r="DF69" s="18">
        <v>5</v>
      </c>
      <c r="DG69" s="18">
        <v>6</v>
      </c>
      <c r="DH69" s="18">
        <v>7</v>
      </c>
      <c r="DI69" s="18">
        <v>8</v>
      </c>
      <c r="DJ69" s="18">
        <v>9</v>
      </c>
      <c r="DK69" s="47" t="s">
        <v>98</v>
      </c>
      <c r="DL69" s="47"/>
      <c r="DM69" s="47"/>
      <c r="DP69" s="45" t="s">
        <v>107</v>
      </c>
      <c r="DQ69" s="45"/>
      <c r="DR69" s="45">
        <f>1/DX63</f>
        <v>3</v>
      </c>
      <c r="DS69" s="45"/>
      <c r="DT69" s="45">
        <f>1/DX65</f>
        <v>3</v>
      </c>
      <c r="DU69" s="45"/>
      <c r="DV69" s="45">
        <f>1/DX67</f>
        <v>3</v>
      </c>
      <c r="DW69" s="45"/>
      <c r="DX69" s="46">
        <v>1</v>
      </c>
      <c r="DY69" s="46"/>
      <c r="DZ69" s="45" cm="1">
        <f t="array" ref="DZ69">FindRedCellValue(CT83:DJ83)</f>
        <v>3</v>
      </c>
      <c r="EA69" s="45"/>
      <c r="EB69" s="45" cm="1">
        <f t="array" ref="EB69">FindRedCellValue(CT84:DJ84)</f>
        <v>3</v>
      </c>
      <c r="EC69" s="45"/>
      <c r="ED69" s="45" cm="1">
        <f t="array" ref="ED69">FindRedCellValue(CT85:DJ85)</f>
        <v>0.33333333333333331</v>
      </c>
      <c r="EE69" s="45"/>
      <c r="EL69" s="45" t="s">
        <v>107</v>
      </c>
      <c r="EM69" s="45"/>
      <c r="EN69" s="45">
        <f t="shared" ref="EN69" si="100">AVERAGE(AB69,BW69,DR69)</f>
        <v>3</v>
      </c>
      <c r="EO69" s="45"/>
      <c r="EP69" s="45">
        <f t="shared" ref="EP69" si="101">AVERAGE(AD69,BY69,DT69)</f>
        <v>3</v>
      </c>
      <c r="EQ69" s="45"/>
      <c r="ER69" s="45">
        <f t="shared" ref="ER69" si="102">AVERAGE(AF69,CA69,DV69)</f>
        <v>3</v>
      </c>
      <c r="ES69" s="45"/>
      <c r="ET69" s="45">
        <f t="shared" ref="ET69" si="103">AVERAGE(AH69,CC69,DX69)</f>
        <v>1</v>
      </c>
      <c r="EU69" s="45"/>
      <c r="EV69" s="45">
        <f t="shared" ref="EV69" si="104">AVERAGE(AJ69,CE69,DZ69)</f>
        <v>3</v>
      </c>
      <c r="EW69" s="45"/>
      <c r="EX69" s="45">
        <f t="shared" ref="EX69" si="105">AVERAGE(AL69,CG69,EB69)</f>
        <v>3</v>
      </c>
      <c r="EY69" s="45"/>
      <c r="EZ69" s="45">
        <f t="shared" ref="EZ69" si="106">AVERAGE(AN69,CI69,ED69)</f>
        <v>0.33333333333333331</v>
      </c>
      <c r="FA69" s="45"/>
    </row>
    <row r="70" spans="1:157" x14ac:dyDescent="0.35">
      <c r="A70" s="48" t="s">
        <v>103</v>
      </c>
      <c r="B70" s="48"/>
      <c r="C70" s="48"/>
      <c r="D70" s="18"/>
      <c r="E70" s="18"/>
      <c r="F70" s="18"/>
      <c r="G70" s="18"/>
      <c r="H70" s="18"/>
      <c r="I70" s="18"/>
      <c r="J70" s="23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48" t="s">
        <v>106</v>
      </c>
      <c r="V70" s="48"/>
      <c r="W70" s="48"/>
      <c r="Z70" s="45"/>
      <c r="AA70" s="45"/>
      <c r="AB70" s="45"/>
      <c r="AC70" s="45"/>
      <c r="AD70" s="45"/>
      <c r="AE70" s="45"/>
      <c r="AF70" s="45"/>
      <c r="AG70" s="45"/>
      <c r="AH70" s="46"/>
      <c r="AI70" s="46"/>
      <c r="AJ70" s="45"/>
      <c r="AK70" s="45"/>
      <c r="AL70" s="45"/>
      <c r="AM70" s="45"/>
      <c r="AN70" s="45"/>
      <c r="AO70" s="45"/>
      <c r="AV70" s="48" t="s">
        <v>103</v>
      </c>
      <c r="AW70" s="48"/>
      <c r="AX70" s="48"/>
      <c r="AY70" s="18"/>
      <c r="AZ70" s="18"/>
      <c r="BA70" s="18"/>
      <c r="BB70" s="18"/>
      <c r="BC70" s="18"/>
      <c r="BD70" s="18"/>
      <c r="BE70" s="23"/>
      <c r="BF70" s="18"/>
      <c r="BG70" s="18"/>
      <c r="BH70" s="18"/>
      <c r="BI70" s="18"/>
      <c r="BJ70" s="18"/>
      <c r="BK70" s="18"/>
      <c r="BL70" s="18"/>
      <c r="BM70" s="18"/>
      <c r="BN70" s="18"/>
      <c r="BO70" s="18"/>
      <c r="BP70" s="48" t="s">
        <v>106</v>
      </c>
      <c r="BQ70" s="48"/>
      <c r="BR70" s="48"/>
      <c r="BU70" s="45"/>
      <c r="BV70" s="45"/>
      <c r="BW70" s="45"/>
      <c r="BX70" s="45"/>
      <c r="BY70" s="45"/>
      <c r="BZ70" s="45"/>
      <c r="CA70" s="45"/>
      <c r="CB70" s="45"/>
      <c r="CC70" s="46"/>
      <c r="CD70" s="46"/>
      <c r="CE70" s="45"/>
      <c r="CF70" s="45"/>
      <c r="CG70" s="45"/>
      <c r="CH70" s="45"/>
      <c r="CI70" s="45"/>
      <c r="CJ70" s="45"/>
      <c r="CQ70" s="48" t="s">
        <v>103</v>
      </c>
      <c r="CR70" s="48"/>
      <c r="CS70" s="48"/>
      <c r="CT70" s="18"/>
      <c r="CU70" s="18"/>
      <c r="CV70" s="18"/>
      <c r="CW70" s="18"/>
      <c r="CX70" s="18"/>
      <c r="CY70" s="18"/>
      <c r="CZ70" s="23"/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48" t="s">
        <v>106</v>
      </c>
      <c r="DL70" s="48"/>
      <c r="DM70" s="48"/>
      <c r="DP70" s="45"/>
      <c r="DQ70" s="45"/>
      <c r="DR70" s="45"/>
      <c r="DS70" s="45"/>
      <c r="DT70" s="45"/>
      <c r="DU70" s="45"/>
      <c r="DV70" s="45"/>
      <c r="DW70" s="45"/>
      <c r="DX70" s="46"/>
      <c r="DY70" s="46"/>
      <c r="DZ70" s="45"/>
      <c r="EA70" s="45"/>
      <c r="EB70" s="45"/>
      <c r="EC70" s="45"/>
      <c r="ED70" s="45"/>
      <c r="EE70" s="45"/>
      <c r="EL70" s="45"/>
      <c r="EM70" s="45"/>
      <c r="EN70" s="45"/>
      <c r="EO70" s="45"/>
      <c r="EP70" s="45"/>
      <c r="EQ70" s="45"/>
      <c r="ER70" s="45"/>
      <c r="ES70" s="45"/>
      <c r="ET70" s="45"/>
      <c r="EU70" s="45"/>
      <c r="EV70" s="45"/>
      <c r="EW70" s="45"/>
      <c r="EX70" s="45"/>
      <c r="EY70" s="45"/>
      <c r="EZ70" s="45"/>
      <c r="FA70" s="45"/>
    </row>
    <row r="71" spans="1:157" x14ac:dyDescent="0.35">
      <c r="A71" s="48" t="s">
        <v>103</v>
      </c>
      <c r="B71" s="48"/>
      <c r="C71" s="48"/>
      <c r="D71" s="18"/>
      <c r="E71" s="18"/>
      <c r="F71" s="18"/>
      <c r="G71" s="18"/>
      <c r="H71" s="18"/>
      <c r="I71" s="18"/>
      <c r="J71" s="23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48" t="s">
        <v>107</v>
      </c>
      <c r="V71" s="48"/>
      <c r="W71" s="48"/>
      <c r="Z71" s="45" t="s">
        <v>104</v>
      </c>
      <c r="AA71" s="45"/>
      <c r="AB71" s="45">
        <f>1/AJ63</f>
        <v>0.2</v>
      </c>
      <c r="AC71" s="45"/>
      <c r="AD71" s="45">
        <f>1/AJ65</f>
        <v>0.2</v>
      </c>
      <c r="AE71" s="45"/>
      <c r="AF71" s="45">
        <f>1/AJ67</f>
        <v>0.33333333333333331</v>
      </c>
      <c r="AG71" s="45"/>
      <c r="AH71" s="45">
        <f>1/AJ69</f>
        <v>0.33333333333333331</v>
      </c>
      <c r="AI71" s="45"/>
      <c r="AJ71" s="46">
        <v>1</v>
      </c>
      <c r="AK71" s="46"/>
      <c r="AL71" s="45" cm="1">
        <f t="array" ref="AL71">FindRedCellValue(D88:T88)</f>
        <v>3</v>
      </c>
      <c r="AM71" s="45"/>
      <c r="AN71" s="45" cm="1">
        <f t="array" ref="AN71">FindRedCellValue(D89:T89)</f>
        <v>0.33333333333333331</v>
      </c>
      <c r="AO71" s="45"/>
      <c r="AV71" s="48" t="s">
        <v>103</v>
      </c>
      <c r="AW71" s="48"/>
      <c r="AX71" s="48"/>
      <c r="AY71" s="18"/>
      <c r="AZ71" s="18"/>
      <c r="BA71" s="18"/>
      <c r="BB71" s="18"/>
      <c r="BC71" s="18"/>
      <c r="BD71" s="18"/>
      <c r="BE71" s="23"/>
      <c r="BF71" s="18"/>
      <c r="BG71" s="18"/>
      <c r="BH71" s="18"/>
      <c r="BI71" s="18"/>
      <c r="BJ71" s="18"/>
      <c r="BK71" s="18"/>
      <c r="BL71" s="18"/>
      <c r="BM71" s="18"/>
      <c r="BN71" s="18"/>
      <c r="BO71" s="18"/>
      <c r="BP71" s="48" t="s">
        <v>107</v>
      </c>
      <c r="BQ71" s="48"/>
      <c r="BR71" s="48"/>
      <c r="BU71" s="45" t="s">
        <v>104</v>
      </c>
      <c r="BV71" s="45"/>
      <c r="BW71" s="45">
        <f>1/CE63</f>
        <v>0.2</v>
      </c>
      <c r="BX71" s="45"/>
      <c r="BY71" s="45">
        <f>1/CE65</f>
        <v>0.2</v>
      </c>
      <c r="BZ71" s="45"/>
      <c r="CA71" s="45">
        <f>1/CE67</f>
        <v>0.33333333333333331</v>
      </c>
      <c r="CB71" s="45"/>
      <c r="CC71" s="45">
        <f>1/CE69</f>
        <v>0.33333333333333331</v>
      </c>
      <c r="CD71" s="45"/>
      <c r="CE71" s="46">
        <v>1</v>
      </c>
      <c r="CF71" s="46"/>
      <c r="CG71" s="45" cm="1">
        <f t="array" ref="CG71">FindRedCellValue(AY88:BO88)</f>
        <v>3</v>
      </c>
      <c r="CH71" s="45"/>
      <c r="CI71" s="45" cm="1">
        <f t="array" ref="CI71">FindRedCellValue(AY89:BO89)</f>
        <v>0.33333333333333331</v>
      </c>
      <c r="CJ71" s="45"/>
      <c r="CQ71" s="48" t="s">
        <v>103</v>
      </c>
      <c r="CR71" s="48"/>
      <c r="CS71" s="48"/>
      <c r="CT71" s="18"/>
      <c r="CU71" s="18"/>
      <c r="CV71" s="18"/>
      <c r="CW71" s="18"/>
      <c r="CX71" s="18"/>
      <c r="CY71" s="18"/>
      <c r="CZ71" s="23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48" t="s">
        <v>107</v>
      </c>
      <c r="DL71" s="48"/>
      <c r="DM71" s="48"/>
      <c r="DP71" s="45" t="s">
        <v>104</v>
      </c>
      <c r="DQ71" s="45"/>
      <c r="DR71" s="45">
        <f>1/DZ63</f>
        <v>0.2</v>
      </c>
      <c r="DS71" s="45"/>
      <c r="DT71" s="45">
        <f>1/DZ65</f>
        <v>0.2</v>
      </c>
      <c r="DU71" s="45"/>
      <c r="DV71" s="45">
        <f>1/DZ67</f>
        <v>0.33333333333333331</v>
      </c>
      <c r="DW71" s="45"/>
      <c r="DX71" s="45">
        <f>1/DZ69</f>
        <v>0.33333333333333331</v>
      </c>
      <c r="DY71" s="45"/>
      <c r="DZ71" s="46">
        <v>1</v>
      </c>
      <c r="EA71" s="46"/>
      <c r="EB71" s="45" cm="1">
        <f t="array" ref="EB71">FindRedCellValue(CT88:DJ88)</f>
        <v>3</v>
      </c>
      <c r="EC71" s="45"/>
      <c r="ED71" s="45" cm="1">
        <f t="array" ref="ED71">FindRedCellValue(CT89:DJ89)</f>
        <v>0.33333333333333331</v>
      </c>
      <c r="EE71" s="45"/>
      <c r="EL71" s="45" t="s">
        <v>104</v>
      </c>
      <c r="EM71" s="45"/>
      <c r="EN71" s="45">
        <f t="shared" ref="EN71" si="107">AVERAGE(AB71,BW71,DR71)</f>
        <v>0.20000000000000004</v>
      </c>
      <c r="EO71" s="45"/>
      <c r="EP71" s="45">
        <f t="shared" ref="EP71" si="108">AVERAGE(AD71,BY71,DT71)</f>
        <v>0.20000000000000004</v>
      </c>
      <c r="EQ71" s="45"/>
      <c r="ER71" s="45">
        <f t="shared" ref="ER71" si="109">AVERAGE(AF71,CA71,DV71)</f>
        <v>0.33333333333333331</v>
      </c>
      <c r="ES71" s="45"/>
      <c r="ET71" s="45">
        <f t="shared" ref="ET71" si="110">AVERAGE(AH71,CC71,DX71)</f>
        <v>0.33333333333333331</v>
      </c>
      <c r="EU71" s="45"/>
      <c r="EV71" s="45">
        <f t="shared" ref="EV71" si="111">AVERAGE(AJ71,CE71,DZ71)</f>
        <v>1</v>
      </c>
      <c r="EW71" s="45"/>
      <c r="EX71" s="45">
        <f t="shared" ref="EX71" si="112">AVERAGE(AL71,CG71,EB71)</f>
        <v>3</v>
      </c>
      <c r="EY71" s="45"/>
      <c r="EZ71" s="45">
        <f t="shared" ref="EZ71" si="113">AVERAGE(AN71,CI71,ED71)</f>
        <v>0.33333333333333331</v>
      </c>
      <c r="FA71" s="45"/>
    </row>
    <row r="72" spans="1:157" x14ac:dyDescent="0.35">
      <c r="A72" s="48" t="s">
        <v>103</v>
      </c>
      <c r="B72" s="48"/>
      <c r="C72" s="4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23"/>
      <c r="Q72" s="18"/>
      <c r="R72" s="18"/>
      <c r="S72" s="18"/>
      <c r="T72" s="18"/>
      <c r="U72" s="48" t="s">
        <v>104</v>
      </c>
      <c r="V72" s="48"/>
      <c r="W72" s="48"/>
      <c r="Z72" s="45"/>
      <c r="AA72" s="45"/>
      <c r="AB72" s="45"/>
      <c r="AC72" s="45"/>
      <c r="AD72" s="45"/>
      <c r="AE72" s="45"/>
      <c r="AF72" s="45"/>
      <c r="AG72" s="45"/>
      <c r="AH72" s="45"/>
      <c r="AI72" s="45"/>
      <c r="AJ72" s="46"/>
      <c r="AK72" s="46"/>
      <c r="AL72" s="45"/>
      <c r="AM72" s="45"/>
      <c r="AN72" s="45"/>
      <c r="AO72" s="45"/>
      <c r="AV72" s="48" t="s">
        <v>103</v>
      </c>
      <c r="AW72" s="48"/>
      <c r="AX72" s="4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23"/>
      <c r="BL72" s="18"/>
      <c r="BM72" s="18"/>
      <c r="BN72" s="18"/>
      <c r="BO72" s="18"/>
      <c r="BP72" s="48" t="s">
        <v>104</v>
      </c>
      <c r="BQ72" s="48"/>
      <c r="BR72" s="48"/>
      <c r="BU72" s="45"/>
      <c r="BV72" s="45"/>
      <c r="BW72" s="45"/>
      <c r="BX72" s="45"/>
      <c r="BY72" s="45"/>
      <c r="BZ72" s="45"/>
      <c r="CA72" s="45"/>
      <c r="CB72" s="45"/>
      <c r="CC72" s="45"/>
      <c r="CD72" s="45"/>
      <c r="CE72" s="46"/>
      <c r="CF72" s="46"/>
      <c r="CG72" s="45"/>
      <c r="CH72" s="45"/>
      <c r="CI72" s="45"/>
      <c r="CJ72" s="45"/>
      <c r="CQ72" s="48" t="s">
        <v>103</v>
      </c>
      <c r="CR72" s="48"/>
      <c r="CS72" s="4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23"/>
      <c r="DG72" s="18"/>
      <c r="DH72" s="18"/>
      <c r="DI72" s="18"/>
      <c r="DJ72" s="18"/>
      <c r="DK72" s="48" t="s">
        <v>104</v>
      </c>
      <c r="DL72" s="48"/>
      <c r="DM72" s="48"/>
      <c r="DP72" s="45"/>
      <c r="DQ72" s="45"/>
      <c r="DR72" s="45"/>
      <c r="DS72" s="45"/>
      <c r="DT72" s="45"/>
      <c r="DU72" s="45"/>
      <c r="DV72" s="45"/>
      <c r="DW72" s="45"/>
      <c r="DX72" s="45"/>
      <c r="DY72" s="45"/>
      <c r="DZ72" s="46"/>
      <c r="EA72" s="46"/>
      <c r="EB72" s="45"/>
      <c r="EC72" s="45"/>
      <c r="ED72" s="45"/>
      <c r="EE72" s="45"/>
      <c r="EL72" s="45"/>
      <c r="EM72" s="45"/>
      <c r="EN72" s="45"/>
      <c r="EO72" s="45"/>
      <c r="EP72" s="45"/>
      <c r="EQ72" s="45"/>
      <c r="ER72" s="45"/>
      <c r="ES72" s="45"/>
      <c r="ET72" s="45"/>
      <c r="EU72" s="45"/>
      <c r="EV72" s="45"/>
      <c r="EW72" s="45"/>
      <c r="EX72" s="45"/>
      <c r="EY72" s="45"/>
      <c r="EZ72" s="45"/>
      <c r="FA72" s="45"/>
    </row>
    <row r="73" spans="1:157" x14ac:dyDescent="0.35">
      <c r="A73" s="48" t="s">
        <v>103</v>
      </c>
      <c r="B73" s="48"/>
      <c r="C73" s="4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23"/>
      <c r="O73" s="18"/>
      <c r="P73" s="18"/>
      <c r="Q73" s="18"/>
      <c r="R73" s="18"/>
      <c r="S73" s="18"/>
      <c r="T73" s="18"/>
      <c r="U73" s="48" t="s">
        <v>105</v>
      </c>
      <c r="V73" s="48"/>
      <c r="W73" s="48"/>
      <c r="Z73" s="45" t="s">
        <v>105</v>
      </c>
      <c r="AA73" s="45"/>
      <c r="AB73" s="45">
        <f>1/AL63</f>
        <v>0.33333333333333331</v>
      </c>
      <c r="AC73" s="45"/>
      <c r="AD73" s="45">
        <f>1/AL65</f>
        <v>0.33333333333333331</v>
      </c>
      <c r="AE73" s="45"/>
      <c r="AF73" s="45">
        <f>1/AL67</f>
        <v>5</v>
      </c>
      <c r="AG73" s="45"/>
      <c r="AH73" s="45">
        <f>1/AL69</f>
        <v>0.33333333333333331</v>
      </c>
      <c r="AI73" s="45"/>
      <c r="AJ73" s="45">
        <f>1/AL71</f>
        <v>0.33333333333333331</v>
      </c>
      <c r="AK73" s="45"/>
      <c r="AL73" s="46">
        <v>1</v>
      </c>
      <c r="AM73" s="46"/>
      <c r="AN73" s="45" cm="1">
        <f t="array" ref="AN73">FindRedCellValue(D92:T92)</f>
        <v>3</v>
      </c>
      <c r="AO73" s="45"/>
      <c r="AV73" s="48" t="s">
        <v>103</v>
      </c>
      <c r="AW73" s="48"/>
      <c r="AX73" s="4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23"/>
      <c r="BJ73" s="18"/>
      <c r="BK73" s="18"/>
      <c r="BL73" s="18"/>
      <c r="BM73" s="18"/>
      <c r="BN73" s="18"/>
      <c r="BO73" s="18"/>
      <c r="BP73" s="48" t="s">
        <v>105</v>
      </c>
      <c r="BQ73" s="48"/>
      <c r="BR73" s="48"/>
      <c r="BU73" s="45" t="s">
        <v>105</v>
      </c>
      <c r="BV73" s="45"/>
      <c r="BW73" s="45">
        <f>1/CG63</f>
        <v>0.33333333333333331</v>
      </c>
      <c r="BX73" s="45"/>
      <c r="BY73" s="45">
        <f>1/CG65</f>
        <v>0.33333333333333331</v>
      </c>
      <c r="BZ73" s="45"/>
      <c r="CA73" s="45">
        <f>1/CG67</f>
        <v>5</v>
      </c>
      <c r="CB73" s="45"/>
      <c r="CC73" s="45">
        <f>1/CG69</f>
        <v>0.33333333333333331</v>
      </c>
      <c r="CD73" s="45"/>
      <c r="CE73" s="45">
        <f>1/CG71</f>
        <v>0.33333333333333331</v>
      </c>
      <c r="CF73" s="45"/>
      <c r="CG73" s="46">
        <v>1</v>
      </c>
      <c r="CH73" s="46"/>
      <c r="CI73" s="45" cm="1">
        <f t="array" ref="CI73">FindRedCellValue(AY92:BO92)</f>
        <v>3</v>
      </c>
      <c r="CJ73" s="45"/>
      <c r="CQ73" s="48" t="s">
        <v>103</v>
      </c>
      <c r="CR73" s="48"/>
      <c r="CS73" s="4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23"/>
      <c r="DE73" s="18"/>
      <c r="DF73" s="18"/>
      <c r="DG73" s="18"/>
      <c r="DH73" s="18"/>
      <c r="DI73" s="18"/>
      <c r="DJ73" s="18"/>
      <c r="DK73" s="48" t="s">
        <v>105</v>
      </c>
      <c r="DL73" s="48"/>
      <c r="DM73" s="48"/>
      <c r="DP73" s="45" t="s">
        <v>105</v>
      </c>
      <c r="DQ73" s="45"/>
      <c r="DR73" s="45">
        <f>1/EB63</f>
        <v>0.33333333333333331</v>
      </c>
      <c r="DS73" s="45"/>
      <c r="DT73" s="45">
        <f>1/EB65</f>
        <v>0.33333333333333331</v>
      </c>
      <c r="DU73" s="45"/>
      <c r="DV73" s="45">
        <f>1/EB67</f>
        <v>5</v>
      </c>
      <c r="DW73" s="45"/>
      <c r="DX73" s="45">
        <f>1/EB69</f>
        <v>0.33333333333333331</v>
      </c>
      <c r="DY73" s="45"/>
      <c r="DZ73" s="45">
        <f>1/EB71</f>
        <v>0.33333333333333331</v>
      </c>
      <c r="EA73" s="45"/>
      <c r="EB73" s="46">
        <v>1</v>
      </c>
      <c r="EC73" s="46"/>
      <c r="ED73" s="45" cm="1">
        <f t="array" ref="ED73">FindRedCellValue(CT92:DJ92)</f>
        <v>3</v>
      </c>
      <c r="EE73" s="45"/>
      <c r="EL73" s="45" t="s">
        <v>105</v>
      </c>
      <c r="EM73" s="45"/>
      <c r="EN73" s="45">
        <f t="shared" ref="EN73" si="114">AVERAGE(AB73,BW73,DR73)</f>
        <v>0.33333333333333331</v>
      </c>
      <c r="EO73" s="45"/>
      <c r="EP73" s="45">
        <f t="shared" ref="EP73" si="115">AVERAGE(AD73,BY73,DT73)</f>
        <v>0.33333333333333331</v>
      </c>
      <c r="EQ73" s="45"/>
      <c r="ER73" s="45">
        <f t="shared" ref="ER73" si="116">AVERAGE(AF73,CA73,DV73)</f>
        <v>5</v>
      </c>
      <c r="ES73" s="45"/>
      <c r="ET73" s="45">
        <f t="shared" ref="ET73" si="117">AVERAGE(AH73,CC73,DX73)</f>
        <v>0.33333333333333331</v>
      </c>
      <c r="EU73" s="45"/>
      <c r="EV73" s="45">
        <f t="shared" ref="EV73" si="118">AVERAGE(AJ73,CE73,DZ73)</f>
        <v>0.33333333333333331</v>
      </c>
      <c r="EW73" s="45"/>
      <c r="EX73" s="45">
        <f t="shared" ref="EX73" si="119">AVERAGE(AL73,CG73,EB73)</f>
        <v>1</v>
      </c>
      <c r="EY73" s="45"/>
      <c r="EZ73" s="45">
        <f t="shared" ref="EZ73" si="120">AVERAGE(AN73,CI73,ED73)</f>
        <v>3</v>
      </c>
      <c r="FA73" s="45"/>
    </row>
    <row r="74" spans="1:157" x14ac:dyDescent="0.35">
      <c r="A74" s="48" t="s">
        <v>103</v>
      </c>
      <c r="B74" s="48"/>
      <c r="C74" s="48"/>
      <c r="D74" s="18"/>
      <c r="E74" s="18"/>
      <c r="F74" s="18"/>
      <c r="G74" s="18"/>
      <c r="H74" s="18"/>
      <c r="I74" s="18"/>
      <c r="J74" s="23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48" t="s">
        <v>136</v>
      </c>
      <c r="V74" s="48"/>
      <c r="W74" s="48"/>
      <c r="Z74" s="45"/>
      <c r="AA74" s="45"/>
      <c r="AB74" s="45"/>
      <c r="AC74" s="45"/>
      <c r="AD74" s="45"/>
      <c r="AE74" s="45"/>
      <c r="AF74" s="45"/>
      <c r="AG74" s="45"/>
      <c r="AH74" s="45"/>
      <c r="AI74" s="45"/>
      <c r="AJ74" s="45"/>
      <c r="AK74" s="45"/>
      <c r="AL74" s="46"/>
      <c r="AM74" s="46"/>
      <c r="AN74" s="45"/>
      <c r="AO74" s="45"/>
      <c r="AV74" s="48" t="s">
        <v>103</v>
      </c>
      <c r="AW74" s="48"/>
      <c r="AX74" s="48"/>
      <c r="AY74" s="18"/>
      <c r="AZ74" s="18"/>
      <c r="BA74" s="18"/>
      <c r="BB74" s="18"/>
      <c r="BC74" s="18"/>
      <c r="BD74" s="18"/>
      <c r="BE74" s="23"/>
      <c r="BF74" s="18"/>
      <c r="BG74" s="18"/>
      <c r="BH74" s="18"/>
      <c r="BI74" s="18"/>
      <c r="BJ74" s="18"/>
      <c r="BK74" s="18"/>
      <c r="BL74" s="18"/>
      <c r="BM74" s="18"/>
      <c r="BN74" s="18"/>
      <c r="BO74" s="18"/>
      <c r="BP74" s="48" t="s">
        <v>136</v>
      </c>
      <c r="BQ74" s="48"/>
      <c r="BR74" s="48"/>
      <c r="BU74" s="45"/>
      <c r="BV74" s="45"/>
      <c r="BW74" s="45"/>
      <c r="BX74" s="45"/>
      <c r="BY74" s="45"/>
      <c r="BZ74" s="45"/>
      <c r="CA74" s="45"/>
      <c r="CB74" s="45"/>
      <c r="CC74" s="45"/>
      <c r="CD74" s="45"/>
      <c r="CE74" s="45"/>
      <c r="CF74" s="45"/>
      <c r="CG74" s="46"/>
      <c r="CH74" s="46"/>
      <c r="CI74" s="45"/>
      <c r="CJ74" s="45"/>
      <c r="CQ74" s="48" t="s">
        <v>103</v>
      </c>
      <c r="CR74" s="48"/>
      <c r="CS74" s="48"/>
      <c r="CT74" s="18"/>
      <c r="CU74" s="18"/>
      <c r="CV74" s="18"/>
      <c r="CW74" s="18"/>
      <c r="CX74" s="18"/>
      <c r="CY74" s="18"/>
      <c r="CZ74" s="23"/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48" t="s">
        <v>136</v>
      </c>
      <c r="DL74" s="48"/>
      <c r="DM74" s="48"/>
      <c r="DP74" s="45"/>
      <c r="DQ74" s="45"/>
      <c r="DR74" s="45"/>
      <c r="DS74" s="45"/>
      <c r="DT74" s="45"/>
      <c r="DU74" s="45"/>
      <c r="DV74" s="45"/>
      <c r="DW74" s="45"/>
      <c r="DX74" s="45"/>
      <c r="DY74" s="45"/>
      <c r="DZ74" s="45"/>
      <c r="EA74" s="45"/>
      <c r="EB74" s="46"/>
      <c r="EC74" s="46"/>
      <c r="ED74" s="45"/>
      <c r="EE74" s="45"/>
      <c r="EL74" s="45"/>
      <c r="EM74" s="45"/>
      <c r="EN74" s="45"/>
      <c r="EO74" s="45"/>
      <c r="EP74" s="45"/>
      <c r="EQ74" s="45"/>
      <c r="ER74" s="45"/>
      <c r="ES74" s="45"/>
      <c r="ET74" s="45"/>
      <c r="EU74" s="45"/>
      <c r="EV74" s="45"/>
      <c r="EW74" s="45"/>
      <c r="EX74" s="45"/>
      <c r="EY74" s="45"/>
      <c r="EZ74" s="45"/>
      <c r="FA74" s="45"/>
    </row>
    <row r="75" spans="1:157" x14ac:dyDescent="0.35">
      <c r="Z75" s="45" t="s">
        <v>136</v>
      </c>
      <c r="AA75" s="45"/>
      <c r="AB75" s="45">
        <f>1/AN63</f>
        <v>5</v>
      </c>
      <c r="AC75" s="45"/>
      <c r="AD75" s="45">
        <f>1/AN65</f>
        <v>3</v>
      </c>
      <c r="AE75" s="45"/>
      <c r="AF75" s="45">
        <f>1/AN67</f>
        <v>0.2</v>
      </c>
      <c r="AG75" s="45"/>
      <c r="AH75" s="45">
        <f>1/AN69</f>
        <v>3</v>
      </c>
      <c r="AI75" s="45"/>
      <c r="AJ75" s="45">
        <f>1/AN71</f>
        <v>3</v>
      </c>
      <c r="AK75" s="45"/>
      <c r="AL75" s="45">
        <f>1/AN73</f>
        <v>0.33333333333333331</v>
      </c>
      <c r="AM75" s="45"/>
      <c r="AN75" s="46">
        <v>1</v>
      </c>
      <c r="AO75" s="46"/>
      <c r="BU75" s="45" t="s">
        <v>136</v>
      </c>
      <c r="BV75" s="45"/>
      <c r="BW75" s="45">
        <f>1/CI63</f>
        <v>5</v>
      </c>
      <c r="BX75" s="45"/>
      <c r="BY75" s="45">
        <f>1/CI65</f>
        <v>3</v>
      </c>
      <c r="BZ75" s="45"/>
      <c r="CA75" s="45">
        <f>1/CI67</f>
        <v>0.2</v>
      </c>
      <c r="CB75" s="45"/>
      <c r="CC75" s="45">
        <f>1/CI69</f>
        <v>3</v>
      </c>
      <c r="CD75" s="45"/>
      <c r="CE75" s="45">
        <f>1/CI71</f>
        <v>3</v>
      </c>
      <c r="CF75" s="45"/>
      <c r="CG75" s="45">
        <f>1/CI73</f>
        <v>0.33333333333333331</v>
      </c>
      <c r="CH75" s="45"/>
      <c r="CI75" s="46">
        <v>1</v>
      </c>
      <c r="CJ75" s="46"/>
      <c r="DP75" s="45" t="s">
        <v>136</v>
      </c>
      <c r="DQ75" s="45"/>
      <c r="DR75" s="45">
        <f>1/ED63</f>
        <v>5</v>
      </c>
      <c r="DS75" s="45"/>
      <c r="DT75" s="45">
        <f>1/ED65</f>
        <v>3</v>
      </c>
      <c r="DU75" s="45"/>
      <c r="DV75" s="45">
        <f>1/ED67</f>
        <v>0.2</v>
      </c>
      <c r="DW75" s="45"/>
      <c r="DX75" s="45">
        <f>1/ED69</f>
        <v>3</v>
      </c>
      <c r="DY75" s="45"/>
      <c r="DZ75" s="45">
        <f>1/ED71</f>
        <v>3</v>
      </c>
      <c r="EA75" s="45"/>
      <c r="EB75" s="45">
        <f>1/ED73</f>
        <v>0.33333333333333331</v>
      </c>
      <c r="EC75" s="45"/>
      <c r="ED75" s="46">
        <v>1</v>
      </c>
      <c r="EE75" s="46"/>
      <c r="EL75" s="45" t="s">
        <v>136</v>
      </c>
      <c r="EM75" s="45"/>
      <c r="EN75" s="45">
        <f t="shared" ref="EN75" si="121">AVERAGE(AB75,BW75,DR75)</f>
        <v>5</v>
      </c>
      <c r="EO75" s="45"/>
      <c r="EP75" s="45">
        <f t="shared" ref="EP75" si="122">AVERAGE(AD75,BY75,DT75)</f>
        <v>3</v>
      </c>
      <c r="EQ75" s="45"/>
      <c r="ER75" s="45">
        <f t="shared" ref="ER75" si="123">AVERAGE(AF75,CA75,DV75)</f>
        <v>0.20000000000000004</v>
      </c>
      <c r="ES75" s="45"/>
      <c r="ET75" s="45">
        <f t="shared" ref="ET75" si="124">AVERAGE(AH75,CC75,DX75)</f>
        <v>3</v>
      </c>
      <c r="EU75" s="45"/>
      <c r="EV75" s="45">
        <f t="shared" ref="EV75" si="125">AVERAGE(AJ75,CE75,DZ75)</f>
        <v>3</v>
      </c>
      <c r="EW75" s="45"/>
      <c r="EX75" s="45">
        <f t="shared" ref="EX75" si="126">AVERAGE(AL75,CG75,EB75)</f>
        <v>0.33333333333333331</v>
      </c>
      <c r="EY75" s="45"/>
      <c r="EZ75" s="45">
        <f t="shared" ref="EZ75" si="127">AVERAGE(AN75,CI75,ED75)</f>
        <v>1</v>
      </c>
      <c r="FA75" s="45"/>
    </row>
    <row r="76" spans="1:157" x14ac:dyDescent="0.35">
      <c r="A76" s="47" t="s">
        <v>97</v>
      </c>
      <c r="B76" s="47"/>
      <c r="C76" s="47"/>
      <c r="D76" s="18">
        <v>9</v>
      </c>
      <c r="E76" s="18">
        <v>8</v>
      </c>
      <c r="F76" s="18">
        <v>7</v>
      </c>
      <c r="G76" s="18">
        <v>6</v>
      </c>
      <c r="H76" s="18">
        <v>5</v>
      </c>
      <c r="I76" s="18">
        <v>4</v>
      </c>
      <c r="J76" s="18">
        <v>3</v>
      </c>
      <c r="K76" s="18">
        <v>2</v>
      </c>
      <c r="L76" s="18">
        <v>1</v>
      </c>
      <c r="M76" s="18">
        <v>2</v>
      </c>
      <c r="N76" s="18">
        <v>3</v>
      </c>
      <c r="O76" s="18">
        <v>4</v>
      </c>
      <c r="P76" s="18">
        <v>5</v>
      </c>
      <c r="Q76" s="18">
        <v>6</v>
      </c>
      <c r="R76" s="18">
        <v>7</v>
      </c>
      <c r="S76" s="18">
        <v>8</v>
      </c>
      <c r="T76" s="18">
        <v>9</v>
      </c>
      <c r="U76" s="47" t="s">
        <v>98</v>
      </c>
      <c r="V76" s="47"/>
      <c r="W76" s="47"/>
      <c r="Z76" s="45"/>
      <c r="AA76" s="45"/>
      <c r="AB76" s="45"/>
      <c r="AC76" s="45"/>
      <c r="AD76" s="45"/>
      <c r="AE76" s="45"/>
      <c r="AF76" s="45"/>
      <c r="AG76" s="45"/>
      <c r="AH76" s="45"/>
      <c r="AI76" s="45"/>
      <c r="AJ76" s="45"/>
      <c r="AK76" s="45"/>
      <c r="AL76" s="45"/>
      <c r="AM76" s="45"/>
      <c r="AN76" s="46"/>
      <c r="AO76" s="46"/>
      <c r="AV76" s="47" t="s">
        <v>97</v>
      </c>
      <c r="AW76" s="47"/>
      <c r="AX76" s="47"/>
      <c r="AY76" s="18">
        <v>9</v>
      </c>
      <c r="AZ76" s="18">
        <v>8</v>
      </c>
      <c r="BA76" s="18">
        <v>7</v>
      </c>
      <c r="BB76" s="18">
        <v>6</v>
      </c>
      <c r="BC76" s="18">
        <v>5</v>
      </c>
      <c r="BD76" s="18">
        <v>4</v>
      </c>
      <c r="BE76" s="18">
        <v>3</v>
      </c>
      <c r="BF76" s="18">
        <v>2</v>
      </c>
      <c r="BG76" s="18">
        <v>1</v>
      </c>
      <c r="BH76" s="18">
        <v>2</v>
      </c>
      <c r="BI76" s="18">
        <v>3</v>
      </c>
      <c r="BJ76" s="18">
        <v>4</v>
      </c>
      <c r="BK76" s="18">
        <v>5</v>
      </c>
      <c r="BL76" s="18">
        <v>6</v>
      </c>
      <c r="BM76" s="18">
        <v>7</v>
      </c>
      <c r="BN76" s="18">
        <v>8</v>
      </c>
      <c r="BO76" s="18">
        <v>9</v>
      </c>
      <c r="BP76" s="47" t="s">
        <v>98</v>
      </c>
      <c r="BQ76" s="47"/>
      <c r="BR76" s="47"/>
      <c r="BU76" s="45"/>
      <c r="BV76" s="45"/>
      <c r="BW76" s="45"/>
      <c r="BX76" s="45"/>
      <c r="BY76" s="45"/>
      <c r="BZ76" s="45"/>
      <c r="CA76" s="45"/>
      <c r="CB76" s="45"/>
      <c r="CC76" s="45"/>
      <c r="CD76" s="45"/>
      <c r="CE76" s="45"/>
      <c r="CF76" s="45"/>
      <c r="CG76" s="45"/>
      <c r="CH76" s="45"/>
      <c r="CI76" s="46"/>
      <c r="CJ76" s="46"/>
      <c r="CQ76" s="47" t="s">
        <v>97</v>
      </c>
      <c r="CR76" s="47"/>
      <c r="CS76" s="47"/>
      <c r="CT76" s="18">
        <v>9</v>
      </c>
      <c r="CU76" s="18">
        <v>8</v>
      </c>
      <c r="CV76" s="18">
        <v>7</v>
      </c>
      <c r="CW76" s="18">
        <v>6</v>
      </c>
      <c r="CX76" s="18">
        <v>5</v>
      </c>
      <c r="CY76" s="18">
        <v>4</v>
      </c>
      <c r="CZ76" s="18">
        <v>3</v>
      </c>
      <c r="DA76" s="18">
        <v>2</v>
      </c>
      <c r="DB76" s="18">
        <v>1</v>
      </c>
      <c r="DC76" s="18">
        <v>2</v>
      </c>
      <c r="DD76" s="18">
        <v>3</v>
      </c>
      <c r="DE76" s="18">
        <v>4</v>
      </c>
      <c r="DF76" s="18">
        <v>5</v>
      </c>
      <c r="DG76" s="18">
        <v>6</v>
      </c>
      <c r="DH76" s="18">
        <v>7</v>
      </c>
      <c r="DI76" s="18">
        <v>8</v>
      </c>
      <c r="DJ76" s="18">
        <v>9</v>
      </c>
      <c r="DK76" s="47" t="s">
        <v>98</v>
      </c>
      <c r="DL76" s="47"/>
      <c r="DM76" s="47"/>
      <c r="DP76" s="45"/>
      <c r="DQ76" s="45"/>
      <c r="DR76" s="45"/>
      <c r="DS76" s="45"/>
      <c r="DT76" s="45"/>
      <c r="DU76" s="45"/>
      <c r="DV76" s="45"/>
      <c r="DW76" s="45"/>
      <c r="DX76" s="45"/>
      <c r="DY76" s="45"/>
      <c r="DZ76" s="45"/>
      <c r="EA76" s="45"/>
      <c r="EB76" s="45"/>
      <c r="EC76" s="45"/>
      <c r="ED76" s="46"/>
      <c r="EE76" s="46"/>
      <c r="EL76" s="45"/>
      <c r="EM76" s="45"/>
      <c r="EN76" s="45"/>
      <c r="EO76" s="45"/>
      <c r="EP76" s="45"/>
      <c r="EQ76" s="45"/>
      <c r="ER76" s="45"/>
      <c r="ES76" s="45"/>
      <c r="ET76" s="45"/>
      <c r="EU76" s="45"/>
      <c r="EV76" s="45"/>
      <c r="EW76" s="45"/>
      <c r="EX76" s="45"/>
      <c r="EY76" s="45"/>
      <c r="EZ76" s="45"/>
      <c r="FA76" s="45"/>
    </row>
    <row r="77" spans="1:157" x14ac:dyDescent="0.35">
      <c r="A77" s="48" t="s">
        <v>106</v>
      </c>
      <c r="B77" s="48"/>
      <c r="C77" s="48"/>
      <c r="D77" s="18"/>
      <c r="E77" s="18"/>
      <c r="F77" s="18"/>
      <c r="G77" s="18"/>
      <c r="H77" s="18"/>
      <c r="I77" s="18"/>
      <c r="J77" s="23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48" t="s">
        <v>107</v>
      </c>
      <c r="V77" s="48"/>
      <c r="W77" s="48"/>
      <c r="AV77" s="48" t="s">
        <v>106</v>
      </c>
      <c r="AW77" s="48"/>
      <c r="AX77" s="48"/>
      <c r="AY77" s="18"/>
      <c r="AZ77" s="18"/>
      <c r="BA77" s="18"/>
      <c r="BB77" s="18"/>
      <c r="BC77" s="18"/>
      <c r="BD77" s="18"/>
      <c r="BE77" s="23"/>
      <c r="BF77" s="18"/>
      <c r="BG77" s="18"/>
      <c r="BH77" s="18"/>
      <c r="BI77" s="18"/>
      <c r="BJ77" s="18"/>
      <c r="BK77" s="18"/>
      <c r="BL77" s="18"/>
      <c r="BM77" s="18"/>
      <c r="BN77" s="18"/>
      <c r="BO77" s="18"/>
      <c r="BP77" s="48" t="s">
        <v>107</v>
      </c>
      <c r="BQ77" s="48"/>
      <c r="BR77" s="48"/>
      <c r="CQ77" s="48" t="s">
        <v>106</v>
      </c>
      <c r="CR77" s="48"/>
      <c r="CS77" s="48"/>
      <c r="CT77" s="18"/>
      <c r="CU77" s="18"/>
      <c r="CV77" s="18"/>
      <c r="CW77" s="18"/>
      <c r="CX77" s="18"/>
      <c r="CY77" s="18"/>
      <c r="CZ77" s="23"/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48" t="s">
        <v>107</v>
      </c>
      <c r="DL77" s="48"/>
      <c r="DM77" s="48"/>
    </row>
    <row r="78" spans="1:157" x14ac:dyDescent="0.35">
      <c r="A78" s="48" t="s">
        <v>106</v>
      </c>
      <c r="B78" s="48"/>
      <c r="C78" s="4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23"/>
      <c r="O78" s="18"/>
      <c r="P78" s="18"/>
      <c r="Q78" s="18"/>
      <c r="R78" s="18"/>
      <c r="S78" s="18"/>
      <c r="T78" s="18"/>
      <c r="U78" s="48" t="s">
        <v>104</v>
      </c>
      <c r="V78" s="48"/>
      <c r="W78" s="48"/>
      <c r="AV78" s="48" t="s">
        <v>106</v>
      </c>
      <c r="AW78" s="48"/>
      <c r="AX78" s="4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23"/>
      <c r="BJ78" s="18"/>
      <c r="BK78" s="18"/>
      <c r="BL78" s="18"/>
      <c r="BM78" s="18"/>
      <c r="BN78" s="18"/>
      <c r="BO78" s="18"/>
      <c r="BP78" s="48" t="s">
        <v>104</v>
      </c>
      <c r="BQ78" s="48"/>
      <c r="BR78" s="48"/>
      <c r="CQ78" s="48" t="s">
        <v>106</v>
      </c>
      <c r="CR78" s="48"/>
      <c r="CS78" s="4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23"/>
      <c r="DE78" s="18"/>
      <c r="DF78" s="18"/>
      <c r="DG78" s="18"/>
      <c r="DH78" s="18"/>
      <c r="DI78" s="18"/>
      <c r="DJ78" s="18"/>
      <c r="DK78" s="48" t="s">
        <v>104</v>
      </c>
      <c r="DL78" s="48"/>
      <c r="DM78" s="48"/>
    </row>
    <row r="79" spans="1:157" x14ac:dyDescent="0.35">
      <c r="A79" s="48" t="s">
        <v>106</v>
      </c>
      <c r="B79" s="48"/>
      <c r="C79" s="48"/>
      <c r="D79" s="18"/>
      <c r="E79" s="18"/>
      <c r="F79" s="18"/>
      <c r="G79" s="18"/>
      <c r="H79" s="23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48" t="s">
        <v>105</v>
      </c>
      <c r="V79" s="48"/>
      <c r="W79" s="48"/>
      <c r="AV79" s="48" t="s">
        <v>106</v>
      </c>
      <c r="AW79" s="48"/>
      <c r="AX79" s="48"/>
      <c r="AY79" s="18"/>
      <c r="AZ79" s="18"/>
      <c r="BA79" s="18"/>
      <c r="BB79" s="18"/>
      <c r="BC79" s="23"/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18"/>
      <c r="BO79" s="18"/>
      <c r="BP79" s="48" t="s">
        <v>105</v>
      </c>
      <c r="BQ79" s="48"/>
      <c r="BR79" s="48"/>
      <c r="CQ79" s="48" t="s">
        <v>106</v>
      </c>
      <c r="CR79" s="48"/>
      <c r="CS79" s="48"/>
      <c r="CT79" s="18"/>
      <c r="CU79" s="18"/>
      <c r="CV79" s="18"/>
      <c r="CW79" s="18"/>
      <c r="CX79" s="23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48" t="s">
        <v>105</v>
      </c>
      <c r="DL79" s="48"/>
      <c r="DM79" s="48"/>
    </row>
    <row r="80" spans="1:157" x14ac:dyDescent="0.35">
      <c r="A80" s="48" t="s">
        <v>106</v>
      </c>
      <c r="B80" s="48"/>
      <c r="C80" s="4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23"/>
      <c r="Q80" s="18"/>
      <c r="R80" s="18"/>
      <c r="S80" s="18"/>
      <c r="T80" s="18"/>
      <c r="U80" s="48" t="s">
        <v>136</v>
      </c>
      <c r="V80" s="48"/>
      <c r="W80" s="48"/>
      <c r="AV80" s="48" t="s">
        <v>106</v>
      </c>
      <c r="AW80" s="48"/>
      <c r="AX80" s="4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23"/>
      <c r="BL80" s="18"/>
      <c r="BM80" s="18"/>
      <c r="BN80" s="18"/>
      <c r="BO80" s="18"/>
      <c r="BP80" s="48" t="s">
        <v>136</v>
      </c>
      <c r="BQ80" s="48"/>
      <c r="BR80" s="48"/>
      <c r="CQ80" s="48" t="s">
        <v>106</v>
      </c>
      <c r="CR80" s="48"/>
      <c r="CS80" s="4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23"/>
      <c r="DG80" s="18"/>
      <c r="DH80" s="18"/>
      <c r="DI80" s="18"/>
      <c r="DJ80" s="18"/>
      <c r="DK80" s="48" t="s">
        <v>136</v>
      </c>
      <c r="DL80" s="48"/>
      <c r="DM80" s="48"/>
    </row>
    <row r="82" spans="1:117" x14ac:dyDescent="0.35">
      <c r="A82" s="47" t="s">
        <v>97</v>
      </c>
      <c r="B82" s="47"/>
      <c r="C82" s="47"/>
      <c r="D82" s="18">
        <v>9</v>
      </c>
      <c r="E82" s="18">
        <v>8</v>
      </c>
      <c r="F82" s="18">
        <v>7</v>
      </c>
      <c r="G82" s="18">
        <v>6</v>
      </c>
      <c r="H82" s="18">
        <v>5</v>
      </c>
      <c r="I82" s="18">
        <v>4</v>
      </c>
      <c r="J82" s="18">
        <v>3</v>
      </c>
      <c r="K82" s="18">
        <v>2</v>
      </c>
      <c r="L82" s="18">
        <v>1</v>
      </c>
      <c r="M82" s="18">
        <v>2</v>
      </c>
      <c r="N82" s="18">
        <v>3</v>
      </c>
      <c r="O82" s="18">
        <v>4</v>
      </c>
      <c r="P82" s="18">
        <v>5</v>
      </c>
      <c r="Q82" s="18">
        <v>6</v>
      </c>
      <c r="R82" s="18">
        <v>7</v>
      </c>
      <c r="S82" s="18">
        <v>8</v>
      </c>
      <c r="T82" s="18">
        <v>9</v>
      </c>
      <c r="U82" s="47" t="s">
        <v>98</v>
      </c>
      <c r="V82" s="47"/>
      <c r="W82" s="47"/>
      <c r="AV82" s="47" t="s">
        <v>97</v>
      </c>
      <c r="AW82" s="47"/>
      <c r="AX82" s="47"/>
      <c r="AY82" s="18">
        <v>9</v>
      </c>
      <c r="AZ82" s="18">
        <v>8</v>
      </c>
      <c r="BA82" s="18">
        <v>7</v>
      </c>
      <c r="BB82" s="18">
        <v>6</v>
      </c>
      <c r="BC82" s="18">
        <v>5</v>
      </c>
      <c r="BD82" s="18">
        <v>4</v>
      </c>
      <c r="BE82" s="18">
        <v>3</v>
      </c>
      <c r="BF82" s="18">
        <v>2</v>
      </c>
      <c r="BG82" s="18">
        <v>1</v>
      </c>
      <c r="BH82" s="18">
        <v>2</v>
      </c>
      <c r="BI82" s="18">
        <v>3</v>
      </c>
      <c r="BJ82" s="18">
        <v>4</v>
      </c>
      <c r="BK82" s="18">
        <v>5</v>
      </c>
      <c r="BL82" s="18">
        <v>6</v>
      </c>
      <c r="BM82" s="18">
        <v>7</v>
      </c>
      <c r="BN82" s="18">
        <v>8</v>
      </c>
      <c r="BO82" s="18">
        <v>9</v>
      </c>
      <c r="BP82" s="47" t="s">
        <v>98</v>
      </c>
      <c r="BQ82" s="47"/>
      <c r="BR82" s="47"/>
      <c r="CQ82" s="47" t="s">
        <v>97</v>
      </c>
      <c r="CR82" s="47"/>
      <c r="CS82" s="47"/>
      <c r="CT82" s="18">
        <v>9</v>
      </c>
      <c r="CU82" s="18">
        <v>8</v>
      </c>
      <c r="CV82" s="18">
        <v>7</v>
      </c>
      <c r="CW82" s="18">
        <v>6</v>
      </c>
      <c r="CX82" s="18">
        <v>5</v>
      </c>
      <c r="CY82" s="18">
        <v>4</v>
      </c>
      <c r="CZ82" s="18">
        <v>3</v>
      </c>
      <c r="DA82" s="18">
        <v>2</v>
      </c>
      <c r="DB82" s="18">
        <v>1</v>
      </c>
      <c r="DC82" s="18">
        <v>2</v>
      </c>
      <c r="DD82" s="18">
        <v>3</v>
      </c>
      <c r="DE82" s="18">
        <v>4</v>
      </c>
      <c r="DF82" s="18">
        <v>5</v>
      </c>
      <c r="DG82" s="18">
        <v>6</v>
      </c>
      <c r="DH82" s="18">
        <v>7</v>
      </c>
      <c r="DI82" s="18">
        <v>8</v>
      </c>
      <c r="DJ82" s="18">
        <v>9</v>
      </c>
      <c r="DK82" s="47" t="s">
        <v>98</v>
      </c>
      <c r="DL82" s="47"/>
      <c r="DM82" s="47"/>
    </row>
    <row r="83" spans="1:117" x14ac:dyDescent="0.35">
      <c r="A83" s="48" t="s">
        <v>107</v>
      </c>
      <c r="B83" s="48"/>
      <c r="C83" s="4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23"/>
      <c r="O83" s="18"/>
      <c r="P83" s="18"/>
      <c r="Q83" s="18"/>
      <c r="R83" s="18"/>
      <c r="S83" s="18"/>
      <c r="T83" s="18"/>
      <c r="U83" s="48" t="s">
        <v>104</v>
      </c>
      <c r="V83" s="48"/>
      <c r="W83" s="48"/>
      <c r="AV83" s="48" t="s">
        <v>107</v>
      </c>
      <c r="AW83" s="48"/>
      <c r="AX83" s="48"/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23"/>
      <c r="BJ83" s="18"/>
      <c r="BK83" s="18"/>
      <c r="BL83" s="18"/>
      <c r="BM83" s="18"/>
      <c r="BN83" s="18"/>
      <c r="BO83" s="18"/>
      <c r="BP83" s="48" t="s">
        <v>104</v>
      </c>
      <c r="BQ83" s="48"/>
      <c r="BR83" s="48"/>
      <c r="CQ83" s="48" t="s">
        <v>107</v>
      </c>
      <c r="CR83" s="48"/>
      <c r="CS83" s="48"/>
      <c r="CT83" s="18"/>
      <c r="CU83" s="18"/>
      <c r="CV83" s="18"/>
      <c r="CW83" s="18"/>
      <c r="CX83" s="18"/>
      <c r="CY83" s="18"/>
      <c r="CZ83" s="18"/>
      <c r="DA83" s="18"/>
      <c r="DB83" s="18"/>
      <c r="DC83" s="18"/>
      <c r="DD83" s="23"/>
      <c r="DE83" s="18"/>
      <c r="DF83" s="18"/>
      <c r="DG83" s="18"/>
      <c r="DH83" s="18"/>
      <c r="DI83" s="18"/>
      <c r="DJ83" s="18"/>
      <c r="DK83" s="48" t="s">
        <v>104</v>
      </c>
      <c r="DL83" s="48"/>
      <c r="DM83" s="48"/>
    </row>
    <row r="84" spans="1:117" x14ac:dyDescent="0.35">
      <c r="A84" s="48" t="s">
        <v>107</v>
      </c>
      <c r="B84" s="48"/>
      <c r="C84" s="4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23"/>
      <c r="O84" s="18"/>
      <c r="P84" s="18"/>
      <c r="Q84" s="18"/>
      <c r="R84" s="18"/>
      <c r="S84" s="18"/>
      <c r="T84" s="18"/>
      <c r="U84" s="48" t="s">
        <v>105</v>
      </c>
      <c r="V84" s="48"/>
      <c r="W84" s="48"/>
      <c r="AV84" s="48" t="s">
        <v>107</v>
      </c>
      <c r="AW84" s="48"/>
      <c r="AX84" s="4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23"/>
      <c r="BJ84" s="18"/>
      <c r="BK84" s="18"/>
      <c r="BL84" s="18"/>
      <c r="BM84" s="18"/>
      <c r="BN84" s="18"/>
      <c r="BO84" s="18"/>
      <c r="BP84" s="48" t="s">
        <v>105</v>
      </c>
      <c r="BQ84" s="48"/>
      <c r="BR84" s="48"/>
      <c r="CQ84" s="48" t="s">
        <v>107</v>
      </c>
      <c r="CR84" s="48"/>
      <c r="CS84" s="48"/>
      <c r="CT84" s="18"/>
      <c r="CU84" s="18"/>
      <c r="CV84" s="18"/>
      <c r="CW84" s="18"/>
      <c r="CX84" s="18"/>
      <c r="CY84" s="18"/>
      <c r="CZ84" s="18"/>
      <c r="DA84" s="18"/>
      <c r="DB84" s="18"/>
      <c r="DC84" s="18"/>
      <c r="DD84" s="23"/>
      <c r="DE84" s="18"/>
      <c r="DF84" s="18"/>
      <c r="DG84" s="18"/>
      <c r="DH84" s="18"/>
      <c r="DI84" s="18"/>
      <c r="DJ84" s="18"/>
      <c r="DK84" s="48" t="s">
        <v>105</v>
      </c>
      <c r="DL84" s="48"/>
      <c r="DM84" s="48"/>
    </row>
    <row r="85" spans="1:117" x14ac:dyDescent="0.35">
      <c r="A85" s="48" t="s">
        <v>107</v>
      </c>
      <c r="B85" s="48"/>
      <c r="C85" s="48"/>
      <c r="D85" s="18"/>
      <c r="E85" s="18"/>
      <c r="F85" s="18"/>
      <c r="G85" s="18"/>
      <c r="H85" s="18"/>
      <c r="I85" s="18"/>
      <c r="J85" s="23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48" t="s">
        <v>136</v>
      </c>
      <c r="V85" s="48"/>
      <c r="W85" s="48"/>
      <c r="AV85" s="48" t="s">
        <v>107</v>
      </c>
      <c r="AW85" s="48"/>
      <c r="AX85" s="48"/>
      <c r="AY85" s="18"/>
      <c r="AZ85" s="18"/>
      <c r="BA85" s="18"/>
      <c r="BB85" s="18"/>
      <c r="BC85" s="18"/>
      <c r="BD85" s="18"/>
      <c r="BE85" s="23"/>
      <c r="BF85" s="18"/>
      <c r="BG85" s="18"/>
      <c r="BH85" s="18"/>
      <c r="BI85" s="18"/>
      <c r="BJ85" s="18"/>
      <c r="BK85" s="18"/>
      <c r="BL85" s="18"/>
      <c r="BM85" s="18"/>
      <c r="BN85" s="18"/>
      <c r="BO85" s="18"/>
      <c r="BP85" s="48" t="s">
        <v>136</v>
      </c>
      <c r="BQ85" s="48"/>
      <c r="BR85" s="48"/>
      <c r="CQ85" s="48" t="s">
        <v>107</v>
      </c>
      <c r="CR85" s="48"/>
      <c r="CS85" s="48"/>
      <c r="CT85" s="18"/>
      <c r="CU85" s="18"/>
      <c r="CV85" s="18"/>
      <c r="CW85" s="18"/>
      <c r="CX85" s="18"/>
      <c r="CY85" s="18"/>
      <c r="CZ85" s="23"/>
      <c r="DA85" s="18"/>
      <c r="DB85" s="18"/>
      <c r="DC85" s="18"/>
      <c r="DD85" s="18"/>
      <c r="DE85" s="18"/>
      <c r="DF85" s="18"/>
      <c r="DG85" s="18"/>
      <c r="DH85" s="18"/>
      <c r="DI85" s="18"/>
      <c r="DJ85" s="18"/>
      <c r="DK85" s="48" t="s">
        <v>136</v>
      </c>
      <c r="DL85" s="48"/>
      <c r="DM85" s="48"/>
    </row>
    <row r="87" spans="1:117" x14ac:dyDescent="0.35">
      <c r="A87" s="47" t="s">
        <v>97</v>
      </c>
      <c r="B87" s="47"/>
      <c r="C87" s="47"/>
      <c r="D87" s="18">
        <v>9</v>
      </c>
      <c r="E87" s="18">
        <v>8</v>
      </c>
      <c r="F87" s="18">
        <v>7</v>
      </c>
      <c r="G87" s="18">
        <v>6</v>
      </c>
      <c r="H87" s="18">
        <v>5</v>
      </c>
      <c r="I87" s="18">
        <v>4</v>
      </c>
      <c r="J87" s="18">
        <v>3</v>
      </c>
      <c r="K87" s="18">
        <v>2</v>
      </c>
      <c r="L87" s="18">
        <v>1</v>
      </c>
      <c r="M87" s="18">
        <v>2</v>
      </c>
      <c r="N87" s="18">
        <v>3</v>
      </c>
      <c r="O87" s="18">
        <v>4</v>
      </c>
      <c r="P87" s="18">
        <v>5</v>
      </c>
      <c r="Q87" s="18">
        <v>6</v>
      </c>
      <c r="R87" s="18">
        <v>7</v>
      </c>
      <c r="S87" s="18">
        <v>8</v>
      </c>
      <c r="T87" s="18">
        <v>9</v>
      </c>
      <c r="U87" s="47" t="s">
        <v>98</v>
      </c>
      <c r="V87" s="47"/>
      <c r="W87" s="47"/>
      <c r="AV87" s="47" t="s">
        <v>97</v>
      </c>
      <c r="AW87" s="47"/>
      <c r="AX87" s="47"/>
      <c r="AY87" s="18">
        <v>9</v>
      </c>
      <c r="AZ87" s="18">
        <v>8</v>
      </c>
      <c r="BA87" s="18">
        <v>7</v>
      </c>
      <c r="BB87" s="18">
        <v>6</v>
      </c>
      <c r="BC87" s="18">
        <v>5</v>
      </c>
      <c r="BD87" s="18">
        <v>4</v>
      </c>
      <c r="BE87" s="18">
        <v>3</v>
      </c>
      <c r="BF87" s="18">
        <v>2</v>
      </c>
      <c r="BG87" s="18">
        <v>1</v>
      </c>
      <c r="BH87" s="18">
        <v>2</v>
      </c>
      <c r="BI87" s="18">
        <v>3</v>
      </c>
      <c r="BJ87" s="18">
        <v>4</v>
      </c>
      <c r="BK87" s="18">
        <v>5</v>
      </c>
      <c r="BL87" s="18">
        <v>6</v>
      </c>
      <c r="BM87" s="18">
        <v>7</v>
      </c>
      <c r="BN87" s="18">
        <v>8</v>
      </c>
      <c r="BO87" s="18">
        <v>9</v>
      </c>
      <c r="BP87" s="47" t="s">
        <v>98</v>
      </c>
      <c r="BQ87" s="47"/>
      <c r="BR87" s="47"/>
      <c r="CQ87" s="47" t="s">
        <v>97</v>
      </c>
      <c r="CR87" s="47"/>
      <c r="CS87" s="47"/>
      <c r="CT87" s="18">
        <v>9</v>
      </c>
      <c r="CU87" s="18">
        <v>8</v>
      </c>
      <c r="CV87" s="18">
        <v>7</v>
      </c>
      <c r="CW87" s="18">
        <v>6</v>
      </c>
      <c r="CX87" s="18">
        <v>5</v>
      </c>
      <c r="CY87" s="18">
        <v>4</v>
      </c>
      <c r="CZ87" s="18">
        <v>3</v>
      </c>
      <c r="DA87" s="18">
        <v>2</v>
      </c>
      <c r="DB87" s="18">
        <v>1</v>
      </c>
      <c r="DC87" s="18">
        <v>2</v>
      </c>
      <c r="DD87" s="18">
        <v>3</v>
      </c>
      <c r="DE87" s="18">
        <v>4</v>
      </c>
      <c r="DF87" s="18">
        <v>5</v>
      </c>
      <c r="DG87" s="18">
        <v>6</v>
      </c>
      <c r="DH87" s="18">
        <v>7</v>
      </c>
      <c r="DI87" s="18">
        <v>8</v>
      </c>
      <c r="DJ87" s="18">
        <v>9</v>
      </c>
      <c r="DK87" s="47" t="s">
        <v>98</v>
      </c>
      <c r="DL87" s="47"/>
      <c r="DM87" s="47"/>
    </row>
    <row r="88" spans="1:117" x14ac:dyDescent="0.35">
      <c r="A88" s="48" t="s">
        <v>104</v>
      </c>
      <c r="B88" s="48"/>
      <c r="C88" s="4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23"/>
      <c r="O88" s="18"/>
      <c r="P88" s="18"/>
      <c r="Q88" s="18"/>
      <c r="R88" s="18"/>
      <c r="S88" s="18"/>
      <c r="T88" s="18"/>
      <c r="U88" s="48" t="s">
        <v>105</v>
      </c>
      <c r="V88" s="48"/>
      <c r="W88" s="48"/>
      <c r="AV88" s="48" t="s">
        <v>104</v>
      </c>
      <c r="AW88" s="48"/>
      <c r="AX88" s="48"/>
      <c r="AY88" s="18"/>
      <c r="AZ88" s="18"/>
      <c r="BA88" s="18"/>
      <c r="BB88" s="18"/>
      <c r="BC88" s="18"/>
      <c r="BD88" s="18"/>
      <c r="BE88" s="18"/>
      <c r="BF88" s="18"/>
      <c r="BG88" s="18"/>
      <c r="BH88" s="18"/>
      <c r="BI88" s="23"/>
      <c r="BJ88" s="18"/>
      <c r="BK88" s="18"/>
      <c r="BL88" s="18"/>
      <c r="BM88" s="18"/>
      <c r="BN88" s="18"/>
      <c r="BO88" s="18"/>
      <c r="BP88" s="48" t="s">
        <v>105</v>
      </c>
      <c r="BQ88" s="48"/>
      <c r="BR88" s="48"/>
      <c r="CQ88" s="48" t="s">
        <v>104</v>
      </c>
      <c r="CR88" s="48"/>
      <c r="CS88" s="48"/>
      <c r="CT88" s="18"/>
      <c r="CU88" s="18"/>
      <c r="CV88" s="18"/>
      <c r="CW88" s="18"/>
      <c r="CX88" s="18"/>
      <c r="CY88" s="18"/>
      <c r="CZ88" s="18"/>
      <c r="DA88" s="18"/>
      <c r="DB88" s="18"/>
      <c r="DC88" s="18"/>
      <c r="DD88" s="23"/>
      <c r="DE88" s="18"/>
      <c r="DF88" s="18"/>
      <c r="DG88" s="18"/>
      <c r="DH88" s="18"/>
      <c r="DI88" s="18"/>
      <c r="DJ88" s="18"/>
      <c r="DK88" s="48" t="s">
        <v>105</v>
      </c>
      <c r="DL88" s="48"/>
      <c r="DM88" s="48"/>
    </row>
    <row r="89" spans="1:117" x14ac:dyDescent="0.35">
      <c r="A89" s="48" t="s">
        <v>104</v>
      </c>
      <c r="B89" s="48"/>
      <c r="C89" s="48"/>
      <c r="D89" s="18"/>
      <c r="E89" s="18"/>
      <c r="F89" s="18"/>
      <c r="G89" s="18"/>
      <c r="H89" s="18"/>
      <c r="I89" s="18"/>
      <c r="J89" s="23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48" t="s">
        <v>136</v>
      </c>
      <c r="V89" s="48"/>
      <c r="W89" s="48"/>
      <c r="AV89" s="48" t="s">
        <v>104</v>
      </c>
      <c r="AW89" s="48"/>
      <c r="AX89" s="48"/>
      <c r="AY89" s="18"/>
      <c r="AZ89" s="18"/>
      <c r="BA89" s="18"/>
      <c r="BB89" s="18"/>
      <c r="BC89" s="18"/>
      <c r="BD89" s="18"/>
      <c r="BE89" s="23"/>
      <c r="BF89" s="18"/>
      <c r="BG89" s="18"/>
      <c r="BH89" s="18"/>
      <c r="BI89" s="18"/>
      <c r="BJ89" s="18"/>
      <c r="BK89" s="18"/>
      <c r="BL89" s="18"/>
      <c r="BM89" s="18"/>
      <c r="BN89" s="18"/>
      <c r="BO89" s="18"/>
      <c r="BP89" s="48" t="s">
        <v>136</v>
      </c>
      <c r="BQ89" s="48"/>
      <c r="BR89" s="48"/>
      <c r="CQ89" s="48" t="s">
        <v>104</v>
      </c>
      <c r="CR89" s="48"/>
      <c r="CS89" s="48"/>
      <c r="CT89" s="18"/>
      <c r="CU89" s="18"/>
      <c r="CV89" s="18"/>
      <c r="CW89" s="18"/>
      <c r="CX89" s="18"/>
      <c r="CY89" s="18"/>
      <c r="CZ89" s="23"/>
      <c r="DA89" s="18"/>
      <c r="DB89" s="18"/>
      <c r="DC89" s="18"/>
      <c r="DD89" s="18"/>
      <c r="DE89" s="18"/>
      <c r="DF89" s="18"/>
      <c r="DG89" s="18"/>
      <c r="DH89" s="18"/>
      <c r="DI89" s="18"/>
      <c r="DJ89" s="18"/>
      <c r="DK89" s="48" t="s">
        <v>136</v>
      </c>
      <c r="DL89" s="48"/>
      <c r="DM89" s="48"/>
    </row>
    <row r="91" spans="1:117" x14ac:dyDescent="0.35">
      <c r="A91" s="47" t="s">
        <v>97</v>
      </c>
      <c r="B91" s="47"/>
      <c r="C91" s="47"/>
      <c r="D91" s="18">
        <v>9</v>
      </c>
      <c r="E91" s="18">
        <v>8</v>
      </c>
      <c r="F91" s="18">
        <v>7</v>
      </c>
      <c r="G91" s="18">
        <v>6</v>
      </c>
      <c r="H91" s="18">
        <v>5</v>
      </c>
      <c r="I91" s="18">
        <v>4</v>
      </c>
      <c r="J91" s="18">
        <v>3</v>
      </c>
      <c r="K91" s="18">
        <v>2</v>
      </c>
      <c r="L91" s="18">
        <v>1</v>
      </c>
      <c r="M91" s="18">
        <v>2</v>
      </c>
      <c r="N91" s="18">
        <v>3</v>
      </c>
      <c r="O91" s="18">
        <v>4</v>
      </c>
      <c r="P91" s="18">
        <v>5</v>
      </c>
      <c r="Q91" s="18">
        <v>6</v>
      </c>
      <c r="R91" s="18">
        <v>7</v>
      </c>
      <c r="S91" s="18">
        <v>8</v>
      </c>
      <c r="T91" s="18">
        <v>9</v>
      </c>
      <c r="U91" s="47" t="s">
        <v>98</v>
      </c>
      <c r="V91" s="47"/>
      <c r="W91" s="47"/>
      <c r="AV91" s="47" t="s">
        <v>97</v>
      </c>
      <c r="AW91" s="47"/>
      <c r="AX91" s="47"/>
      <c r="AY91" s="18">
        <v>9</v>
      </c>
      <c r="AZ91" s="18">
        <v>8</v>
      </c>
      <c r="BA91" s="18">
        <v>7</v>
      </c>
      <c r="BB91" s="18">
        <v>6</v>
      </c>
      <c r="BC91" s="18">
        <v>5</v>
      </c>
      <c r="BD91" s="18">
        <v>4</v>
      </c>
      <c r="BE91" s="18">
        <v>3</v>
      </c>
      <c r="BF91" s="18">
        <v>2</v>
      </c>
      <c r="BG91" s="18">
        <v>1</v>
      </c>
      <c r="BH91" s="18">
        <v>2</v>
      </c>
      <c r="BI91" s="18">
        <v>3</v>
      </c>
      <c r="BJ91" s="18">
        <v>4</v>
      </c>
      <c r="BK91" s="18">
        <v>5</v>
      </c>
      <c r="BL91" s="18">
        <v>6</v>
      </c>
      <c r="BM91" s="18">
        <v>7</v>
      </c>
      <c r="BN91" s="18">
        <v>8</v>
      </c>
      <c r="BO91" s="18">
        <v>9</v>
      </c>
      <c r="BP91" s="47" t="s">
        <v>98</v>
      </c>
      <c r="BQ91" s="47"/>
      <c r="BR91" s="47"/>
      <c r="CQ91" s="47" t="s">
        <v>97</v>
      </c>
      <c r="CR91" s="47"/>
      <c r="CS91" s="47"/>
      <c r="CT91" s="18">
        <v>9</v>
      </c>
      <c r="CU91" s="18">
        <v>8</v>
      </c>
      <c r="CV91" s="18">
        <v>7</v>
      </c>
      <c r="CW91" s="18">
        <v>6</v>
      </c>
      <c r="CX91" s="18">
        <v>5</v>
      </c>
      <c r="CY91" s="18">
        <v>4</v>
      </c>
      <c r="CZ91" s="18">
        <v>3</v>
      </c>
      <c r="DA91" s="18">
        <v>2</v>
      </c>
      <c r="DB91" s="18">
        <v>1</v>
      </c>
      <c r="DC91" s="18">
        <v>2</v>
      </c>
      <c r="DD91" s="18">
        <v>3</v>
      </c>
      <c r="DE91" s="18">
        <v>4</v>
      </c>
      <c r="DF91" s="18">
        <v>5</v>
      </c>
      <c r="DG91" s="18">
        <v>6</v>
      </c>
      <c r="DH91" s="18">
        <v>7</v>
      </c>
      <c r="DI91" s="18">
        <v>8</v>
      </c>
      <c r="DJ91" s="18">
        <v>9</v>
      </c>
      <c r="DK91" s="47" t="s">
        <v>98</v>
      </c>
      <c r="DL91" s="47"/>
      <c r="DM91" s="47"/>
    </row>
    <row r="92" spans="1:117" x14ac:dyDescent="0.35">
      <c r="A92" s="48" t="s">
        <v>105</v>
      </c>
      <c r="B92" s="48"/>
      <c r="C92" s="4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23"/>
      <c r="O92" s="18"/>
      <c r="P92" s="18"/>
      <c r="Q92" s="18"/>
      <c r="R92" s="18"/>
      <c r="S92" s="18"/>
      <c r="T92" s="18"/>
      <c r="U92" s="48" t="s">
        <v>136</v>
      </c>
      <c r="V92" s="48"/>
      <c r="W92" s="48"/>
      <c r="AV92" s="48" t="s">
        <v>105</v>
      </c>
      <c r="AW92" s="48"/>
      <c r="AX92" s="48"/>
      <c r="AY92" s="18"/>
      <c r="AZ92" s="18"/>
      <c r="BA92" s="18"/>
      <c r="BB92" s="18"/>
      <c r="BC92" s="18"/>
      <c r="BD92" s="18"/>
      <c r="BE92" s="18"/>
      <c r="BF92" s="18"/>
      <c r="BG92" s="18"/>
      <c r="BH92" s="18"/>
      <c r="BI92" s="23"/>
      <c r="BJ92" s="18"/>
      <c r="BK92" s="18"/>
      <c r="BL92" s="18"/>
      <c r="BM92" s="18"/>
      <c r="BN92" s="18"/>
      <c r="BO92" s="18"/>
      <c r="BP92" s="48" t="s">
        <v>136</v>
      </c>
      <c r="BQ92" s="48"/>
      <c r="BR92" s="48"/>
      <c r="CQ92" s="48" t="s">
        <v>105</v>
      </c>
      <c r="CR92" s="48"/>
      <c r="CS92" s="48"/>
      <c r="CT92" s="18"/>
      <c r="CU92" s="18"/>
      <c r="CV92" s="18"/>
      <c r="CW92" s="18"/>
      <c r="CX92" s="18"/>
      <c r="CY92" s="18"/>
      <c r="CZ92" s="18"/>
      <c r="DA92" s="18"/>
      <c r="DB92" s="18"/>
      <c r="DC92" s="18"/>
      <c r="DD92" s="23"/>
      <c r="DE92" s="18"/>
      <c r="DF92" s="18"/>
      <c r="DG92" s="18"/>
      <c r="DH92" s="18"/>
      <c r="DI92" s="18"/>
      <c r="DJ92" s="18"/>
      <c r="DK92" s="48" t="s">
        <v>136</v>
      </c>
      <c r="DL92" s="48"/>
      <c r="DM92" s="48"/>
    </row>
    <row r="95" spans="1:117" x14ac:dyDescent="0.35">
      <c r="A95" s="53" t="s">
        <v>137</v>
      </c>
      <c r="B95" s="53"/>
      <c r="C95" s="53"/>
      <c r="AV95" s="53" t="s">
        <v>137</v>
      </c>
      <c r="AW95" s="53"/>
      <c r="AX95" s="53"/>
      <c r="CQ95" s="53" t="s">
        <v>137</v>
      </c>
      <c r="CR95" s="53"/>
      <c r="CS95" s="53"/>
    </row>
    <row r="96" spans="1:117" x14ac:dyDescent="0.35">
      <c r="A96" s="21"/>
      <c r="B96" s="21"/>
      <c r="C96" s="21"/>
      <c r="AV96" s="21"/>
      <c r="AW96" s="21"/>
      <c r="AX96" s="21"/>
      <c r="CQ96" s="21"/>
      <c r="CR96" s="21"/>
      <c r="CS96" s="21"/>
    </row>
    <row r="97" spans="1:157" x14ac:dyDescent="0.35">
      <c r="A97" s="47" t="s">
        <v>97</v>
      </c>
      <c r="B97" s="47"/>
      <c r="C97" s="47"/>
      <c r="D97" s="18">
        <v>9</v>
      </c>
      <c r="E97" s="18">
        <v>8</v>
      </c>
      <c r="F97" s="18">
        <v>7</v>
      </c>
      <c r="G97" s="18">
        <v>6</v>
      </c>
      <c r="H97" s="18">
        <v>5</v>
      </c>
      <c r="I97" s="18">
        <v>4</v>
      </c>
      <c r="J97" s="18">
        <v>3</v>
      </c>
      <c r="K97" s="18">
        <v>2</v>
      </c>
      <c r="L97" s="18">
        <v>1</v>
      </c>
      <c r="M97" s="18">
        <v>2</v>
      </c>
      <c r="N97" s="18">
        <v>3</v>
      </c>
      <c r="O97" s="18">
        <v>4</v>
      </c>
      <c r="P97" s="18">
        <v>5</v>
      </c>
      <c r="Q97" s="18">
        <v>6</v>
      </c>
      <c r="R97" s="18">
        <v>7</v>
      </c>
      <c r="S97" s="18">
        <v>8</v>
      </c>
      <c r="T97" s="18">
        <v>9</v>
      </c>
      <c r="U97" s="47" t="s">
        <v>98</v>
      </c>
      <c r="V97" s="47"/>
      <c r="W97" s="47"/>
      <c r="Z97" s="45"/>
      <c r="AA97" s="45"/>
      <c r="AB97" s="45" t="s">
        <v>108</v>
      </c>
      <c r="AC97" s="45"/>
      <c r="AD97" s="45" t="s">
        <v>109</v>
      </c>
      <c r="AE97" s="45"/>
      <c r="AF97" s="45" t="s">
        <v>138</v>
      </c>
      <c r="AG97" s="45"/>
      <c r="AV97" s="47" t="s">
        <v>97</v>
      </c>
      <c r="AW97" s="47"/>
      <c r="AX97" s="47"/>
      <c r="AY97" s="18">
        <v>9</v>
      </c>
      <c r="AZ97" s="18">
        <v>8</v>
      </c>
      <c r="BA97" s="18">
        <v>7</v>
      </c>
      <c r="BB97" s="18">
        <v>6</v>
      </c>
      <c r="BC97" s="18">
        <v>5</v>
      </c>
      <c r="BD97" s="18">
        <v>4</v>
      </c>
      <c r="BE97" s="18">
        <v>3</v>
      </c>
      <c r="BF97" s="18">
        <v>2</v>
      </c>
      <c r="BG97" s="18">
        <v>1</v>
      </c>
      <c r="BH97" s="18">
        <v>2</v>
      </c>
      <c r="BI97" s="18">
        <v>3</v>
      </c>
      <c r="BJ97" s="18">
        <v>4</v>
      </c>
      <c r="BK97" s="18">
        <v>5</v>
      </c>
      <c r="BL97" s="18">
        <v>6</v>
      </c>
      <c r="BM97" s="18">
        <v>7</v>
      </c>
      <c r="BN97" s="18">
        <v>8</v>
      </c>
      <c r="BO97" s="18">
        <v>9</v>
      </c>
      <c r="BP97" s="47" t="s">
        <v>98</v>
      </c>
      <c r="BQ97" s="47"/>
      <c r="BR97" s="47"/>
      <c r="BU97" s="45"/>
      <c r="BV97" s="45"/>
      <c r="BW97" s="45" t="s">
        <v>108</v>
      </c>
      <c r="BX97" s="45"/>
      <c r="BY97" s="45" t="s">
        <v>109</v>
      </c>
      <c r="BZ97" s="45"/>
      <c r="CA97" s="45" t="s">
        <v>138</v>
      </c>
      <c r="CB97" s="45"/>
      <c r="CQ97" s="47" t="s">
        <v>97</v>
      </c>
      <c r="CR97" s="47"/>
      <c r="CS97" s="47"/>
      <c r="CT97" s="18">
        <v>9</v>
      </c>
      <c r="CU97" s="18">
        <v>8</v>
      </c>
      <c r="CV97" s="18">
        <v>7</v>
      </c>
      <c r="CW97" s="18">
        <v>6</v>
      </c>
      <c r="CX97" s="18">
        <v>5</v>
      </c>
      <c r="CY97" s="18">
        <v>4</v>
      </c>
      <c r="CZ97" s="18">
        <v>3</v>
      </c>
      <c r="DA97" s="18">
        <v>2</v>
      </c>
      <c r="DB97" s="18">
        <v>1</v>
      </c>
      <c r="DC97" s="18">
        <v>2</v>
      </c>
      <c r="DD97" s="18">
        <v>3</v>
      </c>
      <c r="DE97" s="18">
        <v>4</v>
      </c>
      <c r="DF97" s="18">
        <v>5</v>
      </c>
      <c r="DG97" s="18">
        <v>6</v>
      </c>
      <c r="DH97" s="18">
        <v>7</v>
      </c>
      <c r="DI97" s="18">
        <v>8</v>
      </c>
      <c r="DJ97" s="18">
        <v>9</v>
      </c>
      <c r="DK97" s="47" t="s">
        <v>98</v>
      </c>
      <c r="DL97" s="47"/>
      <c r="DM97" s="47"/>
      <c r="DP97" s="45"/>
      <c r="DQ97" s="45"/>
      <c r="DR97" s="45" t="s">
        <v>108</v>
      </c>
      <c r="DS97" s="45"/>
      <c r="DT97" s="45" t="s">
        <v>109</v>
      </c>
      <c r="DU97" s="45"/>
      <c r="DV97" s="45" t="s">
        <v>138</v>
      </c>
      <c r="DW97" s="45"/>
      <c r="EL97" s="45"/>
      <c r="EM97" s="45"/>
      <c r="EN97" s="45" t="s">
        <v>108</v>
      </c>
      <c r="EO97" s="45"/>
      <c r="EP97" s="45" t="s">
        <v>109</v>
      </c>
      <c r="EQ97" s="45"/>
      <c r="ER97" s="45" t="s">
        <v>138</v>
      </c>
      <c r="ES97" s="45"/>
    </row>
    <row r="98" spans="1:157" x14ac:dyDescent="0.35">
      <c r="A98" s="48" t="s">
        <v>108</v>
      </c>
      <c r="B98" s="48"/>
      <c r="C98" s="4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23"/>
      <c r="O98" s="18"/>
      <c r="P98" s="18"/>
      <c r="Q98" s="18"/>
      <c r="R98" s="18"/>
      <c r="S98" s="18"/>
      <c r="T98" s="18"/>
      <c r="U98" s="48" t="s">
        <v>109</v>
      </c>
      <c r="V98" s="48"/>
      <c r="W98" s="48"/>
      <c r="Z98" s="45"/>
      <c r="AA98" s="45"/>
      <c r="AB98" s="45"/>
      <c r="AC98" s="45"/>
      <c r="AD98" s="45"/>
      <c r="AE98" s="45"/>
      <c r="AF98" s="45"/>
      <c r="AG98" s="45"/>
      <c r="AV98" s="48" t="s">
        <v>108</v>
      </c>
      <c r="AW98" s="48"/>
      <c r="AX98" s="48"/>
      <c r="AY98" s="18"/>
      <c r="AZ98" s="18"/>
      <c r="BA98" s="18"/>
      <c r="BB98" s="18"/>
      <c r="BC98" s="18"/>
      <c r="BD98" s="18"/>
      <c r="BE98" s="18"/>
      <c r="BF98" s="18"/>
      <c r="BG98" s="18"/>
      <c r="BH98" s="18"/>
      <c r="BI98" s="23"/>
      <c r="BJ98" s="18"/>
      <c r="BK98" s="18"/>
      <c r="BL98" s="18"/>
      <c r="BM98" s="18"/>
      <c r="BN98" s="18"/>
      <c r="BO98" s="18"/>
      <c r="BP98" s="48" t="s">
        <v>109</v>
      </c>
      <c r="BQ98" s="48"/>
      <c r="BR98" s="48"/>
      <c r="BU98" s="45"/>
      <c r="BV98" s="45"/>
      <c r="BW98" s="45"/>
      <c r="BX98" s="45"/>
      <c r="BY98" s="45"/>
      <c r="BZ98" s="45"/>
      <c r="CA98" s="45"/>
      <c r="CB98" s="45"/>
      <c r="CQ98" s="48" t="s">
        <v>108</v>
      </c>
      <c r="CR98" s="48"/>
      <c r="CS98" s="48"/>
      <c r="CT98" s="18"/>
      <c r="CU98" s="18"/>
      <c r="CV98" s="18"/>
      <c r="CW98" s="18"/>
      <c r="CX98" s="18"/>
      <c r="CY98" s="18"/>
      <c r="CZ98" s="18"/>
      <c r="DA98" s="18"/>
      <c r="DB98" s="18"/>
      <c r="DC98" s="18"/>
      <c r="DD98" s="23"/>
      <c r="DE98" s="18"/>
      <c r="DF98" s="18"/>
      <c r="DG98" s="18"/>
      <c r="DH98" s="18"/>
      <c r="DI98" s="18"/>
      <c r="DJ98" s="18"/>
      <c r="DK98" s="48" t="s">
        <v>109</v>
      </c>
      <c r="DL98" s="48"/>
      <c r="DM98" s="48"/>
      <c r="DP98" s="45"/>
      <c r="DQ98" s="45"/>
      <c r="DR98" s="45"/>
      <c r="DS98" s="45"/>
      <c r="DT98" s="45"/>
      <c r="DU98" s="45"/>
      <c r="DV98" s="45"/>
      <c r="DW98" s="45"/>
      <c r="EL98" s="45"/>
      <c r="EM98" s="45"/>
      <c r="EN98" s="45"/>
      <c r="EO98" s="45"/>
      <c r="EP98" s="45"/>
      <c r="EQ98" s="45"/>
      <c r="ER98" s="45"/>
      <c r="ES98" s="45"/>
    </row>
    <row r="99" spans="1:157" x14ac:dyDescent="0.35">
      <c r="A99" s="48" t="s">
        <v>108</v>
      </c>
      <c r="B99" s="48"/>
      <c r="C99" s="48"/>
      <c r="D99" s="18"/>
      <c r="E99" s="18"/>
      <c r="F99" s="18"/>
      <c r="G99" s="18"/>
      <c r="H99" s="23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48" t="s">
        <v>138</v>
      </c>
      <c r="V99" s="48"/>
      <c r="W99" s="48"/>
      <c r="Z99" s="45" t="s">
        <v>108</v>
      </c>
      <c r="AA99" s="45"/>
      <c r="AB99" s="46">
        <v>1</v>
      </c>
      <c r="AC99" s="46"/>
      <c r="AD99" s="45" cm="1">
        <f t="array" ref="AD99">FindRedCellValue(D98:T98)</f>
        <v>3</v>
      </c>
      <c r="AE99" s="45"/>
      <c r="AF99" s="49" cm="1">
        <f t="array" ref="AF99">FindRedCellValue(D99:T99)</f>
        <v>0.2</v>
      </c>
      <c r="AG99" s="50"/>
      <c r="AV99" s="48" t="s">
        <v>108</v>
      </c>
      <c r="AW99" s="48"/>
      <c r="AX99" s="48"/>
      <c r="AY99" s="18"/>
      <c r="AZ99" s="18"/>
      <c r="BA99" s="18"/>
      <c r="BB99" s="18"/>
      <c r="BC99" s="23"/>
      <c r="BD99" s="18"/>
      <c r="BE99" s="18"/>
      <c r="BF99" s="18"/>
      <c r="BG99" s="18"/>
      <c r="BH99" s="18"/>
      <c r="BI99" s="18"/>
      <c r="BJ99" s="18"/>
      <c r="BK99" s="18"/>
      <c r="BL99" s="18"/>
      <c r="BM99" s="18"/>
      <c r="BN99" s="18"/>
      <c r="BO99" s="18"/>
      <c r="BP99" s="48" t="s">
        <v>138</v>
      </c>
      <c r="BQ99" s="48"/>
      <c r="BR99" s="48"/>
      <c r="BU99" s="45" t="s">
        <v>108</v>
      </c>
      <c r="BV99" s="45"/>
      <c r="BW99" s="46">
        <v>1</v>
      </c>
      <c r="BX99" s="46"/>
      <c r="BY99" s="45" cm="1">
        <f t="array" ref="BY99">FindRedCellValue(AY98:BO98)</f>
        <v>3</v>
      </c>
      <c r="BZ99" s="45"/>
      <c r="CA99" s="49" cm="1">
        <f t="array" ref="CA99">FindRedCellValue(AY99:BO99)</f>
        <v>0.2</v>
      </c>
      <c r="CB99" s="50"/>
      <c r="CQ99" s="48" t="s">
        <v>108</v>
      </c>
      <c r="CR99" s="48"/>
      <c r="CS99" s="48"/>
      <c r="CT99" s="18"/>
      <c r="CU99" s="18"/>
      <c r="CV99" s="18"/>
      <c r="CW99" s="18"/>
      <c r="CX99" s="23"/>
      <c r="CY99" s="18"/>
      <c r="CZ99" s="18"/>
      <c r="DA99" s="18"/>
      <c r="DB99" s="18"/>
      <c r="DC99" s="18"/>
      <c r="DD99" s="18"/>
      <c r="DE99" s="18"/>
      <c r="DF99" s="18"/>
      <c r="DG99" s="18"/>
      <c r="DH99" s="18"/>
      <c r="DI99" s="18"/>
      <c r="DJ99" s="18"/>
      <c r="DK99" s="48" t="s">
        <v>138</v>
      </c>
      <c r="DL99" s="48"/>
      <c r="DM99" s="48"/>
      <c r="DP99" s="45" t="s">
        <v>108</v>
      </c>
      <c r="DQ99" s="45"/>
      <c r="DR99" s="46">
        <v>1</v>
      </c>
      <c r="DS99" s="46"/>
      <c r="DT99" s="45" cm="1">
        <f t="array" ref="DT99">FindRedCellValue(CT98:DJ98)</f>
        <v>3</v>
      </c>
      <c r="DU99" s="45"/>
      <c r="DV99" s="49" cm="1">
        <f t="array" ref="DV99">FindRedCellValue(CT99:DJ99)</f>
        <v>0.2</v>
      </c>
      <c r="DW99" s="50"/>
      <c r="EL99" s="45" t="s">
        <v>108</v>
      </c>
      <c r="EM99" s="45"/>
      <c r="EN99" s="45">
        <f>AVERAGE(AB99,BW99,DR99)</f>
        <v>1</v>
      </c>
      <c r="EO99" s="45"/>
      <c r="EP99" s="45">
        <f t="shared" ref="EP99" si="128">AVERAGE(AD99,BY99,DT99)</f>
        <v>3</v>
      </c>
      <c r="EQ99" s="45"/>
      <c r="ER99" s="45">
        <f t="shared" ref="ER99" si="129">AVERAGE(AF99,CA99,DV99)</f>
        <v>0.20000000000000004</v>
      </c>
      <c r="ES99" s="45"/>
    </row>
    <row r="100" spans="1:157" x14ac:dyDescent="0.35">
      <c r="Z100" s="45"/>
      <c r="AA100" s="45"/>
      <c r="AB100" s="46"/>
      <c r="AC100" s="46"/>
      <c r="AD100" s="45"/>
      <c r="AE100" s="45"/>
      <c r="AF100" s="51"/>
      <c r="AG100" s="52"/>
      <c r="BU100" s="45"/>
      <c r="BV100" s="45"/>
      <c r="BW100" s="46"/>
      <c r="BX100" s="46"/>
      <c r="BY100" s="45"/>
      <c r="BZ100" s="45"/>
      <c r="CA100" s="51"/>
      <c r="CB100" s="52"/>
      <c r="DP100" s="45"/>
      <c r="DQ100" s="45"/>
      <c r="DR100" s="46"/>
      <c r="DS100" s="46"/>
      <c r="DT100" s="45"/>
      <c r="DU100" s="45"/>
      <c r="DV100" s="51"/>
      <c r="DW100" s="52"/>
      <c r="EL100" s="45"/>
      <c r="EM100" s="45"/>
      <c r="EN100" s="45"/>
      <c r="EO100" s="45"/>
      <c r="EP100" s="45"/>
      <c r="EQ100" s="45"/>
      <c r="ER100" s="45"/>
      <c r="ES100" s="45"/>
    </row>
    <row r="101" spans="1:157" x14ac:dyDescent="0.35">
      <c r="A101" s="47" t="s">
        <v>97</v>
      </c>
      <c r="B101" s="47"/>
      <c r="C101" s="47"/>
      <c r="D101" s="18">
        <v>9</v>
      </c>
      <c r="E101" s="18">
        <v>8</v>
      </c>
      <c r="F101" s="18">
        <v>7</v>
      </c>
      <c r="G101" s="18">
        <v>6</v>
      </c>
      <c r="H101" s="18">
        <v>5</v>
      </c>
      <c r="I101" s="18">
        <v>4</v>
      </c>
      <c r="J101" s="18">
        <v>3</v>
      </c>
      <c r="K101" s="18">
        <v>2</v>
      </c>
      <c r="L101" s="18">
        <v>1</v>
      </c>
      <c r="M101" s="18">
        <v>2</v>
      </c>
      <c r="N101" s="18">
        <v>3</v>
      </c>
      <c r="O101" s="18">
        <v>4</v>
      </c>
      <c r="P101" s="18">
        <v>5</v>
      </c>
      <c r="Q101" s="18">
        <v>6</v>
      </c>
      <c r="R101" s="18">
        <v>7</v>
      </c>
      <c r="S101" s="18">
        <v>8</v>
      </c>
      <c r="T101" s="18">
        <v>9</v>
      </c>
      <c r="U101" s="47" t="s">
        <v>98</v>
      </c>
      <c r="V101" s="47"/>
      <c r="W101" s="47"/>
      <c r="Z101" s="45" t="s">
        <v>109</v>
      </c>
      <c r="AA101" s="45"/>
      <c r="AB101" s="45">
        <f>1/AD99</f>
        <v>0.33333333333333331</v>
      </c>
      <c r="AC101" s="45"/>
      <c r="AD101" s="46">
        <v>1</v>
      </c>
      <c r="AE101" s="46"/>
      <c r="AF101" s="45" cm="1">
        <f t="array" ref="AF101">FindRedCellValue(D102:T102)</f>
        <v>0.33333333333333331</v>
      </c>
      <c r="AG101" s="45"/>
      <c r="AV101" s="47" t="s">
        <v>97</v>
      </c>
      <c r="AW101" s="47"/>
      <c r="AX101" s="47"/>
      <c r="AY101" s="18">
        <v>9</v>
      </c>
      <c r="AZ101" s="18">
        <v>8</v>
      </c>
      <c r="BA101" s="18">
        <v>7</v>
      </c>
      <c r="BB101" s="18">
        <v>6</v>
      </c>
      <c r="BC101" s="18">
        <v>5</v>
      </c>
      <c r="BD101" s="18">
        <v>4</v>
      </c>
      <c r="BE101" s="18">
        <v>3</v>
      </c>
      <c r="BF101" s="18">
        <v>2</v>
      </c>
      <c r="BG101" s="18">
        <v>1</v>
      </c>
      <c r="BH101" s="18">
        <v>2</v>
      </c>
      <c r="BI101" s="18">
        <v>3</v>
      </c>
      <c r="BJ101" s="18">
        <v>4</v>
      </c>
      <c r="BK101" s="18">
        <v>5</v>
      </c>
      <c r="BL101" s="18">
        <v>6</v>
      </c>
      <c r="BM101" s="18">
        <v>7</v>
      </c>
      <c r="BN101" s="18">
        <v>8</v>
      </c>
      <c r="BO101" s="18">
        <v>9</v>
      </c>
      <c r="BP101" s="47" t="s">
        <v>98</v>
      </c>
      <c r="BQ101" s="47"/>
      <c r="BR101" s="47"/>
      <c r="BU101" s="45" t="s">
        <v>109</v>
      </c>
      <c r="BV101" s="45"/>
      <c r="BW101" s="45">
        <f>1/BY99</f>
        <v>0.33333333333333331</v>
      </c>
      <c r="BX101" s="45"/>
      <c r="BY101" s="46">
        <v>1</v>
      </c>
      <c r="BZ101" s="46"/>
      <c r="CA101" s="45" cm="1">
        <f t="array" ref="CA101">FindRedCellValue(AY102:BO102)</f>
        <v>0.33333333333333331</v>
      </c>
      <c r="CB101" s="45"/>
      <c r="CQ101" s="47" t="s">
        <v>97</v>
      </c>
      <c r="CR101" s="47"/>
      <c r="CS101" s="47"/>
      <c r="CT101" s="18">
        <v>9</v>
      </c>
      <c r="CU101" s="18">
        <v>8</v>
      </c>
      <c r="CV101" s="18">
        <v>7</v>
      </c>
      <c r="CW101" s="18">
        <v>6</v>
      </c>
      <c r="CX101" s="18">
        <v>5</v>
      </c>
      <c r="CY101" s="18">
        <v>4</v>
      </c>
      <c r="CZ101" s="18">
        <v>3</v>
      </c>
      <c r="DA101" s="18">
        <v>2</v>
      </c>
      <c r="DB101" s="18">
        <v>1</v>
      </c>
      <c r="DC101" s="18">
        <v>2</v>
      </c>
      <c r="DD101" s="18">
        <v>3</v>
      </c>
      <c r="DE101" s="18">
        <v>4</v>
      </c>
      <c r="DF101" s="18">
        <v>5</v>
      </c>
      <c r="DG101" s="18">
        <v>6</v>
      </c>
      <c r="DH101" s="18">
        <v>7</v>
      </c>
      <c r="DI101" s="18">
        <v>8</v>
      </c>
      <c r="DJ101" s="18">
        <v>9</v>
      </c>
      <c r="DK101" s="47" t="s">
        <v>98</v>
      </c>
      <c r="DL101" s="47"/>
      <c r="DM101" s="47"/>
      <c r="DP101" s="45" t="s">
        <v>109</v>
      </c>
      <c r="DQ101" s="45"/>
      <c r="DR101" s="45">
        <f>1/DT99</f>
        <v>0.33333333333333331</v>
      </c>
      <c r="DS101" s="45"/>
      <c r="DT101" s="46">
        <v>1</v>
      </c>
      <c r="DU101" s="46"/>
      <c r="DV101" s="45" cm="1">
        <f t="array" ref="DV101">FindRedCellValue(CT102:DJ102)</f>
        <v>0.33333333333333331</v>
      </c>
      <c r="DW101" s="45"/>
      <c r="EL101" s="45" t="s">
        <v>109</v>
      </c>
      <c r="EM101" s="45"/>
      <c r="EN101" s="45">
        <f t="shared" ref="EN101" si="130">AVERAGE(AB101,BW101,DR101)</f>
        <v>0.33333333333333331</v>
      </c>
      <c r="EO101" s="45"/>
      <c r="EP101" s="45">
        <f t="shared" ref="EP101" si="131">AVERAGE(AD101,BY101,DT101)</f>
        <v>1</v>
      </c>
      <c r="EQ101" s="45"/>
      <c r="ER101" s="45">
        <f t="shared" ref="ER101" si="132">AVERAGE(AF101,CA101,DV101)</f>
        <v>0.33333333333333331</v>
      </c>
      <c r="ES101" s="45"/>
    </row>
    <row r="102" spans="1:157" x14ac:dyDescent="0.35">
      <c r="A102" s="48" t="s">
        <v>109</v>
      </c>
      <c r="B102" s="48"/>
      <c r="C102" s="48"/>
      <c r="D102" s="18"/>
      <c r="E102" s="18"/>
      <c r="F102" s="18"/>
      <c r="G102" s="18"/>
      <c r="H102" s="18"/>
      <c r="I102" s="18"/>
      <c r="J102" s="23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48" t="s">
        <v>138</v>
      </c>
      <c r="V102" s="48"/>
      <c r="W102" s="48"/>
      <c r="Z102" s="45"/>
      <c r="AA102" s="45"/>
      <c r="AB102" s="45"/>
      <c r="AC102" s="45"/>
      <c r="AD102" s="46"/>
      <c r="AE102" s="46"/>
      <c r="AF102" s="45"/>
      <c r="AG102" s="45"/>
      <c r="AV102" s="48" t="s">
        <v>109</v>
      </c>
      <c r="AW102" s="48"/>
      <c r="AX102" s="48"/>
      <c r="AY102" s="18"/>
      <c r="AZ102" s="18"/>
      <c r="BA102" s="18"/>
      <c r="BB102" s="18"/>
      <c r="BC102" s="18"/>
      <c r="BD102" s="18"/>
      <c r="BE102" s="23"/>
      <c r="BF102" s="18"/>
      <c r="BG102" s="18"/>
      <c r="BH102" s="18"/>
      <c r="BI102" s="18"/>
      <c r="BJ102" s="18"/>
      <c r="BK102" s="18"/>
      <c r="BL102" s="18"/>
      <c r="BM102" s="18"/>
      <c r="BN102" s="18"/>
      <c r="BO102" s="18"/>
      <c r="BP102" s="48" t="s">
        <v>138</v>
      </c>
      <c r="BQ102" s="48"/>
      <c r="BR102" s="48"/>
      <c r="BU102" s="45"/>
      <c r="BV102" s="45"/>
      <c r="BW102" s="45"/>
      <c r="BX102" s="45"/>
      <c r="BY102" s="46"/>
      <c r="BZ102" s="46"/>
      <c r="CA102" s="45"/>
      <c r="CB102" s="45"/>
      <c r="CQ102" s="48" t="s">
        <v>109</v>
      </c>
      <c r="CR102" s="48"/>
      <c r="CS102" s="48"/>
      <c r="CT102" s="18"/>
      <c r="CU102" s="18"/>
      <c r="CV102" s="18"/>
      <c r="CW102" s="18"/>
      <c r="CX102" s="18"/>
      <c r="CY102" s="18"/>
      <c r="CZ102" s="23"/>
      <c r="DA102" s="18"/>
      <c r="DB102" s="18"/>
      <c r="DC102" s="18"/>
      <c r="DD102" s="18"/>
      <c r="DE102" s="18"/>
      <c r="DF102" s="18"/>
      <c r="DG102" s="18"/>
      <c r="DH102" s="18"/>
      <c r="DI102" s="18"/>
      <c r="DJ102" s="18"/>
      <c r="DK102" s="48" t="s">
        <v>138</v>
      </c>
      <c r="DL102" s="48"/>
      <c r="DM102" s="48"/>
      <c r="DP102" s="45"/>
      <c r="DQ102" s="45"/>
      <c r="DR102" s="45"/>
      <c r="DS102" s="45"/>
      <c r="DT102" s="46"/>
      <c r="DU102" s="46"/>
      <c r="DV102" s="45"/>
      <c r="DW102" s="45"/>
      <c r="EL102" s="45"/>
      <c r="EM102" s="45"/>
      <c r="EN102" s="45"/>
      <c r="EO102" s="45"/>
      <c r="EP102" s="45"/>
      <c r="EQ102" s="45"/>
      <c r="ER102" s="45"/>
      <c r="ES102" s="45"/>
    </row>
    <row r="103" spans="1:157" x14ac:dyDescent="0.35">
      <c r="Z103" s="45" t="s">
        <v>138</v>
      </c>
      <c r="AA103" s="45"/>
      <c r="AB103" s="45">
        <f>1/AF99</f>
        <v>5</v>
      </c>
      <c r="AC103" s="45"/>
      <c r="AD103" s="45">
        <f>1/AF101</f>
        <v>3</v>
      </c>
      <c r="AE103" s="45"/>
      <c r="AF103" s="46">
        <v>1</v>
      </c>
      <c r="AG103" s="46"/>
      <c r="BU103" s="45" t="s">
        <v>138</v>
      </c>
      <c r="BV103" s="45"/>
      <c r="BW103" s="45">
        <f>1/CA99</f>
        <v>5</v>
      </c>
      <c r="BX103" s="45"/>
      <c r="BY103" s="45">
        <f>1/CA101</f>
        <v>3</v>
      </c>
      <c r="BZ103" s="45"/>
      <c r="CA103" s="46">
        <v>1</v>
      </c>
      <c r="CB103" s="46"/>
      <c r="DP103" s="45" t="s">
        <v>138</v>
      </c>
      <c r="DQ103" s="45"/>
      <c r="DR103" s="45">
        <f>1/DV99</f>
        <v>5</v>
      </c>
      <c r="DS103" s="45"/>
      <c r="DT103" s="45">
        <f>1/DV101</f>
        <v>3</v>
      </c>
      <c r="DU103" s="45"/>
      <c r="DV103" s="46">
        <v>1</v>
      </c>
      <c r="DW103" s="46"/>
      <c r="EL103" s="45" t="s">
        <v>138</v>
      </c>
      <c r="EM103" s="45"/>
      <c r="EN103" s="45">
        <f t="shared" ref="EN103" si="133">AVERAGE(AB103,BW103,DR103)</f>
        <v>5</v>
      </c>
      <c r="EO103" s="45"/>
      <c r="EP103" s="45">
        <f t="shared" ref="EP103" si="134">AVERAGE(AD103,BY103,DT103)</f>
        <v>3</v>
      </c>
      <c r="EQ103" s="45"/>
      <c r="ER103" s="45">
        <f t="shared" ref="ER103" si="135">AVERAGE(AF103,CA103,DV103)</f>
        <v>1</v>
      </c>
      <c r="ES103" s="45"/>
    </row>
    <row r="104" spans="1:157" x14ac:dyDescent="0.35">
      <c r="Z104" s="45"/>
      <c r="AA104" s="45"/>
      <c r="AB104" s="45"/>
      <c r="AC104" s="45"/>
      <c r="AD104" s="45"/>
      <c r="AE104" s="45"/>
      <c r="AF104" s="46"/>
      <c r="AG104" s="46"/>
      <c r="BU104" s="45"/>
      <c r="BV104" s="45"/>
      <c r="BW104" s="45"/>
      <c r="BX104" s="45"/>
      <c r="BY104" s="45"/>
      <c r="BZ104" s="45"/>
      <c r="CA104" s="46"/>
      <c r="CB104" s="46"/>
      <c r="DP104" s="45"/>
      <c r="DQ104" s="45"/>
      <c r="DR104" s="45"/>
      <c r="DS104" s="45"/>
      <c r="DT104" s="45"/>
      <c r="DU104" s="45"/>
      <c r="DV104" s="46"/>
      <c r="DW104" s="46"/>
      <c r="EL104" s="45"/>
      <c r="EM104" s="45"/>
      <c r="EN104" s="45"/>
      <c r="EO104" s="45"/>
      <c r="EP104" s="45"/>
      <c r="EQ104" s="45"/>
      <c r="ER104" s="45"/>
      <c r="ES104" s="45"/>
    </row>
    <row r="105" spans="1:157" x14ac:dyDescent="0.35">
      <c r="A105" s="20" t="s">
        <v>139</v>
      </c>
      <c r="AV105" s="20" t="s">
        <v>139</v>
      </c>
      <c r="CQ105" s="20" t="s">
        <v>139</v>
      </c>
    </row>
    <row r="107" spans="1:157" x14ac:dyDescent="0.35">
      <c r="A107" s="47" t="s">
        <v>97</v>
      </c>
      <c r="B107" s="47"/>
      <c r="C107" s="47"/>
      <c r="D107" s="18">
        <v>9</v>
      </c>
      <c r="E107" s="18">
        <v>8</v>
      </c>
      <c r="F107" s="18">
        <v>7</v>
      </c>
      <c r="G107" s="18">
        <v>6</v>
      </c>
      <c r="H107" s="18">
        <v>5</v>
      </c>
      <c r="I107" s="18">
        <v>4</v>
      </c>
      <c r="J107" s="18">
        <v>3</v>
      </c>
      <c r="K107" s="18">
        <v>2</v>
      </c>
      <c r="L107" s="18">
        <v>1</v>
      </c>
      <c r="M107" s="18">
        <v>2</v>
      </c>
      <c r="N107" s="18">
        <v>3</v>
      </c>
      <c r="O107" s="18">
        <v>4</v>
      </c>
      <c r="P107" s="18">
        <v>5</v>
      </c>
      <c r="Q107" s="18">
        <v>6</v>
      </c>
      <c r="R107" s="18">
        <v>7</v>
      </c>
      <c r="S107" s="18">
        <v>8</v>
      </c>
      <c r="T107" s="18">
        <v>9</v>
      </c>
      <c r="U107" s="47" t="s">
        <v>98</v>
      </c>
      <c r="V107" s="47"/>
      <c r="W107" s="47"/>
      <c r="Z107" s="45"/>
      <c r="AA107" s="45"/>
      <c r="AB107" s="45" t="s">
        <v>110</v>
      </c>
      <c r="AC107" s="45"/>
      <c r="AD107" s="45" t="s">
        <v>111</v>
      </c>
      <c r="AE107" s="45"/>
      <c r="AF107" s="45" t="s">
        <v>113</v>
      </c>
      <c r="AG107" s="45"/>
      <c r="AH107" s="45" t="s">
        <v>112</v>
      </c>
      <c r="AI107" s="45"/>
      <c r="AJ107" s="45" t="s">
        <v>114</v>
      </c>
      <c r="AK107" s="45"/>
      <c r="AL107" s="45" t="s">
        <v>115</v>
      </c>
      <c r="AM107" s="45"/>
      <c r="AN107" s="45" t="s">
        <v>116</v>
      </c>
      <c r="AO107" s="45"/>
      <c r="AV107" s="47" t="s">
        <v>97</v>
      </c>
      <c r="AW107" s="47"/>
      <c r="AX107" s="47"/>
      <c r="AY107" s="18">
        <v>9</v>
      </c>
      <c r="AZ107" s="18">
        <v>8</v>
      </c>
      <c r="BA107" s="18">
        <v>7</v>
      </c>
      <c r="BB107" s="18">
        <v>6</v>
      </c>
      <c r="BC107" s="18">
        <v>5</v>
      </c>
      <c r="BD107" s="18">
        <v>4</v>
      </c>
      <c r="BE107" s="18">
        <v>3</v>
      </c>
      <c r="BF107" s="18">
        <v>2</v>
      </c>
      <c r="BG107" s="18">
        <v>1</v>
      </c>
      <c r="BH107" s="18">
        <v>2</v>
      </c>
      <c r="BI107" s="18">
        <v>3</v>
      </c>
      <c r="BJ107" s="18">
        <v>4</v>
      </c>
      <c r="BK107" s="18">
        <v>5</v>
      </c>
      <c r="BL107" s="18">
        <v>6</v>
      </c>
      <c r="BM107" s="18">
        <v>7</v>
      </c>
      <c r="BN107" s="18">
        <v>8</v>
      </c>
      <c r="BO107" s="18">
        <v>9</v>
      </c>
      <c r="BP107" s="47" t="s">
        <v>98</v>
      </c>
      <c r="BQ107" s="47"/>
      <c r="BR107" s="47"/>
      <c r="BU107" s="45"/>
      <c r="BV107" s="45"/>
      <c r="BW107" s="45" t="s">
        <v>110</v>
      </c>
      <c r="BX107" s="45"/>
      <c r="BY107" s="45" t="s">
        <v>111</v>
      </c>
      <c r="BZ107" s="45"/>
      <c r="CA107" s="45" t="s">
        <v>113</v>
      </c>
      <c r="CB107" s="45"/>
      <c r="CC107" s="45" t="s">
        <v>112</v>
      </c>
      <c r="CD107" s="45"/>
      <c r="CE107" s="45" t="s">
        <v>114</v>
      </c>
      <c r="CF107" s="45"/>
      <c r="CG107" s="45" t="s">
        <v>115</v>
      </c>
      <c r="CH107" s="45"/>
      <c r="CI107" s="45" t="s">
        <v>116</v>
      </c>
      <c r="CJ107" s="45"/>
      <c r="CQ107" s="47" t="s">
        <v>97</v>
      </c>
      <c r="CR107" s="47"/>
      <c r="CS107" s="47"/>
      <c r="CT107" s="18">
        <v>9</v>
      </c>
      <c r="CU107" s="18">
        <v>8</v>
      </c>
      <c r="CV107" s="18">
        <v>7</v>
      </c>
      <c r="CW107" s="18">
        <v>6</v>
      </c>
      <c r="CX107" s="18">
        <v>5</v>
      </c>
      <c r="CY107" s="18">
        <v>4</v>
      </c>
      <c r="CZ107" s="18">
        <v>3</v>
      </c>
      <c r="DA107" s="18">
        <v>2</v>
      </c>
      <c r="DB107" s="18">
        <v>1</v>
      </c>
      <c r="DC107" s="18">
        <v>2</v>
      </c>
      <c r="DD107" s="18">
        <v>3</v>
      </c>
      <c r="DE107" s="18">
        <v>4</v>
      </c>
      <c r="DF107" s="18">
        <v>5</v>
      </c>
      <c r="DG107" s="18">
        <v>6</v>
      </c>
      <c r="DH107" s="18">
        <v>7</v>
      </c>
      <c r="DI107" s="18">
        <v>8</v>
      </c>
      <c r="DJ107" s="18">
        <v>9</v>
      </c>
      <c r="DK107" s="47" t="s">
        <v>98</v>
      </c>
      <c r="DL107" s="47"/>
      <c r="DM107" s="47"/>
      <c r="DP107" s="45"/>
      <c r="DQ107" s="45"/>
      <c r="DR107" s="45" t="s">
        <v>110</v>
      </c>
      <c r="DS107" s="45"/>
      <c r="DT107" s="45" t="s">
        <v>111</v>
      </c>
      <c r="DU107" s="45"/>
      <c r="DV107" s="45" t="s">
        <v>113</v>
      </c>
      <c r="DW107" s="45"/>
      <c r="DX107" s="45" t="s">
        <v>112</v>
      </c>
      <c r="DY107" s="45"/>
      <c r="DZ107" s="45" t="s">
        <v>114</v>
      </c>
      <c r="EA107" s="45"/>
      <c r="EB107" s="45" t="s">
        <v>115</v>
      </c>
      <c r="EC107" s="45"/>
      <c r="ED107" s="45" t="s">
        <v>116</v>
      </c>
      <c r="EE107" s="45"/>
      <c r="EL107" s="45"/>
      <c r="EM107" s="45"/>
      <c r="EN107" s="45" t="s">
        <v>110</v>
      </c>
      <c r="EO107" s="45"/>
      <c r="EP107" s="45" t="s">
        <v>111</v>
      </c>
      <c r="EQ107" s="45"/>
      <c r="ER107" s="45" t="s">
        <v>113</v>
      </c>
      <c r="ES107" s="45"/>
      <c r="ET107" s="45" t="s">
        <v>112</v>
      </c>
      <c r="EU107" s="45"/>
      <c r="EV107" s="45" t="s">
        <v>114</v>
      </c>
      <c r="EW107" s="45"/>
      <c r="EX107" s="45" t="s">
        <v>115</v>
      </c>
      <c r="EY107" s="45"/>
      <c r="EZ107" s="45" t="s">
        <v>116</v>
      </c>
      <c r="FA107" s="45"/>
    </row>
    <row r="108" spans="1:157" x14ac:dyDescent="0.35">
      <c r="A108" s="48" t="s">
        <v>110</v>
      </c>
      <c r="B108" s="48"/>
      <c r="C108" s="48"/>
      <c r="D108" s="18"/>
      <c r="E108" s="18"/>
      <c r="F108" s="18"/>
      <c r="G108" s="18"/>
      <c r="H108" s="18"/>
      <c r="I108" s="18"/>
      <c r="J108" s="23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48" t="s">
        <v>111</v>
      </c>
      <c r="V108" s="48"/>
      <c r="W108" s="48"/>
      <c r="Z108" s="45"/>
      <c r="AA108" s="45"/>
      <c r="AB108" s="45"/>
      <c r="AC108" s="45"/>
      <c r="AD108" s="45"/>
      <c r="AE108" s="45"/>
      <c r="AF108" s="45"/>
      <c r="AG108" s="45"/>
      <c r="AH108" s="45"/>
      <c r="AI108" s="45"/>
      <c r="AJ108" s="45"/>
      <c r="AK108" s="45"/>
      <c r="AL108" s="45"/>
      <c r="AM108" s="45"/>
      <c r="AN108" s="45"/>
      <c r="AO108" s="45"/>
      <c r="AV108" s="48" t="s">
        <v>110</v>
      </c>
      <c r="AW108" s="48"/>
      <c r="AX108" s="48"/>
      <c r="AY108" s="18"/>
      <c r="AZ108" s="18"/>
      <c r="BA108" s="18"/>
      <c r="BB108" s="18"/>
      <c r="BC108" s="18"/>
      <c r="BD108" s="18"/>
      <c r="BE108" s="23"/>
      <c r="BF108" s="18"/>
      <c r="BG108" s="18"/>
      <c r="BH108" s="18"/>
      <c r="BI108" s="18"/>
      <c r="BJ108" s="18"/>
      <c r="BK108" s="18"/>
      <c r="BL108" s="18"/>
      <c r="BM108" s="18"/>
      <c r="BN108" s="18"/>
      <c r="BO108" s="18"/>
      <c r="BP108" s="48" t="s">
        <v>111</v>
      </c>
      <c r="BQ108" s="48"/>
      <c r="BR108" s="48"/>
      <c r="BU108" s="45"/>
      <c r="BV108" s="45"/>
      <c r="BW108" s="45"/>
      <c r="BX108" s="45"/>
      <c r="BY108" s="45"/>
      <c r="BZ108" s="45"/>
      <c r="CA108" s="45"/>
      <c r="CB108" s="45"/>
      <c r="CC108" s="45"/>
      <c r="CD108" s="45"/>
      <c r="CE108" s="45"/>
      <c r="CF108" s="45"/>
      <c r="CG108" s="45"/>
      <c r="CH108" s="45"/>
      <c r="CI108" s="45"/>
      <c r="CJ108" s="45"/>
      <c r="CQ108" s="48" t="s">
        <v>110</v>
      </c>
      <c r="CR108" s="48"/>
      <c r="CS108" s="48"/>
      <c r="CT108" s="18"/>
      <c r="CU108" s="18"/>
      <c r="CV108" s="18"/>
      <c r="CW108" s="18"/>
      <c r="CX108" s="18"/>
      <c r="CY108" s="18"/>
      <c r="CZ108" s="23"/>
      <c r="DA108" s="18"/>
      <c r="DB108" s="18"/>
      <c r="DC108" s="18"/>
      <c r="DD108" s="18"/>
      <c r="DE108" s="18"/>
      <c r="DF108" s="18"/>
      <c r="DG108" s="18"/>
      <c r="DH108" s="18"/>
      <c r="DI108" s="18"/>
      <c r="DJ108" s="18"/>
      <c r="DK108" s="48" t="s">
        <v>111</v>
      </c>
      <c r="DL108" s="48"/>
      <c r="DM108" s="48"/>
      <c r="DP108" s="45"/>
      <c r="DQ108" s="45"/>
      <c r="DR108" s="45"/>
      <c r="DS108" s="45"/>
      <c r="DT108" s="45"/>
      <c r="DU108" s="45"/>
      <c r="DV108" s="45"/>
      <c r="DW108" s="45"/>
      <c r="DX108" s="45"/>
      <c r="DY108" s="45"/>
      <c r="DZ108" s="45"/>
      <c r="EA108" s="45"/>
      <c r="EB108" s="45"/>
      <c r="EC108" s="45"/>
      <c r="ED108" s="45"/>
      <c r="EE108" s="45"/>
      <c r="EL108" s="45"/>
      <c r="EM108" s="45"/>
      <c r="EN108" s="45"/>
      <c r="EO108" s="45"/>
      <c r="EP108" s="45"/>
      <c r="EQ108" s="45"/>
      <c r="ER108" s="45"/>
      <c r="ES108" s="45"/>
      <c r="ET108" s="45"/>
      <c r="EU108" s="45"/>
      <c r="EV108" s="45"/>
      <c r="EW108" s="45"/>
      <c r="EX108" s="45"/>
      <c r="EY108" s="45"/>
      <c r="EZ108" s="45"/>
      <c r="FA108" s="45"/>
    </row>
    <row r="109" spans="1:157" x14ac:dyDescent="0.35">
      <c r="A109" s="48" t="s">
        <v>110</v>
      </c>
      <c r="B109" s="48"/>
      <c r="C109" s="4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23"/>
      <c r="O109" s="18"/>
      <c r="P109" s="18"/>
      <c r="Q109" s="18"/>
      <c r="R109" s="18"/>
      <c r="S109" s="18"/>
      <c r="T109" s="18"/>
      <c r="U109" s="48" t="s">
        <v>113</v>
      </c>
      <c r="V109" s="48"/>
      <c r="W109" s="48"/>
      <c r="Z109" s="45" t="s">
        <v>110</v>
      </c>
      <c r="AA109" s="45"/>
      <c r="AB109" s="46">
        <v>1</v>
      </c>
      <c r="AC109" s="46"/>
      <c r="AD109" s="45" cm="1">
        <f t="array" ref="AD109">FindRedCellValue(D108:T108)</f>
        <v>0.33333333333333331</v>
      </c>
      <c r="AE109" s="45"/>
      <c r="AF109" s="49" cm="1">
        <f t="array" ref="AF109">FindRedCellValue(D109:T109)</f>
        <v>3</v>
      </c>
      <c r="AG109" s="50"/>
      <c r="AH109" s="45" cm="1">
        <f t="array" ref="AH109">FindRedCellValue(D110:T110)</f>
        <v>0.2</v>
      </c>
      <c r="AI109" s="45"/>
      <c r="AJ109" s="45" cm="1">
        <f t="array" ref="AJ109">FindRedCellValue(D111:T111)</f>
        <v>0.33333333333333331</v>
      </c>
      <c r="AK109" s="45"/>
      <c r="AL109" s="45" cm="1">
        <f t="array" ref="AL109">FindRedCellValue(D112:T112)</f>
        <v>5</v>
      </c>
      <c r="AM109" s="45"/>
      <c r="AN109" s="45" cm="1">
        <f t="array" ref="AN109">FindRedCellValue(D113:T113)</f>
        <v>7</v>
      </c>
      <c r="AO109" s="45"/>
      <c r="AV109" s="48" t="s">
        <v>110</v>
      </c>
      <c r="AW109" s="48"/>
      <c r="AX109" s="48"/>
      <c r="AY109" s="18"/>
      <c r="AZ109" s="18"/>
      <c r="BA109" s="18"/>
      <c r="BB109" s="18"/>
      <c r="BC109" s="18"/>
      <c r="BD109" s="18"/>
      <c r="BE109" s="18"/>
      <c r="BF109" s="18"/>
      <c r="BG109" s="18"/>
      <c r="BH109" s="18"/>
      <c r="BI109" s="23"/>
      <c r="BJ109" s="18"/>
      <c r="BK109" s="18"/>
      <c r="BL109" s="18"/>
      <c r="BM109" s="18"/>
      <c r="BN109" s="18"/>
      <c r="BO109" s="18"/>
      <c r="BP109" s="48" t="s">
        <v>113</v>
      </c>
      <c r="BQ109" s="48"/>
      <c r="BR109" s="48"/>
      <c r="BU109" s="45" t="s">
        <v>110</v>
      </c>
      <c r="BV109" s="45"/>
      <c r="BW109" s="46">
        <v>1</v>
      </c>
      <c r="BX109" s="46"/>
      <c r="BY109" s="45" cm="1">
        <f t="array" ref="BY109">FindRedCellValue(AY108:BO108)</f>
        <v>0.33333333333333331</v>
      </c>
      <c r="BZ109" s="45"/>
      <c r="CA109" s="49" cm="1">
        <f t="array" ref="CA109">FindRedCellValue(AY109:BO109)</f>
        <v>3</v>
      </c>
      <c r="CB109" s="50"/>
      <c r="CC109" s="45" cm="1">
        <f t="array" ref="CC109">FindRedCellValue(AY110:BO110)</f>
        <v>0.2</v>
      </c>
      <c r="CD109" s="45"/>
      <c r="CE109" s="45" cm="1">
        <f t="array" ref="CE109">FindRedCellValue(AY111:BO111)</f>
        <v>0.33333333333333331</v>
      </c>
      <c r="CF109" s="45"/>
      <c r="CG109" s="45" cm="1">
        <f t="array" ref="CG109">FindRedCellValue(AY112:BO112)</f>
        <v>5</v>
      </c>
      <c r="CH109" s="45"/>
      <c r="CI109" s="45" cm="1">
        <f t="array" ref="CI109">FindRedCellValue(AY113:BO113)</f>
        <v>7</v>
      </c>
      <c r="CJ109" s="45"/>
      <c r="CQ109" s="48" t="s">
        <v>110</v>
      </c>
      <c r="CR109" s="48"/>
      <c r="CS109" s="48"/>
      <c r="CT109" s="18"/>
      <c r="CU109" s="18"/>
      <c r="CV109" s="18"/>
      <c r="CW109" s="18"/>
      <c r="CX109" s="18"/>
      <c r="CY109" s="18"/>
      <c r="CZ109" s="18"/>
      <c r="DA109" s="18"/>
      <c r="DB109" s="18"/>
      <c r="DC109" s="18"/>
      <c r="DD109" s="23"/>
      <c r="DE109" s="18"/>
      <c r="DF109" s="18"/>
      <c r="DG109" s="18"/>
      <c r="DH109" s="18"/>
      <c r="DI109" s="18"/>
      <c r="DJ109" s="18"/>
      <c r="DK109" s="48" t="s">
        <v>113</v>
      </c>
      <c r="DL109" s="48"/>
      <c r="DM109" s="48"/>
      <c r="DP109" s="45" t="s">
        <v>110</v>
      </c>
      <c r="DQ109" s="45"/>
      <c r="DR109" s="46">
        <v>1</v>
      </c>
      <c r="DS109" s="46"/>
      <c r="DT109" s="45" cm="1">
        <f t="array" ref="DT109">FindRedCellValue(CT108:DJ108)</f>
        <v>0.33333333333333331</v>
      </c>
      <c r="DU109" s="45"/>
      <c r="DV109" s="49" cm="1">
        <f t="array" ref="DV109">FindRedCellValue(CT109:DJ109)</f>
        <v>3</v>
      </c>
      <c r="DW109" s="50"/>
      <c r="DX109" s="45" cm="1">
        <f t="array" ref="DX109">FindRedCellValue(CT110:DJ110)</f>
        <v>0.2</v>
      </c>
      <c r="DY109" s="45"/>
      <c r="DZ109" s="45" cm="1">
        <f t="array" ref="DZ109">FindRedCellValue(CT111:DJ111)</f>
        <v>0.33333333333333331</v>
      </c>
      <c r="EA109" s="45"/>
      <c r="EB109" s="45" cm="1">
        <f t="array" ref="EB109">FindRedCellValue(CT112:DJ112)</f>
        <v>5</v>
      </c>
      <c r="EC109" s="45"/>
      <c r="ED109" s="45" cm="1">
        <f t="array" ref="ED109">FindRedCellValue(CT113:DJ113)</f>
        <v>7</v>
      </c>
      <c r="EE109" s="45"/>
      <c r="EL109" s="45" t="s">
        <v>110</v>
      </c>
      <c r="EM109" s="45"/>
      <c r="EN109" s="45">
        <f>AVERAGE(AB109,BW109,DR109)</f>
        <v>1</v>
      </c>
      <c r="EO109" s="45"/>
      <c r="EP109" s="45">
        <f t="shared" ref="EP109" si="136">AVERAGE(AD109,BY109,DT109)</f>
        <v>0.33333333333333331</v>
      </c>
      <c r="EQ109" s="45"/>
      <c r="ER109" s="45">
        <f t="shared" ref="ER109" si="137">AVERAGE(AF109,CA109,DV109)</f>
        <v>3</v>
      </c>
      <c r="ES109" s="45"/>
      <c r="ET109" s="45">
        <f t="shared" ref="ET109" si="138">AVERAGE(AH109,CC109,DX109)</f>
        <v>0.20000000000000004</v>
      </c>
      <c r="EU109" s="45"/>
      <c r="EV109" s="45">
        <f t="shared" ref="EV109" si="139">AVERAGE(AJ109,CE109,DZ109)</f>
        <v>0.33333333333333331</v>
      </c>
      <c r="EW109" s="45"/>
      <c r="EX109" s="45">
        <f t="shared" ref="EX109" si="140">AVERAGE(AL109,CG109,EB109)</f>
        <v>5</v>
      </c>
      <c r="EY109" s="45"/>
      <c r="EZ109" s="45">
        <f t="shared" ref="EZ109" si="141">AVERAGE(AN109,CI109,ED109)</f>
        <v>7</v>
      </c>
      <c r="FA109" s="45"/>
    </row>
    <row r="110" spans="1:157" x14ac:dyDescent="0.35">
      <c r="A110" s="48" t="s">
        <v>110</v>
      </c>
      <c r="B110" s="48"/>
      <c r="C110" s="48"/>
      <c r="D110" s="18"/>
      <c r="E110" s="18"/>
      <c r="F110" s="18"/>
      <c r="G110" s="18"/>
      <c r="H110" s="23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48" t="s">
        <v>112</v>
      </c>
      <c r="V110" s="48"/>
      <c r="W110" s="48"/>
      <c r="Z110" s="45"/>
      <c r="AA110" s="45"/>
      <c r="AB110" s="46"/>
      <c r="AC110" s="46"/>
      <c r="AD110" s="45"/>
      <c r="AE110" s="45"/>
      <c r="AF110" s="51"/>
      <c r="AG110" s="52"/>
      <c r="AH110" s="45"/>
      <c r="AI110" s="45"/>
      <c r="AJ110" s="45"/>
      <c r="AK110" s="45"/>
      <c r="AL110" s="45"/>
      <c r="AM110" s="45"/>
      <c r="AN110" s="45"/>
      <c r="AO110" s="45"/>
      <c r="AV110" s="48" t="s">
        <v>110</v>
      </c>
      <c r="AW110" s="48"/>
      <c r="AX110" s="48"/>
      <c r="AY110" s="18"/>
      <c r="AZ110" s="18"/>
      <c r="BA110" s="18"/>
      <c r="BB110" s="18"/>
      <c r="BC110" s="23"/>
      <c r="BD110" s="18"/>
      <c r="BE110" s="18"/>
      <c r="BF110" s="18"/>
      <c r="BG110" s="18"/>
      <c r="BH110" s="18"/>
      <c r="BI110" s="18"/>
      <c r="BJ110" s="18"/>
      <c r="BK110" s="18"/>
      <c r="BL110" s="18"/>
      <c r="BM110" s="18"/>
      <c r="BN110" s="18"/>
      <c r="BO110" s="18"/>
      <c r="BP110" s="48" t="s">
        <v>112</v>
      </c>
      <c r="BQ110" s="48"/>
      <c r="BR110" s="48"/>
      <c r="BU110" s="45"/>
      <c r="BV110" s="45"/>
      <c r="BW110" s="46"/>
      <c r="BX110" s="46"/>
      <c r="BY110" s="45"/>
      <c r="BZ110" s="45"/>
      <c r="CA110" s="51"/>
      <c r="CB110" s="52"/>
      <c r="CC110" s="45"/>
      <c r="CD110" s="45"/>
      <c r="CE110" s="45"/>
      <c r="CF110" s="45"/>
      <c r="CG110" s="45"/>
      <c r="CH110" s="45"/>
      <c r="CI110" s="45"/>
      <c r="CJ110" s="45"/>
      <c r="CQ110" s="48" t="s">
        <v>110</v>
      </c>
      <c r="CR110" s="48"/>
      <c r="CS110" s="48"/>
      <c r="CT110" s="18"/>
      <c r="CU110" s="18"/>
      <c r="CV110" s="18"/>
      <c r="CW110" s="18"/>
      <c r="CX110" s="23"/>
      <c r="CY110" s="18"/>
      <c r="CZ110" s="18"/>
      <c r="DA110" s="18"/>
      <c r="DB110" s="18"/>
      <c r="DC110" s="18"/>
      <c r="DD110" s="18"/>
      <c r="DE110" s="18"/>
      <c r="DF110" s="18"/>
      <c r="DG110" s="18"/>
      <c r="DH110" s="18"/>
      <c r="DI110" s="18"/>
      <c r="DJ110" s="18"/>
      <c r="DK110" s="48" t="s">
        <v>112</v>
      </c>
      <c r="DL110" s="48"/>
      <c r="DM110" s="48"/>
      <c r="DP110" s="45"/>
      <c r="DQ110" s="45"/>
      <c r="DR110" s="46"/>
      <c r="DS110" s="46"/>
      <c r="DT110" s="45"/>
      <c r="DU110" s="45"/>
      <c r="DV110" s="51"/>
      <c r="DW110" s="52"/>
      <c r="DX110" s="45"/>
      <c r="DY110" s="45"/>
      <c r="DZ110" s="45"/>
      <c r="EA110" s="45"/>
      <c r="EB110" s="45"/>
      <c r="EC110" s="45"/>
      <c r="ED110" s="45"/>
      <c r="EE110" s="45"/>
      <c r="EL110" s="45"/>
      <c r="EM110" s="45"/>
      <c r="EN110" s="45"/>
      <c r="EO110" s="45"/>
      <c r="EP110" s="45"/>
      <c r="EQ110" s="45"/>
      <c r="ER110" s="45"/>
      <c r="ES110" s="45"/>
      <c r="ET110" s="45"/>
      <c r="EU110" s="45"/>
      <c r="EV110" s="45"/>
      <c r="EW110" s="45"/>
      <c r="EX110" s="45"/>
      <c r="EY110" s="45"/>
      <c r="EZ110" s="45"/>
      <c r="FA110" s="45"/>
    </row>
    <row r="111" spans="1:157" x14ac:dyDescent="0.35">
      <c r="A111" s="48" t="s">
        <v>110</v>
      </c>
      <c r="B111" s="48"/>
      <c r="C111" s="48"/>
      <c r="D111" s="18"/>
      <c r="E111" s="18"/>
      <c r="F111" s="18"/>
      <c r="G111" s="18"/>
      <c r="H111" s="18"/>
      <c r="I111" s="18"/>
      <c r="J111" s="23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48" t="s">
        <v>114</v>
      </c>
      <c r="V111" s="48"/>
      <c r="W111" s="48"/>
      <c r="Z111" s="45" t="s">
        <v>111</v>
      </c>
      <c r="AA111" s="45"/>
      <c r="AB111" s="45">
        <f>1/AD109</f>
        <v>3</v>
      </c>
      <c r="AC111" s="45"/>
      <c r="AD111" s="46">
        <v>1</v>
      </c>
      <c r="AE111" s="46"/>
      <c r="AF111" s="45" cm="1">
        <f t="array" ref="AF111">FindRedCellValue(D116:T116)</f>
        <v>0.33333333333333331</v>
      </c>
      <c r="AG111" s="45"/>
      <c r="AH111" s="45" cm="1">
        <f t="array" ref="AH111">FindRedCellValue(D117:T117)</f>
        <v>0.33333333333333331</v>
      </c>
      <c r="AI111" s="45"/>
      <c r="AJ111" s="45" cm="1">
        <f t="array" ref="AJ111">FindRedCellValue(D118:T118)</f>
        <v>0.33333333333333331</v>
      </c>
      <c r="AK111" s="45"/>
      <c r="AL111" s="45" cm="1">
        <f t="array" ref="AL111">FindRedCellValue(D119:T119)</f>
        <v>3</v>
      </c>
      <c r="AM111" s="45"/>
      <c r="AN111" s="45" cm="1">
        <f t="array" ref="AN111">FindRedCellValue(D120:T120)</f>
        <v>3</v>
      </c>
      <c r="AO111" s="45"/>
      <c r="AV111" s="48" t="s">
        <v>110</v>
      </c>
      <c r="AW111" s="48"/>
      <c r="AX111" s="48"/>
      <c r="AY111" s="18"/>
      <c r="AZ111" s="18"/>
      <c r="BA111" s="18"/>
      <c r="BB111" s="18"/>
      <c r="BC111" s="18"/>
      <c r="BD111" s="18"/>
      <c r="BE111" s="23"/>
      <c r="BF111" s="18"/>
      <c r="BG111" s="18"/>
      <c r="BH111" s="18"/>
      <c r="BI111" s="18"/>
      <c r="BJ111" s="18"/>
      <c r="BK111" s="18"/>
      <c r="BL111" s="18"/>
      <c r="BM111" s="18"/>
      <c r="BN111" s="18"/>
      <c r="BO111" s="18"/>
      <c r="BP111" s="48" t="s">
        <v>114</v>
      </c>
      <c r="BQ111" s="48"/>
      <c r="BR111" s="48"/>
      <c r="BU111" s="45" t="s">
        <v>111</v>
      </c>
      <c r="BV111" s="45"/>
      <c r="BW111" s="45">
        <f>1/BY109</f>
        <v>3</v>
      </c>
      <c r="BX111" s="45"/>
      <c r="BY111" s="46">
        <v>1</v>
      </c>
      <c r="BZ111" s="46"/>
      <c r="CA111" s="45" cm="1">
        <f t="array" ref="CA111">FindRedCellValue(AY116:BO116)</f>
        <v>0.33333333333333331</v>
      </c>
      <c r="CB111" s="45"/>
      <c r="CC111" s="45" cm="1">
        <f t="array" ref="CC111">FindRedCellValue(AY117:BO117)</f>
        <v>0.33333333333333331</v>
      </c>
      <c r="CD111" s="45"/>
      <c r="CE111" s="45" cm="1">
        <f t="array" ref="CE111">FindRedCellValue(AY118:BO118)</f>
        <v>0.33333333333333331</v>
      </c>
      <c r="CF111" s="45"/>
      <c r="CG111" s="45" cm="1">
        <f t="array" ref="CG111">FindRedCellValue(AY119:BO119)</f>
        <v>3</v>
      </c>
      <c r="CH111" s="45"/>
      <c r="CI111" s="45" cm="1">
        <f t="array" ref="CI111">FindRedCellValue(AY120:BO120)</f>
        <v>3</v>
      </c>
      <c r="CJ111" s="45"/>
      <c r="CQ111" s="48" t="s">
        <v>110</v>
      </c>
      <c r="CR111" s="48"/>
      <c r="CS111" s="48"/>
      <c r="CT111" s="18"/>
      <c r="CU111" s="18"/>
      <c r="CV111" s="18"/>
      <c r="CW111" s="18"/>
      <c r="CX111" s="18"/>
      <c r="CY111" s="18"/>
      <c r="CZ111" s="23"/>
      <c r="DA111" s="18"/>
      <c r="DB111" s="18"/>
      <c r="DC111" s="18"/>
      <c r="DD111" s="18"/>
      <c r="DE111" s="18"/>
      <c r="DF111" s="18"/>
      <c r="DG111" s="18"/>
      <c r="DH111" s="18"/>
      <c r="DI111" s="18"/>
      <c r="DJ111" s="18"/>
      <c r="DK111" s="48" t="s">
        <v>114</v>
      </c>
      <c r="DL111" s="48"/>
      <c r="DM111" s="48"/>
      <c r="DP111" s="45" t="s">
        <v>111</v>
      </c>
      <c r="DQ111" s="45"/>
      <c r="DR111" s="45">
        <f>1/DT109</f>
        <v>3</v>
      </c>
      <c r="DS111" s="45"/>
      <c r="DT111" s="46">
        <v>1</v>
      </c>
      <c r="DU111" s="46"/>
      <c r="DV111" s="45" cm="1">
        <f t="array" ref="DV111">FindRedCellValue(CT116:DJ116)</f>
        <v>0.33333333333333331</v>
      </c>
      <c r="DW111" s="45"/>
      <c r="DX111" s="45" cm="1">
        <f t="array" ref="DX111">FindRedCellValue(CT117:DJ117)</f>
        <v>0.33333333333333331</v>
      </c>
      <c r="DY111" s="45"/>
      <c r="DZ111" s="45" cm="1">
        <f t="array" ref="DZ111">FindRedCellValue(CT118:DJ118)</f>
        <v>0.33333333333333331</v>
      </c>
      <c r="EA111" s="45"/>
      <c r="EB111" s="45" cm="1">
        <f t="array" ref="EB111">FindRedCellValue(CT119:DJ119)</f>
        <v>3</v>
      </c>
      <c r="EC111" s="45"/>
      <c r="ED111" s="45" cm="1">
        <f t="array" ref="ED111">FindRedCellValue(CT120:DJ120)</f>
        <v>3</v>
      </c>
      <c r="EE111" s="45"/>
      <c r="EL111" s="45" t="s">
        <v>111</v>
      </c>
      <c r="EM111" s="45"/>
      <c r="EN111" s="45">
        <f t="shared" ref="EN111" si="142">AVERAGE(AB111,BW111,DR111)</f>
        <v>3</v>
      </c>
      <c r="EO111" s="45"/>
      <c r="EP111" s="45">
        <f t="shared" ref="EP111" si="143">AVERAGE(AD111,BY111,DT111)</f>
        <v>1</v>
      </c>
      <c r="EQ111" s="45"/>
      <c r="ER111" s="45">
        <f t="shared" ref="ER111" si="144">AVERAGE(AF111,CA111,DV111)</f>
        <v>0.33333333333333331</v>
      </c>
      <c r="ES111" s="45"/>
      <c r="ET111" s="45">
        <f t="shared" ref="ET111" si="145">AVERAGE(AH111,CC111,DX111)</f>
        <v>0.33333333333333331</v>
      </c>
      <c r="EU111" s="45"/>
      <c r="EV111" s="45">
        <f t="shared" ref="EV111" si="146">AVERAGE(AJ111,CE111,DZ111)</f>
        <v>0.33333333333333331</v>
      </c>
      <c r="EW111" s="45"/>
      <c r="EX111" s="45">
        <f t="shared" ref="EX111" si="147">AVERAGE(AL111,CG111,EB111)</f>
        <v>3</v>
      </c>
      <c r="EY111" s="45"/>
      <c r="EZ111" s="45">
        <f t="shared" ref="EZ111" si="148">AVERAGE(AN111,CI111,ED111)</f>
        <v>3</v>
      </c>
      <c r="FA111" s="45"/>
    </row>
    <row r="112" spans="1:157" x14ac:dyDescent="0.35">
      <c r="A112" s="48" t="s">
        <v>110</v>
      </c>
      <c r="B112" s="48"/>
      <c r="C112" s="4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23"/>
      <c r="Q112" s="18"/>
      <c r="R112" s="18"/>
      <c r="S112" s="18"/>
      <c r="T112" s="18"/>
      <c r="U112" s="48" t="s">
        <v>115</v>
      </c>
      <c r="V112" s="48"/>
      <c r="W112" s="48"/>
      <c r="Z112" s="45"/>
      <c r="AA112" s="45"/>
      <c r="AB112" s="45"/>
      <c r="AC112" s="45"/>
      <c r="AD112" s="46"/>
      <c r="AE112" s="46"/>
      <c r="AF112" s="45"/>
      <c r="AG112" s="45"/>
      <c r="AH112" s="45"/>
      <c r="AI112" s="45"/>
      <c r="AJ112" s="45"/>
      <c r="AK112" s="45"/>
      <c r="AL112" s="45"/>
      <c r="AM112" s="45"/>
      <c r="AN112" s="45"/>
      <c r="AO112" s="45"/>
      <c r="AV112" s="48" t="s">
        <v>110</v>
      </c>
      <c r="AW112" s="48"/>
      <c r="AX112" s="48"/>
      <c r="AY112" s="18"/>
      <c r="AZ112" s="18"/>
      <c r="BA112" s="18"/>
      <c r="BB112" s="18"/>
      <c r="BC112" s="18"/>
      <c r="BD112" s="18"/>
      <c r="BE112" s="18"/>
      <c r="BF112" s="18"/>
      <c r="BG112" s="18"/>
      <c r="BH112" s="18"/>
      <c r="BI112" s="18"/>
      <c r="BJ112" s="18"/>
      <c r="BK112" s="23"/>
      <c r="BL112" s="18"/>
      <c r="BM112" s="18"/>
      <c r="BN112" s="18"/>
      <c r="BO112" s="18"/>
      <c r="BP112" s="48" t="s">
        <v>115</v>
      </c>
      <c r="BQ112" s="48"/>
      <c r="BR112" s="48"/>
      <c r="BU112" s="45"/>
      <c r="BV112" s="45"/>
      <c r="BW112" s="45"/>
      <c r="BX112" s="45"/>
      <c r="BY112" s="46"/>
      <c r="BZ112" s="46"/>
      <c r="CA112" s="45"/>
      <c r="CB112" s="45"/>
      <c r="CC112" s="45"/>
      <c r="CD112" s="45"/>
      <c r="CE112" s="45"/>
      <c r="CF112" s="45"/>
      <c r="CG112" s="45"/>
      <c r="CH112" s="45"/>
      <c r="CI112" s="45"/>
      <c r="CJ112" s="45"/>
      <c r="CQ112" s="48" t="s">
        <v>110</v>
      </c>
      <c r="CR112" s="48"/>
      <c r="CS112" s="48"/>
      <c r="CT112" s="18"/>
      <c r="CU112" s="18"/>
      <c r="CV112" s="18"/>
      <c r="CW112" s="18"/>
      <c r="CX112" s="18"/>
      <c r="CY112" s="18"/>
      <c r="CZ112" s="18"/>
      <c r="DA112" s="18"/>
      <c r="DB112" s="18"/>
      <c r="DC112" s="18"/>
      <c r="DD112" s="18"/>
      <c r="DE112" s="18"/>
      <c r="DF112" s="23"/>
      <c r="DG112" s="18"/>
      <c r="DH112" s="18"/>
      <c r="DI112" s="18"/>
      <c r="DJ112" s="18"/>
      <c r="DK112" s="48" t="s">
        <v>115</v>
      </c>
      <c r="DL112" s="48"/>
      <c r="DM112" s="48"/>
      <c r="DP112" s="45"/>
      <c r="DQ112" s="45"/>
      <c r="DR112" s="45"/>
      <c r="DS112" s="45"/>
      <c r="DT112" s="46"/>
      <c r="DU112" s="46"/>
      <c r="DV112" s="45"/>
      <c r="DW112" s="45"/>
      <c r="DX112" s="45"/>
      <c r="DY112" s="45"/>
      <c r="DZ112" s="45"/>
      <c r="EA112" s="45"/>
      <c r="EB112" s="45"/>
      <c r="EC112" s="45"/>
      <c r="ED112" s="45"/>
      <c r="EE112" s="45"/>
      <c r="EL112" s="45"/>
      <c r="EM112" s="45"/>
      <c r="EN112" s="45"/>
      <c r="EO112" s="45"/>
      <c r="EP112" s="45"/>
      <c r="EQ112" s="45"/>
      <c r="ER112" s="45"/>
      <c r="ES112" s="45"/>
      <c r="ET112" s="45"/>
      <c r="EU112" s="45"/>
      <c r="EV112" s="45"/>
      <c r="EW112" s="45"/>
      <c r="EX112" s="45"/>
      <c r="EY112" s="45"/>
      <c r="EZ112" s="45"/>
      <c r="FA112" s="45"/>
    </row>
    <row r="113" spans="1:157" x14ac:dyDescent="0.35">
      <c r="A113" s="48" t="s">
        <v>110</v>
      </c>
      <c r="B113" s="48"/>
      <c r="C113" s="4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23"/>
      <c r="S113" s="18"/>
      <c r="T113" s="18"/>
      <c r="U113" s="48" t="s">
        <v>116</v>
      </c>
      <c r="V113" s="48"/>
      <c r="W113" s="48"/>
      <c r="Z113" s="45" t="s">
        <v>113</v>
      </c>
      <c r="AA113" s="45"/>
      <c r="AB113" s="45">
        <f>1/AF109</f>
        <v>0.33333333333333331</v>
      </c>
      <c r="AC113" s="45"/>
      <c r="AD113" s="45">
        <f>1/AF111</f>
        <v>3</v>
      </c>
      <c r="AE113" s="45"/>
      <c r="AF113" s="46">
        <v>1</v>
      </c>
      <c r="AG113" s="46"/>
      <c r="AH113" s="45" cm="1">
        <f t="array" ref="AH113">FindRedCellValue(D123:T123)</f>
        <v>0.33333333333333331</v>
      </c>
      <c r="AI113" s="45"/>
      <c r="AJ113" s="45" cm="1">
        <f t="array" ref="AJ113">FindRedCellValue(D124:T124)</f>
        <v>0.2</v>
      </c>
      <c r="AK113" s="45"/>
      <c r="AL113" s="45" cm="1">
        <f t="array" ref="AL113">FindRedCellValue(D125:T125)</f>
        <v>5</v>
      </c>
      <c r="AM113" s="45"/>
      <c r="AN113" s="45" cm="1">
        <f t="array" ref="AN113">FindRedCellValue(D126:T126)</f>
        <v>5</v>
      </c>
      <c r="AO113" s="45"/>
      <c r="AV113" s="48" t="s">
        <v>110</v>
      </c>
      <c r="AW113" s="48"/>
      <c r="AX113" s="48"/>
      <c r="AY113" s="18"/>
      <c r="AZ113" s="18"/>
      <c r="BA113" s="18"/>
      <c r="BB113" s="18"/>
      <c r="BC113" s="18"/>
      <c r="BD113" s="18"/>
      <c r="BE113" s="18"/>
      <c r="BF113" s="18"/>
      <c r="BG113" s="18"/>
      <c r="BH113" s="18"/>
      <c r="BI113" s="18"/>
      <c r="BJ113" s="18"/>
      <c r="BK113" s="18"/>
      <c r="BL113" s="18"/>
      <c r="BM113" s="23"/>
      <c r="BN113" s="18"/>
      <c r="BO113" s="18"/>
      <c r="BP113" s="48" t="s">
        <v>116</v>
      </c>
      <c r="BQ113" s="48"/>
      <c r="BR113" s="48"/>
      <c r="BU113" s="45" t="s">
        <v>113</v>
      </c>
      <c r="BV113" s="45"/>
      <c r="BW113" s="45">
        <f>1/CA109</f>
        <v>0.33333333333333331</v>
      </c>
      <c r="BX113" s="45"/>
      <c r="BY113" s="45">
        <f>1/CA111</f>
        <v>3</v>
      </c>
      <c r="BZ113" s="45"/>
      <c r="CA113" s="46">
        <v>1</v>
      </c>
      <c r="CB113" s="46"/>
      <c r="CC113" s="45" cm="1">
        <f t="array" ref="CC113">FindRedCellValue(AY123:BO123)</f>
        <v>0.33333333333333331</v>
      </c>
      <c r="CD113" s="45"/>
      <c r="CE113" s="45" cm="1">
        <f t="array" ref="CE113">FindRedCellValue(AY124:BO124)</f>
        <v>0.2</v>
      </c>
      <c r="CF113" s="45"/>
      <c r="CG113" s="45" cm="1">
        <f t="array" ref="CG113">FindRedCellValue(AY125:BO125)</f>
        <v>5</v>
      </c>
      <c r="CH113" s="45"/>
      <c r="CI113" s="45" cm="1">
        <f t="array" ref="CI113">FindRedCellValue(AY126:BO126)</f>
        <v>5</v>
      </c>
      <c r="CJ113" s="45"/>
      <c r="CQ113" s="48" t="s">
        <v>110</v>
      </c>
      <c r="CR113" s="48"/>
      <c r="CS113" s="48"/>
      <c r="CT113" s="18"/>
      <c r="CU113" s="18"/>
      <c r="CV113" s="18"/>
      <c r="CW113" s="18"/>
      <c r="CX113" s="18"/>
      <c r="CY113" s="18"/>
      <c r="CZ113" s="18"/>
      <c r="DA113" s="18"/>
      <c r="DB113" s="18"/>
      <c r="DC113" s="18"/>
      <c r="DD113" s="18"/>
      <c r="DE113" s="18"/>
      <c r="DF113" s="18"/>
      <c r="DG113" s="18"/>
      <c r="DH113" s="23"/>
      <c r="DI113" s="18"/>
      <c r="DJ113" s="18"/>
      <c r="DK113" s="48" t="s">
        <v>116</v>
      </c>
      <c r="DL113" s="48"/>
      <c r="DM113" s="48"/>
      <c r="DP113" s="45" t="s">
        <v>113</v>
      </c>
      <c r="DQ113" s="45"/>
      <c r="DR113" s="45">
        <f>1/DV109</f>
        <v>0.33333333333333331</v>
      </c>
      <c r="DS113" s="45"/>
      <c r="DT113" s="45">
        <f>1/DV111</f>
        <v>3</v>
      </c>
      <c r="DU113" s="45"/>
      <c r="DV113" s="46">
        <v>1</v>
      </c>
      <c r="DW113" s="46"/>
      <c r="DX113" s="45" cm="1">
        <f t="array" ref="DX113">FindRedCellValue(CT123:DJ123)</f>
        <v>0.33333333333333331</v>
      </c>
      <c r="DY113" s="45"/>
      <c r="DZ113" s="45" cm="1">
        <f t="array" ref="DZ113">FindRedCellValue(CT124:DJ124)</f>
        <v>0.2</v>
      </c>
      <c r="EA113" s="45"/>
      <c r="EB113" s="45" cm="1">
        <f t="array" ref="EB113">FindRedCellValue(CT125:DJ125)</f>
        <v>5</v>
      </c>
      <c r="EC113" s="45"/>
      <c r="ED113" s="45" cm="1">
        <f t="array" ref="ED113">FindRedCellValue(CT126:DJ126)</f>
        <v>5</v>
      </c>
      <c r="EE113" s="45"/>
      <c r="EL113" s="45" t="s">
        <v>113</v>
      </c>
      <c r="EM113" s="45"/>
      <c r="EN113" s="45">
        <f t="shared" ref="EN113" si="149">AVERAGE(AB113,BW113,DR113)</f>
        <v>0.33333333333333331</v>
      </c>
      <c r="EO113" s="45"/>
      <c r="EP113" s="45">
        <f t="shared" ref="EP113" si="150">AVERAGE(AD113,BY113,DT113)</f>
        <v>3</v>
      </c>
      <c r="EQ113" s="45"/>
      <c r="ER113" s="45">
        <f t="shared" ref="ER113" si="151">AVERAGE(AF113,CA113,DV113)</f>
        <v>1</v>
      </c>
      <c r="ES113" s="45"/>
      <c r="ET113" s="45">
        <f t="shared" ref="ET113" si="152">AVERAGE(AH113,CC113,DX113)</f>
        <v>0.33333333333333331</v>
      </c>
      <c r="EU113" s="45"/>
      <c r="EV113" s="45">
        <f t="shared" ref="EV113" si="153">AVERAGE(AJ113,CE113,DZ113)</f>
        <v>0.20000000000000004</v>
      </c>
      <c r="EW113" s="45"/>
      <c r="EX113" s="45">
        <f t="shared" ref="EX113" si="154">AVERAGE(AL113,CG113,EB113)</f>
        <v>5</v>
      </c>
      <c r="EY113" s="45"/>
      <c r="EZ113" s="45">
        <f t="shared" ref="EZ113" si="155">AVERAGE(AN113,CI113,ED113)</f>
        <v>5</v>
      </c>
      <c r="FA113" s="45"/>
    </row>
    <row r="114" spans="1:157" x14ac:dyDescent="0.35">
      <c r="Z114" s="45"/>
      <c r="AA114" s="45"/>
      <c r="AB114" s="45"/>
      <c r="AC114" s="45"/>
      <c r="AD114" s="45"/>
      <c r="AE114" s="45"/>
      <c r="AF114" s="46"/>
      <c r="AG114" s="46"/>
      <c r="AH114" s="45"/>
      <c r="AI114" s="45"/>
      <c r="AJ114" s="45"/>
      <c r="AK114" s="45"/>
      <c r="AL114" s="45"/>
      <c r="AM114" s="45"/>
      <c r="AN114" s="45"/>
      <c r="AO114" s="45"/>
      <c r="BU114" s="45"/>
      <c r="BV114" s="45"/>
      <c r="BW114" s="45"/>
      <c r="BX114" s="45"/>
      <c r="BY114" s="45"/>
      <c r="BZ114" s="45"/>
      <c r="CA114" s="46"/>
      <c r="CB114" s="46"/>
      <c r="CC114" s="45"/>
      <c r="CD114" s="45"/>
      <c r="CE114" s="45"/>
      <c r="CF114" s="45"/>
      <c r="CG114" s="45"/>
      <c r="CH114" s="45"/>
      <c r="CI114" s="45"/>
      <c r="CJ114" s="45"/>
      <c r="DP114" s="45"/>
      <c r="DQ114" s="45"/>
      <c r="DR114" s="45"/>
      <c r="DS114" s="45"/>
      <c r="DT114" s="45"/>
      <c r="DU114" s="45"/>
      <c r="DV114" s="46"/>
      <c r="DW114" s="46"/>
      <c r="DX114" s="45"/>
      <c r="DY114" s="45"/>
      <c r="DZ114" s="45"/>
      <c r="EA114" s="45"/>
      <c r="EB114" s="45"/>
      <c r="EC114" s="45"/>
      <c r="ED114" s="45"/>
      <c r="EE114" s="45"/>
      <c r="EL114" s="45"/>
      <c r="EM114" s="45"/>
      <c r="EN114" s="45"/>
      <c r="EO114" s="45"/>
      <c r="EP114" s="45"/>
      <c r="EQ114" s="45"/>
      <c r="ER114" s="45"/>
      <c r="ES114" s="45"/>
      <c r="ET114" s="45"/>
      <c r="EU114" s="45"/>
      <c r="EV114" s="45"/>
      <c r="EW114" s="45"/>
      <c r="EX114" s="45"/>
      <c r="EY114" s="45"/>
      <c r="EZ114" s="45"/>
      <c r="FA114" s="45"/>
    </row>
    <row r="115" spans="1:157" x14ac:dyDescent="0.35">
      <c r="A115" s="47" t="s">
        <v>97</v>
      </c>
      <c r="B115" s="47"/>
      <c r="C115" s="47"/>
      <c r="D115" s="18">
        <v>9</v>
      </c>
      <c r="E115" s="18">
        <v>8</v>
      </c>
      <c r="F115" s="18">
        <v>7</v>
      </c>
      <c r="G115" s="18">
        <v>6</v>
      </c>
      <c r="H115" s="18">
        <v>5</v>
      </c>
      <c r="I115" s="18">
        <v>4</v>
      </c>
      <c r="J115" s="18">
        <v>3</v>
      </c>
      <c r="K115" s="18">
        <v>2</v>
      </c>
      <c r="L115" s="18">
        <v>1</v>
      </c>
      <c r="M115" s="18">
        <v>2</v>
      </c>
      <c r="N115" s="18">
        <v>3</v>
      </c>
      <c r="O115" s="18">
        <v>4</v>
      </c>
      <c r="P115" s="18">
        <v>5</v>
      </c>
      <c r="Q115" s="18">
        <v>6</v>
      </c>
      <c r="R115" s="18">
        <v>7</v>
      </c>
      <c r="S115" s="18">
        <v>8</v>
      </c>
      <c r="T115" s="18">
        <v>9</v>
      </c>
      <c r="U115" s="47" t="s">
        <v>98</v>
      </c>
      <c r="V115" s="47"/>
      <c r="W115" s="47"/>
      <c r="Z115" s="45" t="s">
        <v>112</v>
      </c>
      <c r="AA115" s="45"/>
      <c r="AB115" s="45">
        <f>1/AH109</f>
        <v>5</v>
      </c>
      <c r="AC115" s="45"/>
      <c r="AD115" s="45">
        <f>1/AH111</f>
        <v>3</v>
      </c>
      <c r="AE115" s="45"/>
      <c r="AF115" s="45">
        <f>1/AH113</f>
        <v>3</v>
      </c>
      <c r="AG115" s="45"/>
      <c r="AH115" s="46">
        <v>1</v>
      </c>
      <c r="AI115" s="46"/>
      <c r="AJ115" s="45" cm="1">
        <f t="array" ref="AJ115">FindRedCellValue(D129:T129)</f>
        <v>0.33333333333333331</v>
      </c>
      <c r="AK115" s="45"/>
      <c r="AL115" s="45" cm="1">
        <f t="array" ref="AL115">FindRedCellValue(D130:T130)</f>
        <v>5</v>
      </c>
      <c r="AM115" s="45"/>
      <c r="AN115" s="45" cm="1">
        <f t="array" ref="AN115">FindRedCellValue(D131:T131)</f>
        <v>3</v>
      </c>
      <c r="AO115" s="45"/>
      <c r="AV115" s="47" t="s">
        <v>97</v>
      </c>
      <c r="AW115" s="47"/>
      <c r="AX115" s="47"/>
      <c r="AY115" s="18">
        <v>9</v>
      </c>
      <c r="AZ115" s="18">
        <v>8</v>
      </c>
      <c r="BA115" s="18">
        <v>7</v>
      </c>
      <c r="BB115" s="18">
        <v>6</v>
      </c>
      <c r="BC115" s="18">
        <v>5</v>
      </c>
      <c r="BD115" s="18">
        <v>4</v>
      </c>
      <c r="BE115" s="18">
        <v>3</v>
      </c>
      <c r="BF115" s="18">
        <v>2</v>
      </c>
      <c r="BG115" s="18">
        <v>1</v>
      </c>
      <c r="BH115" s="18">
        <v>2</v>
      </c>
      <c r="BI115" s="18">
        <v>3</v>
      </c>
      <c r="BJ115" s="18">
        <v>4</v>
      </c>
      <c r="BK115" s="18">
        <v>5</v>
      </c>
      <c r="BL115" s="18">
        <v>6</v>
      </c>
      <c r="BM115" s="18">
        <v>7</v>
      </c>
      <c r="BN115" s="18">
        <v>8</v>
      </c>
      <c r="BO115" s="18">
        <v>9</v>
      </c>
      <c r="BP115" s="47" t="s">
        <v>98</v>
      </c>
      <c r="BQ115" s="47"/>
      <c r="BR115" s="47"/>
      <c r="BU115" s="45" t="s">
        <v>112</v>
      </c>
      <c r="BV115" s="45"/>
      <c r="BW115" s="45">
        <f>1/CC109</f>
        <v>5</v>
      </c>
      <c r="BX115" s="45"/>
      <c r="BY115" s="45">
        <f>1/CC111</f>
        <v>3</v>
      </c>
      <c r="BZ115" s="45"/>
      <c r="CA115" s="45">
        <f>1/CC113</f>
        <v>3</v>
      </c>
      <c r="CB115" s="45"/>
      <c r="CC115" s="46">
        <v>1</v>
      </c>
      <c r="CD115" s="46"/>
      <c r="CE115" s="45" cm="1">
        <f t="array" ref="CE115">FindRedCellValue(AY129:BO129)</f>
        <v>0.33333333333333331</v>
      </c>
      <c r="CF115" s="45"/>
      <c r="CG115" s="45" cm="1">
        <f t="array" ref="CG115">FindRedCellValue(AY130:BO130)</f>
        <v>5</v>
      </c>
      <c r="CH115" s="45"/>
      <c r="CI115" s="45" cm="1">
        <f t="array" ref="CI115">FindRedCellValue(AY131:BO131)</f>
        <v>3</v>
      </c>
      <c r="CJ115" s="45"/>
      <c r="CQ115" s="47" t="s">
        <v>97</v>
      </c>
      <c r="CR115" s="47"/>
      <c r="CS115" s="47"/>
      <c r="CT115" s="18">
        <v>9</v>
      </c>
      <c r="CU115" s="18">
        <v>8</v>
      </c>
      <c r="CV115" s="18">
        <v>7</v>
      </c>
      <c r="CW115" s="18">
        <v>6</v>
      </c>
      <c r="CX115" s="18">
        <v>5</v>
      </c>
      <c r="CY115" s="18">
        <v>4</v>
      </c>
      <c r="CZ115" s="18">
        <v>3</v>
      </c>
      <c r="DA115" s="18">
        <v>2</v>
      </c>
      <c r="DB115" s="18">
        <v>1</v>
      </c>
      <c r="DC115" s="18">
        <v>2</v>
      </c>
      <c r="DD115" s="18">
        <v>3</v>
      </c>
      <c r="DE115" s="18">
        <v>4</v>
      </c>
      <c r="DF115" s="18">
        <v>5</v>
      </c>
      <c r="DG115" s="18">
        <v>6</v>
      </c>
      <c r="DH115" s="18">
        <v>7</v>
      </c>
      <c r="DI115" s="18">
        <v>8</v>
      </c>
      <c r="DJ115" s="18">
        <v>9</v>
      </c>
      <c r="DK115" s="47" t="s">
        <v>98</v>
      </c>
      <c r="DL115" s="47"/>
      <c r="DM115" s="47"/>
      <c r="DP115" s="45" t="s">
        <v>112</v>
      </c>
      <c r="DQ115" s="45"/>
      <c r="DR115" s="45">
        <f>1/DX109</f>
        <v>5</v>
      </c>
      <c r="DS115" s="45"/>
      <c r="DT115" s="45">
        <f>1/DX111</f>
        <v>3</v>
      </c>
      <c r="DU115" s="45"/>
      <c r="DV115" s="45">
        <f>1/DX113</f>
        <v>3</v>
      </c>
      <c r="DW115" s="45"/>
      <c r="DX115" s="46">
        <v>1</v>
      </c>
      <c r="DY115" s="46"/>
      <c r="DZ115" s="45" cm="1">
        <f t="array" ref="DZ115">FindRedCellValue(CT129:DJ129)</f>
        <v>0.33333333333333331</v>
      </c>
      <c r="EA115" s="45"/>
      <c r="EB115" s="45" cm="1">
        <f t="array" ref="EB115">FindRedCellValue(CT130:DJ130)</f>
        <v>5</v>
      </c>
      <c r="EC115" s="45"/>
      <c r="ED115" s="45" cm="1">
        <f t="array" ref="ED115">FindRedCellValue(CT131:DJ131)</f>
        <v>3</v>
      </c>
      <c r="EE115" s="45"/>
      <c r="EL115" s="45" t="s">
        <v>112</v>
      </c>
      <c r="EM115" s="45"/>
      <c r="EN115" s="45">
        <f t="shared" ref="EN115" si="156">AVERAGE(AB115,BW115,DR115)</f>
        <v>5</v>
      </c>
      <c r="EO115" s="45"/>
      <c r="EP115" s="45">
        <f t="shared" ref="EP115" si="157">AVERAGE(AD115,BY115,DT115)</f>
        <v>3</v>
      </c>
      <c r="EQ115" s="45"/>
      <c r="ER115" s="45">
        <f t="shared" ref="ER115" si="158">AVERAGE(AF115,CA115,DV115)</f>
        <v>3</v>
      </c>
      <c r="ES115" s="45"/>
      <c r="ET115" s="45">
        <f t="shared" ref="ET115" si="159">AVERAGE(AH115,CC115,DX115)</f>
        <v>1</v>
      </c>
      <c r="EU115" s="45"/>
      <c r="EV115" s="45">
        <f t="shared" ref="EV115" si="160">AVERAGE(AJ115,CE115,DZ115)</f>
        <v>0.33333333333333331</v>
      </c>
      <c r="EW115" s="45"/>
      <c r="EX115" s="45">
        <f t="shared" ref="EX115" si="161">AVERAGE(AL115,CG115,EB115)</f>
        <v>5</v>
      </c>
      <c r="EY115" s="45"/>
      <c r="EZ115" s="45">
        <f t="shared" ref="EZ115" si="162">AVERAGE(AN115,CI115,ED115)</f>
        <v>3</v>
      </c>
      <c r="FA115" s="45"/>
    </row>
    <row r="116" spans="1:157" x14ac:dyDescent="0.35">
      <c r="A116" s="48" t="s">
        <v>111</v>
      </c>
      <c r="B116" s="48"/>
      <c r="C116" s="48"/>
      <c r="D116" s="18"/>
      <c r="E116" s="18"/>
      <c r="F116" s="18"/>
      <c r="G116" s="18"/>
      <c r="H116" s="18"/>
      <c r="I116" s="18"/>
      <c r="J116" s="23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48" t="s">
        <v>113</v>
      </c>
      <c r="V116" s="48"/>
      <c r="W116" s="48"/>
      <c r="Z116" s="45"/>
      <c r="AA116" s="45"/>
      <c r="AB116" s="45"/>
      <c r="AC116" s="45"/>
      <c r="AD116" s="45"/>
      <c r="AE116" s="45"/>
      <c r="AF116" s="45"/>
      <c r="AG116" s="45"/>
      <c r="AH116" s="46"/>
      <c r="AI116" s="46"/>
      <c r="AJ116" s="45"/>
      <c r="AK116" s="45"/>
      <c r="AL116" s="45"/>
      <c r="AM116" s="45"/>
      <c r="AN116" s="45"/>
      <c r="AO116" s="45"/>
      <c r="AV116" s="48" t="s">
        <v>111</v>
      </c>
      <c r="AW116" s="48"/>
      <c r="AX116" s="48"/>
      <c r="AY116" s="18"/>
      <c r="AZ116" s="18"/>
      <c r="BA116" s="18"/>
      <c r="BB116" s="18"/>
      <c r="BC116" s="18"/>
      <c r="BD116" s="18"/>
      <c r="BE116" s="23"/>
      <c r="BF116" s="18"/>
      <c r="BG116" s="18"/>
      <c r="BH116" s="18"/>
      <c r="BI116" s="18"/>
      <c r="BJ116" s="18"/>
      <c r="BK116" s="18"/>
      <c r="BL116" s="18"/>
      <c r="BM116" s="18"/>
      <c r="BN116" s="18"/>
      <c r="BO116" s="18"/>
      <c r="BP116" s="48" t="s">
        <v>113</v>
      </c>
      <c r="BQ116" s="48"/>
      <c r="BR116" s="48"/>
      <c r="BU116" s="45"/>
      <c r="BV116" s="45"/>
      <c r="BW116" s="45"/>
      <c r="BX116" s="45"/>
      <c r="BY116" s="45"/>
      <c r="BZ116" s="45"/>
      <c r="CA116" s="45"/>
      <c r="CB116" s="45"/>
      <c r="CC116" s="46"/>
      <c r="CD116" s="46"/>
      <c r="CE116" s="45"/>
      <c r="CF116" s="45"/>
      <c r="CG116" s="45"/>
      <c r="CH116" s="45"/>
      <c r="CI116" s="45"/>
      <c r="CJ116" s="45"/>
      <c r="CQ116" s="48" t="s">
        <v>111</v>
      </c>
      <c r="CR116" s="48"/>
      <c r="CS116" s="48"/>
      <c r="CT116" s="18"/>
      <c r="CU116" s="18"/>
      <c r="CV116" s="18"/>
      <c r="CW116" s="18"/>
      <c r="CX116" s="18"/>
      <c r="CY116" s="18"/>
      <c r="CZ116" s="23"/>
      <c r="DA116" s="18"/>
      <c r="DB116" s="18"/>
      <c r="DC116" s="18"/>
      <c r="DD116" s="18"/>
      <c r="DE116" s="18"/>
      <c r="DF116" s="18"/>
      <c r="DG116" s="18"/>
      <c r="DH116" s="18"/>
      <c r="DI116" s="18"/>
      <c r="DJ116" s="18"/>
      <c r="DK116" s="48" t="s">
        <v>113</v>
      </c>
      <c r="DL116" s="48"/>
      <c r="DM116" s="48"/>
      <c r="DP116" s="45"/>
      <c r="DQ116" s="45"/>
      <c r="DR116" s="45"/>
      <c r="DS116" s="45"/>
      <c r="DT116" s="45"/>
      <c r="DU116" s="45"/>
      <c r="DV116" s="45"/>
      <c r="DW116" s="45"/>
      <c r="DX116" s="46"/>
      <c r="DY116" s="46"/>
      <c r="DZ116" s="45"/>
      <c r="EA116" s="45"/>
      <c r="EB116" s="45"/>
      <c r="EC116" s="45"/>
      <c r="ED116" s="45"/>
      <c r="EE116" s="45"/>
      <c r="EL116" s="45"/>
      <c r="EM116" s="45"/>
      <c r="EN116" s="45"/>
      <c r="EO116" s="45"/>
      <c r="EP116" s="45"/>
      <c r="EQ116" s="45"/>
      <c r="ER116" s="45"/>
      <c r="ES116" s="45"/>
      <c r="ET116" s="45"/>
      <c r="EU116" s="45"/>
      <c r="EV116" s="45"/>
      <c r="EW116" s="45"/>
      <c r="EX116" s="45"/>
      <c r="EY116" s="45"/>
      <c r="EZ116" s="45"/>
      <c r="FA116" s="45"/>
    </row>
    <row r="117" spans="1:157" x14ac:dyDescent="0.35">
      <c r="A117" s="48" t="s">
        <v>111</v>
      </c>
      <c r="B117" s="48"/>
      <c r="C117" s="48"/>
      <c r="D117" s="18"/>
      <c r="E117" s="18"/>
      <c r="F117" s="18"/>
      <c r="G117" s="18"/>
      <c r="H117" s="18"/>
      <c r="I117" s="18"/>
      <c r="J117" s="23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48" t="s">
        <v>112</v>
      </c>
      <c r="V117" s="48"/>
      <c r="W117" s="48"/>
      <c r="Z117" s="45" t="s">
        <v>114</v>
      </c>
      <c r="AA117" s="45"/>
      <c r="AB117" s="45">
        <f>1/AJ109</f>
        <v>3</v>
      </c>
      <c r="AC117" s="45"/>
      <c r="AD117" s="45">
        <f>1/AJ111</f>
        <v>3</v>
      </c>
      <c r="AE117" s="45"/>
      <c r="AF117" s="45">
        <f>1/AJ113</f>
        <v>5</v>
      </c>
      <c r="AG117" s="45"/>
      <c r="AH117" s="45">
        <f>1/AJ115</f>
        <v>3</v>
      </c>
      <c r="AI117" s="45"/>
      <c r="AJ117" s="46">
        <v>1</v>
      </c>
      <c r="AK117" s="46"/>
      <c r="AL117" s="45" cm="1">
        <f t="array" ref="AL117">FindRedCellValue(D134:T134)</f>
        <v>3</v>
      </c>
      <c r="AM117" s="45"/>
      <c r="AN117" s="45" cm="1">
        <f t="array" ref="AN117">FindRedCellValue(D135:T135)</f>
        <v>3</v>
      </c>
      <c r="AO117" s="45"/>
      <c r="AV117" s="48" t="s">
        <v>111</v>
      </c>
      <c r="AW117" s="48"/>
      <c r="AX117" s="48"/>
      <c r="AY117" s="18"/>
      <c r="AZ117" s="18"/>
      <c r="BA117" s="18"/>
      <c r="BB117" s="18"/>
      <c r="BC117" s="18"/>
      <c r="BD117" s="18"/>
      <c r="BE117" s="23"/>
      <c r="BF117" s="18"/>
      <c r="BG117" s="18"/>
      <c r="BH117" s="18"/>
      <c r="BI117" s="18"/>
      <c r="BJ117" s="18"/>
      <c r="BK117" s="18"/>
      <c r="BL117" s="18"/>
      <c r="BM117" s="18"/>
      <c r="BN117" s="18"/>
      <c r="BO117" s="18"/>
      <c r="BP117" s="48" t="s">
        <v>112</v>
      </c>
      <c r="BQ117" s="48"/>
      <c r="BR117" s="48"/>
      <c r="BU117" s="45" t="s">
        <v>114</v>
      </c>
      <c r="BV117" s="45"/>
      <c r="BW117" s="45">
        <f>1/CE109</f>
        <v>3</v>
      </c>
      <c r="BX117" s="45"/>
      <c r="BY117" s="45">
        <f>1/CE111</f>
        <v>3</v>
      </c>
      <c r="BZ117" s="45"/>
      <c r="CA117" s="45">
        <f>1/CE113</f>
        <v>5</v>
      </c>
      <c r="CB117" s="45"/>
      <c r="CC117" s="45">
        <f>1/CE115</f>
        <v>3</v>
      </c>
      <c r="CD117" s="45"/>
      <c r="CE117" s="46">
        <v>1</v>
      </c>
      <c r="CF117" s="46"/>
      <c r="CG117" s="45" cm="1">
        <f t="array" ref="CG117">FindRedCellValue(AY134:BO134)</f>
        <v>3</v>
      </c>
      <c r="CH117" s="45"/>
      <c r="CI117" s="45" cm="1">
        <f t="array" ref="CI117">FindRedCellValue(AY135:BO135)</f>
        <v>3</v>
      </c>
      <c r="CJ117" s="45"/>
      <c r="CQ117" s="48" t="s">
        <v>111</v>
      </c>
      <c r="CR117" s="48"/>
      <c r="CS117" s="48"/>
      <c r="CT117" s="18"/>
      <c r="CU117" s="18"/>
      <c r="CV117" s="18"/>
      <c r="CW117" s="18"/>
      <c r="CX117" s="18"/>
      <c r="CY117" s="18"/>
      <c r="CZ117" s="23"/>
      <c r="DA117" s="18"/>
      <c r="DB117" s="18"/>
      <c r="DC117" s="18"/>
      <c r="DD117" s="18"/>
      <c r="DE117" s="18"/>
      <c r="DF117" s="18"/>
      <c r="DG117" s="18"/>
      <c r="DH117" s="18"/>
      <c r="DI117" s="18"/>
      <c r="DJ117" s="18"/>
      <c r="DK117" s="48" t="s">
        <v>112</v>
      </c>
      <c r="DL117" s="48"/>
      <c r="DM117" s="48"/>
      <c r="DP117" s="45" t="s">
        <v>114</v>
      </c>
      <c r="DQ117" s="45"/>
      <c r="DR117" s="45">
        <f>1/DZ109</f>
        <v>3</v>
      </c>
      <c r="DS117" s="45"/>
      <c r="DT117" s="45">
        <f>1/DZ111</f>
        <v>3</v>
      </c>
      <c r="DU117" s="45"/>
      <c r="DV117" s="45">
        <f>1/DZ113</f>
        <v>5</v>
      </c>
      <c r="DW117" s="45"/>
      <c r="DX117" s="45">
        <f>1/DZ115</f>
        <v>3</v>
      </c>
      <c r="DY117" s="45"/>
      <c r="DZ117" s="46">
        <v>1</v>
      </c>
      <c r="EA117" s="46"/>
      <c r="EB117" s="45" cm="1">
        <f t="array" ref="EB117">FindRedCellValue(CT134:DJ134)</f>
        <v>3</v>
      </c>
      <c r="EC117" s="45"/>
      <c r="ED117" s="45" cm="1">
        <f t="array" ref="ED117">FindRedCellValue(CT135:DJ135)</f>
        <v>3</v>
      </c>
      <c r="EE117" s="45"/>
      <c r="EL117" s="45" t="s">
        <v>114</v>
      </c>
      <c r="EM117" s="45"/>
      <c r="EN117" s="45">
        <f t="shared" ref="EN117" si="163">AVERAGE(AB117,BW117,DR117)</f>
        <v>3</v>
      </c>
      <c r="EO117" s="45"/>
      <c r="EP117" s="45">
        <f t="shared" ref="EP117" si="164">AVERAGE(AD117,BY117,DT117)</f>
        <v>3</v>
      </c>
      <c r="EQ117" s="45"/>
      <c r="ER117" s="45">
        <f t="shared" ref="ER117" si="165">AVERAGE(AF117,CA117,DV117)</f>
        <v>5</v>
      </c>
      <c r="ES117" s="45"/>
      <c r="ET117" s="45">
        <f t="shared" ref="ET117" si="166">AVERAGE(AH117,CC117,DX117)</f>
        <v>3</v>
      </c>
      <c r="EU117" s="45"/>
      <c r="EV117" s="45">
        <f t="shared" ref="EV117" si="167">AVERAGE(AJ117,CE117,DZ117)</f>
        <v>1</v>
      </c>
      <c r="EW117" s="45"/>
      <c r="EX117" s="45">
        <f t="shared" ref="EX117" si="168">AVERAGE(AL117,CG117,EB117)</f>
        <v>3</v>
      </c>
      <c r="EY117" s="45"/>
      <c r="EZ117" s="45">
        <f t="shared" ref="EZ117" si="169">AVERAGE(AN117,CI117,ED117)</f>
        <v>3</v>
      </c>
      <c r="FA117" s="45"/>
    </row>
    <row r="118" spans="1:157" x14ac:dyDescent="0.35">
      <c r="A118" s="48" t="s">
        <v>111</v>
      </c>
      <c r="B118" s="48"/>
      <c r="C118" s="48"/>
      <c r="D118" s="18"/>
      <c r="E118" s="18"/>
      <c r="F118" s="18"/>
      <c r="G118" s="18"/>
      <c r="H118" s="18"/>
      <c r="I118" s="18"/>
      <c r="J118" s="23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48" t="s">
        <v>114</v>
      </c>
      <c r="V118" s="48"/>
      <c r="W118" s="48"/>
      <c r="Z118" s="45"/>
      <c r="AA118" s="45"/>
      <c r="AB118" s="45"/>
      <c r="AC118" s="45"/>
      <c r="AD118" s="45"/>
      <c r="AE118" s="45"/>
      <c r="AF118" s="45"/>
      <c r="AG118" s="45"/>
      <c r="AH118" s="45"/>
      <c r="AI118" s="45"/>
      <c r="AJ118" s="46"/>
      <c r="AK118" s="46"/>
      <c r="AL118" s="45"/>
      <c r="AM118" s="45"/>
      <c r="AN118" s="45"/>
      <c r="AO118" s="45"/>
      <c r="AV118" s="48" t="s">
        <v>111</v>
      </c>
      <c r="AW118" s="48"/>
      <c r="AX118" s="48"/>
      <c r="AY118" s="18"/>
      <c r="AZ118" s="18"/>
      <c r="BA118" s="18"/>
      <c r="BB118" s="18"/>
      <c r="BC118" s="18"/>
      <c r="BD118" s="18"/>
      <c r="BE118" s="23"/>
      <c r="BF118" s="18"/>
      <c r="BG118" s="18"/>
      <c r="BH118" s="18"/>
      <c r="BI118" s="18"/>
      <c r="BJ118" s="18"/>
      <c r="BK118" s="18"/>
      <c r="BL118" s="18"/>
      <c r="BM118" s="18"/>
      <c r="BN118" s="18"/>
      <c r="BO118" s="18"/>
      <c r="BP118" s="48" t="s">
        <v>114</v>
      </c>
      <c r="BQ118" s="48"/>
      <c r="BR118" s="48"/>
      <c r="BU118" s="45"/>
      <c r="BV118" s="45"/>
      <c r="BW118" s="45"/>
      <c r="BX118" s="45"/>
      <c r="BY118" s="45"/>
      <c r="BZ118" s="45"/>
      <c r="CA118" s="45"/>
      <c r="CB118" s="45"/>
      <c r="CC118" s="45"/>
      <c r="CD118" s="45"/>
      <c r="CE118" s="46"/>
      <c r="CF118" s="46"/>
      <c r="CG118" s="45"/>
      <c r="CH118" s="45"/>
      <c r="CI118" s="45"/>
      <c r="CJ118" s="45"/>
      <c r="CQ118" s="48" t="s">
        <v>111</v>
      </c>
      <c r="CR118" s="48"/>
      <c r="CS118" s="48"/>
      <c r="CT118" s="18"/>
      <c r="CU118" s="18"/>
      <c r="CV118" s="18"/>
      <c r="CW118" s="18"/>
      <c r="CX118" s="18"/>
      <c r="CY118" s="18"/>
      <c r="CZ118" s="23"/>
      <c r="DA118" s="18"/>
      <c r="DB118" s="18"/>
      <c r="DC118" s="18"/>
      <c r="DD118" s="18"/>
      <c r="DE118" s="18"/>
      <c r="DF118" s="18"/>
      <c r="DG118" s="18"/>
      <c r="DH118" s="18"/>
      <c r="DI118" s="18"/>
      <c r="DJ118" s="18"/>
      <c r="DK118" s="48" t="s">
        <v>114</v>
      </c>
      <c r="DL118" s="48"/>
      <c r="DM118" s="48"/>
      <c r="DP118" s="45"/>
      <c r="DQ118" s="45"/>
      <c r="DR118" s="45"/>
      <c r="DS118" s="45"/>
      <c r="DT118" s="45"/>
      <c r="DU118" s="45"/>
      <c r="DV118" s="45"/>
      <c r="DW118" s="45"/>
      <c r="DX118" s="45"/>
      <c r="DY118" s="45"/>
      <c r="DZ118" s="46"/>
      <c r="EA118" s="46"/>
      <c r="EB118" s="45"/>
      <c r="EC118" s="45"/>
      <c r="ED118" s="45"/>
      <c r="EE118" s="45"/>
      <c r="EL118" s="45"/>
      <c r="EM118" s="45"/>
      <c r="EN118" s="45"/>
      <c r="EO118" s="45"/>
      <c r="EP118" s="45"/>
      <c r="EQ118" s="45"/>
      <c r="ER118" s="45"/>
      <c r="ES118" s="45"/>
      <c r="ET118" s="45"/>
      <c r="EU118" s="45"/>
      <c r="EV118" s="45"/>
      <c r="EW118" s="45"/>
      <c r="EX118" s="45"/>
      <c r="EY118" s="45"/>
      <c r="EZ118" s="45"/>
      <c r="FA118" s="45"/>
    </row>
    <row r="119" spans="1:157" x14ac:dyDescent="0.35">
      <c r="A119" s="48" t="s">
        <v>111</v>
      </c>
      <c r="B119" s="48"/>
      <c r="C119" s="4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23"/>
      <c r="O119" s="18"/>
      <c r="P119" s="18"/>
      <c r="Q119" s="18"/>
      <c r="R119" s="18"/>
      <c r="S119" s="18"/>
      <c r="T119" s="18"/>
      <c r="U119" s="48" t="s">
        <v>115</v>
      </c>
      <c r="V119" s="48"/>
      <c r="W119" s="48"/>
      <c r="Z119" s="45" t="s">
        <v>115</v>
      </c>
      <c r="AA119" s="45"/>
      <c r="AB119" s="45">
        <f>1/AL109</f>
        <v>0.2</v>
      </c>
      <c r="AC119" s="45"/>
      <c r="AD119" s="45">
        <f>1/AL111</f>
        <v>0.33333333333333331</v>
      </c>
      <c r="AE119" s="45"/>
      <c r="AF119" s="45">
        <f>1/AL113</f>
        <v>0.2</v>
      </c>
      <c r="AG119" s="45"/>
      <c r="AH119" s="45">
        <f>1/AL115</f>
        <v>0.2</v>
      </c>
      <c r="AI119" s="45"/>
      <c r="AJ119" s="45">
        <f>1/AL117</f>
        <v>0.33333333333333331</v>
      </c>
      <c r="AK119" s="45"/>
      <c r="AL119" s="46">
        <v>1</v>
      </c>
      <c r="AM119" s="46"/>
      <c r="AN119" s="45" cm="1">
        <f t="array" ref="AN119">FindRedCellValue(D138:T138)</f>
        <v>0.25</v>
      </c>
      <c r="AO119" s="45"/>
      <c r="AV119" s="48" t="s">
        <v>111</v>
      </c>
      <c r="AW119" s="48"/>
      <c r="AX119" s="48"/>
      <c r="AY119" s="18"/>
      <c r="AZ119" s="18"/>
      <c r="BA119" s="18"/>
      <c r="BB119" s="18"/>
      <c r="BC119" s="18"/>
      <c r="BD119" s="18"/>
      <c r="BE119" s="18"/>
      <c r="BF119" s="18"/>
      <c r="BG119" s="18"/>
      <c r="BH119" s="18"/>
      <c r="BI119" s="23"/>
      <c r="BJ119" s="18"/>
      <c r="BK119" s="18"/>
      <c r="BL119" s="18"/>
      <c r="BM119" s="18"/>
      <c r="BN119" s="18"/>
      <c r="BO119" s="18"/>
      <c r="BP119" s="48" t="s">
        <v>115</v>
      </c>
      <c r="BQ119" s="48"/>
      <c r="BR119" s="48"/>
      <c r="BU119" s="45" t="s">
        <v>115</v>
      </c>
      <c r="BV119" s="45"/>
      <c r="BW119" s="45">
        <f>1/CG109</f>
        <v>0.2</v>
      </c>
      <c r="BX119" s="45"/>
      <c r="BY119" s="45">
        <f>1/CG111</f>
        <v>0.33333333333333331</v>
      </c>
      <c r="BZ119" s="45"/>
      <c r="CA119" s="45">
        <f>1/CG113</f>
        <v>0.2</v>
      </c>
      <c r="CB119" s="45"/>
      <c r="CC119" s="45">
        <f>1/CG115</f>
        <v>0.2</v>
      </c>
      <c r="CD119" s="45"/>
      <c r="CE119" s="45">
        <f>1/CG117</f>
        <v>0.33333333333333331</v>
      </c>
      <c r="CF119" s="45"/>
      <c r="CG119" s="46">
        <v>1</v>
      </c>
      <c r="CH119" s="46"/>
      <c r="CI119" s="45" cm="1">
        <f t="array" ref="CI119">FindRedCellValue(AY138:BO138)</f>
        <v>0.25</v>
      </c>
      <c r="CJ119" s="45"/>
      <c r="CQ119" s="48" t="s">
        <v>111</v>
      </c>
      <c r="CR119" s="48"/>
      <c r="CS119" s="48"/>
      <c r="CT119" s="18"/>
      <c r="CU119" s="18"/>
      <c r="CV119" s="18"/>
      <c r="CW119" s="18"/>
      <c r="CX119" s="18"/>
      <c r="CY119" s="18"/>
      <c r="CZ119" s="18"/>
      <c r="DA119" s="18"/>
      <c r="DB119" s="18"/>
      <c r="DC119" s="18"/>
      <c r="DD119" s="23"/>
      <c r="DE119" s="18"/>
      <c r="DF119" s="18"/>
      <c r="DG119" s="18"/>
      <c r="DH119" s="18"/>
      <c r="DI119" s="18"/>
      <c r="DJ119" s="18"/>
      <c r="DK119" s="48" t="s">
        <v>115</v>
      </c>
      <c r="DL119" s="48"/>
      <c r="DM119" s="48"/>
      <c r="DP119" s="45" t="s">
        <v>115</v>
      </c>
      <c r="DQ119" s="45"/>
      <c r="DR119" s="45">
        <f>1/EB109</f>
        <v>0.2</v>
      </c>
      <c r="DS119" s="45"/>
      <c r="DT119" s="45">
        <f>1/EB111</f>
        <v>0.33333333333333331</v>
      </c>
      <c r="DU119" s="45"/>
      <c r="DV119" s="45">
        <f>1/EB113</f>
        <v>0.2</v>
      </c>
      <c r="DW119" s="45"/>
      <c r="DX119" s="45">
        <f>1/EB115</f>
        <v>0.2</v>
      </c>
      <c r="DY119" s="45"/>
      <c r="DZ119" s="45">
        <f>1/EB117</f>
        <v>0.33333333333333331</v>
      </c>
      <c r="EA119" s="45"/>
      <c r="EB119" s="46">
        <v>1</v>
      </c>
      <c r="EC119" s="46"/>
      <c r="ED119" s="45" cm="1">
        <f t="array" ref="ED119">FindRedCellValue(CT138:DJ138)</f>
        <v>0.25</v>
      </c>
      <c r="EE119" s="45"/>
      <c r="EL119" s="45" t="s">
        <v>115</v>
      </c>
      <c r="EM119" s="45"/>
      <c r="EN119" s="45">
        <f t="shared" ref="EN119" si="170">AVERAGE(AB119,BW119,DR119)</f>
        <v>0.20000000000000004</v>
      </c>
      <c r="EO119" s="45"/>
      <c r="EP119" s="45">
        <f t="shared" ref="EP119" si="171">AVERAGE(AD119,BY119,DT119)</f>
        <v>0.33333333333333331</v>
      </c>
      <c r="EQ119" s="45"/>
      <c r="ER119" s="45">
        <f t="shared" ref="ER119" si="172">AVERAGE(AF119,CA119,DV119)</f>
        <v>0.20000000000000004</v>
      </c>
      <c r="ES119" s="45"/>
      <c r="ET119" s="45">
        <f t="shared" ref="ET119" si="173">AVERAGE(AH119,CC119,DX119)</f>
        <v>0.20000000000000004</v>
      </c>
      <c r="EU119" s="45"/>
      <c r="EV119" s="45">
        <f t="shared" ref="EV119" si="174">AVERAGE(AJ119,CE119,DZ119)</f>
        <v>0.33333333333333331</v>
      </c>
      <c r="EW119" s="45"/>
      <c r="EX119" s="45">
        <f t="shared" ref="EX119" si="175">AVERAGE(AL119,CG119,EB119)</f>
        <v>1</v>
      </c>
      <c r="EY119" s="45"/>
      <c r="EZ119" s="45">
        <f t="shared" ref="EZ119" si="176">AVERAGE(AN119,CI119,ED119)</f>
        <v>0.25</v>
      </c>
      <c r="FA119" s="45"/>
    </row>
    <row r="120" spans="1:157" x14ac:dyDescent="0.35">
      <c r="A120" s="48" t="s">
        <v>111</v>
      </c>
      <c r="B120" s="48"/>
      <c r="C120" s="4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23"/>
      <c r="O120" s="18"/>
      <c r="P120" s="18"/>
      <c r="Q120" s="18"/>
      <c r="R120" s="18"/>
      <c r="S120" s="18"/>
      <c r="T120" s="18"/>
      <c r="U120" s="48" t="s">
        <v>116</v>
      </c>
      <c r="V120" s="48"/>
      <c r="W120" s="48"/>
      <c r="Z120" s="45"/>
      <c r="AA120" s="45"/>
      <c r="AB120" s="45"/>
      <c r="AC120" s="45"/>
      <c r="AD120" s="45"/>
      <c r="AE120" s="45"/>
      <c r="AF120" s="45"/>
      <c r="AG120" s="45"/>
      <c r="AH120" s="45"/>
      <c r="AI120" s="45"/>
      <c r="AJ120" s="45"/>
      <c r="AK120" s="45"/>
      <c r="AL120" s="46"/>
      <c r="AM120" s="46"/>
      <c r="AN120" s="45"/>
      <c r="AO120" s="45"/>
      <c r="AV120" s="48" t="s">
        <v>111</v>
      </c>
      <c r="AW120" s="48"/>
      <c r="AX120" s="48"/>
      <c r="AY120" s="18"/>
      <c r="AZ120" s="18"/>
      <c r="BA120" s="18"/>
      <c r="BB120" s="18"/>
      <c r="BC120" s="18"/>
      <c r="BD120" s="18"/>
      <c r="BE120" s="18"/>
      <c r="BF120" s="18"/>
      <c r="BG120" s="18"/>
      <c r="BH120" s="18"/>
      <c r="BI120" s="23"/>
      <c r="BJ120" s="18"/>
      <c r="BK120" s="18"/>
      <c r="BL120" s="18"/>
      <c r="BM120" s="18"/>
      <c r="BN120" s="18"/>
      <c r="BO120" s="18"/>
      <c r="BP120" s="48" t="s">
        <v>116</v>
      </c>
      <c r="BQ120" s="48"/>
      <c r="BR120" s="48"/>
      <c r="BU120" s="45"/>
      <c r="BV120" s="45"/>
      <c r="BW120" s="45"/>
      <c r="BX120" s="45"/>
      <c r="BY120" s="45"/>
      <c r="BZ120" s="45"/>
      <c r="CA120" s="45"/>
      <c r="CB120" s="45"/>
      <c r="CC120" s="45"/>
      <c r="CD120" s="45"/>
      <c r="CE120" s="45"/>
      <c r="CF120" s="45"/>
      <c r="CG120" s="46"/>
      <c r="CH120" s="46"/>
      <c r="CI120" s="45"/>
      <c r="CJ120" s="45"/>
      <c r="CQ120" s="48" t="s">
        <v>111</v>
      </c>
      <c r="CR120" s="48"/>
      <c r="CS120" s="48"/>
      <c r="CT120" s="18"/>
      <c r="CU120" s="18"/>
      <c r="CV120" s="18"/>
      <c r="CW120" s="18"/>
      <c r="CX120" s="18"/>
      <c r="CY120" s="18"/>
      <c r="CZ120" s="18"/>
      <c r="DA120" s="18"/>
      <c r="DB120" s="18"/>
      <c r="DC120" s="18"/>
      <c r="DD120" s="23"/>
      <c r="DE120" s="18"/>
      <c r="DF120" s="18"/>
      <c r="DG120" s="18"/>
      <c r="DH120" s="18"/>
      <c r="DI120" s="18"/>
      <c r="DJ120" s="18"/>
      <c r="DK120" s="48" t="s">
        <v>116</v>
      </c>
      <c r="DL120" s="48"/>
      <c r="DM120" s="48"/>
      <c r="DP120" s="45"/>
      <c r="DQ120" s="45"/>
      <c r="DR120" s="45"/>
      <c r="DS120" s="45"/>
      <c r="DT120" s="45"/>
      <c r="DU120" s="45"/>
      <c r="DV120" s="45"/>
      <c r="DW120" s="45"/>
      <c r="DX120" s="45"/>
      <c r="DY120" s="45"/>
      <c r="DZ120" s="45"/>
      <c r="EA120" s="45"/>
      <c r="EB120" s="46"/>
      <c r="EC120" s="46"/>
      <c r="ED120" s="45"/>
      <c r="EE120" s="45"/>
      <c r="EL120" s="45"/>
      <c r="EM120" s="45"/>
      <c r="EN120" s="45"/>
      <c r="EO120" s="45"/>
      <c r="EP120" s="45"/>
      <c r="EQ120" s="45"/>
      <c r="ER120" s="45"/>
      <c r="ES120" s="45"/>
      <c r="ET120" s="45"/>
      <c r="EU120" s="45"/>
      <c r="EV120" s="45"/>
      <c r="EW120" s="45"/>
      <c r="EX120" s="45"/>
      <c r="EY120" s="45"/>
      <c r="EZ120" s="45"/>
      <c r="FA120" s="45"/>
    </row>
    <row r="121" spans="1:157" x14ac:dyDescent="0.35">
      <c r="Z121" s="45" t="s">
        <v>116</v>
      </c>
      <c r="AA121" s="45"/>
      <c r="AB121" s="45">
        <f>1/AN109</f>
        <v>0.14285714285714285</v>
      </c>
      <c r="AC121" s="45"/>
      <c r="AD121" s="45">
        <f>1/AN111</f>
        <v>0.33333333333333331</v>
      </c>
      <c r="AE121" s="45"/>
      <c r="AF121" s="45">
        <f>1/AN113</f>
        <v>0.2</v>
      </c>
      <c r="AG121" s="45"/>
      <c r="AH121" s="45">
        <f>1/AN115</f>
        <v>0.33333333333333331</v>
      </c>
      <c r="AI121" s="45"/>
      <c r="AJ121" s="45">
        <f>1/AN117</f>
        <v>0.33333333333333331</v>
      </c>
      <c r="AK121" s="45"/>
      <c r="AL121" s="45">
        <f>1/AN119</f>
        <v>4</v>
      </c>
      <c r="AM121" s="45"/>
      <c r="AN121" s="46">
        <v>1</v>
      </c>
      <c r="AO121" s="46"/>
      <c r="BU121" s="45" t="s">
        <v>116</v>
      </c>
      <c r="BV121" s="45"/>
      <c r="BW121" s="45">
        <f>1/CI109</f>
        <v>0.14285714285714285</v>
      </c>
      <c r="BX121" s="45"/>
      <c r="BY121" s="45">
        <f>1/CI111</f>
        <v>0.33333333333333331</v>
      </c>
      <c r="BZ121" s="45"/>
      <c r="CA121" s="45">
        <f>1/CI113</f>
        <v>0.2</v>
      </c>
      <c r="CB121" s="45"/>
      <c r="CC121" s="45">
        <f>1/CI115</f>
        <v>0.33333333333333331</v>
      </c>
      <c r="CD121" s="45"/>
      <c r="CE121" s="45">
        <f>1/CI117</f>
        <v>0.33333333333333331</v>
      </c>
      <c r="CF121" s="45"/>
      <c r="CG121" s="45">
        <f>1/CI119</f>
        <v>4</v>
      </c>
      <c r="CH121" s="45"/>
      <c r="CI121" s="46">
        <v>1</v>
      </c>
      <c r="CJ121" s="46"/>
      <c r="DP121" s="45" t="s">
        <v>116</v>
      </c>
      <c r="DQ121" s="45"/>
      <c r="DR121" s="45">
        <f>1/ED109</f>
        <v>0.14285714285714285</v>
      </c>
      <c r="DS121" s="45"/>
      <c r="DT121" s="45">
        <f>1/ED111</f>
        <v>0.33333333333333331</v>
      </c>
      <c r="DU121" s="45"/>
      <c r="DV121" s="45">
        <f>1/ED113</f>
        <v>0.2</v>
      </c>
      <c r="DW121" s="45"/>
      <c r="DX121" s="45">
        <f>1/ED115</f>
        <v>0.33333333333333331</v>
      </c>
      <c r="DY121" s="45"/>
      <c r="DZ121" s="45">
        <f>1/ED117</f>
        <v>0.33333333333333331</v>
      </c>
      <c r="EA121" s="45"/>
      <c r="EB121" s="45">
        <f>1/ED119</f>
        <v>4</v>
      </c>
      <c r="EC121" s="45"/>
      <c r="ED121" s="46">
        <v>1</v>
      </c>
      <c r="EE121" s="46"/>
      <c r="EL121" s="45" t="s">
        <v>116</v>
      </c>
      <c r="EM121" s="45"/>
      <c r="EN121" s="45">
        <f t="shared" ref="EN121" si="177">AVERAGE(AB121,BW121,DR121)</f>
        <v>0.14285714285714285</v>
      </c>
      <c r="EO121" s="45"/>
      <c r="EP121" s="45">
        <f t="shared" ref="EP121" si="178">AVERAGE(AD121,BY121,DT121)</f>
        <v>0.33333333333333331</v>
      </c>
      <c r="EQ121" s="45"/>
      <c r="ER121" s="45">
        <f t="shared" ref="ER121" si="179">AVERAGE(AF121,CA121,DV121)</f>
        <v>0.20000000000000004</v>
      </c>
      <c r="ES121" s="45"/>
      <c r="ET121" s="45">
        <f t="shared" ref="ET121" si="180">AVERAGE(AH121,CC121,DX121)</f>
        <v>0.33333333333333331</v>
      </c>
      <c r="EU121" s="45"/>
      <c r="EV121" s="45">
        <f t="shared" ref="EV121" si="181">AVERAGE(AJ121,CE121,DZ121)</f>
        <v>0.33333333333333331</v>
      </c>
      <c r="EW121" s="45"/>
      <c r="EX121" s="45">
        <f t="shared" ref="EX121" si="182">AVERAGE(AL121,CG121,EB121)</f>
        <v>4</v>
      </c>
      <c r="EY121" s="45"/>
      <c r="EZ121" s="45">
        <f t="shared" ref="EZ121" si="183">AVERAGE(AN121,CI121,ED121)</f>
        <v>1</v>
      </c>
      <c r="FA121" s="45"/>
    </row>
    <row r="122" spans="1:157" x14ac:dyDescent="0.35">
      <c r="A122" s="47" t="s">
        <v>97</v>
      </c>
      <c r="B122" s="47"/>
      <c r="C122" s="47"/>
      <c r="D122" s="18">
        <v>9</v>
      </c>
      <c r="E122" s="18">
        <v>8</v>
      </c>
      <c r="F122" s="18">
        <v>7</v>
      </c>
      <c r="G122" s="18">
        <v>6</v>
      </c>
      <c r="H122" s="18">
        <v>5</v>
      </c>
      <c r="I122" s="18">
        <v>4</v>
      </c>
      <c r="J122" s="18">
        <v>3</v>
      </c>
      <c r="K122" s="18">
        <v>2</v>
      </c>
      <c r="L122" s="18">
        <v>1</v>
      </c>
      <c r="M122" s="18">
        <v>2</v>
      </c>
      <c r="N122" s="18">
        <v>3</v>
      </c>
      <c r="O122" s="18">
        <v>4</v>
      </c>
      <c r="P122" s="18">
        <v>5</v>
      </c>
      <c r="Q122" s="18">
        <v>6</v>
      </c>
      <c r="R122" s="18">
        <v>7</v>
      </c>
      <c r="S122" s="18">
        <v>8</v>
      </c>
      <c r="T122" s="18">
        <v>9</v>
      </c>
      <c r="U122" s="47" t="s">
        <v>98</v>
      </c>
      <c r="V122" s="47"/>
      <c r="W122" s="47"/>
      <c r="Z122" s="45"/>
      <c r="AA122" s="45"/>
      <c r="AB122" s="45"/>
      <c r="AC122" s="45"/>
      <c r="AD122" s="45"/>
      <c r="AE122" s="45"/>
      <c r="AF122" s="45"/>
      <c r="AG122" s="45"/>
      <c r="AH122" s="45"/>
      <c r="AI122" s="45"/>
      <c r="AJ122" s="45"/>
      <c r="AK122" s="45"/>
      <c r="AL122" s="45"/>
      <c r="AM122" s="45"/>
      <c r="AN122" s="46"/>
      <c r="AO122" s="46"/>
      <c r="AV122" s="47" t="s">
        <v>97</v>
      </c>
      <c r="AW122" s="47"/>
      <c r="AX122" s="47"/>
      <c r="AY122" s="18">
        <v>9</v>
      </c>
      <c r="AZ122" s="18">
        <v>8</v>
      </c>
      <c r="BA122" s="18">
        <v>7</v>
      </c>
      <c r="BB122" s="18">
        <v>6</v>
      </c>
      <c r="BC122" s="18">
        <v>5</v>
      </c>
      <c r="BD122" s="18">
        <v>4</v>
      </c>
      <c r="BE122" s="18">
        <v>3</v>
      </c>
      <c r="BF122" s="18">
        <v>2</v>
      </c>
      <c r="BG122" s="18">
        <v>1</v>
      </c>
      <c r="BH122" s="18">
        <v>2</v>
      </c>
      <c r="BI122" s="18">
        <v>3</v>
      </c>
      <c r="BJ122" s="18">
        <v>4</v>
      </c>
      <c r="BK122" s="18">
        <v>5</v>
      </c>
      <c r="BL122" s="18">
        <v>6</v>
      </c>
      <c r="BM122" s="18">
        <v>7</v>
      </c>
      <c r="BN122" s="18">
        <v>8</v>
      </c>
      <c r="BO122" s="18">
        <v>9</v>
      </c>
      <c r="BP122" s="47" t="s">
        <v>98</v>
      </c>
      <c r="BQ122" s="47"/>
      <c r="BR122" s="47"/>
      <c r="BU122" s="45"/>
      <c r="BV122" s="45"/>
      <c r="BW122" s="45"/>
      <c r="BX122" s="45"/>
      <c r="BY122" s="45"/>
      <c r="BZ122" s="45"/>
      <c r="CA122" s="45"/>
      <c r="CB122" s="45"/>
      <c r="CC122" s="45"/>
      <c r="CD122" s="45"/>
      <c r="CE122" s="45"/>
      <c r="CF122" s="45"/>
      <c r="CG122" s="45"/>
      <c r="CH122" s="45"/>
      <c r="CI122" s="46"/>
      <c r="CJ122" s="46"/>
      <c r="CQ122" s="47" t="s">
        <v>97</v>
      </c>
      <c r="CR122" s="47"/>
      <c r="CS122" s="47"/>
      <c r="CT122" s="18">
        <v>9</v>
      </c>
      <c r="CU122" s="18">
        <v>8</v>
      </c>
      <c r="CV122" s="18">
        <v>7</v>
      </c>
      <c r="CW122" s="18">
        <v>6</v>
      </c>
      <c r="CX122" s="18">
        <v>5</v>
      </c>
      <c r="CY122" s="18">
        <v>4</v>
      </c>
      <c r="CZ122" s="18">
        <v>3</v>
      </c>
      <c r="DA122" s="18">
        <v>2</v>
      </c>
      <c r="DB122" s="18">
        <v>1</v>
      </c>
      <c r="DC122" s="18">
        <v>2</v>
      </c>
      <c r="DD122" s="18">
        <v>3</v>
      </c>
      <c r="DE122" s="18">
        <v>4</v>
      </c>
      <c r="DF122" s="18">
        <v>5</v>
      </c>
      <c r="DG122" s="18">
        <v>6</v>
      </c>
      <c r="DH122" s="18">
        <v>7</v>
      </c>
      <c r="DI122" s="18">
        <v>8</v>
      </c>
      <c r="DJ122" s="18">
        <v>9</v>
      </c>
      <c r="DK122" s="47" t="s">
        <v>98</v>
      </c>
      <c r="DL122" s="47"/>
      <c r="DM122" s="47"/>
      <c r="DP122" s="45"/>
      <c r="DQ122" s="45"/>
      <c r="DR122" s="45"/>
      <c r="DS122" s="45"/>
      <c r="DT122" s="45"/>
      <c r="DU122" s="45"/>
      <c r="DV122" s="45"/>
      <c r="DW122" s="45"/>
      <c r="DX122" s="45"/>
      <c r="DY122" s="45"/>
      <c r="DZ122" s="45"/>
      <c r="EA122" s="45"/>
      <c r="EB122" s="45"/>
      <c r="EC122" s="45"/>
      <c r="ED122" s="46"/>
      <c r="EE122" s="46"/>
      <c r="EL122" s="45"/>
      <c r="EM122" s="45"/>
      <c r="EN122" s="45"/>
      <c r="EO122" s="45"/>
      <c r="EP122" s="45"/>
      <c r="EQ122" s="45"/>
      <c r="ER122" s="45"/>
      <c r="ES122" s="45"/>
      <c r="ET122" s="45"/>
      <c r="EU122" s="45"/>
      <c r="EV122" s="45"/>
      <c r="EW122" s="45"/>
      <c r="EX122" s="45"/>
      <c r="EY122" s="45"/>
      <c r="EZ122" s="45"/>
      <c r="FA122" s="45"/>
    </row>
    <row r="123" spans="1:157" x14ac:dyDescent="0.35">
      <c r="A123" s="48" t="s">
        <v>113</v>
      </c>
      <c r="B123" s="48"/>
      <c r="C123" s="48"/>
      <c r="D123" s="18"/>
      <c r="E123" s="18"/>
      <c r="F123" s="18"/>
      <c r="G123" s="18"/>
      <c r="H123" s="18"/>
      <c r="I123" s="18"/>
      <c r="J123" s="23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48" t="s">
        <v>112</v>
      </c>
      <c r="V123" s="48"/>
      <c r="W123" s="48"/>
      <c r="AV123" s="48" t="s">
        <v>113</v>
      </c>
      <c r="AW123" s="48"/>
      <c r="AX123" s="48"/>
      <c r="AY123" s="18"/>
      <c r="AZ123" s="18"/>
      <c r="BA123" s="18"/>
      <c r="BB123" s="18"/>
      <c r="BC123" s="18"/>
      <c r="BD123" s="18"/>
      <c r="BE123" s="23"/>
      <c r="BF123" s="18"/>
      <c r="BG123" s="18"/>
      <c r="BH123" s="18"/>
      <c r="BI123" s="18"/>
      <c r="BJ123" s="18"/>
      <c r="BK123" s="18"/>
      <c r="BL123" s="18"/>
      <c r="BM123" s="18"/>
      <c r="BN123" s="18"/>
      <c r="BO123" s="18"/>
      <c r="BP123" s="48" t="s">
        <v>112</v>
      </c>
      <c r="BQ123" s="48"/>
      <c r="BR123" s="48"/>
      <c r="CQ123" s="48" t="s">
        <v>113</v>
      </c>
      <c r="CR123" s="48"/>
      <c r="CS123" s="48"/>
      <c r="CT123" s="18"/>
      <c r="CU123" s="18"/>
      <c r="CV123" s="18"/>
      <c r="CW123" s="18"/>
      <c r="CX123" s="18"/>
      <c r="CY123" s="18"/>
      <c r="CZ123" s="23"/>
      <c r="DA123" s="18"/>
      <c r="DB123" s="18"/>
      <c r="DC123" s="18"/>
      <c r="DD123" s="18"/>
      <c r="DE123" s="18"/>
      <c r="DF123" s="18"/>
      <c r="DG123" s="18"/>
      <c r="DH123" s="18"/>
      <c r="DI123" s="18"/>
      <c r="DJ123" s="18"/>
      <c r="DK123" s="48" t="s">
        <v>112</v>
      </c>
      <c r="DL123" s="48"/>
      <c r="DM123" s="48"/>
    </row>
    <row r="124" spans="1:157" x14ac:dyDescent="0.35">
      <c r="A124" s="48" t="s">
        <v>113</v>
      </c>
      <c r="B124" s="48"/>
      <c r="C124" s="48"/>
      <c r="D124" s="18"/>
      <c r="E124" s="18"/>
      <c r="F124" s="18"/>
      <c r="G124" s="18"/>
      <c r="H124" s="23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48" t="s">
        <v>114</v>
      </c>
      <c r="V124" s="48"/>
      <c r="W124" s="48"/>
      <c r="AV124" s="48" t="s">
        <v>113</v>
      </c>
      <c r="AW124" s="48"/>
      <c r="AX124" s="48"/>
      <c r="AY124" s="18"/>
      <c r="AZ124" s="18"/>
      <c r="BA124" s="18"/>
      <c r="BB124" s="18"/>
      <c r="BC124" s="23"/>
      <c r="BD124" s="18"/>
      <c r="BE124" s="18"/>
      <c r="BF124" s="18"/>
      <c r="BG124" s="18"/>
      <c r="BH124" s="18"/>
      <c r="BI124" s="18"/>
      <c r="BJ124" s="18"/>
      <c r="BK124" s="18"/>
      <c r="BL124" s="18"/>
      <c r="BM124" s="18"/>
      <c r="BN124" s="18"/>
      <c r="BO124" s="18"/>
      <c r="BP124" s="48" t="s">
        <v>114</v>
      </c>
      <c r="BQ124" s="48"/>
      <c r="BR124" s="48"/>
      <c r="CQ124" s="48" t="s">
        <v>113</v>
      </c>
      <c r="CR124" s="48"/>
      <c r="CS124" s="48"/>
      <c r="CT124" s="18"/>
      <c r="CU124" s="18"/>
      <c r="CV124" s="18"/>
      <c r="CW124" s="18"/>
      <c r="CX124" s="23"/>
      <c r="CY124" s="18"/>
      <c r="CZ124" s="18"/>
      <c r="DA124" s="18"/>
      <c r="DB124" s="18"/>
      <c r="DC124" s="18"/>
      <c r="DD124" s="18"/>
      <c r="DE124" s="18"/>
      <c r="DF124" s="18"/>
      <c r="DG124" s="18"/>
      <c r="DH124" s="18"/>
      <c r="DI124" s="18"/>
      <c r="DJ124" s="18"/>
      <c r="DK124" s="48" t="s">
        <v>114</v>
      </c>
      <c r="DL124" s="48"/>
      <c r="DM124" s="48"/>
    </row>
    <row r="125" spans="1:157" x14ac:dyDescent="0.35">
      <c r="A125" s="48" t="s">
        <v>113</v>
      </c>
      <c r="B125" s="48"/>
      <c r="C125" s="4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23"/>
      <c r="Q125" s="18"/>
      <c r="R125" s="18"/>
      <c r="S125" s="18"/>
      <c r="T125" s="18"/>
      <c r="U125" s="48" t="s">
        <v>115</v>
      </c>
      <c r="V125" s="48"/>
      <c r="W125" s="48"/>
      <c r="AV125" s="48" t="s">
        <v>113</v>
      </c>
      <c r="AW125" s="48"/>
      <c r="AX125" s="48"/>
      <c r="AY125" s="18"/>
      <c r="AZ125" s="18"/>
      <c r="BA125" s="18"/>
      <c r="BB125" s="18"/>
      <c r="BC125" s="18"/>
      <c r="BD125" s="18"/>
      <c r="BE125" s="18"/>
      <c r="BF125" s="18"/>
      <c r="BG125" s="18"/>
      <c r="BH125" s="18"/>
      <c r="BI125" s="18"/>
      <c r="BJ125" s="18"/>
      <c r="BK125" s="23"/>
      <c r="BL125" s="18"/>
      <c r="BM125" s="18"/>
      <c r="BN125" s="18"/>
      <c r="BO125" s="18"/>
      <c r="BP125" s="48" t="s">
        <v>115</v>
      </c>
      <c r="BQ125" s="48"/>
      <c r="BR125" s="48"/>
      <c r="CQ125" s="48" t="s">
        <v>113</v>
      </c>
      <c r="CR125" s="48"/>
      <c r="CS125" s="48"/>
      <c r="CT125" s="18"/>
      <c r="CU125" s="18"/>
      <c r="CV125" s="18"/>
      <c r="CW125" s="18"/>
      <c r="CX125" s="18"/>
      <c r="CY125" s="18"/>
      <c r="CZ125" s="18"/>
      <c r="DA125" s="18"/>
      <c r="DB125" s="18"/>
      <c r="DC125" s="18"/>
      <c r="DD125" s="18"/>
      <c r="DE125" s="18"/>
      <c r="DF125" s="23"/>
      <c r="DG125" s="18"/>
      <c r="DH125" s="18"/>
      <c r="DI125" s="18"/>
      <c r="DJ125" s="18"/>
      <c r="DK125" s="48" t="s">
        <v>115</v>
      </c>
      <c r="DL125" s="48"/>
      <c r="DM125" s="48"/>
    </row>
    <row r="126" spans="1:157" x14ac:dyDescent="0.35">
      <c r="A126" s="48" t="s">
        <v>113</v>
      </c>
      <c r="B126" s="48"/>
      <c r="C126" s="4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23"/>
      <c r="Q126" s="18"/>
      <c r="R126" s="18"/>
      <c r="S126" s="18"/>
      <c r="T126" s="18"/>
      <c r="U126" s="48" t="s">
        <v>116</v>
      </c>
      <c r="V126" s="48"/>
      <c r="W126" s="48"/>
      <c r="AV126" s="48" t="s">
        <v>113</v>
      </c>
      <c r="AW126" s="48"/>
      <c r="AX126" s="48"/>
      <c r="AY126" s="18"/>
      <c r="AZ126" s="18"/>
      <c r="BA126" s="18"/>
      <c r="BB126" s="18"/>
      <c r="BC126" s="18"/>
      <c r="BD126" s="18"/>
      <c r="BE126" s="18"/>
      <c r="BF126" s="18"/>
      <c r="BG126" s="18"/>
      <c r="BH126" s="18"/>
      <c r="BI126" s="18"/>
      <c r="BJ126" s="18"/>
      <c r="BK126" s="23"/>
      <c r="BL126" s="18"/>
      <c r="BM126" s="18"/>
      <c r="BN126" s="18"/>
      <c r="BO126" s="18"/>
      <c r="BP126" s="48" t="s">
        <v>116</v>
      </c>
      <c r="BQ126" s="48"/>
      <c r="BR126" s="48"/>
      <c r="CQ126" s="48" t="s">
        <v>113</v>
      </c>
      <c r="CR126" s="48"/>
      <c r="CS126" s="48"/>
      <c r="CT126" s="18"/>
      <c r="CU126" s="18"/>
      <c r="CV126" s="18"/>
      <c r="CW126" s="18"/>
      <c r="CX126" s="18"/>
      <c r="CY126" s="18"/>
      <c r="CZ126" s="18"/>
      <c r="DA126" s="18"/>
      <c r="DB126" s="18"/>
      <c r="DC126" s="18"/>
      <c r="DD126" s="18"/>
      <c r="DE126" s="18"/>
      <c r="DF126" s="23"/>
      <c r="DG126" s="18"/>
      <c r="DH126" s="18"/>
      <c r="DI126" s="18"/>
      <c r="DJ126" s="18"/>
      <c r="DK126" s="48" t="s">
        <v>116</v>
      </c>
      <c r="DL126" s="48"/>
      <c r="DM126" s="48"/>
    </row>
    <row r="128" spans="1:157" x14ac:dyDescent="0.35">
      <c r="A128" s="47" t="s">
        <v>97</v>
      </c>
      <c r="B128" s="47"/>
      <c r="C128" s="47"/>
      <c r="D128" s="18">
        <v>9</v>
      </c>
      <c r="E128" s="18">
        <v>8</v>
      </c>
      <c r="F128" s="18">
        <v>7</v>
      </c>
      <c r="G128" s="18">
        <v>6</v>
      </c>
      <c r="H128" s="18">
        <v>5</v>
      </c>
      <c r="I128" s="18">
        <v>4</v>
      </c>
      <c r="J128" s="18">
        <v>3</v>
      </c>
      <c r="K128" s="18">
        <v>2</v>
      </c>
      <c r="L128" s="18">
        <v>1</v>
      </c>
      <c r="M128" s="18">
        <v>2</v>
      </c>
      <c r="N128" s="18">
        <v>3</v>
      </c>
      <c r="O128" s="18">
        <v>4</v>
      </c>
      <c r="P128" s="18">
        <v>5</v>
      </c>
      <c r="Q128" s="18">
        <v>6</v>
      </c>
      <c r="R128" s="18">
        <v>7</v>
      </c>
      <c r="S128" s="18">
        <v>8</v>
      </c>
      <c r="T128" s="18">
        <v>9</v>
      </c>
      <c r="U128" s="47" t="s">
        <v>98</v>
      </c>
      <c r="V128" s="47"/>
      <c r="W128" s="47"/>
      <c r="AV128" s="47" t="s">
        <v>97</v>
      </c>
      <c r="AW128" s="47"/>
      <c r="AX128" s="47"/>
      <c r="AY128" s="18">
        <v>9</v>
      </c>
      <c r="AZ128" s="18">
        <v>8</v>
      </c>
      <c r="BA128" s="18">
        <v>7</v>
      </c>
      <c r="BB128" s="18">
        <v>6</v>
      </c>
      <c r="BC128" s="18">
        <v>5</v>
      </c>
      <c r="BD128" s="18">
        <v>4</v>
      </c>
      <c r="BE128" s="18">
        <v>3</v>
      </c>
      <c r="BF128" s="18">
        <v>2</v>
      </c>
      <c r="BG128" s="18">
        <v>1</v>
      </c>
      <c r="BH128" s="18">
        <v>2</v>
      </c>
      <c r="BI128" s="18">
        <v>3</v>
      </c>
      <c r="BJ128" s="18">
        <v>4</v>
      </c>
      <c r="BK128" s="18">
        <v>5</v>
      </c>
      <c r="BL128" s="18">
        <v>6</v>
      </c>
      <c r="BM128" s="18">
        <v>7</v>
      </c>
      <c r="BN128" s="18">
        <v>8</v>
      </c>
      <c r="BO128" s="18">
        <v>9</v>
      </c>
      <c r="BP128" s="47" t="s">
        <v>98</v>
      </c>
      <c r="BQ128" s="47"/>
      <c r="BR128" s="47"/>
      <c r="CQ128" s="47" t="s">
        <v>97</v>
      </c>
      <c r="CR128" s="47"/>
      <c r="CS128" s="47"/>
      <c r="CT128" s="18">
        <v>9</v>
      </c>
      <c r="CU128" s="18">
        <v>8</v>
      </c>
      <c r="CV128" s="18">
        <v>7</v>
      </c>
      <c r="CW128" s="18">
        <v>6</v>
      </c>
      <c r="CX128" s="18">
        <v>5</v>
      </c>
      <c r="CY128" s="18">
        <v>4</v>
      </c>
      <c r="CZ128" s="18">
        <v>3</v>
      </c>
      <c r="DA128" s="18">
        <v>2</v>
      </c>
      <c r="DB128" s="18">
        <v>1</v>
      </c>
      <c r="DC128" s="18">
        <v>2</v>
      </c>
      <c r="DD128" s="18">
        <v>3</v>
      </c>
      <c r="DE128" s="18">
        <v>4</v>
      </c>
      <c r="DF128" s="18">
        <v>5</v>
      </c>
      <c r="DG128" s="18">
        <v>6</v>
      </c>
      <c r="DH128" s="18">
        <v>7</v>
      </c>
      <c r="DI128" s="18">
        <v>8</v>
      </c>
      <c r="DJ128" s="18">
        <v>9</v>
      </c>
      <c r="DK128" s="47" t="s">
        <v>98</v>
      </c>
      <c r="DL128" s="47"/>
      <c r="DM128" s="47"/>
    </row>
    <row r="129" spans="1:149" x14ac:dyDescent="0.35">
      <c r="A129" s="48" t="s">
        <v>112</v>
      </c>
      <c r="B129" s="48"/>
      <c r="C129" s="48"/>
      <c r="D129" s="18"/>
      <c r="E129" s="18"/>
      <c r="F129" s="18"/>
      <c r="G129" s="18"/>
      <c r="H129" s="18"/>
      <c r="I129" s="18"/>
      <c r="J129" s="23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48" t="s">
        <v>114</v>
      </c>
      <c r="V129" s="48"/>
      <c r="W129" s="48"/>
      <c r="AV129" s="48" t="s">
        <v>112</v>
      </c>
      <c r="AW129" s="48"/>
      <c r="AX129" s="48"/>
      <c r="AY129" s="18"/>
      <c r="AZ129" s="18"/>
      <c r="BA129" s="18"/>
      <c r="BB129" s="18"/>
      <c r="BC129" s="18"/>
      <c r="BD129" s="18"/>
      <c r="BE129" s="23"/>
      <c r="BF129" s="18"/>
      <c r="BG129" s="18"/>
      <c r="BH129" s="18"/>
      <c r="BI129" s="18"/>
      <c r="BJ129" s="18"/>
      <c r="BK129" s="18"/>
      <c r="BL129" s="18"/>
      <c r="BM129" s="18"/>
      <c r="BN129" s="18"/>
      <c r="BO129" s="18"/>
      <c r="BP129" s="48" t="s">
        <v>114</v>
      </c>
      <c r="BQ129" s="48"/>
      <c r="BR129" s="48"/>
      <c r="CQ129" s="48" t="s">
        <v>112</v>
      </c>
      <c r="CR129" s="48"/>
      <c r="CS129" s="48"/>
      <c r="CT129" s="18"/>
      <c r="CU129" s="18"/>
      <c r="CV129" s="18"/>
      <c r="CW129" s="18"/>
      <c r="CX129" s="18"/>
      <c r="CY129" s="18"/>
      <c r="CZ129" s="23"/>
      <c r="DA129" s="18"/>
      <c r="DB129" s="18"/>
      <c r="DC129" s="18"/>
      <c r="DD129" s="18"/>
      <c r="DE129" s="18"/>
      <c r="DF129" s="18"/>
      <c r="DG129" s="18"/>
      <c r="DH129" s="18"/>
      <c r="DI129" s="18"/>
      <c r="DJ129" s="18"/>
      <c r="DK129" s="48" t="s">
        <v>114</v>
      </c>
      <c r="DL129" s="48"/>
      <c r="DM129" s="48"/>
    </row>
    <row r="130" spans="1:149" x14ac:dyDescent="0.35">
      <c r="A130" s="48" t="s">
        <v>112</v>
      </c>
      <c r="B130" s="48"/>
      <c r="C130" s="48"/>
      <c r="D130" s="18"/>
      <c r="E130" s="18"/>
      <c r="F130" s="18"/>
      <c r="G130" s="18"/>
      <c r="H130" s="18"/>
      <c r="I130" s="18"/>
      <c r="J130" s="24"/>
      <c r="K130" s="18"/>
      <c r="L130" s="18"/>
      <c r="M130" s="18"/>
      <c r="N130" s="18"/>
      <c r="O130" s="18"/>
      <c r="P130" s="23"/>
      <c r="Q130" s="18"/>
      <c r="R130" s="18"/>
      <c r="S130" s="18"/>
      <c r="T130" s="18"/>
      <c r="U130" s="48" t="s">
        <v>115</v>
      </c>
      <c r="V130" s="48"/>
      <c r="W130" s="48"/>
      <c r="AV130" s="48" t="s">
        <v>112</v>
      </c>
      <c r="AW130" s="48"/>
      <c r="AX130" s="48"/>
      <c r="AY130" s="18"/>
      <c r="AZ130" s="18"/>
      <c r="BA130" s="18"/>
      <c r="BB130" s="18"/>
      <c r="BC130" s="18"/>
      <c r="BD130" s="18"/>
      <c r="BE130" s="24"/>
      <c r="BF130" s="18"/>
      <c r="BG130" s="18"/>
      <c r="BH130" s="18"/>
      <c r="BI130" s="18"/>
      <c r="BJ130" s="18"/>
      <c r="BK130" s="23"/>
      <c r="BL130" s="18"/>
      <c r="BM130" s="18"/>
      <c r="BN130" s="18"/>
      <c r="BO130" s="18"/>
      <c r="BP130" s="48" t="s">
        <v>115</v>
      </c>
      <c r="BQ130" s="48"/>
      <c r="BR130" s="48"/>
      <c r="CQ130" s="48" t="s">
        <v>112</v>
      </c>
      <c r="CR130" s="48"/>
      <c r="CS130" s="48"/>
      <c r="CT130" s="18"/>
      <c r="CU130" s="18"/>
      <c r="CV130" s="18"/>
      <c r="CW130" s="18"/>
      <c r="CX130" s="18"/>
      <c r="CY130" s="18"/>
      <c r="CZ130" s="24"/>
      <c r="DA130" s="18"/>
      <c r="DB130" s="18"/>
      <c r="DC130" s="18"/>
      <c r="DD130" s="18"/>
      <c r="DE130" s="18"/>
      <c r="DF130" s="23"/>
      <c r="DG130" s="18"/>
      <c r="DH130" s="18"/>
      <c r="DI130" s="18"/>
      <c r="DJ130" s="18"/>
      <c r="DK130" s="48" t="s">
        <v>115</v>
      </c>
      <c r="DL130" s="48"/>
      <c r="DM130" s="48"/>
    </row>
    <row r="131" spans="1:149" x14ac:dyDescent="0.35">
      <c r="A131" s="48" t="s">
        <v>112</v>
      </c>
      <c r="B131" s="48"/>
      <c r="C131" s="4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23"/>
      <c r="O131" s="18"/>
      <c r="P131" s="18"/>
      <c r="Q131" s="18"/>
      <c r="R131" s="18"/>
      <c r="S131" s="18"/>
      <c r="T131" s="18"/>
      <c r="U131" s="48" t="s">
        <v>116</v>
      </c>
      <c r="V131" s="48"/>
      <c r="W131" s="48"/>
      <c r="AV131" s="48" t="s">
        <v>112</v>
      </c>
      <c r="AW131" s="48"/>
      <c r="AX131" s="48"/>
      <c r="AY131" s="18"/>
      <c r="AZ131" s="18"/>
      <c r="BA131" s="18"/>
      <c r="BB131" s="18"/>
      <c r="BC131" s="18"/>
      <c r="BD131" s="18"/>
      <c r="BE131" s="18"/>
      <c r="BF131" s="18"/>
      <c r="BG131" s="18"/>
      <c r="BH131" s="18"/>
      <c r="BI131" s="23"/>
      <c r="BJ131" s="18"/>
      <c r="BK131" s="18"/>
      <c r="BL131" s="18"/>
      <c r="BM131" s="18"/>
      <c r="BN131" s="18"/>
      <c r="BO131" s="18"/>
      <c r="BP131" s="48" t="s">
        <v>116</v>
      </c>
      <c r="BQ131" s="48"/>
      <c r="BR131" s="48"/>
      <c r="CQ131" s="48" t="s">
        <v>112</v>
      </c>
      <c r="CR131" s="48"/>
      <c r="CS131" s="48"/>
      <c r="CT131" s="18"/>
      <c r="CU131" s="18"/>
      <c r="CV131" s="18"/>
      <c r="CW131" s="18"/>
      <c r="CX131" s="18"/>
      <c r="CY131" s="18"/>
      <c r="CZ131" s="18"/>
      <c r="DA131" s="18"/>
      <c r="DB131" s="18"/>
      <c r="DC131" s="18"/>
      <c r="DD131" s="23"/>
      <c r="DE131" s="18"/>
      <c r="DF131" s="18"/>
      <c r="DG131" s="18"/>
      <c r="DH131" s="18"/>
      <c r="DI131" s="18"/>
      <c r="DJ131" s="18"/>
      <c r="DK131" s="48" t="s">
        <v>116</v>
      </c>
      <c r="DL131" s="48"/>
      <c r="DM131" s="48"/>
    </row>
    <row r="133" spans="1:149" x14ac:dyDescent="0.35">
      <c r="A133" s="47" t="s">
        <v>97</v>
      </c>
      <c r="B133" s="47"/>
      <c r="C133" s="47"/>
      <c r="D133" s="18">
        <v>9</v>
      </c>
      <c r="E133" s="18">
        <v>8</v>
      </c>
      <c r="F133" s="18">
        <v>7</v>
      </c>
      <c r="G133" s="18">
        <v>6</v>
      </c>
      <c r="H133" s="18">
        <v>5</v>
      </c>
      <c r="I133" s="18">
        <v>4</v>
      </c>
      <c r="J133" s="18">
        <v>3</v>
      </c>
      <c r="K133" s="18">
        <v>2</v>
      </c>
      <c r="L133" s="18">
        <v>1</v>
      </c>
      <c r="M133" s="18">
        <v>2</v>
      </c>
      <c r="N133" s="18">
        <v>3</v>
      </c>
      <c r="O133" s="18">
        <v>4</v>
      </c>
      <c r="P133" s="18">
        <v>5</v>
      </c>
      <c r="Q133" s="18">
        <v>6</v>
      </c>
      <c r="R133" s="18">
        <v>7</v>
      </c>
      <c r="S133" s="18">
        <v>8</v>
      </c>
      <c r="T133" s="18">
        <v>9</v>
      </c>
      <c r="U133" s="47" t="s">
        <v>98</v>
      </c>
      <c r="V133" s="47"/>
      <c r="W133" s="47"/>
      <c r="AV133" s="47" t="s">
        <v>97</v>
      </c>
      <c r="AW133" s="47"/>
      <c r="AX133" s="47"/>
      <c r="AY133" s="18">
        <v>9</v>
      </c>
      <c r="AZ133" s="18">
        <v>8</v>
      </c>
      <c r="BA133" s="18">
        <v>7</v>
      </c>
      <c r="BB133" s="18">
        <v>6</v>
      </c>
      <c r="BC133" s="18">
        <v>5</v>
      </c>
      <c r="BD133" s="18">
        <v>4</v>
      </c>
      <c r="BE133" s="18">
        <v>3</v>
      </c>
      <c r="BF133" s="18">
        <v>2</v>
      </c>
      <c r="BG133" s="18">
        <v>1</v>
      </c>
      <c r="BH133" s="18">
        <v>2</v>
      </c>
      <c r="BI133" s="18">
        <v>3</v>
      </c>
      <c r="BJ133" s="18">
        <v>4</v>
      </c>
      <c r="BK133" s="18">
        <v>5</v>
      </c>
      <c r="BL133" s="18">
        <v>6</v>
      </c>
      <c r="BM133" s="18">
        <v>7</v>
      </c>
      <c r="BN133" s="18">
        <v>8</v>
      </c>
      <c r="BO133" s="18">
        <v>9</v>
      </c>
      <c r="BP133" s="47" t="s">
        <v>98</v>
      </c>
      <c r="BQ133" s="47"/>
      <c r="BR133" s="47"/>
      <c r="CQ133" s="47" t="s">
        <v>97</v>
      </c>
      <c r="CR133" s="47"/>
      <c r="CS133" s="47"/>
      <c r="CT133" s="18">
        <v>9</v>
      </c>
      <c r="CU133" s="18">
        <v>8</v>
      </c>
      <c r="CV133" s="18">
        <v>7</v>
      </c>
      <c r="CW133" s="18">
        <v>6</v>
      </c>
      <c r="CX133" s="18">
        <v>5</v>
      </c>
      <c r="CY133" s="18">
        <v>4</v>
      </c>
      <c r="CZ133" s="18">
        <v>3</v>
      </c>
      <c r="DA133" s="18">
        <v>2</v>
      </c>
      <c r="DB133" s="18">
        <v>1</v>
      </c>
      <c r="DC133" s="18">
        <v>2</v>
      </c>
      <c r="DD133" s="18">
        <v>3</v>
      </c>
      <c r="DE133" s="18">
        <v>4</v>
      </c>
      <c r="DF133" s="18">
        <v>5</v>
      </c>
      <c r="DG133" s="18">
        <v>6</v>
      </c>
      <c r="DH133" s="18">
        <v>7</v>
      </c>
      <c r="DI133" s="18">
        <v>8</v>
      </c>
      <c r="DJ133" s="18">
        <v>9</v>
      </c>
      <c r="DK133" s="47" t="s">
        <v>98</v>
      </c>
      <c r="DL133" s="47"/>
      <c r="DM133" s="47"/>
    </row>
    <row r="134" spans="1:149" x14ac:dyDescent="0.35">
      <c r="A134" s="48" t="s">
        <v>114</v>
      </c>
      <c r="B134" s="48"/>
      <c r="C134" s="4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23"/>
      <c r="O134" s="18"/>
      <c r="P134" s="18"/>
      <c r="Q134" s="18"/>
      <c r="R134" s="18"/>
      <c r="S134" s="18"/>
      <c r="T134" s="18"/>
      <c r="U134" s="48" t="s">
        <v>115</v>
      </c>
      <c r="V134" s="48"/>
      <c r="W134" s="48"/>
      <c r="AV134" s="48" t="s">
        <v>114</v>
      </c>
      <c r="AW134" s="48"/>
      <c r="AX134" s="48"/>
      <c r="AY134" s="18"/>
      <c r="AZ134" s="18"/>
      <c r="BA134" s="18"/>
      <c r="BB134" s="18"/>
      <c r="BC134" s="18"/>
      <c r="BD134" s="18"/>
      <c r="BE134" s="18"/>
      <c r="BF134" s="18"/>
      <c r="BG134" s="18"/>
      <c r="BH134" s="18"/>
      <c r="BI134" s="23"/>
      <c r="BJ134" s="18"/>
      <c r="BK134" s="18"/>
      <c r="BL134" s="18"/>
      <c r="BM134" s="18"/>
      <c r="BN134" s="18"/>
      <c r="BO134" s="18"/>
      <c r="BP134" s="48" t="s">
        <v>115</v>
      </c>
      <c r="BQ134" s="48"/>
      <c r="BR134" s="48"/>
      <c r="CQ134" s="48" t="s">
        <v>114</v>
      </c>
      <c r="CR134" s="48"/>
      <c r="CS134" s="48"/>
      <c r="CT134" s="18"/>
      <c r="CU134" s="18"/>
      <c r="CV134" s="18"/>
      <c r="CW134" s="18"/>
      <c r="CX134" s="18"/>
      <c r="CY134" s="18"/>
      <c r="CZ134" s="18"/>
      <c r="DA134" s="18"/>
      <c r="DB134" s="18"/>
      <c r="DC134" s="18"/>
      <c r="DD134" s="23"/>
      <c r="DE134" s="18"/>
      <c r="DF134" s="18"/>
      <c r="DG134" s="18"/>
      <c r="DH134" s="18"/>
      <c r="DI134" s="18"/>
      <c r="DJ134" s="18"/>
      <c r="DK134" s="48" t="s">
        <v>115</v>
      </c>
      <c r="DL134" s="48"/>
      <c r="DM134" s="48"/>
    </row>
    <row r="135" spans="1:149" x14ac:dyDescent="0.35">
      <c r="A135" s="48" t="s">
        <v>114</v>
      </c>
      <c r="B135" s="48"/>
      <c r="C135" s="4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23"/>
      <c r="O135" s="18"/>
      <c r="P135" s="18"/>
      <c r="Q135" s="18"/>
      <c r="R135" s="18"/>
      <c r="S135" s="18"/>
      <c r="T135" s="18"/>
      <c r="U135" s="48" t="s">
        <v>116</v>
      </c>
      <c r="V135" s="48"/>
      <c r="W135" s="48"/>
      <c r="AV135" s="48" t="s">
        <v>114</v>
      </c>
      <c r="AW135" s="48"/>
      <c r="AX135" s="48"/>
      <c r="AY135" s="18"/>
      <c r="AZ135" s="18"/>
      <c r="BA135" s="18"/>
      <c r="BB135" s="18"/>
      <c r="BC135" s="18"/>
      <c r="BD135" s="18"/>
      <c r="BE135" s="18"/>
      <c r="BF135" s="18"/>
      <c r="BG135" s="18"/>
      <c r="BH135" s="18"/>
      <c r="BI135" s="23"/>
      <c r="BJ135" s="18"/>
      <c r="BK135" s="18"/>
      <c r="BL135" s="18"/>
      <c r="BM135" s="18"/>
      <c r="BN135" s="18"/>
      <c r="BO135" s="18"/>
      <c r="BP135" s="48" t="s">
        <v>116</v>
      </c>
      <c r="BQ135" s="48"/>
      <c r="BR135" s="48"/>
      <c r="CQ135" s="48" t="s">
        <v>114</v>
      </c>
      <c r="CR135" s="48"/>
      <c r="CS135" s="48"/>
      <c r="CT135" s="18"/>
      <c r="CU135" s="18"/>
      <c r="CV135" s="18"/>
      <c r="CW135" s="18"/>
      <c r="CX135" s="18"/>
      <c r="CY135" s="18"/>
      <c r="CZ135" s="18"/>
      <c r="DA135" s="18"/>
      <c r="DB135" s="18"/>
      <c r="DC135" s="18"/>
      <c r="DD135" s="23"/>
      <c r="DE135" s="18"/>
      <c r="DF135" s="18"/>
      <c r="DG135" s="18"/>
      <c r="DH135" s="18"/>
      <c r="DI135" s="18"/>
      <c r="DJ135" s="18"/>
      <c r="DK135" s="48" t="s">
        <v>116</v>
      </c>
      <c r="DL135" s="48"/>
      <c r="DM135" s="48"/>
    </row>
    <row r="137" spans="1:149" x14ac:dyDescent="0.35">
      <c r="A137" s="47" t="s">
        <v>97</v>
      </c>
      <c r="B137" s="47"/>
      <c r="C137" s="47"/>
      <c r="D137" s="18">
        <v>9</v>
      </c>
      <c r="E137" s="18">
        <v>8</v>
      </c>
      <c r="F137" s="18">
        <v>7</v>
      </c>
      <c r="G137" s="18">
        <v>6</v>
      </c>
      <c r="H137" s="18">
        <v>5</v>
      </c>
      <c r="I137" s="18">
        <v>4</v>
      </c>
      <c r="J137" s="18">
        <v>3</v>
      </c>
      <c r="K137" s="18">
        <v>2</v>
      </c>
      <c r="L137" s="18">
        <v>1</v>
      </c>
      <c r="M137" s="18">
        <v>2</v>
      </c>
      <c r="N137" s="18">
        <v>3</v>
      </c>
      <c r="O137" s="18">
        <v>4</v>
      </c>
      <c r="P137" s="18">
        <v>5</v>
      </c>
      <c r="Q137" s="18">
        <v>6</v>
      </c>
      <c r="R137" s="18">
        <v>7</v>
      </c>
      <c r="S137" s="18">
        <v>8</v>
      </c>
      <c r="T137" s="18">
        <v>9</v>
      </c>
      <c r="U137" s="47" t="s">
        <v>98</v>
      </c>
      <c r="V137" s="47"/>
      <c r="W137" s="47"/>
      <c r="AV137" s="47" t="s">
        <v>97</v>
      </c>
      <c r="AW137" s="47"/>
      <c r="AX137" s="47"/>
      <c r="AY137" s="18">
        <v>9</v>
      </c>
      <c r="AZ137" s="18">
        <v>8</v>
      </c>
      <c r="BA137" s="18">
        <v>7</v>
      </c>
      <c r="BB137" s="18">
        <v>6</v>
      </c>
      <c r="BC137" s="18">
        <v>5</v>
      </c>
      <c r="BD137" s="18">
        <v>4</v>
      </c>
      <c r="BE137" s="18">
        <v>3</v>
      </c>
      <c r="BF137" s="18">
        <v>2</v>
      </c>
      <c r="BG137" s="18">
        <v>1</v>
      </c>
      <c r="BH137" s="18">
        <v>2</v>
      </c>
      <c r="BI137" s="18">
        <v>3</v>
      </c>
      <c r="BJ137" s="18">
        <v>4</v>
      </c>
      <c r="BK137" s="18">
        <v>5</v>
      </c>
      <c r="BL137" s="18">
        <v>6</v>
      </c>
      <c r="BM137" s="18">
        <v>7</v>
      </c>
      <c r="BN137" s="18">
        <v>8</v>
      </c>
      <c r="BO137" s="18">
        <v>9</v>
      </c>
      <c r="BP137" s="47" t="s">
        <v>98</v>
      </c>
      <c r="BQ137" s="47"/>
      <c r="BR137" s="47"/>
      <c r="CQ137" s="47" t="s">
        <v>97</v>
      </c>
      <c r="CR137" s="47"/>
      <c r="CS137" s="47"/>
      <c r="CT137" s="18">
        <v>9</v>
      </c>
      <c r="CU137" s="18">
        <v>8</v>
      </c>
      <c r="CV137" s="18">
        <v>7</v>
      </c>
      <c r="CW137" s="18">
        <v>6</v>
      </c>
      <c r="CX137" s="18">
        <v>5</v>
      </c>
      <c r="CY137" s="18">
        <v>4</v>
      </c>
      <c r="CZ137" s="18">
        <v>3</v>
      </c>
      <c r="DA137" s="18">
        <v>2</v>
      </c>
      <c r="DB137" s="18">
        <v>1</v>
      </c>
      <c r="DC137" s="18">
        <v>2</v>
      </c>
      <c r="DD137" s="18">
        <v>3</v>
      </c>
      <c r="DE137" s="18">
        <v>4</v>
      </c>
      <c r="DF137" s="18">
        <v>5</v>
      </c>
      <c r="DG137" s="18">
        <v>6</v>
      </c>
      <c r="DH137" s="18">
        <v>7</v>
      </c>
      <c r="DI137" s="18">
        <v>8</v>
      </c>
      <c r="DJ137" s="18">
        <v>9</v>
      </c>
      <c r="DK137" s="47" t="s">
        <v>98</v>
      </c>
      <c r="DL137" s="47"/>
      <c r="DM137" s="47"/>
    </row>
    <row r="138" spans="1:149" x14ac:dyDescent="0.35">
      <c r="A138" s="48" t="s">
        <v>115</v>
      </c>
      <c r="B138" s="48"/>
      <c r="C138" s="48"/>
      <c r="D138" s="18"/>
      <c r="E138" s="18"/>
      <c r="F138" s="18"/>
      <c r="G138" s="18"/>
      <c r="H138" s="18"/>
      <c r="I138" s="23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48" t="s">
        <v>116</v>
      </c>
      <c r="V138" s="48"/>
      <c r="W138" s="48"/>
      <c r="AV138" s="48" t="s">
        <v>115</v>
      </c>
      <c r="AW138" s="48"/>
      <c r="AX138" s="48"/>
      <c r="AY138" s="18"/>
      <c r="AZ138" s="18"/>
      <c r="BA138" s="18"/>
      <c r="BB138" s="18"/>
      <c r="BC138" s="18"/>
      <c r="BD138" s="23"/>
      <c r="BE138" s="18"/>
      <c r="BF138" s="18"/>
      <c r="BG138" s="18"/>
      <c r="BH138" s="18"/>
      <c r="BI138" s="18"/>
      <c r="BJ138" s="18"/>
      <c r="BK138" s="18"/>
      <c r="BL138" s="18"/>
      <c r="BM138" s="18"/>
      <c r="BN138" s="18"/>
      <c r="BO138" s="18"/>
      <c r="BP138" s="48" t="s">
        <v>116</v>
      </c>
      <c r="BQ138" s="48"/>
      <c r="BR138" s="48"/>
      <c r="CQ138" s="48" t="s">
        <v>115</v>
      </c>
      <c r="CR138" s="48"/>
      <c r="CS138" s="48"/>
      <c r="CT138" s="18"/>
      <c r="CU138" s="18"/>
      <c r="CV138" s="18"/>
      <c r="CW138" s="18"/>
      <c r="CX138" s="18"/>
      <c r="CY138" s="23"/>
      <c r="CZ138" s="18"/>
      <c r="DA138" s="18"/>
      <c r="DB138" s="18"/>
      <c r="DC138" s="18"/>
      <c r="DD138" s="18"/>
      <c r="DE138" s="18"/>
      <c r="DF138" s="18"/>
      <c r="DG138" s="18"/>
      <c r="DH138" s="18"/>
      <c r="DI138" s="18"/>
      <c r="DJ138" s="18"/>
      <c r="DK138" s="48" t="s">
        <v>116</v>
      </c>
      <c r="DL138" s="48"/>
      <c r="DM138" s="48"/>
    </row>
    <row r="141" spans="1:149" x14ac:dyDescent="0.35">
      <c r="A141" s="20" t="s">
        <v>140</v>
      </c>
      <c r="AV141" s="20" t="s">
        <v>140</v>
      </c>
      <c r="CQ141" s="20" t="s">
        <v>140</v>
      </c>
    </row>
    <row r="143" spans="1:149" x14ac:dyDescent="0.35">
      <c r="A143" s="47" t="s">
        <v>97</v>
      </c>
      <c r="B143" s="47"/>
      <c r="C143" s="47"/>
      <c r="D143" s="18">
        <v>9</v>
      </c>
      <c r="E143" s="18">
        <v>8</v>
      </c>
      <c r="F143" s="18">
        <v>7</v>
      </c>
      <c r="G143" s="18">
        <v>6</v>
      </c>
      <c r="H143" s="18">
        <v>5</v>
      </c>
      <c r="I143" s="18">
        <v>4</v>
      </c>
      <c r="J143" s="18">
        <v>3</v>
      </c>
      <c r="K143" s="18">
        <v>2</v>
      </c>
      <c r="L143" s="18">
        <v>1</v>
      </c>
      <c r="M143" s="18">
        <v>2</v>
      </c>
      <c r="N143" s="18">
        <v>3</v>
      </c>
      <c r="O143" s="18">
        <v>4</v>
      </c>
      <c r="P143" s="18">
        <v>5</v>
      </c>
      <c r="Q143" s="18">
        <v>6</v>
      </c>
      <c r="R143" s="18">
        <v>7</v>
      </c>
      <c r="S143" s="18">
        <v>8</v>
      </c>
      <c r="T143" s="18">
        <v>9</v>
      </c>
      <c r="U143" s="47" t="s">
        <v>98</v>
      </c>
      <c r="V143" s="47"/>
      <c r="W143" s="47"/>
      <c r="Z143" s="45"/>
      <c r="AA143" s="45"/>
      <c r="AB143" s="45" t="s">
        <v>141</v>
      </c>
      <c r="AC143" s="45"/>
      <c r="AD143" s="45" t="s">
        <v>118</v>
      </c>
      <c r="AE143" s="45"/>
      <c r="AF143" s="45" t="s">
        <v>119</v>
      </c>
      <c r="AG143" s="45"/>
      <c r="AV143" s="47" t="s">
        <v>97</v>
      </c>
      <c r="AW143" s="47"/>
      <c r="AX143" s="47"/>
      <c r="AY143" s="18">
        <v>9</v>
      </c>
      <c r="AZ143" s="18">
        <v>8</v>
      </c>
      <c r="BA143" s="18">
        <v>7</v>
      </c>
      <c r="BB143" s="18">
        <v>6</v>
      </c>
      <c r="BC143" s="18">
        <v>5</v>
      </c>
      <c r="BD143" s="18">
        <v>4</v>
      </c>
      <c r="BE143" s="18">
        <v>3</v>
      </c>
      <c r="BF143" s="18">
        <v>2</v>
      </c>
      <c r="BG143" s="18">
        <v>1</v>
      </c>
      <c r="BH143" s="18">
        <v>2</v>
      </c>
      <c r="BI143" s="18">
        <v>3</v>
      </c>
      <c r="BJ143" s="18">
        <v>4</v>
      </c>
      <c r="BK143" s="18">
        <v>5</v>
      </c>
      <c r="BL143" s="18">
        <v>6</v>
      </c>
      <c r="BM143" s="18">
        <v>7</v>
      </c>
      <c r="BN143" s="18">
        <v>8</v>
      </c>
      <c r="BO143" s="18">
        <v>9</v>
      </c>
      <c r="BP143" s="47" t="s">
        <v>98</v>
      </c>
      <c r="BQ143" s="47"/>
      <c r="BR143" s="47"/>
      <c r="BU143" s="45"/>
      <c r="BV143" s="45"/>
      <c r="BW143" s="45" t="s">
        <v>141</v>
      </c>
      <c r="BX143" s="45"/>
      <c r="BY143" s="45" t="s">
        <v>118</v>
      </c>
      <c r="BZ143" s="45"/>
      <c r="CA143" s="45" t="s">
        <v>119</v>
      </c>
      <c r="CB143" s="45"/>
      <c r="CQ143" s="47" t="s">
        <v>97</v>
      </c>
      <c r="CR143" s="47"/>
      <c r="CS143" s="47"/>
      <c r="CT143" s="18">
        <v>9</v>
      </c>
      <c r="CU143" s="18">
        <v>8</v>
      </c>
      <c r="CV143" s="18">
        <v>7</v>
      </c>
      <c r="CW143" s="18">
        <v>6</v>
      </c>
      <c r="CX143" s="18">
        <v>5</v>
      </c>
      <c r="CY143" s="18">
        <v>4</v>
      </c>
      <c r="CZ143" s="18">
        <v>3</v>
      </c>
      <c r="DA143" s="18">
        <v>2</v>
      </c>
      <c r="DB143" s="18">
        <v>1</v>
      </c>
      <c r="DC143" s="18">
        <v>2</v>
      </c>
      <c r="DD143" s="18">
        <v>3</v>
      </c>
      <c r="DE143" s="18">
        <v>4</v>
      </c>
      <c r="DF143" s="18">
        <v>5</v>
      </c>
      <c r="DG143" s="18">
        <v>6</v>
      </c>
      <c r="DH143" s="18">
        <v>7</v>
      </c>
      <c r="DI143" s="18">
        <v>8</v>
      </c>
      <c r="DJ143" s="18">
        <v>9</v>
      </c>
      <c r="DK143" s="47" t="s">
        <v>98</v>
      </c>
      <c r="DL143" s="47"/>
      <c r="DM143" s="47"/>
      <c r="DP143" s="45"/>
      <c r="DQ143" s="45"/>
      <c r="DR143" s="45" t="s">
        <v>141</v>
      </c>
      <c r="DS143" s="45"/>
      <c r="DT143" s="45" t="s">
        <v>118</v>
      </c>
      <c r="DU143" s="45"/>
      <c r="DV143" s="45" t="s">
        <v>119</v>
      </c>
      <c r="DW143" s="45"/>
      <c r="EL143" s="45"/>
      <c r="EM143" s="45"/>
      <c r="EN143" s="45" t="s">
        <v>141</v>
      </c>
      <c r="EO143" s="45"/>
      <c r="EP143" s="45" t="s">
        <v>118</v>
      </c>
      <c r="EQ143" s="45"/>
      <c r="ER143" s="45" t="s">
        <v>119</v>
      </c>
      <c r="ES143" s="45"/>
    </row>
    <row r="144" spans="1:149" x14ac:dyDescent="0.35">
      <c r="A144" s="48" t="s">
        <v>117</v>
      </c>
      <c r="B144" s="48"/>
      <c r="C144" s="4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23"/>
      <c r="O144" s="18"/>
      <c r="P144" s="18"/>
      <c r="Q144" s="18"/>
      <c r="R144" s="18"/>
      <c r="S144" s="18"/>
      <c r="T144" s="18"/>
      <c r="U144" s="48" t="s">
        <v>118</v>
      </c>
      <c r="V144" s="48"/>
      <c r="W144" s="48"/>
      <c r="Z144" s="45"/>
      <c r="AA144" s="45"/>
      <c r="AB144" s="45"/>
      <c r="AC144" s="45"/>
      <c r="AD144" s="45"/>
      <c r="AE144" s="45"/>
      <c r="AF144" s="45"/>
      <c r="AG144" s="45"/>
      <c r="AV144" s="48" t="s">
        <v>117</v>
      </c>
      <c r="AW144" s="48"/>
      <c r="AX144" s="48"/>
      <c r="AY144" s="18"/>
      <c r="AZ144" s="18"/>
      <c r="BA144" s="18"/>
      <c r="BB144" s="18"/>
      <c r="BC144" s="18"/>
      <c r="BD144" s="18"/>
      <c r="BE144" s="18"/>
      <c r="BF144" s="18"/>
      <c r="BG144" s="18"/>
      <c r="BH144" s="18"/>
      <c r="BI144" s="23"/>
      <c r="BJ144" s="18"/>
      <c r="BK144" s="18"/>
      <c r="BL144" s="18"/>
      <c r="BM144" s="18"/>
      <c r="BN144" s="18"/>
      <c r="BO144" s="18"/>
      <c r="BP144" s="48" t="s">
        <v>118</v>
      </c>
      <c r="BQ144" s="48"/>
      <c r="BR144" s="48"/>
      <c r="BU144" s="45"/>
      <c r="BV144" s="45"/>
      <c r="BW144" s="45"/>
      <c r="BX144" s="45"/>
      <c r="BY144" s="45"/>
      <c r="BZ144" s="45"/>
      <c r="CA144" s="45"/>
      <c r="CB144" s="45"/>
      <c r="CQ144" s="48" t="s">
        <v>117</v>
      </c>
      <c r="CR144" s="48"/>
      <c r="CS144" s="48"/>
      <c r="CT144" s="18"/>
      <c r="CU144" s="18"/>
      <c r="CV144" s="18"/>
      <c r="CW144" s="18"/>
      <c r="CX144" s="18"/>
      <c r="CY144" s="18"/>
      <c r="CZ144" s="18"/>
      <c r="DA144" s="18"/>
      <c r="DB144" s="18"/>
      <c r="DC144" s="18"/>
      <c r="DD144" s="23"/>
      <c r="DE144" s="18"/>
      <c r="DF144" s="18"/>
      <c r="DG144" s="18"/>
      <c r="DH144" s="18"/>
      <c r="DI144" s="18"/>
      <c r="DJ144" s="18"/>
      <c r="DK144" s="48" t="s">
        <v>118</v>
      </c>
      <c r="DL144" s="48"/>
      <c r="DM144" s="48"/>
      <c r="DP144" s="45"/>
      <c r="DQ144" s="45"/>
      <c r="DR144" s="45"/>
      <c r="DS144" s="45"/>
      <c r="DT144" s="45"/>
      <c r="DU144" s="45"/>
      <c r="DV144" s="45"/>
      <c r="DW144" s="45"/>
      <c r="EL144" s="45"/>
      <c r="EM144" s="45"/>
      <c r="EN144" s="45"/>
      <c r="EO144" s="45"/>
      <c r="EP144" s="45"/>
      <c r="EQ144" s="45"/>
      <c r="ER144" s="45"/>
      <c r="ES144" s="45"/>
    </row>
    <row r="145" spans="1:149" x14ac:dyDescent="0.35">
      <c r="A145" s="48" t="s">
        <v>117</v>
      </c>
      <c r="B145" s="48"/>
      <c r="C145" s="4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23"/>
      <c r="O145" s="18"/>
      <c r="P145" s="18"/>
      <c r="Q145" s="18"/>
      <c r="R145" s="18"/>
      <c r="S145" s="18"/>
      <c r="T145" s="18"/>
      <c r="U145" s="48" t="s">
        <v>119</v>
      </c>
      <c r="V145" s="48"/>
      <c r="W145" s="48"/>
      <c r="Z145" s="45" t="s">
        <v>141</v>
      </c>
      <c r="AA145" s="45"/>
      <c r="AB145" s="46">
        <v>1</v>
      </c>
      <c r="AC145" s="46"/>
      <c r="AD145" s="45" cm="1">
        <f t="array" ref="AD145">FindRedCellValue(D144:T144)</f>
        <v>3</v>
      </c>
      <c r="AE145" s="45"/>
      <c r="AF145" s="49" cm="1">
        <f t="array" ref="AF145">FindRedCellValue(D145:T145)</f>
        <v>3</v>
      </c>
      <c r="AG145" s="50"/>
      <c r="AV145" s="48" t="s">
        <v>117</v>
      </c>
      <c r="AW145" s="48"/>
      <c r="AX145" s="48"/>
      <c r="AY145" s="18"/>
      <c r="AZ145" s="18"/>
      <c r="BA145" s="18"/>
      <c r="BB145" s="18"/>
      <c r="BC145" s="18"/>
      <c r="BD145" s="18"/>
      <c r="BE145" s="18"/>
      <c r="BF145" s="18"/>
      <c r="BG145" s="18"/>
      <c r="BH145" s="18"/>
      <c r="BI145" s="23"/>
      <c r="BJ145" s="18"/>
      <c r="BK145" s="18"/>
      <c r="BL145" s="18"/>
      <c r="BM145" s="18"/>
      <c r="BN145" s="18"/>
      <c r="BO145" s="18"/>
      <c r="BP145" s="48" t="s">
        <v>119</v>
      </c>
      <c r="BQ145" s="48"/>
      <c r="BR145" s="48"/>
      <c r="BU145" s="45" t="s">
        <v>141</v>
      </c>
      <c r="BV145" s="45"/>
      <c r="BW145" s="46">
        <v>1</v>
      </c>
      <c r="BX145" s="46"/>
      <c r="BY145" s="45" cm="1">
        <f t="array" ref="BY145">FindRedCellValue(AY144:BO144)</f>
        <v>3</v>
      </c>
      <c r="BZ145" s="45"/>
      <c r="CA145" s="49" cm="1">
        <f t="array" ref="CA145">FindRedCellValue(AY145:BO145)</f>
        <v>3</v>
      </c>
      <c r="CB145" s="50"/>
      <c r="CQ145" s="48" t="s">
        <v>117</v>
      </c>
      <c r="CR145" s="48"/>
      <c r="CS145" s="48"/>
      <c r="CT145" s="18"/>
      <c r="CU145" s="18"/>
      <c r="CV145" s="18"/>
      <c r="CW145" s="18"/>
      <c r="CX145" s="18"/>
      <c r="CY145" s="18"/>
      <c r="CZ145" s="18"/>
      <c r="DA145" s="18"/>
      <c r="DB145" s="18"/>
      <c r="DC145" s="18"/>
      <c r="DD145" s="23"/>
      <c r="DE145" s="18"/>
      <c r="DF145" s="18"/>
      <c r="DG145" s="18"/>
      <c r="DH145" s="18"/>
      <c r="DI145" s="18"/>
      <c r="DJ145" s="18"/>
      <c r="DK145" s="48" t="s">
        <v>119</v>
      </c>
      <c r="DL145" s="48"/>
      <c r="DM145" s="48"/>
      <c r="DP145" s="45" t="s">
        <v>141</v>
      </c>
      <c r="DQ145" s="45"/>
      <c r="DR145" s="46">
        <v>1</v>
      </c>
      <c r="DS145" s="46"/>
      <c r="DT145" s="45" cm="1">
        <f t="array" ref="DT145">FindRedCellValue(CT144:DJ144)</f>
        <v>3</v>
      </c>
      <c r="DU145" s="45"/>
      <c r="DV145" s="49" cm="1">
        <f t="array" ref="DV145">FindRedCellValue(CT145:DJ145)</f>
        <v>3</v>
      </c>
      <c r="DW145" s="50"/>
      <c r="EL145" s="45" t="s">
        <v>141</v>
      </c>
      <c r="EM145" s="45"/>
      <c r="EN145" s="45">
        <f>AVERAGE(AB145,BW145,DR145)</f>
        <v>1</v>
      </c>
      <c r="EO145" s="45"/>
      <c r="EP145" s="45">
        <f t="shared" ref="EP145" si="184">AVERAGE(AD145,BY145,DT145)</f>
        <v>3</v>
      </c>
      <c r="EQ145" s="45"/>
      <c r="ER145" s="45">
        <f t="shared" ref="ER145" si="185">AVERAGE(AF145,CA145,DV145)</f>
        <v>3</v>
      </c>
      <c r="ES145" s="45"/>
    </row>
    <row r="146" spans="1:149" x14ac:dyDescent="0.35">
      <c r="Z146" s="45"/>
      <c r="AA146" s="45"/>
      <c r="AB146" s="46"/>
      <c r="AC146" s="46"/>
      <c r="AD146" s="45"/>
      <c r="AE146" s="45"/>
      <c r="AF146" s="51"/>
      <c r="AG146" s="52"/>
      <c r="BU146" s="45"/>
      <c r="BV146" s="45"/>
      <c r="BW146" s="46"/>
      <c r="BX146" s="46"/>
      <c r="BY146" s="45"/>
      <c r="BZ146" s="45"/>
      <c r="CA146" s="51"/>
      <c r="CB146" s="52"/>
      <c r="DP146" s="45"/>
      <c r="DQ146" s="45"/>
      <c r="DR146" s="46"/>
      <c r="DS146" s="46"/>
      <c r="DT146" s="45"/>
      <c r="DU146" s="45"/>
      <c r="DV146" s="51"/>
      <c r="DW146" s="52"/>
      <c r="EL146" s="45"/>
      <c r="EM146" s="45"/>
      <c r="EN146" s="45"/>
      <c r="EO146" s="45"/>
      <c r="EP146" s="45"/>
      <c r="EQ146" s="45"/>
      <c r="ER146" s="45"/>
      <c r="ES146" s="45"/>
    </row>
    <row r="147" spans="1:149" x14ac:dyDescent="0.35">
      <c r="A147" s="47" t="s">
        <v>97</v>
      </c>
      <c r="B147" s="47"/>
      <c r="C147" s="47"/>
      <c r="D147" s="18">
        <v>9</v>
      </c>
      <c r="E147" s="18">
        <v>8</v>
      </c>
      <c r="F147" s="18">
        <v>7</v>
      </c>
      <c r="G147" s="18">
        <v>6</v>
      </c>
      <c r="H147" s="18">
        <v>5</v>
      </c>
      <c r="I147" s="18">
        <v>4</v>
      </c>
      <c r="J147" s="18">
        <v>3</v>
      </c>
      <c r="K147" s="18">
        <v>2</v>
      </c>
      <c r="L147" s="18">
        <v>1</v>
      </c>
      <c r="M147" s="18">
        <v>2</v>
      </c>
      <c r="N147" s="18">
        <v>3</v>
      </c>
      <c r="O147" s="18">
        <v>4</v>
      </c>
      <c r="P147" s="18">
        <v>5</v>
      </c>
      <c r="Q147" s="18">
        <v>6</v>
      </c>
      <c r="R147" s="18">
        <v>7</v>
      </c>
      <c r="S147" s="18">
        <v>8</v>
      </c>
      <c r="T147" s="18">
        <v>9</v>
      </c>
      <c r="U147" s="47" t="s">
        <v>98</v>
      </c>
      <c r="V147" s="47"/>
      <c r="W147" s="47"/>
      <c r="Z147" s="45" t="s">
        <v>118</v>
      </c>
      <c r="AA147" s="45"/>
      <c r="AB147" s="45">
        <f>1/AD145</f>
        <v>0.33333333333333331</v>
      </c>
      <c r="AC147" s="45"/>
      <c r="AD147" s="46">
        <v>1</v>
      </c>
      <c r="AE147" s="46"/>
      <c r="AF147" s="45" cm="1">
        <f t="array" ref="AF147">FindRedCellValue(D148:T148)</f>
        <v>3</v>
      </c>
      <c r="AG147" s="45"/>
      <c r="AV147" s="47" t="s">
        <v>97</v>
      </c>
      <c r="AW147" s="47"/>
      <c r="AX147" s="47"/>
      <c r="AY147" s="18">
        <v>9</v>
      </c>
      <c r="AZ147" s="18">
        <v>8</v>
      </c>
      <c r="BA147" s="18">
        <v>7</v>
      </c>
      <c r="BB147" s="18">
        <v>6</v>
      </c>
      <c r="BC147" s="18">
        <v>5</v>
      </c>
      <c r="BD147" s="18">
        <v>4</v>
      </c>
      <c r="BE147" s="18">
        <v>3</v>
      </c>
      <c r="BF147" s="18">
        <v>2</v>
      </c>
      <c r="BG147" s="18">
        <v>1</v>
      </c>
      <c r="BH147" s="18">
        <v>2</v>
      </c>
      <c r="BI147" s="18">
        <v>3</v>
      </c>
      <c r="BJ147" s="18">
        <v>4</v>
      </c>
      <c r="BK147" s="18">
        <v>5</v>
      </c>
      <c r="BL147" s="18">
        <v>6</v>
      </c>
      <c r="BM147" s="18">
        <v>7</v>
      </c>
      <c r="BN147" s="18">
        <v>8</v>
      </c>
      <c r="BO147" s="18">
        <v>9</v>
      </c>
      <c r="BP147" s="47" t="s">
        <v>98</v>
      </c>
      <c r="BQ147" s="47"/>
      <c r="BR147" s="47"/>
      <c r="BU147" s="45" t="s">
        <v>118</v>
      </c>
      <c r="BV147" s="45"/>
      <c r="BW147" s="45">
        <f>1/BY145</f>
        <v>0.33333333333333331</v>
      </c>
      <c r="BX147" s="45"/>
      <c r="BY147" s="46">
        <v>1</v>
      </c>
      <c r="BZ147" s="46"/>
      <c r="CA147" s="45" cm="1">
        <f t="array" ref="CA147">FindRedCellValue(AY148:BO148)</f>
        <v>3</v>
      </c>
      <c r="CB147" s="45"/>
      <c r="CQ147" s="47" t="s">
        <v>97</v>
      </c>
      <c r="CR147" s="47"/>
      <c r="CS147" s="47"/>
      <c r="CT147" s="18">
        <v>9</v>
      </c>
      <c r="CU147" s="18">
        <v>8</v>
      </c>
      <c r="CV147" s="18">
        <v>7</v>
      </c>
      <c r="CW147" s="18">
        <v>6</v>
      </c>
      <c r="CX147" s="18">
        <v>5</v>
      </c>
      <c r="CY147" s="18">
        <v>4</v>
      </c>
      <c r="CZ147" s="18">
        <v>3</v>
      </c>
      <c r="DA147" s="18">
        <v>2</v>
      </c>
      <c r="DB147" s="18">
        <v>1</v>
      </c>
      <c r="DC147" s="18">
        <v>2</v>
      </c>
      <c r="DD147" s="18">
        <v>3</v>
      </c>
      <c r="DE147" s="18">
        <v>4</v>
      </c>
      <c r="DF147" s="18">
        <v>5</v>
      </c>
      <c r="DG147" s="18">
        <v>6</v>
      </c>
      <c r="DH147" s="18">
        <v>7</v>
      </c>
      <c r="DI147" s="18">
        <v>8</v>
      </c>
      <c r="DJ147" s="18">
        <v>9</v>
      </c>
      <c r="DK147" s="47" t="s">
        <v>98</v>
      </c>
      <c r="DL147" s="47"/>
      <c r="DM147" s="47"/>
      <c r="DP147" s="45" t="s">
        <v>118</v>
      </c>
      <c r="DQ147" s="45"/>
      <c r="DR147" s="45">
        <f>1/DT145</f>
        <v>0.33333333333333331</v>
      </c>
      <c r="DS147" s="45"/>
      <c r="DT147" s="46">
        <v>1</v>
      </c>
      <c r="DU147" s="46"/>
      <c r="DV147" s="45" cm="1">
        <f t="array" ref="DV147">FindRedCellValue(CT148:DJ148)</f>
        <v>3</v>
      </c>
      <c r="DW147" s="45"/>
      <c r="EL147" s="45" t="s">
        <v>118</v>
      </c>
      <c r="EM147" s="45"/>
      <c r="EN147" s="45">
        <f t="shared" ref="EN147" si="186">AVERAGE(AB147,BW147,DR147)</f>
        <v>0.33333333333333331</v>
      </c>
      <c r="EO147" s="45"/>
      <c r="EP147" s="45">
        <f t="shared" ref="EP147" si="187">AVERAGE(AD147,BY147,DT147)</f>
        <v>1</v>
      </c>
      <c r="EQ147" s="45"/>
      <c r="ER147" s="45">
        <f t="shared" ref="ER147" si="188">AVERAGE(AF147,CA147,DV147)</f>
        <v>3</v>
      </c>
      <c r="ES147" s="45"/>
    </row>
    <row r="148" spans="1:149" x14ac:dyDescent="0.35">
      <c r="A148" s="48" t="s">
        <v>118</v>
      </c>
      <c r="B148" s="48"/>
      <c r="C148" s="4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23"/>
      <c r="O148" s="18"/>
      <c r="P148" s="18"/>
      <c r="Q148" s="18"/>
      <c r="R148" s="18"/>
      <c r="S148" s="18"/>
      <c r="T148" s="18"/>
      <c r="U148" s="48" t="s">
        <v>119</v>
      </c>
      <c r="V148" s="48"/>
      <c r="W148" s="48"/>
      <c r="Z148" s="45"/>
      <c r="AA148" s="45"/>
      <c r="AB148" s="45"/>
      <c r="AC148" s="45"/>
      <c r="AD148" s="46"/>
      <c r="AE148" s="46"/>
      <c r="AF148" s="45"/>
      <c r="AG148" s="45"/>
      <c r="AV148" s="48" t="s">
        <v>118</v>
      </c>
      <c r="AW148" s="48"/>
      <c r="AX148" s="48"/>
      <c r="AY148" s="18"/>
      <c r="AZ148" s="18"/>
      <c r="BA148" s="18"/>
      <c r="BB148" s="18"/>
      <c r="BC148" s="18"/>
      <c r="BD148" s="18"/>
      <c r="BE148" s="18"/>
      <c r="BF148" s="18"/>
      <c r="BG148" s="18"/>
      <c r="BH148" s="18"/>
      <c r="BI148" s="23"/>
      <c r="BJ148" s="18"/>
      <c r="BK148" s="18"/>
      <c r="BL148" s="18"/>
      <c r="BM148" s="18"/>
      <c r="BN148" s="18"/>
      <c r="BO148" s="18"/>
      <c r="BP148" s="48" t="s">
        <v>119</v>
      </c>
      <c r="BQ148" s="48"/>
      <c r="BR148" s="48"/>
      <c r="BU148" s="45"/>
      <c r="BV148" s="45"/>
      <c r="BW148" s="45"/>
      <c r="BX148" s="45"/>
      <c r="BY148" s="46"/>
      <c r="BZ148" s="46"/>
      <c r="CA148" s="45"/>
      <c r="CB148" s="45"/>
      <c r="CQ148" s="48" t="s">
        <v>118</v>
      </c>
      <c r="CR148" s="48"/>
      <c r="CS148" s="48"/>
      <c r="CT148" s="18"/>
      <c r="CU148" s="18"/>
      <c r="CV148" s="18"/>
      <c r="CW148" s="18"/>
      <c r="CX148" s="18"/>
      <c r="CY148" s="18"/>
      <c r="CZ148" s="18"/>
      <c r="DA148" s="18"/>
      <c r="DB148" s="18"/>
      <c r="DC148" s="18"/>
      <c r="DD148" s="23"/>
      <c r="DE148" s="18"/>
      <c r="DF148" s="18"/>
      <c r="DG148" s="18"/>
      <c r="DH148" s="18"/>
      <c r="DI148" s="18"/>
      <c r="DJ148" s="18"/>
      <c r="DK148" s="48" t="s">
        <v>119</v>
      </c>
      <c r="DL148" s="48"/>
      <c r="DM148" s="48"/>
      <c r="DP148" s="45"/>
      <c r="DQ148" s="45"/>
      <c r="DR148" s="45"/>
      <c r="DS148" s="45"/>
      <c r="DT148" s="46"/>
      <c r="DU148" s="46"/>
      <c r="DV148" s="45"/>
      <c r="DW148" s="45"/>
      <c r="EL148" s="45"/>
      <c r="EM148" s="45"/>
      <c r="EN148" s="45"/>
      <c r="EO148" s="45"/>
      <c r="EP148" s="45"/>
      <c r="EQ148" s="45"/>
      <c r="ER148" s="45"/>
      <c r="ES148" s="45"/>
    </row>
    <row r="149" spans="1:149" x14ac:dyDescent="0.35">
      <c r="Z149" s="45" t="s">
        <v>119</v>
      </c>
      <c r="AA149" s="45"/>
      <c r="AB149" s="45">
        <f>1/AF145</f>
        <v>0.33333333333333331</v>
      </c>
      <c r="AC149" s="45"/>
      <c r="AD149" s="45">
        <f>1/AF147</f>
        <v>0.33333333333333331</v>
      </c>
      <c r="AE149" s="45"/>
      <c r="AF149" s="46">
        <v>1</v>
      </c>
      <c r="AG149" s="46"/>
      <c r="BU149" s="45" t="s">
        <v>119</v>
      </c>
      <c r="BV149" s="45"/>
      <c r="BW149" s="45">
        <f>1/CA145</f>
        <v>0.33333333333333331</v>
      </c>
      <c r="BX149" s="45"/>
      <c r="BY149" s="45">
        <f>1/CA147</f>
        <v>0.33333333333333331</v>
      </c>
      <c r="BZ149" s="45"/>
      <c r="CA149" s="46">
        <v>1</v>
      </c>
      <c r="CB149" s="46"/>
      <c r="DP149" s="45" t="s">
        <v>119</v>
      </c>
      <c r="DQ149" s="45"/>
      <c r="DR149" s="45">
        <f>1/DV145</f>
        <v>0.33333333333333331</v>
      </c>
      <c r="DS149" s="45"/>
      <c r="DT149" s="45">
        <f>1/DV147</f>
        <v>0.33333333333333331</v>
      </c>
      <c r="DU149" s="45"/>
      <c r="DV149" s="46">
        <v>1</v>
      </c>
      <c r="DW149" s="46"/>
      <c r="EL149" s="45" t="s">
        <v>119</v>
      </c>
      <c r="EM149" s="45"/>
      <c r="EN149" s="45">
        <f t="shared" ref="EN149" si="189">AVERAGE(AB149,BW149,DR149)</f>
        <v>0.33333333333333331</v>
      </c>
      <c r="EO149" s="45"/>
      <c r="EP149" s="45">
        <f t="shared" ref="EP149" si="190">AVERAGE(AD149,BY149,DT149)</f>
        <v>0.33333333333333331</v>
      </c>
      <c r="EQ149" s="45"/>
      <c r="ER149" s="45">
        <f t="shared" ref="ER149" si="191">AVERAGE(AF149,CA149,DV149)</f>
        <v>1</v>
      </c>
      <c r="ES149" s="45"/>
    </row>
    <row r="150" spans="1:149" x14ac:dyDescent="0.35">
      <c r="Z150" s="45"/>
      <c r="AA150" s="45"/>
      <c r="AB150" s="45"/>
      <c r="AC150" s="45"/>
      <c r="AD150" s="45"/>
      <c r="AE150" s="45"/>
      <c r="AF150" s="46"/>
      <c r="AG150" s="46"/>
      <c r="BU150" s="45"/>
      <c r="BV150" s="45"/>
      <c r="BW150" s="45"/>
      <c r="BX150" s="45"/>
      <c r="BY150" s="45"/>
      <c r="BZ150" s="45"/>
      <c r="CA150" s="46"/>
      <c r="CB150" s="46"/>
      <c r="DP150" s="45"/>
      <c r="DQ150" s="45"/>
      <c r="DR150" s="45"/>
      <c r="DS150" s="45"/>
      <c r="DT150" s="45"/>
      <c r="DU150" s="45"/>
      <c r="DV150" s="46"/>
      <c r="DW150" s="46"/>
      <c r="EL150" s="45"/>
      <c r="EM150" s="45"/>
      <c r="EN150" s="45"/>
      <c r="EO150" s="45"/>
      <c r="EP150" s="45"/>
      <c r="EQ150" s="45"/>
      <c r="ER150" s="45"/>
      <c r="ES150" s="45"/>
    </row>
  </sheetData>
  <mergeCells count="1701">
    <mergeCell ref="EL145:EM146"/>
    <mergeCell ref="EN145:EO146"/>
    <mergeCell ref="EP145:EQ146"/>
    <mergeCell ref="ER145:ES146"/>
    <mergeCell ref="EL147:EM148"/>
    <mergeCell ref="EN147:EO148"/>
    <mergeCell ref="EP147:EQ148"/>
    <mergeCell ref="ER147:ES148"/>
    <mergeCell ref="EL149:EM150"/>
    <mergeCell ref="EN149:EO150"/>
    <mergeCell ref="EP149:EQ150"/>
    <mergeCell ref="ER149:ES150"/>
    <mergeCell ref="EL119:EM120"/>
    <mergeCell ref="EN119:EO120"/>
    <mergeCell ref="EP119:EQ120"/>
    <mergeCell ref="ER119:ES120"/>
    <mergeCell ref="ET119:EU120"/>
    <mergeCell ref="EV119:EW120"/>
    <mergeCell ref="EX119:EY120"/>
    <mergeCell ref="EZ119:FA120"/>
    <mergeCell ref="EL121:EM122"/>
    <mergeCell ref="EN121:EO122"/>
    <mergeCell ref="EP121:EQ122"/>
    <mergeCell ref="ER121:ES122"/>
    <mergeCell ref="ET121:EU122"/>
    <mergeCell ref="EV121:EW122"/>
    <mergeCell ref="EX121:EY122"/>
    <mergeCell ref="EZ121:FA122"/>
    <mergeCell ref="EL143:EM144"/>
    <mergeCell ref="EN143:EO144"/>
    <mergeCell ref="EP143:EQ144"/>
    <mergeCell ref="ER143:ES144"/>
    <mergeCell ref="EL113:EM114"/>
    <mergeCell ref="EN113:EO114"/>
    <mergeCell ref="EP113:EQ114"/>
    <mergeCell ref="ER113:ES114"/>
    <mergeCell ref="ET113:EU114"/>
    <mergeCell ref="EV113:EW114"/>
    <mergeCell ref="EX113:EY114"/>
    <mergeCell ref="EZ113:FA114"/>
    <mergeCell ref="EL115:EM116"/>
    <mergeCell ref="EN115:EO116"/>
    <mergeCell ref="EP115:EQ116"/>
    <mergeCell ref="ER115:ES116"/>
    <mergeCell ref="ET115:EU116"/>
    <mergeCell ref="EV115:EW116"/>
    <mergeCell ref="EX115:EY116"/>
    <mergeCell ref="EZ115:FA116"/>
    <mergeCell ref="EL117:EM118"/>
    <mergeCell ref="EN117:EO118"/>
    <mergeCell ref="EP117:EQ118"/>
    <mergeCell ref="ER117:ES118"/>
    <mergeCell ref="ET117:EU118"/>
    <mergeCell ref="EV117:EW118"/>
    <mergeCell ref="EX117:EY118"/>
    <mergeCell ref="EZ117:FA118"/>
    <mergeCell ref="EV107:EW108"/>
    <mergeCell ref="EX107:EY108"/>
    <mergeCell ref="EZ107:FA108"/>
    <mergeCell ref="EL109:EM110"/>
    <mergeCell ref="EN109:EO110"/>
    <mergeCell ref="EP109:EQ110"/>
    <mergeCell ref="ER109:ES110"/>
    <mergeCell ref="ET109:EU110"/>
    <mergeCell ref="EV109:EW110"/>
    <mergeCell ref="EX109:EY110"/>
    <mergeCell ref="EZ109:FA110"/>
    <mergeCell ref="EL111:EM112"/>
    <mergeCell ref="EN111:EO112"/>
    <mergeCell ref="EP111:EQ112"/>
    <mergeCell ref="ER111:ES112"/>
    <mergeCell ref="ET111:EU112"/>
    <mergeCell ref="EV111:EW112"/>
    <mergeCell ref="EX111:EY112"/>
    <mergeCell ref="EZ111:FA112"/>
    <mergeCell ref="EL99:EM100"/>
    <mergeCell ref="EN99:EO100"/>
    <mergeCell ref="EP99:EQ100"/>
    <mergeCell ref="ER99:ES100"/>
    <mergeCell ref="EL101:EM102"/>
    <mergeCell ref="EN101:EO102"/>
    <mergeCell ref="EP101:EQ102"/>
    <mergeCell ref="ER101:ES102"/>
    <mergeCell ref="EL103:EM104"/>
    <mergeCell ref="EN103:EO104"/>
    <mergeCell ref="EP103:EQ104"/>
    <mergeCell ref="ER103:ES104"/>
    <mergeCell ref="EL107:EM108"/>
    <mergeCell ref="EN107:EO108"/>
    <mergeCell ref="EP107:EQ108"/>
    <mergeCell ref="ER107:ES108"/>
    <mergeCell ref="ET107:EU108"/>
    <mergeCell ref="EL73:EM74"/>
    <mergeCell ref="EN73:EO74"/>
    <mergeCell ref="EP73:EQ74"/>
    <mergeCell ref="ER73:ES74"/>
    <mergeCell ref="ET73:EU74"/>
    <mergeCell ref="EV73:EW74"/>
    <mergeCell ref="EX73:EY74"/>
    <mergeCell ref="EZ73:FA74"/>
    <mergeCell ref="EL75:EM76"/>
    <mergeCell ref="EN75:EO76"/>
    <mergeCell ref="EP75:EQ76"/>
    <mergeCell ref="ER75:ES76"/>
    <mergeCell ref="ET75:EU76"/>
    <mergeCell ref="EV75:EW76"/>
    <mergeCell ref="EX75:EY76"/>
    <mergeCell ref="EZ75:FA76"/>
    <mergeCell ref="EL97:EM98"/>
    <mergeCell ref="EN97:EO98"/>
    <mergeCell ref="EP97:EQ98"/>
    <mergeCell ref="ER97:ES98"/>
    <mergeCell ref="EL67:EM68"/>
    <mergeCell ref="EN67:EO68"/>
    <mergeCell ref="EP67:EQ68"/>
    <mergeCell ref="ER67:ES68"/>
    <mergeCell ref="ET67:EU68"/>
    <mergeCell ref="EV67:EW68"/>
    <mergeCell ref="EX67:EY68"/>
    <mergeCell ref="EZ67:FA68"/>
    <mergeCell ref="EL69:EM70"/>
    <mergeCell ref="EN69:EO70"/>
    <mergeCell ref="EP69:EQ70"/>
    <mergeCell ref="ER69:ES70"/>
    <mergeCell ref="ET69:EU70"/>
    <mergeCell ref="EV69:EW70"/>
    <mergeCell ref="EX69:EY70"/>
    <mergeCell ref="EZ69:FA70"/>
    <mergeCell ref="EL71:EM72"/>
    <mergeCell ref="EN71:EO72"/>
    <mergeCell ref="EP71:EQ72"/>
    <mergeCell ref="ER71:ES72"/>
    <mergeCell ref="ET71:EU72"/>
    <mergeCell ref="EV71:EW72"/>
    <mergeCell ref="EX71:EY72"/>
    <mergeCell ref="EZ71:FA72"/>
    <mergeCell ref="EL61:EM62"/>
    <mergeCell ref="EN61:EO62"/>
    <mergeCell ref="EP61:EQ62"/>
    <mergeCell ref="ER61:ES62"/>
    <mergeCell ref="ET61:EU62"/>
    <mergeCell ref="EV61:EW62"/>
    <mergeCell ref="EX61:EY62"/>
    <mergeCell ref="EZ61:FA62"/>
    <mergeCell ref="EL63:EM64"/>
    <mergeCell ref="EN63:EO64"/>
    <mergeCell ref="EP63:EQ64"/>
    <mergeCell ref="ER63:ES64"/>
    <mergeCell ref="ET63:EU64"/>
    <mergeCell ref="EV63:EW64"/>
    <mergeCell ref="EX63:EY64"/>
    <mergeCell ref="EZ63:FA64"/>
    <mergeCell ref="EL65:EM66"/>
    <mergeCell ref="EN65:EO66"/>
    <mergeCell ref="EP65:EQ66"/>
    <mergeCell ref="ER65:ES66"/>
    <mergeCell ref="ET65:EU66"/>
    <mergeCell ref="EV65:EW66"/>
    <mergeCell ref="EX65:EY66"/>
    <mergeCell ref="EZ65:FA66"/>
    <mergeCell ref="EL23:EM24"/>
    <mergeCell ref="EN23:EO24"/>
    <mergeCell ref="EP23:EQ24"/>
    <mergeCell ref="ER23:ES24"/>
    <mergeCell ref="ET23:EU24"/>
    <mergeCell ref="EV23:EW24"/>
    <mergeCell ref="EX23:EY24"/>
    <mergeCell ref="EZ23:FA24"/>
    <mergeCell ref="FB23:FC24"/>
    <mergeCell ref="FD23:FE24"/>
    <mergeCell ref="EL25:EM26"/>
    <mergeCell ref="EN25:EO26"/>
    <mergeCell ref="EP25:EQ26"/>
    <mergeCell ref="ER25:ES26"/>
    <mergeCell ref="ET25:EU26"/>
    <mergeCell ref="EV25:EW26"/>
    <mergeCell ref="EX25:EY26"/>
    <mergeCell ref="EZ25:FA26"/>
    <mergeCell ref="FB25:FC26"/>
    <mergeCell ref="FD25:FE26"/>
    <mergeCell ref="EL19:EM20"/>
    <mergeCell ref="EN19:EO20"/>
    <mergeCell ref="EP19:EQ20"/>
    <mergeCell ref="ER19:ES20"/>
    <mergeCell ref="ET19:EU20"/>
    <mergeCell ref="EV19:EW20"/>
    <mergeCell ref="EX19:EY20"/>
    <mergeCell ref="EZ19:FA20"/>
    <mergeCell ref="FB19:FC20"/>
    <mergeCell ref="FD19:FE20"/>
    <mergeCell ref="EL21:EM22"/>
    <mergeCell ref="EN21:EO22"/>
    <mergeCell ref="EP21:EQ22"/>
    <mergeCell ref="ER21:ES22"/>
    <mergeCell ref="ET21:EU22"/>
    <mergeCell ref="EV21:EW22"/>
    <mergeCell ref="EX21:EY22"/>
    <mergeCell ref="EZ21:FA22"/>
    <mergeCell ref="FB21:FC22"/>
    <mergeCell ref="FD21:FE22"/>
    <mergeCell ref="EL15:EM16"/>
    <mergeCell ref="EN15:EO16"/>
    <mergeCell ref="EP15:EQ16"/>
    <mergeCell ref="ER15:ES16"/>
    <mergeCell ref="ET15:EU16"/>
    <mergeCell ref="EV15:EW16"/>
    <mergeCell ref="EX15:EY16"/>
    <mergeCell ref="EZ15:FA16"/>
    <mergeCell ref="FB15:FC16"/>
    <mergeCell ref="FD15:FE16"/>
    <mergeCell ref="EL17:EM18"/>
    <mergeCell ref="EN17:EO18"/>
    <mergeCell ref="EP17:EQ18"/>
    <mergeCell ref="ER17:ES18"/>
    <mergeCell ref="ET17:EU18"/>
    <mergeCell ref="EV17:EW18"/>
    <mergeCell ref="EX17:EY18"/>
    <mergeCell ref="EZ17:FA18"/>
    <mergeCell ref="FB17:FC18"/>
    <mergeCell ref="FD17:FE18"/>
    <mergeCell ref="EL11:EM12"/>
    <mergeCell ref="EN11:EO12"/>
    <mergeCell ref="EP11:EQ12"/>
    <mergeCell ref="ER11:ES12"/>
    <mergeCell ref="ET11:EU12"/>
    <mergeCell ref="EV11:EW12"/>
    <mergeCell ref="EX11:EY12"/>
    <mergeCell ref="EZ11:FA12"/>
    <mergeCell ref="FB11:FC12"/>
    <mergeCell ref="FD11:FE12"/>
    <mergeCell ref="EL13:EM14"/>
    <mergeCell ref="EN13:EO14"/>
    <mergeCell ref="EP13:EQ14"/>
    <mergeCell ref="ER13:ES14"/>
    <mergeCell ref="ET13:EU14"/>
    <mergeCell ref="EV13:EW14"/>
    <mergeCell ref="EX13:EY14"/>
    <mergeCell ref="EZ13:FA14"/>
    <mergeCell ref="FB13:FC14"/>
    <mergeCell ref="FD13:FE14"/>
    <mergeCell ref="EM2:FC2"/>
    <mergeCell ref="EL7:EM8"/>
    <mergeCell ref="EN7:EO8"/>
    <mergeCell ref="EP7:EQ8"/>
    <mergeCell ref="ER7:ES8"/>
    <mergeCell ref="ET7:EU8"/>
    <mergeCell ref="EV7:EW8"/>
    <mergeCell ref="EX7:EY8"/>
    <mergeCell ref="EZ7:FA8"/>
    <mergeCell ref="FB7:FC8"/>
    <mergeCell ref="FD7:FE8"/>
    <mergeCell ref="EL9:EM10"/>
    <mergeCell ref="EN9:EO10"/>
    <mergeCell ref="EP9:EQ10"/>
    <mergeCell ref="ER9:ES10"/>
    <mergeCell ref="ET9:EU10"/>
    <mergeCell ref="EV9:EW10"/>
    <mergeCell ref="EX9:EY10"/>
    <mergeCell ref="EZ9:FA10"/>
    <mergeCell ref="FB9:FC10"/>
    <mergeCell ref="FD9:FE10"/>
    <mergeCell ref="A6:C6"/>
    <mergeCell ref="U6:W6"/>
    <mergeCell ref="AV6:AX6"/>
    <mergeCell ref="BP6:BR6"/>
    <mergeCell ref="CQ6:CS6"/>
    <mergeCell ref="DK6:DM6"/>
    <mergeCell ref="D2:T2"/>
    <mergeCell ref="AY2:BO2"/>
    <mergeCell ref="CT2:DJ2"/>
    <mergeCell ref="A4:B4"/>
    <mergeCell ref="AV4:AW4"/>
    <mergeCell ref="CQ4:CR4"/>
    <mergeCell ref="AV7:AX7"/>
    <mergeCell ref="BP7:BR7"/>
    <mergeCell ref="BU7:BV8"/>
    <mergeCell ref="BW7:BX8"/>
    <mergeCell ref="BY7:BZ8"/>
    <mergeCell ref="CA7:CB8"/>
    <mergeCell ref="AV8:AX8"/>
    <mergeCell ref="BP8:BR8"/>
    <mergeCell ref="AH7:AI8"/>
    <mergeCell ref="AJ7:AK8"/>
    <mergeCell ref="AL7:AM8"/>
    <mergeCell ref="AN7:AO8"/>
    <mergeCell ref="AP7:AQ8"/>
    <mergeCell ref="AR7:AS8"/>
    <mergeCell ref="A7:C7"/>
    <mergeCell ref="U7:W7"/>
    <mergeCell ref="Z7:AA8"/>
    <mergeCell ref="AB7:AC8"/>
    <mergeCell ref="AD7:AE8"/>
    <mergeCell ref="AF7:AG8"/>
    <mergeCell ref="A8:C8"/>
    <mergeCell ref="U8:W8"/>
    <mergeCell ref="DX7:DY8"/>
    <mergeCell ref="DZ7:EA8"/>
    <mergeCell ref="EB7:EC8"/>
    <mergeCell ref="ED7:EE8"/>
    <mergeCell ref="EF7:EG8"/>
    <mergeCell ref="EH7:EI8"/>
    <mergeCell ref="CQ7:CS7"/>
    <mergeCell ref="DK7:DM7"/>
    <mergeCell ref="DP7:DQ8"/>
    <mergeCell ref="DR7:DS8"/>
    <mergeCell ref="DT7:DU8"/>
    <mergeCell ref="DV7:DW8"/>
    <mergeCell ref="CQ8:CS8"/>
    <mergeCell ref="DK8:DM8"/>
    <mergeCell ref="CC7:CD8"/>
    <mergeCell ref="CE7:CF8"/>
    <mergeCell ref="CG7:CH8"/>
    <mergeCell ref="CI7:CJ8"/>
    <mergeCell ref="CK7:CL8"/>
    <mergeCell ref="CM7:CN8"/>
    <mergeCell ref="CA9:CB10"/>
    <mergeCell ref="AV10:AX10"/>
    <mergeCell ref="BP10:BR10"/>
    <mergeCell ref="AH9:AI10"/>
    <mergeCell ref="AJ9:AK10"/>
    <mergeCell ref="AL9:AM10"/>
    <mergeCell ref="AN9:AO10"/>
    <mergeCell ref="AP9:AQ10"/>
    <mergeCell ref="AR9:AS10"/>
    <mergeCell ref="A9:C9"/>
    <mergeCell ref="U9:W9"/>
    <mergeCell ref="Z9:AA10"/>
    <mergeCell ref="AB9:AC10"/>
    <mergeCell ref="AD9:AE10"/>
    <mergeCell ref="AF9:AG10"/>
    <mergeCell ref="A10:C10"/>
    <mergeCell ref="U10:W10"/>
    <mergeCell ref="U11:W11"/>
    <mergeCell ref="Z11:AA12"/>
    <mergeCell ref="AB11:AC12"/>
    <mergeCell ref="AD11:AE12"/>
    <mergeCell ref="AF11:AG12"/>
    <mergeCell ref="A12:C12"/>
    <mergeCell ref="U12:W12"/>
    <mergeCell ref="DX9:DY10"/>
    <mergeCell ref="DZ9:EA10"/>
    <mergeCell ref="EB9:EC10"/>
    <mergeCell ref="ED9:EE10"/>
    <mergeCell ref="EF9:EG10"/>
    <mergeCell ref="EH9:EI10"/>
    <mergeCell ref="CQ9:CS9"/>
    <mergeCell ref="DK9:DM9"/>
    <mergeCell ref="DP9:DQ10"/>
    <mergeCell ref="DR9:DS10"/>
    <mergeCell ref="DT9:DU10"/>
    <mergeCell ref="DV9:DW10"/>
    <mergeCell ref="CQ10:CS10"/>
    <mergeCell ref="DK10:DM10"/>
    <mergeCell ref="CC9:CD10"/>
    <mergeCell ref="CE9:CF10"/>
    <mergeCell ref="CG9:CH10"/>
    <mergeCell ref="CI9:CJ10"/>
    <mergeCell ref="CK9:CL10"/>
    <mergeCell ref="CM9:CN10"/>
    <mergeCell ref="AV9:AX9"/>
    <mergeCell ref="BP9:BR9"/>
    <mergeCell ref="BU9:BV10"/>
    <mergeCell ref="BW9:BX10"/>
    <mergeCell ref="BY9:BZ10"/>
    <mergeCell ref="ED11:EE12"/>
    <mergeCell ref="EF11:EG12"/>
    <mergeCell ref="EH11:EI12"/>
    <mergeCell ref="CQ11:CS11"/>
    <mergeCell ref="DK11:DM11"/>
    <mergeCell ref="DP11:DQ12"/>
    <mergeCell ref="DR11:DS12"/>
    <mergeCell ref="DT11:DU12"/>
    <mergeCell ref="DV11:DW12"/>
    <mergeCell ref="CQ12:CS12"/>
    <mergeCell ref="DK12:DM12"/>
    <mergeCell ref="CC11:CD12"/>
    <mergeCell ref="CE11:CF12"/>
    <mergeCell ref="CG11:CH12"/>
    <mergeCell ref="CI11:CJ12"/>
    <mergeCell ref="CK11:CL12"/>
    <mergeCell ref="CM11:CN12"/>
    <mergeCell ref="AH13:AI14"/>
    <mergeCell ref="AJ13:AK14"/>
    <mergeCell ref="AL13:AM14"/>
    <mergeCell ref="AN13:AO14"/>
    <mergeCell ref="AP13:AQ14"/>
    <mergeCell ref="AR13:AS14"/>
    <mergeCell ref="A13:C13"/>
    <mergeCell ref="U13:W13"/>
    <mergeCell ref="Z13:AA14"/>
    <mergeCell ref="AB13:AC14"/>
    <mergeCell ref="AD13:AE14"/>
    <mergeCell ref="AF13:AG14"/>
    <mergeCell ref="A14:C14"/>
    <mergeCell ref="U14:W14"/>
    <mergeCell ref="DX11:DY12"/>
    <mergeCell ref="DZ11:EA12"/>
    <mergeCell ref="EB11:EC12"/>
    <mergeCell ref="AV11:AX11"/>
    <mergeCell ref="BP11:BR11"/>
    <mergeCell ref="BU11:BV12"/>
    <mergeCell ref="BW11:BX12"/>
    <mergeCell ref="BY11:BZ12"/>
    <mergeCell ref="CA11:CB12"/>
    <mergeCell ref="AV12:AX12"/>
    <mergeCell ref="BP12:BR12"/>
    <mergeCell ref="AH11:AI12"/>
    <mergeCell ref="AJ11:AK12"/>
    <mergeCell ref="AL11:AM12"/>
    <mergeCell ref="AN11:AO12"/>
    <mergeCell ref="AP11:AQ12"/>
    <mergeCell ref="AR11:AS12"/>
    <mergeCell ref="A11:C11"/>
    <mergeCell ref="AD15:AE16"/>
    <mergeCell ref="AF15:AG16"/>
    <mergeCell ref="AH15:AI16"/>
    <mergeCell ref="AJ15:AK16"/>
    <mergeCell ref="DX13:DY14"/>
    <mergeCell ref="DZ13:EA14"/>
    <mergeCell ref="EB13:EC14"/>
    <mergeCell ref="ED13:EE14"/>
    <mergeCell ref="EF13:EG14"/>
    <mergeCell ref="EH13:EI14"/>
    <mergeCell ref="CQ13:CS13"/>
    <mergeCell ref="DK13:DM13"/>
    <mergeCell ref="DP13:DQ14"/>
    <mergeCell ref="DR13:DS14"/>
    <mergeCell ref="DT13:DU14"/>
    <mergeCell ref="DV13:DW14"/>
    <mergeCell ref="CQ14:CS14"/>
    <mergeCell ref="DK14:DM14"/>
    <mergeCell ref="CC13:CD14"/>
    <mergeCell ref="CE13:CF14"/>
    <mergeCell ref="CG13:CH14"/>
    <mergeCell ref="CI13:CJ14"/>
    <mergeCell ref="CK13:CL14"/>
    <mergeCell ref="CM13:CN14"/>
    <mergeCell ref="AV13:AX13"/>
    <mergeCell ref="BP13:BR13"/>
    <mergeCell ref="BU13:BV14"/>
    <mergeCell ref="BW13:BX14"/>
    <mergeCell ref="BY13:BZ14"/>
    <mergeCell ref="CA13:CB14"/>
    <mergeCell ref="AV14:AX14"/>
    <mergeCell ref="BP14:BR14"/>
    <mergeCell ref="A16:C16"/>
    <mergeCell ref="U16:W16"/>
    <mergeCell ref="AV16:AX16"/>
    <mergeCell ref="BP16:BR16"/>
    <mergeCell ref="CQ16:CS16"/>
    <mergeCell ref="DK16:DM16"/>
    <mergeCell ref="DX15:DY16"/>
    <mergeCell ref="DZ15:EA16"/>
    <mergeCell ref="EB15:EC16"/>
    <mergeCell ref="ED15:EE16"/>
    <mergeCell ref="EF15:EG16"/>
    <mergeCell ref="EH15:EI16"/>
    <mergeCell ref="CK15:CL16"/>
    <mergeCell ref="CM15:CN16"/>
    <mergeCell ref="DP15:DQ16"/>
    <mergeCell ref="DR15:DS16"/>
    <mergeCell ref="DT15:DU16"/>
    <mergeCell ref="DV15:DW16"/>
    <mergeCell ref="BY15:BZ16"/>
    <mergeCell ref="CA15:CB16"/>
    <mergeCell ref="CC15:CD16"/>
    <mergeCell ref="CE15:CF16"/>
    <mergeCell ref="CG15:CH16"/>
    <mergeCell ref="CI15:CJ16"/>
    <mergeCell ref="AL15:AM16"/>
    <mergeCell ref="AN15:AO16"/>
    <mergeCell ref="AP15:AQ16"/>
    <mergeCell ref="AR15:AS16"/>
    <mergeCell ref="BU15:BV16"/>
    <mergeCell ref="BW15:BX16"/>
    <mergeCell ref="Z15:AA16"/>
    <mergeCell ref="AB15:AC16"/>
    <mergeCell ref="AV17:AX17"/>
    <mergeCell ref="BP17:BR17"/>
    <mergeCell ref="BU17:BV18"/>
    <mergeCell ref="BW17:BX18"/>
    <mergeCell ref="BY17:BZ18"/>
    <mergeCell ref="CA17:CB18"/>
    <mergeCell ref="AV18:AX18"/>
    <mergeCell ref="BP18:BR18"/>
    <mergeCell ref="AH17:AI18"/>
    <mergeCell ref="AJ17:AK18"/>
    <mergeCell ref="AL17:AM18"/>
    <mergeCell ref="AN17:AO18"/>
    <mergeCell ref="AP17:AQ18"/>
    <mergeCell ref="AR17:AS18"/>
    <mergeCell ref="A17:C17"/>
    <mergeCell ref="U17:W17"/>
    <mergeCell ref="Z17:AA18"/>
    <mergeCell ref="AB17:AC18"/>
    <mergeCell ref="AD17:AE18"/>
    <mergeCell ref="AF17:AG18"/>
    <mergeCell ref="A18:C18"/>
    <mergeCell ref="U18:W18"/>
    <mergeCell ref="DX17:DY18"/>
    <mergeCell ref="DZ17:EA18"/>
    <mergeCell ref="EB17:EC18"/>
    <mergeCell ref="ED17:EE18"/>
    <mergeCell ref="EF17:EG18"/>
    <mergeCell ref="EH17:EI18"/>
    <mergeCell ref="CQ17:CS17"/>
    <mergeCell ref="DK17:DM17"/>
    <mergeCell ref="DP17:DQ18"/>
    <mergeCell ref="DR17:DS18"/>
    <mergeCell ref="DT17:DU18"/>
    <mergeCell ref="DV17:DW18"/>
    <mergeCell ref="CQ18:CS18"/>
    <mergeCell ref="DK18:DM18"/>
    <mergeCell ref="CC17:CD18"/>
    <mergeCell ref="CE17:CF18"/>
    <mergeCell ref="CG17:CH18"/>
    <mergeCell ref="CI17:CJ18"/>
    <mergeCell ref="CK17:CL18"/>
    <mergeCell ref="CM17:CN18"/>
    <mergeCell ref="AV19:AX19"/>
    <mergeCell ref="BP19:BR19"/>
    <mergeCell ref="BU19:BV20"/>
    <mergeCell ref="BW19:BX20"/>
    <mergeCell ref="BY19:BZ20"/>
    <mergeCell ref="CA19:CB20"/>
    <mergeCell ref="AV20:AX20"/>
    <mergeCell ref="BP20:BR20"/>
    <mergeCell ref="AH19:AI20"/>
    <mergeCell ref="AJ19:AK20"/>
    <mergeCell ref="AL19:AM20"/>
    <mergeCell ref="AN19:AO20"/>
    <mergeCell ref="AP19:AQ20"/>
    <mergeCell ref="AR19:AS20"/>
    <mergeCell ref="A19:C19"/>
    <mergeCell ref="U19:W19"/>
    <mergeCell ref="Z19:AA20"/>
    <mergeCell ref="AB19:AC20"/>
    <mergeCell ref="AD19:AE20"/>
    <mergeCell ref="AF19:AG20"/>
    <mergeCell ref="A20:C20"/>
    <mergeCell ref="U20:W20"/>
    <mergeCell ref="DX19:DY20"/>
    <mergeCell ref="DZ19:EA20"/>
    <mergeCell ref="EB19:EC20"/>
    <mergeCell ref="ED19:EE20"/>
    <mergeCell ref="EF19:EG20"/>
    <mergeCell ref="EH19:EI20"/>
    <mergeCell ref="CQ19:CS19"/>
    <mergeCell ref="DK19:DM19"/>
    <mergeCell ref="DP19:DQ20"/>
    <mergeCell ref="DR19:DS20"/>
    <mergeCell ref="DT19:DU20"/>
    <mergeCell ref="DV19:DW20"/>
    <mergeCell ref="CQ20:CS20"/>
    <mergeCell ref="DK20:DM20"/>
    <mergeCell ref="CC19:CD20"/>
    <mergeCell ref="CE19:CF20"/>
    <mergeCell ref="CG19:CH20"/>
    <mergeCell ref="CI19:CJ20"/>
    <mergeCell ref="CK19:CL20"/>
    <mergeCell ref="CM19:CN20"/>
    <mergeCell ref="AV21:AX21"/>
    <mergeCell ref="BP21:BR21"/>
    <mergeCell ref="BU21:BV22"/>
    <mergeCell ref="BW21:BX22"/>
    <mergeCell ref="BY21:BZ22"/>
    <mergeCell ref="CA21:CB22"/>
    <mergeCell ref="AV22:AX22"/>
    <mergeCell ref="BP22:BR22"/>
    <mergeCell ref="AH21:AI22"/>
    <mergeCell ref="AJ21:AK22"/>
    <mergeCell ref="AL21:AM22"/>
    <mergeCell ref="AN21:AO22"/>
    <mergeCell ref="AP21:AQ22"/>
    <mergeCell ref="AR21:AS22"/>
    <mergeCell ref="A21:C21"/>
    <mergeCell ref="U21:W21"/>
    <mergeCell ref="Z21:AA22"/>
    <mergeCell ref="AB21:AC22"/>
    <mergeCell ref="AD21:AE22"/>
    <mergeCell ref="AF21:AG22"/>
    <mergeCell ref="A22:C22"/>
    <mergeCell ref="U22:W22"/>
    <mergeCell ref="DX21:DY22"/>
    <mergeCell ref="DZ21:EA22"/>
    <mergeCell ref="EB21:EC22"/>
    <mergeCell ref="ED21:EE22"/>
    <mergeCell ref="EF21:EG22"/>
    <mergeCell ref="EH21:EI22"/>
    <mergeCell ref="CQ21:CS21"/>
    <mergeCell ref="DK21:DM21"/>
    <mergeCell ref="DP21:DQ22"/>
    <mergeCell ref="DR21:DS22"/>
    <mergeCell ref="DT21:DU22"/>
    <mergeCell ref="DV21:DW22"/>
    <mergeCell ref="CQ22:CS22"/>
    <mergeCell ref="DK22:DM22"/>
    <mergeCell ref="CC21:CD22"/>
    <mergeCell ref="CE21:CF22"/>
    <mergeCell ref="CG21:CH22"/>
    <mergeCell ref="CI21:CJ22"/>
    <mergeCell ref="CK21:CL22"/>
    <mergeCell ref="CM21:CN22"/>
    <mergeCell ref="AV23:AX23"/>
    <mergeCell ref="BP23:BR23"/>
    <mergeCell ref="BU23:BV24"/>
    <mergeCell ref="BW23:BX24"/>
    <mergeCell ref="BY23:BZ24"/>
    <mergeCell ref="CA23:CB24"/>
    <mergeCell ref="AH23:AI24"/>
    <mergeCell ref="AJ23:AK24"/>
    <mergeCell ref="AL23:AM24"/>
    <mergeCell ref="AN23:AO24"/>
    <mergeCell ref="AP23:AQ24"/>
    <mergeCell ref="AR23:AS24"/>
    <mergeCell ref="A23:C23"/>
    <mergeCell ref="U23:W23"/>
    <mergeCell ref="Z23:AA24"/>
    <mergeCell ref="AB23:AC24"/>
    <mergeCell ref="AD23:AE24"/>
    <mergeCell ref="AF23:AG24"/>
    <mergeCell ref="DX23:DY24"/>
    <mergeCell ref="DZ23:EA24"/>
    <mergeCell ref="EB23:EC24"/>
    <mergeCell ref="ED23:EE24"/>
    <mergeCell ref="EF23:EG24"/>
    <mergeCell ref="EH23:EI24"/>
    <mergeCell ref="CQ23:CS23"/>
    <mergeCell ref="DK23:DM23"/>
    <mergeCell ref="DP23:DQ24"/>
    <mergeCell ref="DR23:DS24"/>
    <mergeCell ref="DT23:DU24"/>
    <mergeCell ref="DV23:DW24"/>
    <mergeCell ref="CC23:CD24"/>
    <mergeCell ref="CE23:CF24"/>
    <mergeCell ref="CG23:CH24"/>
    <mergeCell ref="CI23:CJ24"/>
    <mergeCell ref="CK23:CL24"/>
    <mergeCell ref="CM23:CN24"/>
    <mergeCell ref="EH25:EI26"/>
    <mergeCell ref="CQ25:CS25"/>
    <mergeCell ref="DK25:DM25"/>
    <mergeCell ref="DP25:DQ26"/>
    <mergeCell ref="DR25:DS26"/>
    <mergeCell ref="DT25:DU26"/>
    <mergeCell ref="DV25:DW26"/>
    <mergeCell ref="CQ26:CS26"/>
    <mergeCell ref="DK26:DM26"/>
    <mergeCell ref="CC25:CD26"/>
    <mergeCell ref="CE25:CF26"/>
    <mergeCell ref="CG25:CH26"/>
    <mergeCell ref="CI25:CJ26"/>
    <mergeCell ref="CK25:CL26"/>
    <mergeCell ref="CM25:CN26"/>
    <mergeCell ref="AV25:AX25"/>
    <mergeCell ref="BP25:BR25"/>
    <mergeCell ref="BU25:BV26"/>
    <mergeCell ref="BW25:BX26"/>
    <mergeCell ref="BY25:BZ26"/>
    <mergeCell ref="CA25:CB26"/>
    <mergeCell ref="AV26:AX26"/>
    <mergeCell ref="BP26:BR26"/>
    <mergeCell ref="A28:C28"/>
    <mergeCell ref="U28:W28"/>
    <mergeCell ref="AV28:AX28"/>
    <mergeCell ref="BP28:BR28"/>
    <mergeCell ref="CQ28:CS28"/>
    <mergeCell ref="DK28:DM28"/>
    <mergeCell ref="A27:C27"/>
    <mergeCell ref="U27:W27"/>
    <mergeCell ref="AV27:AX27"/>
    <mergeCell ref="BP27:BR27"/>
    <mergeCell ref="CQ27:CS27"/>
    <mergeCell ref="DK27:DM27"/>
    <mergeCell ref="DX25:DY26"/>
    <mergeCell ref="DZ25:EA26"/>
    <mergeCell ref="EB25:EC26"/>
    <mergeCell ref="ED25:EE26"/>
    <mergeCell ref="EF25:EG26"/>
    <mergeCell ref="AH25:AI26"/>
    <mergeCell ref="AJ25:AK26"/>
    <mergeCell ref="AL25:AM26"/>
    <mergeCell ref="AN25:AO26"/>
    <mergeCell ref="AP25:AQ26"/>
    <mergeCell ref="AR25:AS26"/>
    <mergeCell ref="A25:C25"/>
    <mergeCell ref="U25:W25"/>
    <mergeCell ref="Z25:AA26"/>
    <mergeCell ref="AB25:AC26"/>
    <mergeCell ref="AD25:AE26"/>
    <mergeCell ref="AF25:AG26"/>
    <mergeCell ref="A26:C26"/>
    <mergeCell ref="U26:W26"/>
    <mergeCell ref="A31:C31"/>
    <mergeCell ref="U31:W31"/>
    <mergeCell ref="AV31:AX31"/>
    <mergeCell ref="BP31:BR31"/>
    <mergeCell ref="CQ31:CS31"/>
    <mergeCell ref="DK31:DM31"/>
    <mergeCell ref="A30:C30"/>
    <mergeCell ref="U30:W30"/>
    <mergeCell ref="AV30:AX30"/>
    <mergeCell ref="BP30:BR30"/>
    <mergeCell ref="CQ30:CS30"/>
    <mergeCell ref="DK30:DM30"/>
    <mergeCell ref="A29:C29"/>
    <mergeCell ref="U29:W29"/>
    <mergeCell ref="AV29:AX29"/>
    <mergeCell ref="BP29:BR29"/>
    <mergeCell ref="CQ29:CS29"/>
    <mergeCell ref="DK29:DM29"/>
    <mergeCell ref="A35:C35"/>
    <mergeCell ref="U35:W35"/>
    <mergeCell ref="AV35:AX35"/>
    <mergeCell ref="BP35:BR35"/>
    <mergeCell ref="CQ35:CS35"/>
    <mergeCell ref="DK35:DM35"/>
    <mergeCell ref="A34:C34"/>
    <mergeCell ref="U34:W34"/>
    <mergeCell ref="AV34:AX34"/>
    <mergeCell ref="BP34:BR34"/>
    <mergeCell ref="CQ34:CS34"/>
    <mergeCell ref="DK34:DM34"/>
    <mergeCell ref="A33:C33"/>
    <mergeCell ref="U33:W33"/>
    <mergeCell ref="AV33:AX33"/>
    <mergeCell ref="BP33:BR33"/>
    <mergeCell ref="CQ33:CS33"/>
    <mergeCell ref="DK33:DM33"/>
    <mergeCell ref="A38:C38"/>
    <mergeCell ref="U38:W38"/>
    <mergeCell ref="AV38:AX38"/>
    <mergeCell ref="BP38:BR38"/>
    <mergeCell ref="CQ38:CS38"/>
    <mergeCell ref="DK38:DM38"/>
    <mergeCell ref="A37:C37"/>
    <mergeCell ref="U37:W37"/>
    <mergeCell ref="AV37:AX37"/>
    <mergeCell ref="BP37:BR37"/>
    <mergeCell ref="CQ37:CS37"/>
    <mergeCell ref="DK37:DM37"/>
    <mergeCell ref="A36:C36"/>
    <mergeCell ref="U36:W36"/>
    <mergeCell ref="AV36:AX36"/>
    <mergeCell ref="BP36:BR36"/>
    <mergeCell ref="CQ36:CS36"/>
    <mergeCell ref="DK36:DM36"/>
    <mergeCell ref="A42:C42"/>
    <mergeCell ref="U42:W42"/>
    <mergeCell ref="AV42:AX42"/>
    <mergeCell ref="BP42:BR42"/>
    <mergeCell ref="CQ42:CS42"/>
    <mergeCell ref="DK42:DM42"/>
    <mergeCell ref="A41:C41"/>
    <mergeCell ref="U41:W41"/>
    <mergeCell ref="AV41:AX41"/>
    <mergeCell ref="BP41:BR41"/>
    <mergeCell ref="CQ41:CS41"/>
    <mergeCell ref="DK41:DM41"/>
    <mergeCell ref="A40:C40"/>
    <mergeCell ref="U40:W40"/>
    <mergeCell ref="AV40:AX40"/>
    <mergeCell ref="BP40:BR40"/>
    <mergeCell ref="CQ40:CS40"/>
    <mergeCell ref="DK40:DM40"/>
    <mergeCell ref="A46:C46"/>
    <mergeCell ref="U46:W46"/>
    <mergeCell ref="AV46:AX46"/>
    <mergeCell ref="BP46:BR46"/>
    <mergeCell ref="CQ46:CS46"/>
    <mergeCell ref="DK46:DM46"/>
    <mergeCell ref="A44:C44"/>
    <mergeCell ref="U44:W44"/>
    <mergeCell ref="AV44:AX44"/>
    <mergeCell ref="BP44:BR44"/>
    <mergeCell ref="CQ44:CS44"/>
    <mergeCell ref="DK44:DM44"/>
    <mergeCell ref="A43:C43"/>
    <mergeCell ref="U43:W43"/>
    <mergeCell ref="AV43:AX43"/>
    <mergeCell ref="BP43:BR43"/>
    <mergeCell ref="CQ43:CS43"/>
    <mergeCell ref="DK43:DM43"/>
    <mergeCell ref="A49:C49"/>
    <mergeCell ref="U49:W49"/>
    <mergeCell ref="AV49:AX49"/>
    <mergeCell ref="BP49:BR49"/>
    <mergeCell ref="CQ49:CS49"/>
    <mergeCell ref="DK49:DM49"/>
    <mergeCell ref="A48:C48"/>
    <mergeCell ref="U48:W48"/>
    <mergeCell ref="AV48:AX48"/>
    <mergeCell ref="BP48:BR48"/>
    <mergeCell ref="CQ48:CS48"/>
    <mergeCell ref="DK48:DM48"/>
    <mergeCell ref="A47:C47"/>
    <mergeCell ref="U47:W47"/>
    <mergeCell ref="AV47:AX47"/>
    <mergeCell ref="BP47:BR47"/>
    <mergeCell ref="CQ47:CS47"/>
    <mergeCell ref="DK47:DM47"/>
    <mergeCell ref="A53:C53"/>
    <mergeCell ref="U53:W53"/>
    <mergeCell ref="AV53:AX53"/>
    <mergeCell ref="BP53:BR53"/>
    <mergeCell ref="CQ53:CS53"/>
    <mergeCell ref="DK53:DM53"/>
    <mergeCell ref="A52:C52"/>
    <mergeCell ref="U52:W52"/>
    <mergeCell ref="AV52:AX52"/>
    <mergeCell ref="BP52:BR52"/>
    <mergeCell ref="CQ52:CS52"/>
    <mergeCell ref="DK52:DM52"/>
    <mergeCell ref="A51:C51"/>
    <mergeCell ref="U51:W51"/>
    <mergeCell ref="AV51:AX51"/>
    <mergeCell ref="BP51:BR51"/>
    <mergeCell ref="CQ51:CS51"/>
    <mergeCell ref="DK51:DM51"/>
    <mergeCell ref="A59:B59"/>
    <mergeCell ref="AV59:AW59"/>
    <mergeCell ref="CQ59:CR59"/>
    <mergeCell ref="A61:C61"/>
    <mergeCell ref="U61:W61"/>
    <mergeCell ref="Z61:AA62"/>
    <mergeCell ref="AB61:AC62"/>
    <mergeCell ref="AD61:AE62"/>
    <mergeCell ref="AF61:AG62"/>
    <mergeCell ref="AH61:AI62"/>
    <mergeCell ref="A56:C56"/>
    <mergeCell ref="U56:W56"/>
    <mergeCell ref="AV56:AX56"/>
    <mergeCell ref="BP56:BR56"/>
    <mergeCell ref="CQ56:CS56"/>
    <mergeCell ref="DK56:DM56"/>
    <mergeCell ref="A55:C55"/>
    <mergeCell ref="U55:W55"/>
    <mergeCell ref="AV55:AX55"/>
    <mergeCell ref="BP55:BR55"/>
    <mergeCell ref="CQ55:CS55"/>
    <mergeCell ref="DK55:DM55"/>
    <mergeCell ref="EB61:EC62"/>
    <mergeCell ref="ED61:EE62"/>
    <mergeCell ref="A62:C62"/>
    <mergeCell ref="U62:W62"/>
    <mergeCell ref="AV62:AX62"/>
    <mergeCell ref="BP62:BR62"/>
    <mergeCell ref="CQ62:CS62"/>
    <mergeCell ref="CI61:CJ62"/>
    <mergeCell ref="CQ61:CS61"/>
    <mergeCell ref="DK61:DM61"/>
    <mergeCell ref="DP61:DQ62"/>
    <mergeCell ref="DR61:DS62"/>
    <mergeCell ref="DT61:DU62"/>
    <mergeCell ref="DK62:DM62"/>
    <mergeCell ref="BW61:BX62"/>
    <mergeCell ref="BY61:BZ62"/>
    <mergeCell ref="CA61:CB62"/>
    <mergeCell ref="CC61:CD62"/>
    <mergeCell ref="CE61:CF62"/>
    <mergeCell ref="CG61:CH62"/>
    <mergeCell ref="AJ61:AK62"/>
    <mergeCell ref="AL61:AM62"/>
    <mergeCell ref="AN61:AO62"/>
    <mergeCell ref="AV61:AX61"/>
    <mergeCell ref="BP61:BR61"/>
    <mergeCell ref="BU61:BV62"/>
    <mergeCell ref="AL63:AM64"/>
    <mergeCell ref="AN63:AO64"/>
    <mergeCell ref="AV63:AX63"/>
    <mergeCell ref="BP63:BR63"/>
    <mergeCell ref="AV64:AX64"/>
    <mergeCell ref="BP64:BR64"/>
    <mergeCell ref="A63:C63"/>
    <mergeCell ref="U63:W63"/>
    <mergeCell ref="Z63:AA64"/>
    <mergeCell ref="AB63:AC64"/>
    <mergeCell ref="AD63:AE64"/>
    <mergeCell ref="AF63:AG64"/>
    <mergeCell ref="A64:C64"/>
    <mergeCell ref="U64:W64"/>
    <mergeCell ref="DV61:DW62"/>
    <mergeCell ref="DX61:DY62"/>
    <mergeCell ref="DZ61:EA62"/>
    <mergeCell ref="AV66:AX66"/>
    <mergeCell ref="BP66:BR66"/>
    <mergeCell ref="A65:C65"/>
    <mergeCell ref="U65:W65"/>
    <mergeCell ref="Z65:AA66"/>
    <mergeCell ref="AB65:AC66"/>
    <mergeCell ref="AD65:AE66"/>
    <mergeCell ref="AF65:AG66"/>
    <mergeCell ref="A66:C66"/>
    <mergeCell ref="U66:W66"/>
    <mergeCell ref="DT63:DU64"/>
    <mergeCell ref="DV63:DW64"/>
    <mergeCell ref="DX63:DY64"/>
    <mergeCell ref="DZ63:EA64"/>
    <mergeCell ref="EB63:EC64"/>
    <mergeCell ref="ED63:EE64"/>
    <mergeCell ref="CG63:CH64"/>
    <mergeCell ref="CI63:CJ64"/>
    <mergeCell ref="CQ63:CS63"/>
    <mergeCell ref="DK63:DM63"/>
    <mergeCell ref="DP63:DQ64"/>
    <mergeCell ref="DR63:DS64"/>
    <mergeCell ref="CQ64:CS64"/>
    <mergeCell ref="DK64:DM64"/>
    <mergeCell ref="BU63:BV64"/>
    <mergeCell ref="BW63:BX64"/>
    <mergeCell ref="BY63:BZ64"/>
    <mergeCell ref="CA63:CB64"/>
    <mergeCell ref="CC63:CD64"/>
    <mergeCell ref="CE63:CF64"/>
    <mergeCell ref="AH63:AI64"/>
    <mergeCell ref="AJ63:AK64"/>
    <mergeCell ref="A67:C67"/>
    <mergeCell ref="U67:W67"/>
    <mergeCell ref="Z67:AA68"/>
    <mergeCell ref="AB67:AC68"/>
    <mergeCell ref="AD67:AE68"/>
    <mergeCell ref="AF67:AG68"/>
    <mergeCell ref="DT65:DU66"/>
    <mergeCell ref="DV65:DW66"/>
    <mergeCell ref="DX65:DY66"/>
    <mergeCell ref="DZ65:EA66"/>
    <mergeCell ref="EB65:EC66"/>
    <mergeCell ref="ED65:EE66"/>
    <mergeCell ref="CG65:CH66"/>
    <mergeCell ref="CI65:CJ66"/>
    <mergeCell ref="CQ65:CS65"/>
    <mergeCell ref="DK65:DM65"/>
    <mergeCell ref="DP65:DQ66"/>
    <mergeCell ref="DR65:DS66"/>
    <mergeCell ref="CQ66:CS66"/>
    <mergeCell ref="DK66:DM66"/>
    <mergeCell ref="BU65:BV66"/>
    <mergeCell ref="BW65:BX66"/>
    <mergeCell ref="BY65:BZ66"/>
    <mergeCell ref="CA65:CB66"/>
    <mergeCell ref="CC65:CD66"/>
    <mergeCell ref="CE65:CF66"/>
    <mergeCell ref="AH65:AI66"/>
    <mergeCell ref="AJ65:AK66"/>
    <mergeCell ref="AL65:AM66"/>
    <mergeCell ref="AN65:AO66"/>
    <mergeCell ref="AV65:AX65"/>
    <mergeCell ref="BP65:BR65"/>
    <mergeCell ref="A69:C69"/>
    <mergeCell ref="U69:W69"/>
    <mergeCell ref="Z69:AA70"/>
    <mergeCell ref="AB69:AC70"/>
    <mergeCell ref="AD69:AE70"/>
    <mergeCell ref="AF69:AG70"/>
    <mergeCell ref="A70:C70"/>
    <mergeCell ref="U70:W70"/>
    <mergeCell ref="DT67:DU68"/>
    <mergeCell ref="DV67:DW68"/>
    <mergeCell ref="DX67:DY68"/>
    <mergeCell ref="DZ67:EA68"/>
    <mergeCell ref="EB67:EC68"/>
    <mergeCell ref="ED67:EE68"/>
    <mergeCell ref="CG67:CH68"/>
    <mergeCell ref="CI67:CJ68"/>
    <mergeCell ref="CQ67:CS67"/>
    <mergeCell ref="DK67:DM67"/>
    <mergeCell ref="DP67:DQ68"/>
    <mergeCell ref="DR67:DS68"/>
    <mergeCell ref="BU67:BV68"/>
    <mergeCell ref="BW67:BX68"/>
    <mergeCell ref="BY67:BZ68"/>
    <mergeCell ref="CA67:CB68"/>
    <mergeCell ref="CC67:CD68"/>
    <mergeCell ref="CE67:CF68"/>
    <mergeCell ref="AH67:AI68"/>
    <mergeCell ref="AJ67:AK68"/>
    <mergeCell ref="AL67:AM68"/>
    <mergeCell ref="AN67:AO68"/>
    <mergeCell ref="AV67:AX67"/>
    <mergeCell ref="BP67:BR67"/>
    <mergeCell ref="U72:W72"/>
    <mergeCell ref="DT69:DU70"/>
    <mergeCell ref="DV69:DW70"/>
    <mergeCell ref="DX69:DY70"/>
    <mergeCell ref="DZ69:EA70"/>
    <mergeCell ref="EB69:EC70"/>
    <mergeCell ref="ED69:EE70"/>
    <mergeCell ref="CG69:CH70"/>
    <mergeCell ref="CI69:CJ70"/>
    <mergeCell ref="CQ69:CS69"/>
    <mergeCell ref="DK69:DM69"/>
    <mergeCell ref="DP69:DQ70"/>
    <mergeCell ref="DR69:DS70"/>
    <mergeCell ref="CQ70:CS70"/>
    <mergeCell ref="DK70:DM70"/>
    <mergeCell ref="BU69:BV70"/>
    <mergeCell ref="BW69:BX70"/>
    <mergeCell ref="BY69:BZ70"/>
    <mergeCell ref="CA69:CB70"/>
    <mergeCell ref="CC69:CD70"/>
    <mergeCell ref="CE69:CF70"/>
    <mergeCell ref="AH69:AI70"/>
    <mergeCell ref="AJ69:AK70"/>
    <mergeCell ref="AL69:AM70"/>
    <mergeCell ref="AN69:AO70"/>
    <mergeCell ref="AV69:AX69"/>
    <mergeCell ref="BP69:BR69"/>
    <mergeCell ref="AV70:AX70"/>
    <mergeCell ref="BP70:BR70"/>
    <mergeCell ref="DV71:DW72"/>
    <mergeCell ref="DX71:DY72"/>
    <mergeCell ref="DZ71:EA72"/>
    <mergeCell ref="EB71:EC72"/>
    <mergeCell ref="ED71:EE72"/>
    <mergeCell ref="CG71:CH72"/>
    <mergeCell ref="CI71:CJ72"/>
    <mergeCell ref="CQ71:CS71"/>
    <mergeCell ref="DK71:DM71"/>
    <mergeCell ref="DP71:DQ72"/>
    <mergeCell ref="DR71:DS72"/>
    <mergeCell ref="CQ72:CS72"/>
    <mergeCell ref="DK72:DM72"/>
    <mergeCell ref="BU71:BV72"/>
    <mergeCell ref="BW71:BX72"/>
    <mergeCell ref="BY71:BZ72"/>
    <mergeCell ref="CA71:CB72"/>
    <mergeCell ref="CC71:CD72"/>
    <mergeCell ref="CE71:CF72"/>
    <mergeCell ref="AH73:AI74"/>
    <mergeCell ref="AJ73:AK74"/>
    <mergeCell ref="AL73:AM74"/>
    <mergeCell ref="AN73:AO74"/>
    <mergeCell ref="AV73:AX73"/>
    <mergeCell ref="BP73:BR73"/>
    <mergeCell ref="AV74:AX74"/>
    <mergeCell ref="BP74:BR74"/>
    <mergeCell ref="DV73:DW74"/>
    <mergeCell ref="DX73:DY74"/>
    <mergeCell ref="DZ73:EA74"/>
    <mergeCell ref="EB73:EC74"/>
    <mergeCell ref="ED73:EE74"/>
    <mergeCell ref="DK74:DM74"/>
    <mergeCell ref="BU73:BV74"/>
    <mergeCell ref="BW73:BX74"/>
    <mergeCell ref="A73:C73"/>
    <mergeCell ref="U73:W73"/>
    <mergeCell ref="Z73:AA74"/>
    <mergeCell ref="AB73:AC74"/>
    <mergeCell ref="AD73:AE74"/>
    <mergeCell ref="AF73:AG74"/>
    <mergeCell ref="A74:C74"/>
    <mergeCell ref="U74:W74"/>
    <mergeCell ref="DT71:DU72"/>
    <mergeCell ref="AH71:AI72"/>
    <mergeCell ref="AJ71:AK72"/>
    <mergeCell ref="AL71:AM72"/>
    <mergeCell ref="AN71:AO72"/>
    <mergeCell ref="AV71:AX71"/>
    <mergeCell ref="BP71:BR71"/>
    <mergeCell ref="AV72:AX72"/>
    <mergeCell ref="BP72:BR72"/>
    <mergeCell ref="A71:C71"/>
    <mergeCell ref="U71:W71"/>
    <mergeCell ref="Z71:AA72"/>
    <mergeCell ref="AB71:AC72"/>
    <mergeCell ref="AD71:AE72"/>
    <mergeCell ref="AF71:AG72"/>
    <mergeCell ref="A72:C72"/>
    <mergeCell ref="DT73:DU74"/>
    <mergeCell ref="CG73:CH74"/>
    <mergeCell ref="CI73:CJ74"/>
    <mergeCell ref="CQ73:CS73"/>
    <mergeCell ref="DK73:DM73"/>
    <mergeCell ref="DP73:DQ74"/>
    <mergeCell ref="DR73:DS74"/>
    <mergeCell ref="CQ74:CS74"/>
    <mergeCell ref="BY73:BZ74"/>
    <mergeCell ref="CA73:CB74"/>
    <mergeCell ref="CC73:CD74"/>
    <mergeCell ref="CE73:CF74"/>
    <mergeCell ref="DT75:DU76"/>
    <mergeCell ref="DV75:DW76"/>
    <mergeCell ref="DX75:DY76"/>
    <mergeCell ref="DZ75:EA76"/>
    <mergeCell ref="EB75:EC76"/>
    <mergeCell ref="ED75:EE76"/>
    <mergeCell ref="CC75:CD76"/>
    <mergeCell ref="CE75:CF76"/>
    <mergeCell ref="CG75:CH76"/>
    <mergeCell ref="CI75:CJ76"/>
    <mergeCell ref="DP75:DQ76"/>
    <mergeCell ref="DR75:DS76"/>
    <mergeCell ref="AL75:AM76"/>
    <mergeCell ref="AN75:AO76"/>
    <mergeCell ref="BU75:BV76"/>
    <mergeCell ref="BW75:BX76"/>
    <mergeCell ref="BY75:BZ76"/>
    <mergeCell ref="CA75:CB76"/>
    <mergeCell ref="A78:C78"/>
    <mergeCell ref="U78:W78"/>
    <mergeCell ref="AV78:AX78"/>
    <mergeCell ref="BP78:BR78"/>
    <mergeCell ref="CQ78:CS78"/>
    <mergeCell ref="DK78:DM78"/>
    <mergeCell ref="A77:C77"/>
    <mergeCell ref="U77:W77"/>
    <mergeCell ref="AV77:AX77"/>
    <mergeCell ref="BP77:BR77"/>
    <mergeCell ref="CQ77:CS77"/>
    <mergeCell ref="DK77:DM77"/>
    <mergeCell ref="A76:C76"/>
    <mergeCell ref="U76:W76"/>
    <mergeCell ref="AV76:AX76"/>
    <mergeCell ref="BP76:BR76"/>
    <mergeCell ref="CQ76:CS76"/>
    <mergeCell ref="DK76:DM76"/>
    <mergeCell ref="Z75:AA76"/>
    <mergeCell ref="AB75:AC76"/>
    <mergeCell ref="AD75:AE76"/>
    <mergeCell ref="AF75:AG76"/>
    <mergeCell ref="AH75:AI76"/>
    <mergeCell ref="AJ75:AK76"/>
    <mergeCell ref="A82:C82"/>
    <mergeCell ref="U82:W82"/>
    <mergeCell ref="AV82:AX82"/>
    <mergeCell ref="BP82:BR82"/>
    <mergeCell ref="CQ82:CS82"/>
    <mergeCell ref="DK82:DM82"/>
    <mergeCell ref="A80:C80"/>
    <mergeCell ref="U80:W80"/>
    <mergeCell ref="AV80:AX80"/>
    <mergeCell ref="BP80:BR80"/>
    <mergeCell ref="CQ80:CS80"/>
    <mergeCell ref="DK80:DM80"/>
    <mergeCell ref="A79:C79"/>
    <mergeCell ref="U79:W79"/>
    <mergeCell ref="AV79:AX79"/>
    <mergeCell ref="BP79:BR79"/>
    <mergeCell ref="CQ79:CS79"/>
    <mergeCell ref="DK79:DM79"/>
    <mergeCell ref="A85:C85"/>
    <mergeCell ref="U85:W85"/>
    <mergeCell ref="AV85:AX85"/>
    <mergeCell ref="BP85:BR85"/>
    <mergeCell ref="CQ85:CS85"/>
    <mergeCell ref="DK85:DM85"/>
    <mergeCell ref="A84:C84"/>
    <mergeCell ref="U84:W84"/>
    <mergeCell ref="AV84:AX84"/>
    <mergeCell ref="BP84:BR84"/>
    <mergeCell ref="CQ84:CS84"/>
    <mergeCell ref="DK84:DM84"/>
    <mergeCell ref="A83:C83"/>
    <mergeCell ref="U83:W83"/>
    <mergeCell ref="AV83:AX83"/>
    <mergeCell ref="BP83:BR83"/>
    <mergeCell ref="CQ83:CS83"/>
    <mergeCell ref="DK83:DM83"/>
    <mergeCell ref="A89:C89"/>
    <mergeCell ref="U89:W89"/>
    <mergeCell ref="AV89:AX89"/>
    <mergeCell ref="BP89:BR89"/>
    <mergeCell ref="CQ89:CS89"/>
    <mergeCell ref="DK89:DM89"/>
    <mergeCell ref="A88:C88"/>
    <mergeCell ref="U88:W88"/>
    <mergeCell ref="AV88:AX88"/>
    <mergeCell ref="BP88:BR88"/>
    <mergeCell ref="CQ88:CS88"/>
    <mergeCell ref="DK88:DM88"/>
    <mergeCell ref="A87:C87"/>
    <mergeCell ref="U87:W87"/>
    <mergeCell ref="AV87:AX87"/>
    <mergeCell ref="BP87:BR87"/>
    <mergeCell ref="CQ87:CS87"/>
    <mergeCell ref="DK87:DM87"/>
    <mergeCell ref="A95:C95"/>
    <mergeCell ref="AV95:AX95"/>
    <mergeCell ref="CQ95:CS95"/>
    <mergeCell ref="A97:C97"/>
    <mergeCell ref="U97:W97"/>
    <mergeCell ref="Z97:AA98"/>
    <mergeCell ref="AB97:AC98"/>
    <mergeCell ref="AD97:AE98"/>
    <mergeCell ref="AF97:AG98"/>
    <mergeCell ref="AV97:AX97"/>
    <mergeCell ref="A92:C92"/>
    <mergeCell ref="U92:W92"/>
    <mergeCell ref="AV92:AX92"/>
    <mergeCell ref="BP92:BR92"/>
    <mergeCell ref="CQ92:CS92"/>
    <mergeCell ref="DK92:DM92"/>
    <mergeCell ref="A91:C91"/>
    <mergeCell ref="U91:W91"/>
    <mergeCell ref="AV91:AX91"/>
    <mergeCell ref="BP91:BR91"/>
    <mergeCell ref="CQ91:CS91"/>
    <mergeCell ref="DK91:DM91"/>
    <mergeCell ref="DK98:DM98"/>
    <mergeCell ref="A99:C99"/>
    <mergeCell ref="U99:W99"/>
    <mergeCell ref="Z99:AA100"/>
    <mergeCell ref="AB99:AC100"/>
    <mergeCell ref="AD99:AE100"/>
    <mergeCell ref="AF99:AG100"/>
    <mergeCell ref="AV99:AX99"/>
    <mergeCell ref="BP99:BR99"/>
    <mergeCell ref="BU99:BV100"/>
    <mergeCell ref="DK97:DM97"/>
    <mergeCell ref="DP97:DQ98"/>
    <mergeCell ref="DR97:DS98"/>
    <mergeCell ref="DT97:DU98"/>
    <mergeCell ref="DV97:DW98"/>
    <mergeCell ref="A98:C98"/>
    <mergeCell ref="U98:W98"/>
    <mergeCell ref="AV98:AX98"/>
    <mergeCell ref="BP98:BR98"/>
    <mergeCell ref="CQ98:CS98"/>
    <mergeCell ref="BP97:BR97"/>
    <mergeCell ref="BU97:BV98"/>
    <mergeCell ref="BW97:BX98"/>
    <mergeCell ref="BY97:BZ98"/>
    <mergeCell ref="CA97:CB98"/>
    <mergeCell ref="CQ97:CS97"/>
    <mergeCell ref="DK101:DM101"/>
    <mergeCell ref="DP101:DQ102"/>
    <mergeCell ref="DR101:DS102"/>
    <mergeCell ref="DT101:DU102"/>
    <mergeCell ref="DV101:DW102"/>
    <mergeCell ref="A102:C102"/>
    <mergeCell ref="U102:W102"/>
    <mergeCell ref="AV102:AX102"/>
    <mergeCell ref="BP102:BR102"/>
    <mergeCell ref="CQ102:CS102"/>
    <mergeCell ref="BP101:BR101"/>
    <mergeCell ref="BU101:BV102"/>
    <mergeCell ref="BW101:BX102"/>
    <mergeCell ref="BY101:BZ102"/>
    <mergeCell ref="CA101:CB102"/>
    <mergeCell ref="CQ101:CS101"/>
    <mergeCell ref="DR99:DS100"/>
    <mergeCell ref="DT99:DU100"/>
    <mergeCell ref="DV99:DW100"/>
    <mergeCell ref="A101:C101"/>
    <mergeCell ref="U101:W101"/>
    <mergeCell ref="Z101:AA102"/>
    <mergeCell ref="AB101:AC102"/>
    <mergeCell ref="AD101:AE102"/>
    <mergeCell ref="AF101:AG102"/>
    <mergeCell ref="AV101:AX101"/>
    <mergeCell ref="BW99:BX100"/>
    <mergeCell ref="BY99:BZ100"/>
    <mergeCell ref="CA99:CB100"/>
    <mergeCell ref="CQ99:CS99"/>
    <mergeCell ref="DK99:DM99"/>
    <mergeCell ref="DP99:DQ100"/>
    <mergeCell ref="DP103:DQ104"/>
    <mergeCell ref="DR103:DS104"/>
    <mergeCell ref="DT103:DU104"/>
    <mergeCell ref="DV103:DW104"/>
    <mergeCell ref="A107:C107"/>
    <mergeCell ref="U107:W107"/>
    <mergeCell ref="Z107:AA108"/>
    <mergeCell ref="AB107:AC108"/>
    <mergeCell ref="AD107:AE108"/>
    <mergeCell ref="AF107:AG108"/>
    <mergeCell ref="DK102:DM102"/>
    <mergeCell ref="Z103:AA104"/>
    <mergeCell ref="AB103:AC104"/>
    <mergeCell ref="AD103:AE104"/>
    <mergeCell ref="AF103:AG104"/>
    <mergeCell ref="BU103:BV104"/>
    <mergeCell ref="BW103:BX104"/>
    <mergeCell ref="BY103:BZ104"/>
    <mergeCell ref="CA103:CB104"/>
    <mergeCell ref="CQ108:CS108"/>
    <mergeCell ref="DK108:DM108"/>
    <mergeCell ref="DT107:DU108"/>
    <mergeCell ref="DV107:DW108"/>
    <mergeCell ref="DX107:DY108"/>
    <mergeCell ref="DZ107:EA108"/>
    <mergeCell ref="EB107:EC108"/>
    <mergeCell ref="ED107:EE108"/>
    <mergeCell ref="CG107:CH108"/>
    <mergeCell ref="CI107:CJ108"/>
    <mergeCell ref="CQ107:CS107"/>
    <mergeCell ref="DK107:DM107"/>
    <mergeCell ref="DP107:DQ108"/>
    <mergeCell ref="DR107:DS108"/>
    <mergeCell ref="BU107:BV108"/>
    <mergeCell ref="BW107:BX108"/>
    <mergeCell ref="BY107:BZ108"/>
    <mergeCell ref="CA107:CB108"/>
    <mergeCell ref="CC107:CD108"/>
    <mergeCell ref="CE107:CF108"/>
    <mergeCell ref="AL109:AM110"/>
    <mergeCell ref="AN109:AO110"/>
    <mergeCell ref="AV109:AX109"/>
    <mergeCell ref="BP109:BR109"/>
    <mergeCell ref="AV110:AX110"/>
    <mergeCell ref="BP110:BR110"/>
    <mergeCell ref="A109:C109"/>
    <mergeCell ref="U109:W109"/>
    <mergeCell ref="Z109:AA110"/>
    <mergeCell ref="AB109:AC110"/>
    <mergeCell ref="AD109:AE110"/>
    <mergeCell ref="AF109:AG110"/>
    <mergeCell ref="A110:C110"/>
    <mergeCell ref="U110:W110"/>
    <mergeCell ref="A108:C108"/>
    <mergeCell ref="U108:W108"/>
    <mergeCell ref="AV108:AX108"/>
    <mergeCell ref="BP108:BR108"/>
    <mergeCell ref="AH107:AI108"/>
    <mergeCell ref="AJ107:AK108"/>
    <mergeCell ref="AL107:AM108"/>
    <mergeCell ref="AN107:AO108"/>
    <mergeCell ref="AV107:AX107"/>
    <mergeCell ref="BP107:BR107"/>
    <mergeCell ref="AV112:AX112"/>
    <mergeCell ref="BP112:BR112"/>
    <mergeCell ref="A111:C111"/>
    <mergeCell ref="U111:W111"/>
    <mergeCell ref="Z111:AA112"/>
    <mergeCell ref="AB111:AC112"/>
    <mergeCell ref="AD111:AE112"/>
    <mergeCell ref="AF111:AG112"/>
    <mergeCell ref="A112:C112"/>
    <mergeCell ref="U112:W112"/>
    <mergeCell ref="DT109:DU110"/>
    <mergeCell ref="DV109:DW110"/>
    <mergeCell ref="DX109:DY110"/>
    <mergeCell ref="DZ109:EA110"/>
    <mergeCell ref="EB109:EC110"/>
    <mergeCell ref="ED109:EE110"/>
    <mergeCell ref="CG109:CH110"/>
    <mergeCell ref="CI109:CJ110"/>
    <mergeCell ref="CQ109:CS109"/>
    <mergeCell ref="DK109:DM109"/>
    <mergeCell ref="DP109:DQ110"/>
    <mergeCell ref="DR109:DS110"/>
    <mergeCell ref="CQ110:CS110"/>
    <mergeCell ref="DK110:DM110"/>
    <mergeCell ref="BU109:BV110"/>
    <mergeCell ref="BW109:BX110"/>
    <mergeCell ref="BY109:BZ110"/>
    <mergeCell ref="CA109:CB110"/>
    <mergeCell ref="CC109:CD110"/>
    <mergeCell ref="CE109:CF110"/>
    <mergeCell ref="AH109:AI110"/>
    <mergeCell ref="AJ109:AK110"/>
    <mergeCell ref="A113:C113"/>
    <mergeCell ref="U113:W113"/>
    <mergeCell ref="Z113:AA114"/>
    <mergeCell ref="AB113:AC114"/>
    <mergeCell ref="AD113:AE114"/>
    <mergeCell ref="AF113:AG114"/>
    <mergeCell ref="DT111:DU112"/>
    <mergeCell ref="DV111:DW112"/>
    <mergeCell ref="DX111:DY112"/>
    <mergeCell ref="DZ111:EA112"/>
    <mergeCell ref="EB111:EC112"/>
    <mergeCell ref="ED111:EE112"/>
    <mergeCell ref="CG111:CH112"/>
    <mergeCell ref="CI111:CJ112"/>
    <mergeCell ref="CQ111:CS111"/>
    <mergeCell ref="DK111:DM111"/>
    <mergeCell ref="DP111:DQ112"/>
    <mergeCell ref="DR111:DS112"/>
    <mergeCell ref="CQ112:CS112"/>
    <mergeCell ref="DK112:DM112"/>
    <mergeCell ref="BU111:BV112"/>
    <mergeCell ref="BW111:BX112"/>
    <mergeCell ref="BY111:BZ112"/>
    <mergeCell ref="CA111:CB112"/>
    <mergeCell ref="CC111:CD112"/>
    <mergeCell ref="CE111:CF112"/>
    <mergeCell ref="AH111:AI112"/>
    <mergeCell ref="AJ111:AK112"/>
    <mergeCell ref="AL111:AM112"/>
    <mergeCell ref="AN111:AO112"/>
    <mergeCell ref="AV111:AX111"/>
    <mergeCell ref="BP111:BR111"/>
    <mergeCell ref="A115:C115"/>
    <mergeCell ref="U115:W115"/>
    <mergeCell ref="Z115:AA116"/>
    <mergeCell ref="AB115:AC116"/>
    <mergeCell ref="AD115:AE116"/>
    <mergeCell ref="AF115:AG116"/>
    <mergeCell ref="A116:C116"/>
    <mergeCell ref="U116:W116"/>
    <mergeCell ref="DT113:DU114"/>
    <mergeCell ref="DV113:DW114"/>
    <mergeCell ref="DX113:DY114"/>
    <mergeCell ref="DZ113:EA114"/>
    <mergeCell ref="EB113:EC114"/>
    <mergeCell ref="ED113:EE114"/>
    <mergeCell ref="CG113:CH114"/>
    <mergeCell ref="CI113:CJ114"/>
    <mergeCell ref="CQ113:CS113"/>
    <mergeCell ref="DK113:DM113"/>
    <mergeCell ref="DP113:DQ114"/>
    <mergeCell ref="DR113:DS114"/>
    <mergeCell ref="BU113:BV114"/>
    <mergeCell ref="BW113:BX114"/>
    <mergeCell ref="BY113:BZ114"/>
    <mergeCell ref="CA113:CB114"/>
    <mergeCell ref="CC113:CD114"/>
    <mergeCell ref="CE113:CF114"/>
    <mergeCell ref="AH113:AI114"/>
    <mergeCell ref="AJ113:AK114"/>
    <mergeCell ref="AL113:AM114"/>
    <mergeCell ref="AN113:AO114"/>
    <mergeCell ref="AV113:AX113"/>
    <mergeCell ref="BP113:BR113"/>
    <mergeCell ref="U118:W118"/>
    <mergeCell ref="DT115:DU116"/>
    <mergeCell ref="DV115:DW116"/>
    <mergeCell ref="DX115:DY116"/>
    <mergeCell ref="DZ115:EA116"/>
    <mergeCell ref="EB115:EC116"/>
    <mergeCell ref="ED115:EE116"/>
    <mergeCell ref="CG115:CH116"/>
    <mergeCell ref="CI115:CJ116"/>
    <mergeCell ref="CQ115:CS115"/>
    <mergeCell ref="DK115:DM115"/>
    <mergeCell ref="DP115:DQ116"/>
    <mergeCell ref="DR115:DS116"/>
    <mergeCell ref="CQ116:CS116"/>
    <mergeCell ref="DK116:DM116"/>
    <mergeCell ref="BU115:BV116"/>
    <mergeCell ref="BW115:BX116"/>
    <mergeCell ref="BY115:BZ116"/>
    <mergeCell ref="CA115:CB116"/>
    <mergeCell ref="CC115:CD116"/>
    <mergeCell ref="CE115:CF116"/>
    <mergeCell ref="AH115:AI116"/>
    <mergeCell ref="AJ115:AK116"/>
    <mergeCell ref="AL115:AM116"/>
    <mergeCell ref="AN115:AO116"/>
    <mergeCell ref="AV115:AX115"/>
    <mergeCell ref="BP115:BR115"/>
    <mergeCell ref="AV116:AX116"/>
    <mergeCell ref="BP116:BR116"/>
    <mergeCell ref="DV117:DW118"/>
    <mergeCell ref="DX117:DY118"/>
    <mergeCell ref="DZ117:EA118"/>
    <mergeCell ref="EB117:EC118"/>
    <mergeCell ref="ED117:EE118"/>
    <mergeCell ref="CG117:CH118"/>
    <mergeCell ref="CI117:CJ118"/>
    <mergeCell ref="CQ117:CS117"/>
    <mergeCell ref="DK117:DM117"/>
    <mergeCell ref="DP117:DQ118"/>
    <mergeCell ref="DR117:DS118"/>
    <mergeCell ref="CQ118:CS118"/>
    <mergeCell ref="DK118:DM118"/>
    <mergeCell ref="BU117:BV118"/>
    <mergeCell ref="BW117:BX118"/>
    <mergeCell ref="BY117:BZ118"/>
    <mergeCell ref="CA117:CB118"/>
    <mergeCell ref="CC117:CD118"/>
    <mergeCell ref="CE117:CF118"/>
    <mergeCell ref="AH119:AI120"/>
    <mergeCell ref="AJ119:AK120"/>
    <mergeCell ref="AL119:AM120"/>
    <mergeCell ref="AN119:AO120"/>
    <mergeCell ref="AV119:AX119"/>
    <mergeCell ref="BP119:BR119"/>
    <mergeCell ref="AV120:AX120"/>
    <mergeCell ref="BP120:BR120"/>
    <mergeCell ref="DV119:DW120"/>
    <mergeCell ref="DX119:DY120"/>
    <mergeCell ref="DZ119:EA120"/>
    <mergeCell ref="EB119:EC120"/>
    <mergeCell ref="ED119:EE120"/>
    <mergeCell ref="DK120:DM120"/>
    <mergeCell ref="BU119:BV120"/>
    <mergeCell ref="BW119:BX120"/>
    <mergeCell ref="A119:C119"/>
    <mergeCell ref="U119:W119"/>
    <mergeCell ref="Z119:AA120"/>
    <mergeCell ref="AB119:AC120"/>
    <mergeCell ref="AD119:AE120"/>
    <mergeCell ref="AF119:AG120"/>
    <mergeCell ref="A120:C120"/>
    <mergeCell ref="U120:W120"/>
    <mergeCell ref="DT117:DU118"/>
    <mergeCell ref="AH117:AI118"/>
    <mergeCell ref="AJ117:AK118"/>
    <mergeCell ref="AL117:AM118"/>
    <mergeCell ref="AN117:AO118"/>
    <mergeCell ref="AV117:AX117"/>
    <mergeCell ref="BP117:BR117"/>
    <mergeCell ref="AV118:AX118"/>
    <mergeCell ref="BP118:BR118"/>
    <mergeCell ref="A117:C117"/>
    <mergeCell ref="U117:W117"/>
    <mergeCell ref="Z117:AA118"/>
    <mergeCell ref="AB117:AC118"/>
    <mergeCell ref="AD117:AE118"/>
    <mergeCell ref="AF117:AG118"/>
    <mergeCell ref="A118:C118"/>
    <mergeCell ref="DT119:DU120"/>
    <mergeCell ref="CG119:CH120"/>
    <mergeCell ref="CI119:CJ120"/>
    <mergeCell ref="CQ119:CS119"/>
    <mergeCell ref="DK119:DM119"/>
    <mergeCell ref="DP119:DQ120"/>
    <mergeCell ref="DR119:DS120"/>
    <mergeCell ref="CQ120:CS120"/>
    <mergeCell ref="BY119:BZ120"/>
    <mergeCell ref="CA119:CB120"/>
    <mergeCell ref="CC119:CD120"/>
    <mergeCell ref="CE119:CF120"/>
    <mergeCell ref="ED121:EE122"/>
    <mergeCell ref="CC121:CD122"/>
    <mergeCell ref="CE121:CF122"/>
    <mergeCell ref="CG121:CH122"/>
    <mergeCell ref="CI121:CJ122"/>
    <mergeCell ref="DP121:DQ122"/>
    <mergeCell ref="DR121:DS122"/>
    <mergeCell ref="AL121:AM122"/>
    <mergeCell ref="AN121:AO122"/>
    <mergeCell ref="BU121:BV122"/>
    <mergeCell ref="BW121:BX122"/>
    <mergeCell ref="BY121:BZ122"/>
    <mergeCell ref="CA121:CB122"/>
    <mergeCell ref="DT121:DU122"/>
    <mergeCell ref="DV121:DW122"/>
    <mergeCell ref="DX121:DY122"/>
    <mergeCell ref="DZ121:EA122"/>
    <mergeCell ref="EB121:EC122"/>
    <mergeCell ref="Z121:AA122"/>
    <mergeCell ref="AB121:AC122"/>
    <mergeCell ref="AD121:AE122"/>
    <mergeCell ref="AF121:AG122"/>
    <mergeCell ref="AH121:AI122"/>
    <mergeCell ref="AJ121:AK122"/>
    <mergeCell ref="A123:C123"/>
    <mergeCell ref="U123:W123"/>
    <mergeCell ref="AV123:AX123"/>
    <mergeCell ref="BP123:BR123"/>
    <mergeCell ref="CQ123:CS123"/>
    <mergeCell ref="DK123:DM123"/>
    <mergeCell ref="A122:C122"/>
    <mergeCell ref="U122:W122"/>
    <mergeCell ref="AV122:AX122"/>
    <mergeCell ref="BP122:BR122"/>
    <mergeCell ref="CQ122:CS122"/>
    <mergeCell ref="DK122:DM122"/>
    <mergeCell ref="A126:C126"/>
    <mergeCell ref="U126:W126"/>
    <mergeCell ref="AV126:AX126"/>
    <mergeCell ref="BP126:BR126"/>
    <mergeCell ref="CQ126:CS126"/>
    <mergeCell ref="DK126:DM126"/>
    <mergeCell ref="A125:C125"/>
    <mergeCell ref="U125:W125"/>
    <mergeCell ref="AV125:AX125"/>
    <mergeCell ref="BP125:BR125"/>
    <mergeCell ref="CQ125:CS125"/>
    <mergeCell ref="DK125:DM125"/>
    <mergeCell ref="A124:C124"/>
    <mergeCell ref="U124:W124"/>
    <mergeCell ref="AV124:AX124"/>
    <mergeCell ref="BP124:BR124"/>
    <mergeCell ref="CQ124:CS124"/>
    <mergeCell ref="DK124:DM124"/>
    <mergeCell ref="A130:C130"/>
    <mergeCell ref="U130:W130"/>
    <mergeCell ref="AV130:AX130"/>
    <mergeCell ref="BP130:BR130"/>
    <mergeCell ref="CQ130:CS130"/>
    <mergeCell ref="DK130:DM130"/>
    <mergeCell ref="A129:C129"/>
    <mergeCell ref="U129:W129"/>
    <mergeCell ref="AV129:AX129"/>
    <mergeCell ref="BP129:BR129"/>
    <mergeCell ref="CQ129:CS129"/>
    <mergeCell ref="DK129:DM129"/>
    <mergeCell ref="A128:C128"/>
    <mergeCell ref="U128:W128"/>
    <mergeCell ref="AV128:AX128"/>
    <mergeCell ref="BP128:BR128"/>
    <mergeCell ref="CQ128:CS128"/>
    <mergeCell ref="DK128:DM128"/>
    <mergeCell ref="A134:C134"/>
    <mergeCell ref="U134:W134"/>
    <mergeCell ref="AV134:AX134"/>
    <mergeCell ref="BP134:BR134"/>
    <mergeCell ref="CQ134:CS134"/>
    <mergeCell ref="DK134:DM134"/>
    <mergeCell ref="A133:C133"/>
    <mergeCell ref="U133:W133"/>
    <mergeCell ref="AV133:AX133"/>
    <mergeCell ref="BP133:BR133"/>
    <mergeCell ref="CQ133:CS133"/>
    <mergeCell ref="DK133:DM133"/>
    <mergeCell ref="A131:C131"/>
    <mergeCell ref="U131:W131"/>
    <mergeCell ref="AV131:AX131"/>
    <mergeCell ref="BP131:BR131"/>
    <mergeCell ref="CQ131:CS131"/>
    <mergeCell ref="DK131:DM131"/>
    <mergeCell ref="A138:C138"/>
    <mergeCell ref="U138:W138"/>
    <mergeCell ref="AV138:AX138"/>
    <mergeCell ref="BP138:BR138"/>
    <mergeCell ref="CQ138:CS138"/>
    <mergeCell ref="DK138:DM138"/>
    <mergeCell ref="A137:C137"/>
    <mergeCell ref="U137:W137"/>
    <mergeCell ref="AV137:AX137"/>
    <mergeCell ref="BP137:BR137"/>
    <mergeCell ref="CQ137:CS137"/>
    <mergeCell ref="DK137:DM137"/>
    <mergeCell ref="A135:C135"/>
    <mergeCell ref="U135:W135"/>
    <mergeCell ref="AV135:AX135"/>
    <mergeCell ref="BP135:BR135"/>
    <mergeCell ref="CQ135:CS135"/>
    <mergeCell ref="DK135:DM135"/>
    <mergeCell ref="CQ143:CS143"/>
    <mergeCell ref="DK143:DM143"/>
    <mergeCell ref="DP143:DQ144"/>
    <mergeCell ref="DR143:DS144"/>
    <mergeCell ref="DT143:DU144"/>
    <mergeCell ref="DV143:DW144"/>
    <mergeCell ref="CQ144:CS144"/>
    <mergeCell ref="DK144:DM144"/>
    <mergeCell ref="AV143:AX143"/>
    <mergeCell ref="BP143:BR143"/>
    <mergeCell ref="BU143:BV144"/>
    <mergeCell ref="BW143:BX144"/>
    <mergeCell ref="BY143:BZ144"/>
    <mergeCell ref="CA143:CB144"/>
    <mergeCell ref="AV144:AX144"/>
    <mergeCell ref="BP144:BR144"/>
    <mergeCell ref="A143:C143"/>
    <mergeCell ref="U143:W143"/>
    <mergeCell ref="Z143:AA144"/>
    <mergeCell ref="AB143:AC144"/>
    <mergeCell ref="AD143:AE144"/>
    <mergeCell ref="AF143:AG144"/>
    <mergeCell ref="A144:C144"/>
    <mergeCell ref="U144:W144"/>
    <mergeCell ref="A147:C147"/>
    <mergeCell ref="U147:W147"/>
    <mergeCell ref="Z147:AA148"/>
    <mergeCell ref="AB147:AC148"/>
    <mergeCell ref="AD147:AE148"/>
    <mergeCell ref="AF147:AG148"/>
    <mergeCell ref="A148:C148"/>
    <mergeCell ref="U148:W148"/>
    <mergeCell ref="CQ145:CS145"/>
    <mergeCell ref="DK145:DM145"/>
    <mergeCell ref="DP145:DQ146"/>
    <mergeCell ref="DR145:DS146"/>
    <mergeCell ref="DT145:DU146"/>
    <mergeCell ref="DV145:DW146"/>
    <mergeCell ref="AV145:AX145"/>
    <mergeCell ref="BP145:BR145"/>
    <mergeCell ref="BU145:BV146"/>
    <mergeCell ref="BW145:BX146"/>
    <mergeCell ref="BY145:BZ146"/>
    <mergeCell ref="CA145:CB146"/>
    <mergeCell ref="A145:C145"/>
    <mergeCell ref="U145:W145"/>
    <mergeCell ref="Z145:AA146"/>
    <mergeCell ref="AB145:AC146"/>
    <mergeCell ref="AD145:AE146"/>
    <mergeCell ref="AF145:AG146"/>
    <mergeCell ref="BY149:BZ150"/>
    <mergeCell ref="CA149:CB150"/>
    <mergeCell ref="DP149:DQ150"/>
    <mergeCell ref="DR149:DS150"/>
    <mergeCell ref="DT149:DU150"/>
    <mergeCell ref="DV149:DW150"/>
    <mergeCell ref="Z149:AA150"/>
    <mergeCell ref="AB149:AC150"/>
    <mergeCell ref="AD149:AE150"/>
    <mergeCell ref="AF149:AG150"/>
    <mergeCell ref="BU149:BV150"/>
    <mergeCell ref="BW149:BX150"/>
    <mergeCell ref="CQ147:CS147"/>
    <mergeCell ref="DK147:DM147"/>
    <mergeCell ref="DP147:DQ148"/>
    <mergeCell ref="DR147:DS148"/>
    <mergeCell ref="DT147:DU148"/>
    <mergeCell ref="DV147:DW148"/>
    <mergeCell ref="CQ148:CS148"/>
    <mergeCell ref="DK148:DM148"/>
    <mergeCell ref="AV147:AX147"/>
    <mergeCell ref="BP147:BR147"/>
    <mergeCell ref="BU147:BV148"/>
    <mergeCell ref="BW147:BX148"/>
    <mergeCell ref="BY147:BZ148"/>
    <mergeCell ref="CA147:CB148"/>
    <mergeCell ref="AV148:AX148"/>
    <mergeCell ref="BP148:BR14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5E542-D4C8-4E77-A5C7-6C1ADCDF18BA}">
  <dimension ref="A2:AZ154"/>
  <sheetViews>
    <sheetView tabSelected="1" topLeftCell="Z1" zoomScale="61" zoomScaleNormal="40" workbookViewId="0">
      <selection activeCell="AW18" sqref="AW18"/>
    </sheetView>
  </sheetViews>
  <sheetFormatPr defaultRowHeight="14.5" x14ac:dyDescent="0.35"/>
  <cols>
    <col min="33" max="33" width="11.453125" bestFit="1" customWidth="1"/>
    <col min="41" max="41" width="11.453125" bestFit="1" customWidth="1"/>
    <col min="43" max="43" width="12" bestFit="1" customWidth="1"/>
    <col min="45" max="45" width="11.453125" bestFit="1" customWidth="1"/>
    <col min="51" max="51" width="13.1796875" bestFit="1" customWidth="1"/>
    <col min="52" max="52" width="11" bestFit="1" customWidth="1"/>
  </cols>
  <sheetData>
    <row r="2" spans="1:52" x14ac:dyDescent="0.35">
      <c r="B2" s="55" t="s">
        <v>143</v>
      </c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X2" s="55" t="s">
        <v>148</v>
      </c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</row>
    <row r="7" spans="1:52" x14ac:dyDescent="0.35">
      <c r="A7" s="45"/>
      <c r="B7" s="45"/>
      <c r="C7" s="45" t="s">
        <v>101</v>
      </c>
      <c r="D7" s="45"/>
      <c r="E7" s="45" t="s">
        <v>131</v>
      </c>
      <c r="F7" s="45"/>
      <c r="G7" s="45" t="s">
        <v>100</v>
      </c>
      <c r="H7" s="45"/>
      <c r="I7" s="45" t="s">
        <v>91</v>
      </c>
      <c r="J7" s="45"/>
      <c r="K7" s="45" t="s">
        <v>132</v>
      </c>
      <c r="L7" s="45"/>
      <c r="M7" s="45" t="s">
        <v>93</v>
      </c>
      <c r="N7" s="45"/>
      <c r="O7" s="45" t="s">
        <v>94</v>
      </c>
      <c r="P7" s="45"/>
      <c r="Q7" s="45" t="s">
        <v>95</v>
      </c>
      <c r="R7" s="45"/>
      <c r="S7" s="45" t="s">
        <v>133</v>
      </c>
      <c r="T7" s="45"/>
      <c r="W7" s="45"/>
      <c r="X7" s="45"/>
      <c r="Y7" s="45" t="s">
        <v>101</v>
      </c>
      <c r="Z7" s="45"/>
      <c r="AA7" s="45" t="s">
        <v>131</v>
      </c>
      <c r="AB7" s="45"/>
      <c r="AC7" s="45" t="s">
        <v>100</v>
      </c>
      <c r="AD7" s="45"/>
      <c r="AE7" s="45" t="s">
        <v>91</v>
      </c>
      <c r="AF7" s="45"/>
      <c r="AG7" s="45" t="s">
        <v>132</v>
      </c>
      <c r="AH7" s="45"/>
      <c r="AI7" s="45" t="s">
        <v>93</v>
      </c>
      <c r="AJ7" s="45"/>
      <c r="AK7" s="45" t="s">
        <v>94</v>
      </c>
      <c r="AL7" s="45"/>
      <c r="AM7" s="45" t="s">
        <v>95</v>
      </c>
      <c r="AN7" s="45"/>
      <c r="AO7" s="45" t="s">
        <v>133</v>
      </c>
      <c r="AP7" s="45"/>
      <c r="AQ7" s="47" t="s">
        <v>144</v>
      </c>
      <c r="AR7" s="47" t="s">
        <v>153</v>
      </c>
      <c r="AS7" s="45" t="s">
        <v>149</v>
      </c>
      <c r="AU7" s="47" t="s">
        <v>150</v>
      </c>
      <c r="AV7" s="47">
        <f>(AS27-9)/(9-1)</f>
        <v>0.12741612855450746</v>
      </c>
      <c r="AY7" s="39" t="s">
        <v>146</v>
      </c>
      <c r="AZ7" s="39" t="s">
        <v>147</v>
      </c>
    </row>
    <row r="8" spans="1:52" x14ac:dyDescent="0.35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  <c r="AO8" s="45"/>
      <c r="AP8" s="45"/>
      <c r="AQ8" s="47"/>
      <c r="AR8" s="47"/>
      <c r="AS8" s="45"/>
      <c r="AU8" s="47"/>
      <c r="AV8" s="47"/>
      <c r="AY8" s="39">
        <v>1</v>
      </c>
      <c r="AZ8" s="39">
        <v>0</v>
      </c>
    </row>
    <row r="9" spans="1:52" x14ac:dyDescent="0.35">
      <c r="A9" s="45" t="s">
        <v>101</v>
      </c>
      <c r="B9" s="45"/>
      <c r="C9" s="45">
        <f>ROUND(AVERAGE('1. Batur'!UZ9:VA10,'2. Sumberejo'!NP9:NQ10,'3. Pasurenan'!LU9:LV10,'4. Bakal'!LU9:LV10,'5. Dieng Kulon'!JZ9:KA10,'6. Karang Tengah'!ID9:IE10,'7. Kepakisan'!ID9:IE10,'8. Pekasiran'!EN9:EO10),0)</f>
        <v>1</v>
      </c>
      <c r="D9" s="45"/>
      <c r="E9" s="45">
        <v>2</v>
      </c>
      <c r="F9" s="45"/>
      <c r="G9" s="45">
        <f>ROUND(AVERAGE('1. Batur'!VD9:VE10,'2. Sumberejo'!NT9:NU10,'3. Pasurenan'!LY9:LZ10,'4. Bakal'!LY9:LZ10,'5. Dieng Kulon'!KD9:KE10,'6. Karang Tengah'!IH9:II10,'7. Kepakisan'!IH9:II10,'8. Pekasiran'!ER9:ES10),0)</f>
        <v>3</v>
      </c>
      <c r="H9" s="45"/>
      <c r="I9" s="45">
        <f>ROUND(AVERAGE('1. Batur'!VF9:VG10,'2. Sumberejo'!NV9:NW10,'3. Pasurenan'!MA9:MB10,'4. Bakal'!MA9:MB10,'5. Dieng Kulon'!KF9:KG10,'6. Karang Tengah'!IJ9:IK10,'7. Kepakisan'!IJ9:IK10,'8. Pekasiran'!ET9:EU10),0)</f>
        <v>3</v>
      </c>
      <c r="J9" s="45"/>
      <c r="K9" s="45">
        <v>3</v>
      </c>
      <c r="L9" s="45"/>
      <c r="M9" s="45">
        <f>ROUND(AVERAGE('1. Batur'!VJ9:VK10,'2. Sumberejo'!NZ9:OA10,'3. Pasurenan'!ME9:MF10,'4. Bakal'!ME9:MF10,'5. Dieng Kulon'!KJ9:KK10,'6. Karang Tengah'!IN9:IO10,'7. Kepakisan'!IN9:IO10,'8. Pekasiran'!EX9:EY10),0)</f>
        <v>3</v>
      </c>
      <c r="N9" s="45"/>
      <c r="O9" s="45">
        <f>ROUND(AVERAGE('1. Batur'!VL9:VM10,'2. Sumberejo'!OB9:OC10,'3. Pasurenan'!MG9:MH10,'4. Bakal'!MG9:MH10,'5. Dieng Kulon'!KL9:KM10,'6. Karang Tengah'!IP9:IQ10,'7. Kepakisan'!IP9:IQ10,'8. Pekasiran'!EZ9:FA10),0)</f>
        <v>2</v>
      </c>
      <c r="P9" s="45"/>
      <c r="Q9" s="45">
        <f>ROUND(AVERAGE('1. Batur'!VN9:VO10,'2. Sumberejo'!OD9:OE10,'3. Pasurenan'!MI9:MJ10,'4. Bakal'!MI9:MJ10,'5. Dieng Kulon'!KN9:KO10,'6. Karang Tengah'!IR9:IS10,'7. Kepakisan'!IR9:IS10,'8. Pekasiran'!FB9:FC10),0)</f>
        <v>5</v>
      </c>
      <c r="R9" s="45"/>
      <c r="S9" s="45">
        <f>ROUND(AVERAGE('1. Batur'!VP9:VQ10,'2. Sumberejo'!OF9:OG10,'3. Pasurenan'!MK9:ML10,'4. Bakal'!MK9:ML10,'5. Dieng Kulon'!KP9:KQ10,'6. Karang Tengah'!IT9:IU10,'7. Kepakisan'!IT9:IU10,'8. Pekasiran'!FD9:FE10),0)</f>
        <v>4</v>
      </c>
      <c r="T9" s="45"/>
      <c r="W9" s="45" t="s">
        <v>101</v>
      </c>
      <c r="X9" s="45"/>
      <c r="Y9" s="45">
        <f>C9/$C$27</f>
        <v>0.26431718061674009</v>
      </c>
      <c r="Z9" s="45"/>
      <c r="AA9" s="45">
        <f>E9/$E$27</f>
        <v>0.31578947368421056</v>
      </c>
      <c r="AB9" s="45"/>
      <c r="AC9" s="45">
        <f>G9/$G$27</f>
        <v>0.33962264150943394</v>
      </c>
      <c r="AD9" s="45"/>
      <c r="AE9" s="45">
        <f>I9/$I$27</f>
        <v>0.24489795918367344</v>
      </c>
      <c r="AF9" s="45"/>
      <c r="AG9" s="45">
        <f>K9/$K$27</f>
        <v>0.37113402061855677</v>
      </c>
      <c r="AH9" s="45"/>
      <c r="AI9" s="45">
        <f>M9/$M$27</f>
        <v>0.15517241379310345</v>
      </c>
      <c r="AJ9" s="45"/>
      <c r="AK9" s="45">
        <f>O9/$O$27</f>
        <v>0.10526315789473684</v>
      </c>
      <c r="AL9" s="45"/>
      <c r="AM9" s="45">
        <f>Q9/$Q$27</f>
        <v>0.20408163265306123</v>
      </c>
      <c r="AN9" s="45"/>
      <c r="AO9" s="45">
        <f>S9/$S$27</f>
        <v>0.17391304347826086</v>
      </c>
      <c r="AP9" s="45"/>
      <c r="AQ9" s="47">
        <f>SUM(Y9:AP10)</f>
        <v>2.1741915234317775</v>
      </c>
      <c r="AR9" s="47">
        <f>AQ9/$AQ$27</f>
        <v>0.24157683593686416</v>
      </c>
      <c r="AS9" s="45">
        <f>C27*AR9</f>
        <v>0.91396569596113619</v>
      </c>
      <c r="AU9" s="47" t="s">
        <v>151</v>
      </c>
      <c r="AV9" s="47">
        <f>AZ16</f>
        <v>1.45</v>
      </c>
      <c r="AY9" s="39">
        <v>2</v>
      </c>
      <c r="AZ9" s="39">
        <v>0</v>
      </c>
    </row>
    <row r="10" spans="1:52" x14ac:dyDescent="0.35">
      <c r="A10" s="45"/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7"/>
      <c r="AR10" s="47"/>
      <c r="AS10" s="45"/>
      <c r="AU10" s="47"/>
      <c r="AV10" s="47"/>
      <c r="AY10" s="39">
        <v>3</v>
      </c>
      <c r="AZ10" s="39">
        <v>0.57999999999999996</v>
      </c>
    </row>
    <row r="11" spans="1:52" x14ac:dyDescent="0.35">
      <c r="A11" s="45" t="s">
        <v>131</v>
      </c>
      <c r="B11" s="45"/>
      <c r="C11" s="45">
        <f>1/E9</f>
        <v>0.5</v>
      </c>
      <c r="D11" s="45"/>
      <c r="E11" s="45">
        <f>ROUND(AVERAGE('1. Batur'!VB11:VC12,'2. Sumberejo'!NR11:NS12,'3. Pasurenan'!LW11:LX12,'4. Bakal'!LW11:LX12,'5. Dieng Kulon'!KB11:KC12,'6. Karang Tengah'!IF11:IG12,'7. Kepakisan'!IF11:IG12,'8. Pekasiran'!EP11:EQ12),0)</f>
        <v>1</v>
      </c>
      <c r="F11" s="45"/>
      <c r="G11" s="45">
        <f>ROUND(AVERAGE('1. Batur'!VD11:VE12,'2. Sumberejo'!NT11:NU12,'3. Pasurenan'!LY11:LZ12,'4. Bakal'!LY11:LZ12,'5. Dieng Kulon'!KD11:KE12,'6. Karang Tengah'!IH11:II12,'7. Kepakisan'!IH11:II12,'8. Pekasiran'!ER11:ES12),0)</f>
        <v>2</v>
      </c>
      <c r="H11" s="45"/>
      <c r="I11" s="45">
        <f>ROUND(AVERAGE('1. Batur'!VF11:VG12,'2. Sumberejo'!NV11:NW12,'3. Pasurenan'!MA11:MB12,'4. Bakal'!MA11:MB12,'5. Dieng Kulon'!KF11:KG12,'6. Karang Tengah'!IJ11:IK12,'7. Kepakisan'!IJ11:IK12,'8. Pekasiran'!ET11:EU12),0)</f>
        <v>4</v>
      </c>
      <c r="J11" s="45"/>
      <c r="K11" s="45">
        <f>ROUND(AVERAGE('1. Batur'!VH11:VI12,'2. Sumberejo'!NX11:NY12,'3. Pasurenan'!MC11:MD12,'4. Bakal'!MC11:MD12,'5. Dieng Kulon'!KH11:KI12,'6. Karang Tengah'!IL11:IM12,'7. Kepakisan'!IL11:IM12,'8. Pekasiran'!EV11:EW12),0)</f>
        <v>1</v>
      </c>
      <c r="L11" s="45"/>
      <c r="M11" s="45">
        <f>ROUND(AVERAGE('1. Batur'!VJ11:VK12,'2. Sumberejo'!NZ11:OA12,'3. Pasurenan'!ME11:MF12,'4. Bakal'!ME11:MF12,'5. Dieng Kulon'!KJ11:KK12,'6. Karang Tengah'!IN11:IO12,'7. Kepakisan'!IN11:IO12,'8. Pekasiran'!EX11:EY12),0)</f>
        <v>2</v>
      </c>
      <c r="N11" s="45"/>
      <c r="O11" s="45">
        <f>ROUND(AVERAGE('1. Batur'!VL11:VM12,'2. Sumberejo'!OB11:OC12,'3. Pasurenan'!MG11:MH12,'4. Bakal'!MG11:MH12,'5. Dieng Kulon'!KL11:KM12,'6. Karang Tengah'!IP11:IQ12,'7. Kepakisan'!IP11:IQ12,'8. Pekasiran'!EZ11:FA12),0)</f>
        <v>2</v>
      </c>
      <c r="P11" s="45"/>
      <c r="Q11" s="45">
        <f>ROUND(AVERAGE('1. Batur'!VN11:VO12,'2. Sumberejo'!OD11:OE12,'3. Pasurenan'!MI11:MJ12,'4. Bakal'!MI11:MJ12,'5. Dieng Kulon'!KN11:KO12,'6. Karang Tengah'!IR11:IS12,'7. Kepakisan'!IR11:IS12,'8. Pekasiran'!FB11:FC12),0)</f>
        <v>4</v>
      </c>
      <c r="R11" s="45"/>
      <c r="S11" s="45">
        <f>ROUND(AVERAGE('1. Batur'!VP11:VQ12,'2. Sumberejo'!OF11:OG12,'3. Pasurenan'!MK11:ML12,'4. Bakal'!MK11:ML12,'5. Dieng Kulon'!KP11:KQ12,'6. Karang Tengah'!IT11:IU12,'7. Kepakisan'!IT11:IU12,'8. Pekasiran'!FD11:FE12),0)</f>
        <v>3</v>
      </c>
      <c r="T11" s="45"/>
      <c r="W11" s="45" t="s">
        <v>131</v>
      </c>
      <c r="X11" s="45"/>
      <c r="Y11" s="45">
        <f t="shared" ref="Y11" si="0">C11/$C$27</f>
        <v>0.13215859030837004</v>
      </c>
      <c r="Z11" s="45"/>
      <c r="AA11" s="45">
        <f t="shared" ref="AA11" si="1">E11/$E$27</f>
        <v>0.15789473684210528</v>
      </c>
      <c r="AB11" s="45"/>
      <c r="AC11" s="45">
        <f t="shared" ref="AC11" si="2">G11/$G$27</f>
        <v>0.22641509433962262</v>
      </c>
      <c r="AD11" s="45"/>
      <c r="AE11" s="45">
        <f t="shared" ref="AE11" si="3">I11/$I$27</f>
        <v>0.32653061224489793</v>
      </c>
      <c r="AF11" s="45"/>
      <c r="AG11" s="45">
        <f t="shared" ref="AG11" si="4">K11/$K$27</f>
        <v>0.12371134020618559</v>
      </c>
      <c r="AH11" s="45"/>
      <c r="AI11" s="45">
        <f t="shared" ref="AI11" si="5">M11/$M$27</f>
        <v>0.10344827586206898</v>
      </c>
      <c r="AJ11" s="45"/>
      <c r="AK11" s="45">
        <f t="shared" ref="AK11" si="6">O11/$O$27</f>
        <v>0.10526315789473684</v>
      </c>
      <c r="AL11" s="45"/>
      <c r="AM11" s="45">
        <f t="shared" ref="AM11" si="7">Q11/$Q$27</f>
        <v>0.16326530612244897</v>
      </c>
      <c r="AN11" s="45"/>
      <c r="AO11" s="45">
        <f t="shared" ref="AO11" si="8">S11/$S$27</f>
        <v>0.13043478260869565</v>
      </c>
      <c r="AP11" s="45"/>
      <c r="AQ11" s="47">
        <f t="shared" ref="AQ11" si="9">SUM(Y11:AP12)</f>
        <v>1.4691218964291317</v>
      </c>
      <c r="AR11" s="47">
        <f>AQ11/$AQ$27</f>
        <v>0.16323576626990352</v>
      </c>
      <c r="AS11" s="45">
        <f>E27*AR11</f>
        <v>1.033826519709389</v>
      </c>
      <c r="AU11" s="47" t="s">
        <v>152</v>
      </c>
      <c r="AV11" s="47">
        <f>AV7/AV9</f>
        <v>8.7873192106556863E-2</v>
      </c>
      <c r="AY11" s="39">
        <v>4</v>
      </c>
      <c r="AZ11" s="39">
        <v>0.9</v>
      </c>
    </row>
    <row r="12" spans="1:52" x14ac:dyDescent="0.35">
      <c r="A12" s="45"/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7"/>
      <c r="AR12" s="47"/>
      <c r="AS12" s="45"/>
      <c r="AU12" s="47"/>
      <c r="AV12" s="47"/>
      <c r="AY12" s="39">
        <v>5</v>
      </c>
      <c r="AZ12" s="39">
        <v>1.1200000000000001</v>
      </c>
    </row>
    <row r="13" spans="1:52" x14ac:dyDescent="0.35">
      <c r="A13" s="45" t="s">
        <v>100</v>
      </c>
      <c r="B13" s="45"/>
      <c r="C13" s="45">
        <f>1/G9</f>
        <v>0.33333333333333331</v>
      </c>
      <c r="D13" s="45"/>
      <c r="E13" s="45">
        <f>1/G11</f>
        <v>0.5</v>
      </c>
      <c r="F13" s="45"/>
      <c r="G13" s="45">
        <f>ROUND(AVERAGE('1. Batur'!VD13:VE14,'2. Sumberejo'!NT13:NU14,'3. Pasurenan'!LY13:LZ14,'4. Bakal'!LY13:LZ14,'5. Dieng Kulon'!KD13:KE14,'6. Karang Tengah'!IH13:II14,'7. Kepakisan'!IH13:II14,'8. Pekasiran'!ER13:ES14),0)</f>
        <v>1</v>
      </c>
      <c r="H13" s="45"/>
      <c r="I13" s="45">
        <f>ROUND(AVERAGE('1. Batur'!VF13:VG14,'2. Sumberejo'!NV13:NW14,'3. Pasurenan'!MA13:MB14,'4. Bakal'!MA13:MB14,'5. Dieng Kulon'!KF13:KG14,'6. Karang Tengah'!IJ13:IK14,'7. Kepakisan'!IJ13:IK14,'8. Pekasiran'!ET13:EU14),0)</f>
        <v>2</v>
      </c>
      <c r="J13" s="45"/>
      <c r="K13" s="45">
        <v>1</v>
      </c>
      <c r="L13" s="45"/>
      <c r="M13" s="45">
        <f>ROUND(AVERAGE('1. Batur'!VJ13:VK14,'2. Sumberejo'!NZ13:OA14,'3. Pasurenan'!ME13:MF14,'4. Bakal'!ME13:MF14,'5. Dieng Kulon'!KJ13:KK14,'6. Karang Tengah'!IN13:IO14,'7. Kepakisan'!IN13:IO14,'8. Pekasiran'!EX13:EY14),0)</f>
        <v>4</v>
      </c>
      <c r="N13" s="45"/>
      <c r="O13" s="45">
        <f>ROUND(AVERAGE('1. Batur'!VL13:VM14,'2. Sumberejo'!OB13:OC14,'3. Pasurenan'!MG13:MH14,'4. Bakal'!MG13:MH14,'5. Dieng Kulon'!KL13:KM14,'6. Karang Tengah'!IP13:IQ14,'7. Kepakisan'!IP13:IQ14,'8. Pekasiran'!EZ13:FA14),0)</f>
        <v>4</v>
      </c>
      <c r="P13" s="45"/>
      <c r="Q13" s="45">
        <f>ROUND(AVERAGE('1. Batur'!VN13:VO14,'2. Sumberejo'!OD13:OE14,'3. Pasurenan'!MI13:MJ14,'4. Bakal'!MI13:MJ14,'5. Dieng Kulon'!KN13:KO14,'6. Karang Tengah'!IR13:IS14,'7. Kepakisan'!IR13:IS14,'8. Pekasiran'!FB13:FC14),0)</f>
        <v>3</v>
      </c>
      <c r="R13" s="45"/>
      <c r="S13" s="45">
        <f>ROUND(AVERAGE('1. Batur'!VP13:VQ14,'2. Sumberejo'!OF13:OG14,'3. Pasurenan'!MK13:ML14,'4. Bakal'!MK13:ML14,'5. Dieng Kulon'!KP13:KQ14,'6. Karang Tengah'!IT13:IU14,'7. Kepakisan'!IT13:IU14,'8. Pekasiran'!FD13:FE14),0)</f>
        <v>2</v>
      </c>
      <c r="T13" s="45"/>
      <c r="W13" s="45" t="s">
        <v>100</v>
      </c>
      <c r="X13" s="45"/>
      <c r="Y13" s="45">
        <f t="shared" ref="Y13" si="10">C13/$C$27</f>
        <v>8.8105726872246687E-2</v>
      </c>
      <c r="Z13" s="45"/>
      <c r="AA13" s="45">
        <f t="shared" ref="AA13" si="11">E13/$E$27</f>
        <v>7.8947368421052641E-2</v>
      </c>
      <c r="AB13" s="45"/>
      <c r="AC13" s="45">
        <f t="shared" ref="AC13" si="12">G13/$G$27</f>
        <v>0.11320754716981131</v>
      </c>
      <c r="AD13" s="45"/>
      <c r="AE13" s="45">
        <f t="shared" ref="AE13" si="13">I13/$I$27</f>
        <v>0.16326530612244897</v>
      </c>
      <c r="AF13" s="45"/>
      <c r="AG13" s="45">
        <f t="shared" ref="AG13" si="14">K13/$K$27</f>
        <v>0.12371134020618559</v>
      </c>
      <c r="AH13" s="45"/>
      <c r="AI13" s="45">
        <f t="shared" ref="AI13" si="15">M13/$M$27</f>
        <v>0.20689655172413796</v>
      </c>
      <c r="AJ13" s="45"/>
      <c r="AK13" s="45">
        <f t="shared" ref="AK13" si="16">O13/$O$27</f>
        <v>0.21052631578947367</v>
      </c>
      <c r="AL13" s="45"/>
      <c r="AM13" s="45">
        <f t="shared" ref="AM13" si="17">Q13/$Q$27</f>
        <v>0.12244897959183673</v>
      </c>
      <c r="AN13" s="45"/>
      <c r="AO13" s="45">
        <f t="shared" ref="AO13" si="18">S13/$S$27</f>
        <v>8.6956521739130432E-2</v>
      </c>
      <c r="AP13" s="45"/>
      <c r="AQ13" s="47">
        <f t="shared" ref="AQ13" si="19">SUM(Y13:AP14)</f>
        <v>1.1940656576363238</v>
      </c>
      <c r="AR13" s="47">
        <f t="shared" ref="AR13" si="20">AQ13/$AQ$27</f>
        <v>0.13267396195959152</v>
      </c>
      <c r="AS13" s="45">
        <f>G27*AR13</f>
        <v>1.1719533306430585</v>
      </c>
      <c r="AY13" s="39">
        <v>6</v>
      </c>
      <c r="AZ13" s="39">
        <v>1.24</v>
      </c>
    </row>
    <row r="14" spans="1:52" x14ac:dyDescent="0.35">
      <c r="A14" s="45"/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  <c r="AO14" s="45"/>
      <c r="AP14" s="45"/>
      <c r="AQ14" s="47"/>
      <c r="AR14" s="47"/>
      <c r="AS14" s="45"/>
      <c r="AY14" s="39">
        <v>7</v>
      </c>
      <c r="AZ14" s="39">
        <v>1.32</v>
      </c>
    </row>
    <row r="15" spans="1:52" x14ac:dyDescent="0.35">
      <c r="A15" s="45" t="s">
        <v>91</v>
      </c>
      <c r="B15" s="45"/>
      <c r="C15" s="45">
        <f>1/I9</f>
        <v>0.33333333333333331</v>
      </c>
      <c r="D15" s="45"/>
      <c r="E15" s="45">
        <f>1/I11</f>
        <v>0.25</v>
      </c>
      <c r="F15" s="45"/>
      <c r="G15" s="45">
        <f>1/I13</f>
        <v>0.5</v>
      </c>
      <c r="H15" s="45"/>
      <c r="I15" s="45">
        <f>ROUND(AVERAGE('1. Batur'!VF15:VG16,'2. Sumberejo'!NV15:NW16,'3. Pasurenan'!MA15:MB16,'4. Bakal'!MA15:MB16,'5. Dieng Kulon'!KF15:KG16,'6. Karang Tengah'!IJ15:IK16,'7. Kepakisan'!IJ15:IK16,'8. Pekasiran'!ET15:EU16),0)</f>
        <v>1</v>
      </c>
      <c r="J15" s="45"/>
      <c r="K15" s="45">
        <v>1</v>
      </c>
      <c r="L15" s="45"/>
      <c r="M15" s="45">
        <f>ROUND(AVERAGE('1. Batur'!VJ15:VK16,'2. Sumberejo'!NZ15:OA16,'3. Pasurenan'!ME15:MF16,'4. Bakal'!ME15:MF16,'5. Dieng Kulon'!KJ15:KK16,'6. Karang Tengah'!IN15:IO16,'7. Kepakisan'!IN15:IO16,'8. Pekasiran'!EX15:EY16),0)</f>
        <v>4</v>
      </c>
      <c r="N15" s="45"/>
      <c r="O15" s="45">
        <f>ROUND(AVERAGE('1. Batur'!VL15:VM16,'2. Sumberejo'!OB15:OC16,'3. Pasurenan'!MG15:MH16,'4. Bakal'!MG15:MH16,'5. Dieng Kulon'!KL15:KM16,'6. Karang Tengah'!IP15:IQ16,'7. Kepakisan'!IP15:IQ16,'8. Pekasiran'!EZ15:FA16),0)</f>
        <v>3</v>
      </c>
      <c r="P15" s="45"/>
      <c r="Q15" s="45">
        <f>ROUND(AVERAGE('1. Batur'!VN15:VO16,'2. Sumberejo'!OD15:OE16,'3. Pasurenan'!MI15:MJ16,'4. Bakal'!MI15:MJ16,'5. Dieng Kulon'!KN15:KO16,'6. Karang Tengah'!IR15:IS16,'7. Kepakisan'!IR15:IS16,'8. Pekasiran'!FB15:FC16),0)</f>
        <v>3</v>
      </c>
      <c r="R15" s="45"/>
      <c r="S15" s="45">
        <f>ROUND(AVERAGE('1. Batur'!VP15:VQ16,'2. Sumberejo'!OF15:OG16,'3. Pasurenan'!MK15:ML16,'4. Bakal'!MK15:ML16,'5. Dieng Kulon'!KP15:KQ16,'6. Karang Tengah'!IT15:IU16,'7. Kepakisan'!IT15:IU16,'8. Pekasiran'!FD15:FE16),0)</f>
        <v>3</v>
      </c>
      <c r="T15" s="45"/>
      <c r="W15" s="45" t="s">
        <v>91</v>
      </c>
      <c r="X15" s="45"/>
      <c r="Y15" s="45">
        <f t="shared" ref="Y15" si="21">C15/$C$27</f>
        <v>8.8105726872246687E-2</v>
      </c>
      <c r="Z15" s="45"/>
      <c r="AA15" s="45">
        <f t="shared" ref="AA15" si="22">E15/$E$27</f>
        <v>3.9473684210526321E-2</v>
      </c>
      <c r="AB15" s="45"/>
      <c r="AC15" s="45">
        <f t="shared" ref="AC15" si="23">G15/$G$27</f>
        <v>5.6603773584905655E-2</v>
      </c>
      <c r="AD15" s="45"/>
      <c r="AE15" s="45">
        <f t="shared" ref="AE15" si="24">I15/$I$27</f>
        <v>8.1632653061224483E-2</v>
      </c>
      <c r="AF15" s="45"/>
      <c r="AG15" s="45">
        <f t="shared" ref="AG15" si="25">K15/$K$27</f>
        <v>0.12371134020618559</v>
      </c>
      <c r="AH15" s="45"/>
      <c r="AI15" s="45">
        <f t="shared" ref="AI15" si="26">M15/$M$27</f>
        <v>0.20689655172413796</v>
      </c>
      <c r="AJ15" s="45"/>
      <c r="AK15" s="45">
        <f t="shared" ref="AK15" si="27">O15/$O$27</f>
        <v>0.15789473684210525</v>
      </c>
      <c r="AL15" s="45"/>
      <c r="AM15" s="45">
        <f t="shared" ref="AM15" si="28">Q15/$Q$27</f>
        <v>0.12244897959183673</v>
      </c>
      <c r="AN15" s="45"/>
      <c r="AO15" s="45">
        <f t="shared" ref="AO15" si="29">S15/$S$27</f>
        <v>0.13043478260869565</v>
      </c>
      <c r="AP15" s="45"/>
      <c r="AQ15" s="47">
        <f t="shared" ref="AQ15" si="30">SUM(Y15:AP16)</f>
        <v>1.0072022287018645</v>
      </c>
      <c r="AR15" s="47">
        <f t="shared" ref="AR15" si="31">AQ15/$AQ$27</f>
        <v>0.11191135874465161</v>
      </c>
      <c r="AS15" s="45">
        <f>I27*AR15</f>
        <v>1.3709141446219824</v>
      </c>
      <c r="AY15" s="39">
        <v>8</v>
      </c>
      <c r="AZ15" s="39">
        <v>1.41</v>
      </c>
    </row>
    <row r="16" spans="1:52" x14ac:dyDescent="0.35">
      <c r="A16" s="45"/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  <c r="AO16" s="45"/>
      <c r="AP16" s="45"/>
      <c r="AQ16" s="47"/>
      <c r="AR16" s="47"/>
      <c r="AS16" s="45"/>
      <c r="AY16" s="39">
        <v>9</v>
      </c>
      <c r="AZ16" s="39">
        <v>1.45</v>
      </c>
    </row>
    <row r="17" spans="1:52" x14ac:dyDescent="0.35">
      <c r="A17" s="45" t="s">
        <v>132</v>
      </c>
      <c r="B17" s="45"/>
      <c r="C17" s="45">
        <f>1/K9</f>
        <v>0.33333333333333331</v>
      </c>
      <c r="D17" s="45"/>
      <c r="E17" s="45">
        <f>1/K11</f>
        <v>1</v>
      </c>
      <c r="F17" s="45"/>
      <c r="G17" s="45">
        <f>1/K13</f>
        <v>1</v>
      </c>
      <c r="H17" s="45"/>
      <c r="I17" s="45">
        <f>1/K15</f>
        <v>1</v>
      </c>
      <c r="J17" s="45"/>
      <c r="K17" s="45">
        <f>ROUND(AVERAGE('1. Batur'!VH17:VI18,'2. Sumberejo'!NX17:NY18,'3. Pasurenan'!MC17:MD18,'4. Bakal'!MC17:MD18,'5. Dieng Kulon'!KH17:KI18,'6. Karang Tengah'!IL17:IM18,'7. Kepakisan'!IL17:IM18,'8. Pekasiran'!EV17:EW18),0)</f>
        <v>1</v>
      </c>
      <c r="L17" s="45"/>
      <c r="M17" s="45">
        <f>ROUND(AVERAGE('1. Batur'!VJ17:VK18,'2. Sumberejo'!NZ17:OA18,'3. Pasurenan'!ME17:MF18,'4. Bakal'!ME17:MF18,'5. Dieng Kulon'!KJ17:KK18,'6. Karang Tengah'!IN17:IO18,'7. Kepakisan'!IN17:IO18,'8. Pekasiran'!EX17:EY18),0)</f>
        <v>4</v>
      </c>
      <c r="N17" s="45"/>
      <c r="O17" s="45">
        <f>ROUND(AVERAGE('1. Batur'!VL17:VM18,'2. Sumberejo'!OB17:OC18,'3. Pasurenan'!MG17:MH18,'4. Bakal'!MG17:MH18,'5. Dieng Kulon'!KL17:KM18,'6. Karang Tengah'!IP17:IQ18,'7. Kepakisan'!IP17:IQ18,'8. Pekasiran'!EZ17:FA18),0)</f>
        <v>3</v>
      </c>
      <c r="P17" s="45"/>
      <c r="Q17" s="45">
        <f>ROUND(AVERAGE('1. Batur'!VN17:VO18,'2. Sumberejo'!OD17:OE18,'3. Pasurenan'!MI17:MJ18,'4. Bakal'!MI17:MJ18,'5. Dieng Kulon'!KN17:KO18,'6. Karang Tengah'!IR17:IS18,'7. Kepakisan'!IR17:IS18,'8. Pekasiran'!FB17:FC18),0)</f>
        <v>4</v>
      </c>
      <c r="R17" s="45"/>
      <c r="S17" s="45">
        <f>ROUND(AVERAGE('1. Batur'!VP17:VQ18,'2. Sumberejo'!OF17:OG18,'3. Pasurenan'!MK17:ML18,'4. Bakal'!MK17:ML18,'5. Dieng Kulon'!KP17:KQ18,'6. Karang Tengah'!IT17:IU18,'7. Kepakisan'!IT17:IU18,'8. Pekasiran'!FD17:FE18),0)</f>
        <v>4</v>
      </c>
      <c r="T17" s="45"/>
      <c r="W17" s="45" t="s">
        <v>132</v>
      </c>
      <c r="X17" s="45"/>
      <c r="Y17" s="45">
        <f t="shared" ref="Y17" si="32">C17/$C$27</f>
        <v>8.8105726872246687E-2</v>
      </c>
      <c r="Z17" s="45"/>
      <c r="AA17" s="45">
        <f t="shared" ref="AA17" si="33">E17/$E$27</f>
        <v>0.15789473684210528</v>
      </c>
      <c r="AB17" s="45"/>
      <c r="AC17" s="45">
        <f t="shared" ref="AC17" si="34">G17/$G$27</f>
        <v>0.11320754716981131</v>
      </c>
      <c r="AD17" s="45"/>
      <c r="AE17" s="45">
        <f t="shared" ref="AE17" si="35">I17/$I$27</f>
        <v>8.1632653061224483E-2</v>
      </c>
      <c r="AF17" s="45"/>
      <c r="AG17" s="45">
        <f t="shared" ref="AG17" si="36">K17/$K$27</f>
        <v>0.12371134020618559</v>
      </c>
      <c r="AH17" s="45"/>
      <c r="AI17" s="45">
        <f t="shared" ref="AI17" si="37">M17/$M$27</f>
        <v>0.20689655172413796</v>
      </c>
      <c r="AJ17" s="45"/>
      <c r="AK17" s="45">
        <f t="shared" ref="AK17" si="38">O17/$O$27</f>
        <v>0.15789473684210525</v>
      </c>
      <c r="AL17" s="45"/>
      <c r="AM17" s="45">
        <f t="shared" ref="AM17" si="39">Q17/$Q$27</f>
        <v>0.16326530612244897</v>
      </c>
      <c r="AN17" s="45"/>
      <c r="AO17" s="45">
        <f t="shared" ref="AO17" si="40">S17/$S$27</f>
        <v>0.17391304347826086</v>
      </c>
      <c r="AP17" s="45"/>
      <c r="AQ17" s="47">
        <f t="shared" ref="AQ17" si="41">SUM(Y17:AP18)</f>
        <v>1.2665216423185264</v>
      </c>
      <c r="AR17" s="47">
        <f t="shared" ref="AR17" si="42">AQ17/$AQ$27</f>
        <v>0.1407246269242807</v>
      </c>
      <c r="AS17" s="45">
        <f>K27*AR17</f>
        <v>1.1375240676379355</v>
      </c>
      <c r="AY17" s="39">
        <v>10</v>
      </c>
      <c r="AZ17" s="39">
        <v>1.49</v>
      </c>
    </row>
    <row r="18" spans="1:52" x14ac:dyDescent="0.35">
      <c r="A18" s="45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  <c r="AO18" s="45"/>
      <c r="AP18" s="45"/>
      <c r="AQ18" s="47"/>
      <c r="AR18" s="47"/>
      <c r="AS18" s="45"/>
      <c r="AY18" s="39">
        <v>11</v>
      </c>
      <c r="AZ18" s="39">
        <v>1.52</v>
      </c>
    </row>
    <row r="19" spans="1:52" x14ac:dyDescent="0.35">
      <c r="A19" s="45" t="s">
        <v>93</v>
      </c>
      <c r="B19" s="45"/>
      <c r="C19" s="45">
        <f>1/M9</f>
        <v>0.33333333333333331</v>
      </c>
      <c r="D19" s="45"/>
      <c r="E19" s="45">
        <f>1/M11</f>
        <v>0.5</v>
      </c>
      <c r="F19" s="45"/>
      <c r="G19" s="45">
        <f>1/M13</f>
        <v>0.25</v>
      </c>
      <c r="H19" s="45"/>
      <c r="I19" s="45">
        <f>1/M15</f>
        <v>0.25</v>
      </c>
      <c r="J19" s="45"/>
      <c r="K19" s="45">
        <f>1/M17</f>
        <v>0.25</v>
      </c>
      <c r="L19" s="45"/>
      <c r="M19" s="45">
        <f>ROUND(AVERAGE('1. Batur'!VJ19:VK20,'2. Sumberejo'!NZ19:OA20,'3. Pasurenan'!ME19:MF20,'4. Bakal'!ME19:MF20,'5. Dieng Kulon'!KJ19:KK20,'6. Karang Tengah'!IN19:IO20,'7. Kepakisan'!IN19:IO20,'8. Pekasiran'!EX19:EY20),0)</f>
        <v>1</v>
      </c>
      <c r="N19" s="45"/>
      <c r="O19" s="45">
        <f>ROUND(AVERAGE('1. Batur'!VL19:VM20,'2. Sumberejo'!OB19:OC20,'3. Pasurenan'!MG19:MH20,'4. Bakal'!MG19:MH20,'5. Dieng Kulon'!KL19:KM20,'6. Karang Tengah'!IP19:IQ20,'7. Kepakisan'!IP19:IQ20,'8. Pekasiran'!EZ19:FA20),0)</f>
        <v>3</v>
      </c>
      <c r="P19" s="45"/>
      <c r="Q19" s="45">
        <f>ROUND(AVERAGE('1. Batur'!VN19:VO20,'2. Sumberejo'!OD19:OE20,'3. Pasurenan'!MI19:MJ20,'4. Bakal'!MI19:MJ20,'5. Dieng Kulon'!KN19:KO20,'6. Karang Tengah'!IR19:IS20,'7. Kepakisan'!IR19:IS20,'8. Pekasiran'!FB19:FC20),0)</f>
        <v>2</v>
      </c>
      <c r="R19" s="45"/>
      <c r="S19" s="45">
        <f>ROUND(AVERAGE('1. Batur'!VP19:VQ20,'2. Sumberejo'!OF19:OG20,'3. Pasurenan'!MK19:ML20,'4. Bakal'!MK19:ML20,'5. Dieng Kulon'!KP19:KQ20,'6. Karang Tengah'!IT19:IU20,'7. Kepakisan'!IT19:IU20,'8. Pekasiran'!FD19:FE20),0)</f>
        <v>2</v>
      </c>
      <c r="T19" s="45"/>
      <c r="W19" s="45" t="s">
        <v>93</v>
      </c>
      <c r="X19" s="45"/>
      <c r="Y19" s="45">
        <f t="shared" ref="Y19" si="43">C19/$C$27</f>
        <v>8.8105726872246687E-2</v>
      </c>
      <c r="Z19" s="45"/>
      <c r="AA19" s="45">
        <f t="shared" ref="AA19" si="44">E19/$E$27</f>
        <v>7.8947368421052641E-2</v>
      </c>
      <c r="AB19" s="45"/>
      <c r="AC19" s="45">
        <f t="shared" ref="AC19" si="45">G19/$G$27</f>
        <v>2.8301886792452827E-2</v>
      </c>
      <c r="AD19" s="45"/>
      <c r="AE19" s="45">
        <f t="shared" ref="AE19" si="46">I19/$I$27</f>
        <v>2.0408163265306121E-2</v>
      </c>
      <c r="AF19" s="45"/>
      <c r="AG19" s="45">
        <f t="shared" ref="AG19" si="47">K19/$K$27</f>
        <v>3.0927835051546396E-2</v>
      </c>
      <c r="AH19" s="45"/>
      <c r="AI19" s="45">
        <f t="shared" ref="AI19" si="48">M19/$M$27</f>
        <v>5.1724137931034489E-2</v>
      </c>
      <c r="AJ19" s="45"/>
      <c r="AK19" s="45">
        <f t="shared" ref="AK19" si="49">O19/$O$27</f>
        <v>0.15789473684210525</v>
      </c>
      <c r="AL19" s="45"/>
      <c r="AM19" s="45">
        <f t="shared" ref="AM19" si="50">Q19/$Q$27</f>
        <v>8.1632653061224483E-2</v>
      </c>
      <c r="AN19" s="45"/>
      <c r="AO19" s="45">
        <f t="shared" ref="AO19" si="51">S19/$S$27</f>
        <v>8.6956521739130432E-2</v>
      </c>
      <c r="AP19" s="45"/>
      <c r="AQ19" s="47">
        <f t="shared" ref="AQ19" si="52">SUM(Y19:AP20)</f>
        <v>0.62489902997609925</v>
      </c>
      <c r="AR19" s="47">
        <f t="shared" ref="AR19" si="53">AQ19/$AQ$27</f>
        <v>6.9433225552899921E-2</v>
      </c>
      <c r="AS19" s="45">
        <f>M27*AR19</f>
        <v>1.3423756940227318</v>
      </c>
      <c r="AY19" s="39">
        <v>12</v>
      </c>
      <c r="AZ19" s="39">
        <v>1.54</v>
      </c>
    </row>
    <row r="20" spans="1:52" x14ac:dyDescent="0.35">
      <c r="A20" s="45"/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  <c r="AO20" s="45"/>
      <c r="AP20" s="45"/>
      <c r="AQ20" s="47"/>
      <c r="AR20" s="47"/>
      <c r="AS20" s="45"/>
    </row>
    <row r="21" spans="1:52" x14ac:dyDescent="0.35">
      <c r="A21" s="45" t="s">
        <v>94</v>
      </c>
      <c r="B21" s="45"/>
      <c r="C21" s="45">
        <f>1/O9</f>
        <v>0.5</v>
      </c>
      <c r="D21" s="45"/>
      <c r="E21" s="45">
        <f>1/O11</f>
        <v>0.5</v>
      </c>
      <c r="F21" s="45"/>
      <c r="G21" s="45">
        <f>1/O13</f>
        <v>0.25</v>
      </c>
      <c r="H21" s="45"/>
      <c r="I21" s="45">
        <f>1/O15</f>
        <v>0.33333333333333331</v>
      </c>
      <c r="J21" s="45"/>
      <c r="K21" s="45">
        <f>1/O17</f>
        <v>0.33333333333333331</v>
      </c>
      <c r="L21" s="45"/>
      <c r="M21" s="45">
        <f>1/O19</f>
        <v>0.33333333333333331</v>
      </c>
      <c r="N21" s="45"/>
      <c r="O21" s="45">
        <f>ROUND(AVERAGE('1. Batur'!VL21:VM22,'2. Sumberejo'!OB21:OC22,'3. Pasurenan'!MG21:MH22,'4. Bakal'!MG21:MH22,'5. Dieng Kulon'!KL21:KM22,'6. Karang Tengah'!IP21:IQ22,'7. Kepakisan'!IP21:IQ22,'8. Pekasiran'!EZ21:FA22),0)</f>
        <v>1</v>
      </c>
      <c r="P21" s="45"/>
      <c r="Q21" s="45">
        <f>ROUND(AVERAGE('1. Batur'!VN21:VO22,'2. Sumberejo'!OD21:OE22,'3. Pasurenan'!MI21:MJ22,'4. Bakal'!MI21:MJ22,'5. Dieng Kulon'!KN21:KO22,'6. Karang Tengah'!IR21:IS22,'7. Kepakisan'!IR21:IS22,'8. Pekasiran'!FB21:FC22),0)</f>
        <v>2</v>
      </c>
      <c r="R21" s="45"/>
      <c r="S21" s="45">
        <f>ROUND(AVERAGE('1. Batur'!VP21:VQ22,'2. Sumberejo'!OF21:OG22,'3. Pasurenan'!MK21:ML22,'4. Bakal'!MK21:ML22,'5. Dieng Kulon'!KP21:KQ22,'6. Karang Tengah'!IT21:IU22,'7. Kepakisan'!IT21:IU22,'8. Pekasiran'!FD21:FE22),0)</f>
        <v>2</v>
      </c>
      <c r="T21" s="45"/>
      <c r="W21" s="45" t="s">
        <v>94</v>
      </c>
      <c r="X21" s="45"/>
      <c r="Y21" s="45">
        <f t="shared" ref="Y21" si="54">C21/$C$27</f>
        <v>0.13215859030837004</v>
      </c>
      <c r="Z21" s="45"/>
      <c r="AA21" s="45">
        <f t="shared" ref="AA21" si="55">E21/$E$27</f>
        <v>7.8947368421052641E-2</v>
      </c>
      <c r="AB21" s="45"/>
      <c r="AC21" s="45">
        <f t="shared" ref="AC21" si="56">G21/$G$27</f>
        <v>2.8301886792452827E-2</v>
      </c>
      <c r="AD21" s="45"/>
      <c r="AE21" s="45">
        <f t="shared" ref="AE21" si="57">I21/$I$27</f>
        <v>2.7210884353741492E-2</v>
      </c>
      <c r="AF21" s="45"/>
      <c r="AG21" s="45">
        <f t="shared" ref="AG21" si="58">K21/$K$27</f>
        <v>4.1237113402061862E-2</v>
      </c>
      <c r="AH21" s="45"/>
      <c r="AI21" s="45">
        <f t="shared" ref="AI21" si="59">M21/$M$27</f>
        <v>1.7241379310344827E-2</v>
      </c>
      <c r="AJ21" s="45"/>
      <c r="AK21" s="45">
        <f t="shared" ref="AK21" si="60">O21/$O$27</f>
        <v>5.2631578947368418E-2</v>
      </c>
      <c r="AL21" s="45"/>
      <c r="AM21" s="45">
        <f t="shared" ref="AM21" si="61">Q21/$Q$27</f>
        <v>8.1632653061224483E-2</v>
      </c>
      <c r="AN21" s="45"/>
      <c r="AO21" s="45">
        <f t="shared" ref="AO21" si="62">S21/$S$27</f>
        <v>8.6956521739130432E-2</v>
      </c>
      <c r="AP21" s="45"/>
      <c r="AQ21" s="47">
        <f t="shared" ref="AQ21" si="63">SUM(Y21:AP22)</f>
        <v>0.54631797633574697</v>
      </c>
      <c r="AR21" s="47">
        <f t="shared" ref="AR21" si="64">AQ21/$AQ$27</f>
        <v>6.0701997370638555E-2</v>
      </c>
      <c r="AS21" s="45">
        <f>O27*AR21</f>
        <v>1.1533379500421326</v>
      </c>
    </row>
    <row r="22" spans="1:52" x14ac:dyDescent="0.35">
      <c r="A22" s="45"/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45"/>
      <c r="AN22" s="45"/>
      <c r="AO22" s="45"/>
      <c r="AP22" s="45"/>
      <c r="AQ22" s="47"/>
      <c r="AR22" s="47"/>
      <c r="AS22" s="45"/>
    </row>
    <row r="23" spans="1:52" x14ac:dyDescent="0.35">
      <c r="A23" s="45" t="s">
        <v>95</v>
      </c>
      <c r="B23" s="45"/>
      <c r="C23" s="45">
        <f>1/Q9</f>
        <v>0.2</v>
      </c>
      <c r="D23" s="45"/>
      <c r="E23" s="45">
        <f>1/Q11</f>
        <v>0.25</v>
      </c>
      <c r="F23" s="45"/>
      <c r="G23" s="45">
        <f>1/Q13</f>
        <v>0.33333333333333331</v>
      </c>
      <c r="H23" s="45"/>
      <c r="I23" s="45">
        <f>1/Q15</f>
        <v>0.33333333333333331</v>
      </c>
      <c r="J23" s="45"/>
      <c r="K23" s="45">
        <f>1/Q17</f>
        <v>0.25</v>
      </c>
      <c r="L23" s="45"/>
      <c r="M23" s="45">
        <f>1/Q19</f>
        <v>0.5</v>
      </c>
      <c r="N23" s="45"/>
      <c r="O23" s="45">
        <f>1/Q21</f>
        <v>0.5</v>
      </c>
      <c r="P23" s="45"/>
      <c r="Q23" s="45">
        <f>ROUND(AVERAGE('1. Batur'!VN23:VO24,'2. Sumberejo'!OD23:OE24,'3. Pasurenan'!MI23:MJ24,'4. Bakal'!MI23:MJ24,'5. Dieng Kulon'!KN23:KO24,'6. Karang Tengah'!IR23:IS24,'7. Kepakisan'!IR23:IS24,'8. Pekasiran'!FB23:FC24),0)</f>
        <v>1</v>
      </c>
      <c r="R23" s="45"/>
      <c r="S23" s="45">
        <f>ROUND(AVERAGE('1. Batur'!VP23:VQ24,'2. Sumberejo'!OF23:OG24,'3. Pasurenan'!MK23:ML24,'4. Bakal'!MK23:ML24,'5. Dieng Kulon'!KP23:KQ24,'6. Karang Tengah'!IT23:IU24,'7. Kepakisan'!IT23:IU24,'8. Pekasiran'!FD23:FE24),0)</f>
        <v>2</v>
      </c>
      <c r="T23" s="45"/>
      <c r="W23" s="45" t="s">
        <v>95</v>
      </c>
      <c r="X23" s="45"/>
      <c r="Y23" s="45">
        <f t="shared" ref="Y23" si="65">C23/$C$27</f>
        <v>5.2863436123348019E-2</v>
      </c>
      <c r="Z23" s="45"/>
      <c r="AA23" s="45">
        <f t="shared" ref="AA23" si="66">E23/$E$27</f>
        <v>3.9473684210526321E-2</v>
      </c>
      <c r="AB23" s="45"/>
      <c r="AC23" s="45">
        <f t="shared" ref="AC23" si="67">G23/$G$27</f>
        <v>3.7735849056603772E-2</v>
      </c>
      <c r="AD23" s="45"/>
      <c r="AE23" s="45">
        <f t="shared" ref="AE23" si="68">I23/$I$27</f>
        <v>2.7210884353741492E-2</v>
      </c>
      <c r="AF23" s="45"/>
      <c r="AG23" s="45">
        <f t="shared" ref="AG23" si="69">K23/$K$27</f>
        <v>3.0927835051546396E-2</v>
      </c>
      <c r="AH23" s="45"/>
      <c r="AI23" s="45">
        <f t="shared" ref="AI23" si="70">M23/$M$27</f>
        <v>2.5862068965517244E-2</v>
      </c>
      <c r="AJ23" s="45"/>
      <c r="AK23" s="45">
        <f t="shared" ref="AK23" si="71">O23/$O$27</f>
        <v>2.6315789473684209E-2</v>
      </c>
      <c r="AL23" s="45"/>
      <c r="AM23" s="45">
        <f t="shared" ref="AM23" si="72">Q23/$Q$27</f>
        <v>4.0816326530612242E-2</v>
      </c>
      <c r="AN23" s="45"/>
      <c r="AO23" s="45">
        <f t="shared" ref="AO23" si="73">S23/$S$27</f>
        <v>8.6956521739130432E-2</v>
      </c>
      <c r="AP23" s="45"/>
      <c r="AQ23" s="47">
        <f t="shared" ref="AQ23" si="74">SUM(Y23:AP24)</f>
        <v>0.36816239550471014</v>
      </c>
      <c r="AR23" s="47">
        <f t="shared" ref="AR23" si="75">AQ23/$AQ$27</f>
        <v>4.0906932833856685E-2</v>
      </c>
      <c r="AS23" s="45">
        <f>Q27*AR23</f>
        <v>1.0022198544294887</v>
      </c>
    </row>
    <row r="24" spans="1:52" x14ac:dyDescent="0.35">
      <c r="A24" s="45"/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45"/>
      <c r="AN24" s="45"/>
      <c r="AO24" s="45"/>
      <c r="AP24" s="45"/>
      <c r="AQ24" s="47"/>
      <c r="AR24" s="47"/>
      <c r="AS24" s="45"/>
    </row>
    <row r="25" spans="1:52" x14ac:dyDescent="0.35">
      <c r="A25" s="45" t="s">
        <v>133</v>
      </c>
      <c r="B25" s="45"/>
      <c r="C25" s="45">
        <f>1/S9</f>
        <v>0.25</v>
      </c>
      <c r="D25" s="45"/>
      <c r="E25" s="45">
        <f>1/S11</f>
        <v>0.33333333333333331</v>
      </c>
      <c r="F25" s="45"/>
      <c r="G25" s="45">
        <f>1/S13</f>
        <v>0.5</v>
      </c>
      <c r="H25" s="45"/>
      <c r="I25" s="45">
        <f>1/S15</f>
        <v>0.33333333333333331</v>
      </c>
      <c r="J25" s="45"/>
      <c r="K25" s="45">
        <f>1/S17</f>
        <v>0.25</v>
      </c>
      <c r="L25" s="45"/>
      <c r="M25" s="45">
        <f>1/S19</f>
        <v>0.5</v>
      </c>
      <c r="N25" s="45"/>
      <c r="O25" s="45">
        <f>1/S21</f>
        <v>0.5</v>
      </c>
      <c r="P25" s="45"/>
      <c r="Q25" s="45">
        <f>1/S23</f>
        <v>0.5</v>
      </c>
      <c r="R25" s="45"/>
      <c r="S25" s="45">
        <f>ROUND(AVERAGE('1. Batur'!VP25:VQ26,'2. Sumberejo'!OF25:OG26,'3. Pasurenan'!MK25:ML26,'4. Bakal'!MK25:ML26,'5. Dieng Kulon'!KP25:KQ26,'6. Karang Tengah'!IT25:IU26,'7. Kepakisan'!IT25:IU26,'8. Pekasiran'!FD25:FE26),0)</f>
        <v>1</v>
      </c>
      <c r="T25" s="45"/>
      <c r="W25" s="45" t="s">
        <v>133</v>
      </c>
      <c r="X25" s="45"/>
      <c r="Y25" s="45">
        <f t="shared" ref="Y25" si="76">C25/$C$27</f>
        <v>6.6079295154185022E-2</v>
      </c>
      <c r="Z25" s="45"/>
      <c r="AA25" s="45">
        <f t="shared" ref="AA25" si="77">E25/$E$27</f>
        <v>5.2631578947368418E-2</v>
      </c>
      <c r="AB25" s="45"/>
      <c r="AC25" s="45">
        <f t="shared" ref="AC25" si="78">G25/$G$27</f>
        <v>5.6603773584905655E-2</v>
      </c>
      <c r="AD25" s="45"/>
      <c r="AE25" s="45">
        <f t="shared" ref="AE25" si="79">I25/$I$27</f>
        <v>2.7210884353741492E-2</v>
      </c>
      <c r="AF25" s="45"/>
      <c r="AG25" s="45">
        <f t="shared" ref="AG25" si="80">K25/$K$27</f>
        <v>3.0927835051546396E-2</v>
      </c>
      <c r="AH25" s="45"/>
      <c r="AI25" s="45">
        <f t="shared" ref="AI25" si="81">M25/$M$27</f>
        <v>2.5862068965517244E-2</v>
      </c>
      <c r="AJ25" s="45"/>
      <c r="AK25" s="45">
        <f t="shared" ref="AK25" si="82">O25/$O$27</f>
        <v>2.6315789473684209E-2</v>
      </c>
      <c r="AL25" s="45"/>
      <c r="AM25" s="45">
        <f t="shared" ref="AM25" si="83">Q25/$Q$27</f>
        <v>2.0408163265306121E-2</v>
      </c>
      <c r="AN25" s="45"/>
      <c r="AO25" s="45">
        <f t="shared" ref="AO25" si="84">S25/$S$27</f>
        <v>4.3478260869565216E-2</v>
      </c>
      <c r="AP25" s="45"/>
      <c r="AQ25" s="47">
        <f t="shared" ref="AQ25" si="85">SUM(Y25:AP26)</f>
        <v>0.34951764966581977</v>
      </c>
      <c r="AR25" s="47">
        <f t="shared" ref="AR25" si="86">AQ25/$AQ$27</f>
        <v>3.8835294407313307E-2</v>
      </c>
      <c r="AS25" s="45">
        <f>S27*AR25</f>
        <v>0.89321177136820606</v>
      </c>
    </row>
    <row r="26" spans="1:52" x14ac:dyDescent="0.35">
      <c r="A26" s="45"/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/>
      <c r="AH26" s="45"/>
      <c r="AI26" s="45"/>
      <c r="AJ26" s="45"/>
      <c r="AK26" s="45"/>
      <c r="AL26" s="45"/>
      <c r="AM26" s="45"/>
      <c r="AN26" s="45"/>
      <c r="AO26" s="45"/>
      <c r="AP26" s="45"/>
      <c r="AQ26" s="47"/>
      <c r="AR26" s="47"/>
      <c r="AS26" s="45"/>
    </row>
    <row r="27" spans="1:52" x14ac:dyDescent="0.35">
      <c r="A27" s="47" t="s">
        <v>145</v>
      </c>
      <c r="B27" s="47"/>
      <c r="C27" s="59">
        <f>SUM(C9:D26)</f>
        <v>3.7833333333333337</v>
      </c>
      <c r="D27" s="60"/>
      <c r="E27" s="59">
        <f t="shared" ref="E27" si="87">SUM(E9:F26)</f>
        <v>6.333333333333333</v>
      </c>
      <c r="F27" s="60"/>
      <c r="G27" s="59">
        <f t="shared" ref="G27" si="88">SUM(G9:H26)</f>
        <v>8.8333333333333339</v>
      </c>
      <c r="H27" s="60"/>
      <c r="I27" s="59">
        <f t="shared" ref="I27" si="89">SUM(I9:J26)</f>
        <v>12.250000000000002</v>
      </c>
      <c r="J27" s="60"/>
      <c r="K27" s="59">
        <f t="shared" ref="K27" si="90">SUM(K9:L26)</f>
        <v>8.0833333333333321</v>
      </c>
      <c r="L27" s="60"/>
      <c r="M27" s="59">
        <f t="shared" ref="M27" si="91">SUM(M9:N26)</f>
        <v>19.333333333333332</v>
      </c>
      <c r="N27" s="60"/>
      <c r="O27" s="59">
        <f t="shared" ref="O27" si="92">SUM(O9:P26)</f>
        <v>19</v>
      </c>
      <c r="P27" s="60"/>
      <c r="Q27" s="59">
        <f t="shared" ref="Q27" si="93">SUM(Q9:R26)</f>
        <v>24.5</v>
      </c>
      <c r="R27" s="60"/>
      <c r="S27" s="59">
        <f t="shared" ref="S27" si="94">SUM(S9:T26)</f>
        <v>23</v>
      </c>
      <c r="T27" s="60"/>
      <c r="W27" s="47" t="s">
        <v>145</v>
      </c>
      <c r="X27" s="47"/>
      <c r="Y27" s="47">
        <f>SUM(Y9:Z26)</f>
        <v>1</v>
      </c>
      <c r="Z27" s="47"/>
      <c r="AA27" s="47">
        <f t="shared" ref="AA27" si="95">SUM(AA9:AB26)</f>
        <v>1.0000000000000002</v>
      </c>
      <c r="AB27" s="47"/>
      <c r="AC27" s="47">
        <f t="shared" ref="AC27" si="96">SUM(AC9:AD26)</f>
        <v>0.99999999999999989</v>
      </c>
      <c r="AD27" s="47"/>
      <c r="AE27" s="47">
        <f t="shared" ref="AE27" si="97">SUM(AE9:AF26)</f>
        <v>1</v>
      </c>
      <c r="AF27" s="47"/>
      <c r="AG27" s="47">
        <f t="shared" ref="AG27" si="98">SUM(AG9:AH26)</f>
        <v>1.0000000000000002</v>
      </c>
      <c r="AH27" s="47"/>
      <c r="AI27" s="47">
        <f t="shared" ref="AI27" si="99">SUM(AI9:AJ26)</f>
        <v>1.0000000000000002</v>
      </c>
      <c r="AJ27" s="47"/>
      <c r="AK27" s="47">
        <f t="shared" ref="AK27" si="100">SUM(AK9:AL26)</f>
        <v>1</v>
      </c>
      <c r="AL27" s="47"/>
      <c r="AM27" s="47">
        <f t="shared" ref="AM27" si="101">SUM(AM9:AN26)</f>
        <v>1</v>
      </c>
      <c r="AN27" s="47"/>
      <c r="AO27" s="47">
        <f t="shared" ref="AO27" si="102">SUM(AO9:AP26)</f>
        <v>0.99999999999999978</v>
      </c>
      <c r="AP27" s="47"/>
      <c r="AQ27" s="47">
        <f>SUM(AQ9:AQ26)</f>
        <v>9</v>
      </c>
      <c r="AR27" s="47">
        <f>SUM(AR9:AR26)</f>
        <v>0.99999999999999989</v>
      </c>
      <c r="AS27" s="47">
        <f>SUM(AS9:AS26)</f>
        <v>10.01932902843606</v>
      </c>
    </row>
    <row r="28" spans="1:52" x14ac:dyDescent="0.35">
      <c r="A28" s="47"/>
      <c r="B28" s="47"/>
      <c r="C28" s="61"/>
      <c r="D28" s="62"/>
      <c r="E28" s="61"/>
      <c r="F28" s="62"/>
      <c r="G28" s="61"/>
      <c r="H28" s="62"/>
      <c r="I28" s="61"/>
      <c r="J28" s="62"/>
      <c r="K28" s="61"/>
      <c r="L28" s="62"/>
      <c r="M28" s="61"/>
      <c r="N28" s="62"/>
      <c r="O28" s="61"/>
      <c r="P28" s="62"/>
      <c r="Q28" s="61"/>
      <c r="R28" s="62"/>
      <c r="S28" s="61"/>
      <c r="T28" s="62"/>
      <c r="W28" s="47"/>
      <c r="X28" s="47"/>
      <c r="Y28" s="47"/>
      <c r="Z28" s="47"/>
      <c r="AA28" s="47"/>
      <c r="AB28" s="47"/>
      <c r="AC28" s="47"/>
      <c r="AD28" s="47"/>
      <c r="AE28" s="47"/>
      <c r="AF28" s="47"/>
      <c r="AG28" s="47"/>
      <c r="AH28" s="47"/>
      <c r="AI28" s="47"/>
      <c r="AJ28" s="47"/>
      <c r="AK28" s="47"/>
      <c r="AL28" s="47"/>
      <c r="AM28" s="47"/>
      <c r="AN28" s="47"/>
      <c r="AO28" s="47"/>
      <c r="AP28" s="47"/>
      <c r="AQ28" s="47"/>
      <c r="AR28" s="47"/>
      <c r="AS28" s="47"/>
    </row>
    <row r="61" spans="1:44" ht="14.5" customHeight="1" x14ac:dyDescent="0.35">
      <c r="A61" s="45"/>
      <c r="B61" s="45"/>
      <c r="C61" s="45" t="s">
        <v>102</v>
      </c>
      <c r="D61" s="45"/>
      <c r="E61" s="45" t="s">
        <v>103</v>
      </c>
      <c r="F61" s="45"/>
      <c r="G61" s="45" t="s">
        <v>106</v>
      </c>
      <c r="H61" s="45"/>
      <c r="I61" s="45" t="s">
        <v>107</v>
      </c>
      <c r="J61" s="45"/>
      <c r="K61" s="45" t="s">
        <v>104</v>
      </c>
      <c r="L61" s="45"/>
      <c r="M61" s="45" t="s">
        <v>105</v>
      </c>
      <c r="N61" s="45"/>
      <c r="O61" s="45" t="s">
        <v>136</v>
      </c>
      <c r="P61" s="45"/>
      <c r="W61" s="45"/>
      <c r="X61" s="45"/>
      <c r="Y61" s="45" t="s">
        <v>102</v>
      </c>
      <c r="Z61" s="45"/>
      <c r="AA61" s="45" t="s">
        <v>103</v>
      </c>
      <c r="AB61" s="45"/>
      <c r="AC61" s="45" t="s">
        <v>106</v>
      </c>
      <c r="AD61" s="45"/>
      <c r="AE61" s="45" t="s">
        <v>107</v>
      </c>
      <c r="AF61" s="45"/>
      <c r="AG61" s="45" t="s">
        <v>104</v>
      </c>
      <c r="AH61" s="45"/>
      <c r="AI61" s="45" t="s">
        <v>105</v>
      </c>
      <c r="AJ61" s="45"/>
      <c r="AK61" s="45" t="s">
        <v>136</v>
      </c>
      <c r="AL61" s="45"/>
      <c r="AM61" s="47" t="s">
        <v>144</v>
      </c>
      <c r="AN61" s="47" t="s">
        <v>153</v>
      </c>
      <c r="AO61" s="45" t="s">
        <v>149</v>
      </c>
      <c r="AQ61" s="47" t="s">
        <v>150</v>
      </c>
      <c r="AR61" s="47">
        <f>(AO77-7)/(7-1)</f>
        <v>0.10910518771173816</v>
      </c>
    </row>
    <row r="62" spans="1:44" x14ac:dyDescent="0.35">
      <c r="A62" s="45"/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W62" s="45"/>
      <c r="X62" s="45"/>
      <c r="Y62" s="45"/>
      <c r="Z62" s="45"/>
      <c r="AA62" s="45"/>
      <c r="AB62" s="45"/>
      <c r="AC62" s="45"/>
      <c r="AD62" s="45"/>
      <c r="AE62" s="45"/>
      <c r="AF62" s="45"/>
      <c r="AG62" s="45"/>
      <c r="AH62" s="45"/>
      <c r="AI62" s="45"/>
      <c r="AJ62" s="45"/>
      <c r="AK62" s="45"/>
      <c r="AL62" s="45"/>
      <c r="AM62" s="47"/>
      <c r="AN62" s="47"/>
      <c r="AO62" s="45"/>
      <c r="AQ62" s="47"/>
      <c r="AR62" s="47"/>
    </row>
    <row r="63" spans="1:44" ht="14.5" customHeight="1" x14ac:dyDescent="0.35">
      <c r="A63" s="45" t="s">
        <v>102</v>
      </c>
      <c r="B63" s="45"/>
      <c r="C63" s="45">
        <f>ROUND(AVERAGE('1. Batur'!UZ63:VA64,'2. Sumberejo'!NP63:NQ64,'3. Pasurenan'!LU63:LV64,'4. Bakal'!LU63:LV64,'5. Dieng Kulon'!JZ63:KA64,'6. Karang Tengah'!ID63:IE64,'7. Kepakisan'!ID63:IE64,'8. Pekasiran'!EN63:EO64),0)</f>
        <v>1</v>
      </c>
      <c r="D63" s="45"/>
      <c r="E63" s="45">
        <f>ROUND(AVERAGE('1. Batur'!VB63:VC64,'2. Sumberejo'!NR63:NS64,'3. Pasurenan'!LW63:LX64,'4. Bakal'!LW63:LX64,'5. Dieng Kulon'!KB63:KC64,'6. Karang Tengah'!IF63:IG64,'7. Kepakisan'!IF63:IG64,'8. Pekasiran'!EP63:EQ64),0)</f>
        <v>3</v>
      </c>
      <c r="F63" s="45"/>
      <c r="G63" s="45">
        <f>ROUND(AVERAGE('1. Batur'!VD63:VE64,'2. Sumberejo'!NT63:NU64,'3. Pasurenan'!LY63:LZ64,'4. Bakal'!LY63:LZ64,'5. Dieng Kulon'!KD63:KE64,'6. Karang Tengah'!IH63:II64,'7. Kepakisan'!IH63:II64,'8. Pekasiran'!ER63:ES64),0)</f>
        <v>2</v>
      </c>
      <c r="H63" s="45"/>
      <c r="I63" s="45">
        <v>1</v>
      </c>
      <c r="J63" s="45"/>
      <c r="K63" s="45">
        <f>ROUND(AVERAGE('1. Batur'!VH63:VI64,'2. Sumberejo'!NX63:NY64,'3. Pasurenan'!MC63:MD64,'4. Bakal'!MC63:MD64,'5. Dieng Kulon'!KH63:KI64,'6. Karang Tengah'!IL63:IM64,'7. Kepakisan'!IL63:IM64,'8. Pekasiran'!EV63:EW64),0)</f>
        <v>4</v>
      </c>
      <c r="L63" s="45"/>
      <c r="M63" s="45">
        <f>ROUND(AVERAGE('1. Batur'!VJ63:VK64,'2. Sumberejo'!NZ63:OA64,'3. Pasurenan'!ME63:MF64,'4. Bakal'!ME63:MF64,'5. Dieng Kulon'!KJ63:KK64,'6. Karang Tengah'!IN63:IO64,'7. Kepakisan'!IN63:IO64,'8. Pekasiran'!EX63:EY64),0)</f>
        <v>4</v>
      </c>
      <c r="N63" s="45"/>
      <c r="O63" s="45">
        <f>ROUND(AVERAGE('1. Batur'!VL63:VM64,'2. Sumberejo'!OB63:OC64,'3. Pasurenan'!MG63:MH64,'4. Bakal'!MG63:MH64,'5. Dieng Kulon'!KL63:KM64,'6. Karang Tengah'!IP63:IQ64,'7. Kepakisan'!IP63:IQ64,'8. Pekasiran'!EZ63:FA64),0)</f>
        <v>1</v>
      </c>
      <c r="P63" s="45"/>
      <c r="W63" s="45" t="s">
        <v>102</v>
      </c>
      <c r="X63" s="45"/>
      <c r="Y63" s="45">
        <f>C63/$C$77</f>
        <v>0.23076923076923078</v>
      </c>
      <c r="Z63" s="45"/>
      <c r="AA63" s="49">
        <f>E63/$E$77</f>
        <v>0.4285714285714286</v>
      </c>
      <c r="AB63" s="50"/>
      <c r="AC63" s="49">
        <f>G63/$G$77</f>
        <v>0.31578947368421056</v>
      </c>
      <c r="AD63" s="50"/>
      <c r="AE63" s="49">
        <f>I63/$I$77</f>
        <v>0.20000000000000004</v>
      </c>
      <c r="AF63" s="50"/>
      <c r="AG63" s="49">
        <f>K63/$K$77</f>
        <v>0.27586206896551724</v>
      </c>
      <c r="AH63" s="50"/>
      <c r="AI63" s="49">
        <f>M63/$M$77</f>
        <v>0.27906976744186046</v>
      </c>
      <c r="AJ63" s="50"/>
      <c r="AK63" s="49">
        <f>O63/$O$77</f>
        <v>6.25E-2</v>
      </c>
      <c r="AL63" s="50"/>
      <c r="AM63" s="47">
        <f>SUM(Y63:AL64)</f>
        <v>1.7925619694322479</v>
      </c>
      <c r="AN63" s="47">
        <f>AM63/$AM$77</f>
        <v>0.25608028134746397</v>
      </c>
      <c r="AO63" s="45">
        <f>C77*AN63</f>
        <v>1.1096812191723437</v>
      </c>
      <c r="AQ63" s="47" t="s">
        <v>151</v>
      </c>
      <c r="AR63" s="47">
        <f>AZ14</f>
        <v>1.32</v>
      </c>
    </row>
    <row r="64" spans="1:44" x14ac:dyDescent="0.35">
      <c r="A64" s="45"/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W64" s="45"/>
      <c r="X64" s="45"/>
      <c r="Y64" s="45"/>
      <c r="Z64" s="45"/>
      <c r="AA64" s="51"/>
      <c r="AB64" s="52"/>
      <c r="AC64" s="51"/>
      <c r="AD64" s="52"/>
      <c r="AE64" s="51"/>
      <c r="AF64" s="52"/>
      <c r="AG64" s="51"/>
      <c r="AH64" s="52"/>
      <c r="AI64" s="51"/>
      <c r="AJ64" s="52"/>
      <c r="AK64" s="51"/>
      <c r="AL64" s="52"/>
      <c r="AM64" s="47"/>
      <c r="AN64" s="47"/>
      <c r="AO64" s="45"/>
      <c r="AQ64" s="47"/>
      <c r="AR64" s="47"/>
    </row>
    <row r="65" spans="1:44" ht="14.5" customHeight="1" x14ac:dyDescent="0.35">
      <c r="A65" s="45" t="s">
        <v>103</v>
      </c>
      <c r="B65" s="45"/>
      <c r="C65" s="45">
        <f>1/E63</f>
        <v>0.33333333333333331</v>
      </c>
      <c r="D65" s="45"/>
      <c r="E65" s="45">
        <f>ROUND(AVERAGE('1. Batur'!VB65:VC66,'2. Sumberejo'!NR65:NS66,'3. Pasurenan'!LW65:LX66,'4. Bakal'!LW65:LX66,'5. Dieng Kulon'!KB65:KC66,'6. Karang Tengah'!IF65:IG66,'7. Kepakisan'!IF65:IG66,'8. Pekasiran'!EP65:EQ66),0)</f>
        <v>1</v>
      </c>
      <c r="F65" s="45"/>
      <c r="G65" s="45">
        <v>1</v>
      </c>
      <c r="H65" s="45"/>
      <c r="I65" s="45">
        <f>ROUND(AVERAGE('1. Batur'!VF65:VG66,'2. Sumberejo'!NV65:NW66,'3. Pasurenan'!MA65:MB66,'4. Bakal'!MA65:MB66,'5. Dieng Kulon'!KF65:KG66,'6. Karang Tengah'!IJ65:IK66,'7. Kepakisan'!IJ65:IK66,'8. Pekasiran'!ET65:EU66),0)</f>
        <v>1</v>
      </c>
      <c r="J65" s="45"/>
      <c r="K65" s="45">
        <v>3</v>
      </c>
      <c r="L65" s="45"/>
      <c r="M65" s="45">
        <f>ROUND(AVERAGE('1. Batur'!VJ65:VK66,'2. Sumberejo'!NZ65:OA66,'3. Pasurenan'!ME65:MF66,'4. Bakal'!ME65:MF66,'5. Dieng Kulon'!KJ65:KK66,'6. Karang Tengah'!IN65:IO66,'7. Kepakisan'!IN65:IO66,'8. Pekasiran'!EX65:EY66),0)</f>
        <v>3</v>
      </c>
      <c r="N65" s="45"/>
      <c r="O65" s="45">
        <v>3</v>
      </c>
      <c r="P65" s="45"/>
      <c r="W65" s="45" t="s">
        <v>103</v>
      </c>
      <c r="X65" s="45"/>
      <c r="Y65" s="45">
        <f t="shared" ref="Y65" si="103">C65/$C$77</f>
        <v>7.6923076923076927E-2</v>
      </c>
      <c r="Z65" s="45"/>
      <c r="AA65" s="49">
        <f t="shared" ref="AA65" si="104">E65/$E$77</f>
        <v>0.14285714285714288</v>
      </c>
      <c r="AB65" s="50"/>
      <c r="AC65" s="49">
        <f t="shared" ref="AC65" si="105">G65/$G$77</f>
        <v>0.15789473684210528</v>
      </c>
      <c r="AD65" s="50"/>
      <c r="AE65" s="49">
        <f t="shared" ref="AE65" si="106">I65/$I$77</f>
        <v>0.20000000000000004</v>
      </c>
      <c r="AF65" s="50"/>
      <c r="AG65" s="49">
        <f t="shared" ref="AG65" si="107">K65/$K$77</f>
        <v>0.20689655172413793</v>
      </c>
      <c r="AH65" s="50"/>
      <c r="AI65" s="49">
        <f t="shared" ref="AI65" si="108">M65/$M$77</f>
        <v>0.20930232558139533</v>
      </c>
      <c r="AJ65" s="50"/>
      <c r="AK65" s="49">
        <f t="shared" ref="AK65" si="109">O65/$O$77</f>
        <v>0.1875</v>
      </c>
      <c r="AL65" s="50"/>
      <c r="AM65" s="47">
        <f t="shared" ref="AM65" si="110">SUM(Y65:AL66)</f>
        <v>1.1813738339278583</v>
      </c>
      <c r="AN65" s="47">
        <f t="shared" ref="AN65" si="111">AM65/$AM$77</f>
        <v>0.16876769056112259</v>
      </c>
      <c r="AO65" s="45">
        <f>E77*AN65</f>
        <v>1.1813738339278579</v>
      </c>
      <c r="AQ65" s="47" t="s">
        <v>152</v>
      </c>
      <c r="AR65" s="47">
        <f>AR61/AR63</f>
        <v>8.2655445236165276E-2</v>
      </c>
    </row>
    <row r="66" spans="1:44" x14ac:dyDescent="0.35">
      <c r="A66" s="45"/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W66" s="45"/>
      <c r="X66" s="45"/>
      <c r="Y66" s="45"/>
      <c r="Z66" s="45"/>
      <c r="AA66" s="51"/>
      <c r="AB66" s="52"/>
      <c r="AC66" s="51"/>
      <c r="AD66" s="52"/>
      <c r="AE66" s="51"/>
      <c r="AF66" s="52"/>
      <c r="AG66" s="51"/>
      <c r="AH66" s="52"/>
      <c r="AI66" s="51"/>
      <c r="AJ66" s="52"/>
      <c r="AK66" s="51"/>
      <c r="AL66" s="52"/>
      <c r="AM66" s="47"/>
      <c r="AN66" s="47"/>
      <c r="AO66" s="45"/>
      <c r="AQ66" s="47"/>
      <c r="AR66" s="47"/>
    </row>
    <row r="67" spans="1:44" ht="14.5" customHeight="1" x14ac:dyDescent="0.35">
      <c r="A67" s="45" t="s">
        <v>106</v>
      </c>
      <c r="B67" s="45"/>
      <c r="C67" s="45">
        <f>1/G63</f>
        <v>0.5</v>
      </c>
      <c r="D67" s="45"/>
      <c r="E67" s="45">
        <f>1/G65</f>
        <v>1</v>
      </c>
      <c r="F67" s="45"/>
      <c r="G67" s="45">
        <f>ROUND(AVERAGE('1. Batur'!VD67:VE68,'2. Sumberejo'!NT67:NU68,'3. Pasurenan'!LY67:LZ68,'4. Bakal'!LY67:LZ68,'5. Dieng Kulon'!KD67:KE68,'6. Karang Tengah'!IH67:II68,'7. Kepakisan'!IH67:II68,'8. Pekasiran'!ER67:ES68),0)</f>
        <v>1</v>
      </c>
      <c r="H67" s="45"/>
      <c r="I67" s="45">
        <v>1</v>
      </c>
      <c r="J67" s="45"/>
      <c r="K67" s="45">
        <v>2</v>
      </c>
      <c r="L67" s="45"/>
      <c r="M67" s="45">
        <f>ROUND(AVERAGE('1. Batur'!VJ67:VK68,'2. Sumberejo'!NZ67:OA68,'3. Pasurenan'!ME67:MF68,'4. Bakal'!ME67:MF68,'5. Dieng Kulon'!KJ67:KK68,'6. Karang Tengah'!IN67:IO68,'7. Kepakisan'!IN67:IO68,'8. Pekasiran'!EX67:EY68),0)</f>
        <v>2</v>
      </c>
      <c r="N67" s="45"/>
      <c r="O67" s="45">
        <f>ROUND(AVERAGE('1. Batur'!VL67:VM68,'2. Sumberejo'!OB67:OC68,'3. Pasurenan'!MG67:MH68,'4. Bakal'!MG67:MH68,'5. Dieng Kulon'!KL67:KM68,'6. Karang Tengah'!IP67:IQ68,'7. Kepakisan'!IP67:IQ68,'8. Pekasiran'!EZ67:FA68),0)</f>
        <v>3</v>
      </c>
      <c r="P67" s="45"/>
      <c r="W67" s="45" t="s">
        <v>106</v>
      </c>
      <c r="X67" s="45"/>
      <c r="Y67" s="45">
        <f t="shared" ref="Y67" si="112">C67/$C$77</f>
        <v>0.11538461538461539</v>
      </c>
      <c r="Z67" s="45"/>
      <c r="AA67" s="49">
        <f t="shared" ref="AA67" si="113">E67/$E$77</f>
        <v>0.14285714285714288</v>
      </c>
      <c r="AB67" s="50"/>
      <c r="AC67" s="49">
        <f t="shared" ref="AC67" si="114">G67/$G$77</f>
        <v>0.15789473684210528</v>
      </c>
      <c r="AD67" s="50"/>
      <c r="AE67" s="49">
        <f t="shared" ref="AE67" si="115">I67/$I$77</f>
        <v>0.20000000000000004</v>
      </c>
      <c r="AF67" s="50"/>
      <c r="AG67" s="49">
        <f t="shared" ref="AG67" si="116">K67/$K$77</f>
        <v>0.13793103448275862</v>
      </c>
      <c r="AH67" s="50"/>
      <c r="AI67" s="49">
        <f t="shared" ref="AI67" si="117">M67/$M$77</f>
        <v>0.13953488372093023</v>
      </c>
      <c r="AJ67" s="50"/>
      <c r="AK67" s="49">
        <f t="shared" ref="AK67" si="118">O67/$O$77</f>
        <v>0.1875</v>
      </c>
      <c r="AL67" s="50"/>
      <c r="AM67" s="47">
        <f t="shared" ref="AM67" si="119">SUM(Y67:AL68)</f>
        <v>1.0811024132875524</v>
      </c>
      <c r="AN67" s="47">
        <f t="shared" ref="AN67" si="120">AM67/$AM$77</f>
        <v>0.15444320189822175</v>
      </c>
      <c r="AO67" s="45">
        <f>G77*AN67</f>
        <v>0.97814027868873765</v>
      </c>
    </row>
    <row r="68" spans="1:44" x14ac:dyDescent="0.35">
      <c r="A68" s="45"/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W68" s="45"/>
      <c r="X68" s="45"/>
      <c r="Y68" s="45"/>
      <c r="Z68" s="45"/>
      <c r="AA68" s="51"/>
      <c r="AB68" s="52"/>
      <c r="AC68" s="51"/>
      <c r="AD68" s="52"/>
      <c r="AE68" s="51"/>
      <c r="AF68" s="52"/>
      <c r="AG68" s="51"/>
      <c r="AH68" s="52"/>
      <c r="AI68" s="51"/>
      <c r="AJ68" s="52"/>
      <c r="AK68" s="51"/>
      <c r="AL68" s="52"/>
      <c r="AM68" s="47"/>
      <c r="AN68" s="47"/>
      <c r="AO68" s="45"/>
    </row>
    <row r="69" spans="1:44" ht="14.5" customHeight="1" x14ac:dyDescent="0.35">
      <c r="A69" s="45" t="s">
        <v>107</v>
      </c>
      <c r="B69" s="45"/>
      <c r="C69" s="45">
        <f>1/I63</f>
        <v>1</v>
      </c>
      <c r="D69" s="45"/>
      <c r="E69" s="45">
        <f>1/I65</f>
        <v>1</v>
      </c>
      <c r="F69" s="45"/>
      <c r="G69" s="45">
        <f>1/I67</f>
        <v>1</v>
      </c>
      <c r="H69" s="45"/>
      <c r="I69" s="45">
        <f>ROUND(AVERAGE('1. Batur'!VF69:VG70,'2. Sumberejo'!NV69:NW70,'3. Pasurenan'!MA69:MB70,'4. Bakal'!MA69:MB70,'5. Dieng Kulon'!KF69:KG70,'6. Karang Tengah'!IJ69:IK70,'7. Kepakisan'!IJ69:IK70,'8. Pekasiran'!ET69:EU70),0)</f>
        <v>1</v>
      </c>
      <c r="J69" s="45"/>
      <c r="K69" s="45">
        <f>ROUND(AVERAGE('1. Batur'!VH69:VI70,'2. Sumberejo'!NX69:NY70,'3. Pasurenan'!MC69:MD70,'4. Bakal'!MC69:MD70,'5. Dieng Kulon'!KH69:KI70,'6. Karang Tengah'!IL69:IM70,'7. Kepakisan'!IL69:IM70,'8. Pekasiran'!EV69:EW70),0)</f>
        <v>3</v>
      </c>
      <c r="L69" s="45"/>
      <c r="M69" s="45">
        <f>ROUND(AVERAGE('1. Batur'!VJ69:VK70,'2. Sumberejo'!NZ69:OA70,'3. Pasurenan'!ME69:MF70,'4. Bakal'!ME69:MF70,'5. Dieng Kulon'!KJ69:KK70,'6. Karang Tengah'!IN69:IO70,'7. Kepakisan'!IN69:IO70,'8. Pekasiran'!EX69:EY70),0)</f>
        <v>3</v>
      </c>
      <c r="N69" s="45"/>
      <c r="O69" s="45">
        <v>3</v>
      </c>
      <c r="P69" s="45"/>
      <c r="W69" s="45" t="s">
        <v>107</v>
      </c>
      <c r="X69" s="45"/>
      <c r="Y69" s="45">
        <f t="shared" ref="Y69" si="121">C69/$C$77</f>
        <v>0.23076923076923078</v>
      </c>
      <c r="Z69" s="45"/>
      <c r="AA69" s="49">
        <f t="shared" ref="AA69" si="122">E69/$E$77</f>
        <v>0.14285714285714288</v>
      </c>
      <c r="AB69" s="50"/>
      <c r="AC69" s="49">
        <f t="shared" ref="AC69" si="123">G69/$G$77</f>
        <v>0.15789473684210528</v>
      </c>
      <c r="AD69" s="50"/>
      <c r="AE69" s="49">
        <f t="shared" ref="AE69" si="124">I69/$I$77</f>
        <v>0.20000000000000004</v>
      </c>
      <c r="AF69" s="50"/>
      <c r="AG69" s="49">
        <f t="shared" ref="AG69" si="125">K69/$K$77</f>
        <v>0.20689655172413793</v>
      </c>
      <c r="AH69" s="50"/>
      <c r="AI69" s="49">
        <f t="shared" ref="AI69" si="126">M69/$M$77</f>
        <v>0.20930232558139533</v>
      </c>
      <c r="AJ69" s="50"/>
      <c r="AK69" s="49">
        <f t="shared" ref="AK69" si="127">O69/$O$77</f>
        <v>0.1875</v>
      </c>
      <c r="AL69" s="50"/>
      <c r="AM69" s="47">
        <f t="shared" ref="AM69" si="128">SUM(Y69:AL70)</f>
        <v>1.3352199877740123</v>
      </c>
      <c r="AN69" s="47">
        <f t="shared" ref="AN69" si="129">AM69/$AM$77</f>
        <v>0.1907457125391446</v>
      </c>
      <c r="AO69" s="45">
        <f>I77*AN69</f>
        <v>0.95372856269572281</v>
      </c>
    </row>
    <row r="70" spans="1:44" x14ac:dyDescent="0.35">
      <c r="A70" s="45"/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W70" s="45"/>
      <c r="X70" s="45"/>
      <c r="Y70" s="45"/>
      <c r="Z70" s="45"/>
      <c r="AA70" s="51"/>
      <c r="AB70" s="52"/>
      <c r="AC70" s="51"/>
      <c r="AD70" s="52"/>
      <c r="AE70" s="51"/>
      <c r="AF70" s="52"/>
      <c r="AG70" s="51"/>
      <c r="AH70" s="52"/>
      <c r="AI70" s="51"/>
      <c r="AJ70" s="52"/>
      <c r="AK70" s="51"/>
      <c r="AL70" s="52"/>
      <c r="AM70" s="47"/>
      <c r="AN70" s="47"/>
      <c r="AO70" s="45"/>
    </row>
    <row r="71" spans="1:44" ht="14.5" customHeight="1" x14ac:dyDescent="0.35">
      <c r="A71" s="45" t="s">
        <v>104</v>
      </c>
      <c r="B71" s="45"/>
      <c r="C71" s="45">
        <f>1/K63</f>
        <v>0.25</v>
      </c>
      <c r="D71" s="45"/>
      <c r="E71" s="45">
        <f>1/K65</f>
        <v>0.33333333333333331</v>
      </c>
      <c r="F71" s="45"/>
      <c r="G71" s="45">
        <f>1/K67</f>
        <v>0.5</v>
      </c>
      <c r="H71" s="45"/>
      <c r="I71" s="45">
        <f>1/K69</f>
        <v>0.33333333333333331</v>
      </c>
      <c r="J71" s="45"/>
      <c r="K71" s="45">
        <f>ROUND(AVERAGE('1. Batur'!VH71:VI72,'2. Sumberejo'!NX71:NY72,'3. Pasurenan'!MC71:MD72,'4. Bakal'!MC71:MD72,'5. Dieng Kulon'!KH71:KI72,'6. Karang Tengah'!IL71:IM72,'7. Kepakisan'!IL71:IM72,'8. Pekasiran'!EV71:EW72),0)</f>
        <v>1</v>
      </c>
      <c r="L71" s="45"/>
      <c r="M71" s="45">
        <f>ROUND(AVERAGE('1. Batur'!VJ71:VK72,'2. Sumberejo'!NZ71:OA72,'3. Pasurenan'!ME71:MF72,'4. Bakal'!ME71:MF72,'5. Dieng Kulon'!KJ71:KK72,'6. Karang Tengah'!IN71:IO72,'7. Kepakisan'!IN71:IO72,'8. Pekasiran'!EX71:EY72),0)</f>
        <v>1</v>
      </c>
      <c r="N71" s="45"/>
      <c r="O71" s="45">
        <f>ROUND(AVERAGE('1. Batur'!VL71:VM72,'2. Sumberejo'!OB71:OC72,'3. Pasurenan'!MG71:MH72,'4. Bakal'!MG71:MH72,'5. Dieng Kulon'!KL71:KM72,'6. Karang Tengah'!IP71:IQ72,'7. Kepakisan'!IP71:IQ72,'8. Pekasiran'!EZ71:FA72),0)</f>
        <v>2</v>
      </c>
      <c r="P71" s="45"/>
      <c r="W71" s="45" t="s">
        <v>104</v>
      </c>
      <c r="X71" s="45"/>
      <c r="Y71" s="45">
        <f t="shared" ref="Y71" si="130">C71/$C$77</f>
        <v>5.7692307692307696E-2</v>
      </c>
      <c r="Z71" s="45"/>
      <c r="AA71" s="49">
        <f t="shared" ref="AA71" si="131">E71/$E$77</f>
        <v>4.7619047619047623E-2</v>
      </c>
      <c r="AB71" s="50"/>
      <c r="AC71" s="49">
        <f t="shared" ref="AC71" si="132">G71/$G$77</f>
        <v>7.8947368421052641E-2</v>
      </c>
      <c r="AD71" s="50"/>
      <c r="AE71" s="49">
        <f t="shared" ref="AE71" si="133">I71/$I$77</f>
        <v>6.666666666666668E-2</v>
      </c>
      <c r="AF71" s="50"/>
      <c r="AG71" s="49">
        <f t="shared" ref="AG71" si="134">K71/$K$77</f>
        <v>6.8965517241379309E-2</v>
      </c>
      <c r="AH71" s="50"/>
      <c r="AI71" s="49">
        <f t="shared" ref="AI71" si="135">M71/$M$77</f>
        <v>6.9767441860465115E-2</v>
      </c>
      <c r="AJ71" s="50"/>
      <c r="AK71" s="49">
        <f t="shared" ref="AK71" si="136">O71/$O$77</f>
        <v>0.125</v>
      </c>
      <c r="AL71" s="50"/>
      <c r="AM71" s="47">
        <f t="shared" ref="AM71" si="137">SUM(Y71:AL72)</f>
        <v>0.51465834950091915</v>
      </c>
      <c r="AN71" s="47">
        <f t="shared" ref="AN71" si="138">AM71/$AM$77</f>
        <v>7.3522621357274151E-2</v>
      </c>
      <c r="AO71" s="45">
        <f>K77*AN71</f>
        <v>1.0660780096804752</v>
      </c>
    </row>
    <row r="72" spans="1:44" x14ac:dyDescent="0.35">
      <c r="A72" s="45"/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W72" s="45"/>
      <c r="X72" s="45"/>
      <c r="Y72" s="45"/>
      <c r="Z72" s="45"/>
      <c r="AA72" s="51"/>
      <c r="AB72" s="52"/>
      <c r="AC72" s="51"/>
      <c r="AD72" s="52"/>
      <c r="AE72" s="51"/>
      <c r="AF72" s="52"/>
      <c r="AG72" s="51"/>
      <c r="AH72" s="52"/>
      <c r="AI72" s="51"/>
      <c r="AJ72" s="52"/>
      <c r="AK72" s="51"/>
      <c r="AL72" s="52"/>
      <c r="AM72" s="47"/>
      <c r="AN72" s="47"/>
      <c r="AO72" s="45"/>
    </row>
    <row r="73" spans="1:44" ht="14.5" customHeight="1" x14ac:dyDescent="0.35">
      <c r="A73" s="45" t="s">
        <v>105</v>
      </c>
      <c r="B73" s="45"/>
      <c r="C73" s="45">
        <f>1/M63</f>
        <v>0.25</v>
      </c>
      <c r="D73" s="45"/>
      <c r="E73" s="45">
        <f>1/M65</f>
        <v>0.33333333333333331</v>
      </c>
      <c r="F73" s="45"/>
      <c r="G73" s="45">
        <f>1/M67</f>
        <v>0.5</v>
      </c>
      <c r="H73" s="45"/>
      <c r="I73" s="45">
        <f>1/M69</f>
        <v>0.33333333333333331</v>
      </c>
      <c r="J73" s="45"/>
      <c r="K73" s="45">
        <f>1/M71</f>
        <v>1</v>
      </c>
      <c r="L73" s="45"/>
      <c r="M73" s="45">
        <f>ROUND(AVERAGE('1. Batur'!VJ73:VK74,'2. Sumberejo'!NZ73:OA74,'3. Pasurenan'!ME73:MF74,'4. Bakal'!ME73:MF74,'5. Dieng Kulon'!KJ73:KK74,'6. Karang Tengah'!IN73:IO74,'7. Kepakisan'!IN73:IO74,'8. Pekasiran'!EX73:EY74),0)</f>
        <v>1</v>
      </c>
      <c r="N73" s="45"/>
      <c r="O73" s="45">
        <v>3</v>
      </c>
      <c r="P73" s="45"/>
      <c r="W73" s="45" t="s">
        <v>105</v>
      </c>
      <c r="X73" s="45"/>
      <c r="Y73" s="45">
        <f t="shared" ref="Y73" si="139">C73/$C$77</f>
        <v>5.7692307692307696E-2</v>
      </c>
      <c r="Z73" s="45"/>
      <c r="AA73" s="49">
        <f t="shared" ref="AA73" si="140">E73/$E$77</f>
        <v>4.7619047619047623E-2</v>
      </c>
      <c r="AB73" s="50"/>
      <c r="AC73" s="49">
        <f t="shared" ref="AC73" si="141">G73/$G$77</f>
        <v>7.8947368421052641E-2</v>
      </c>
      <c r="AD73" s="50"/>
      <c r="AE73" s="49">
        <f t="shared" ref="AE73" si="142">I73/$I$77</f>
        <v>6.666666666666668E-2</v>
      </c>
      <c r="AF73" s="50"/>
      <c r="AG73" s="49">
        <f t="shared" ref="AG73" si="143">K73/$K$77</f>
        <v>6.8965517241379309E-2</v>
      </c>
      <c r="AH73" s="50"/>
      <c r="AI73" s="49">
        <f t="shared" ref="AI73" si="144">M73/$M$77</f>
        <v>6.9767441860465115E-2</v>
      </c>
      <c r="AJ73" s="50"/>
      <c r="AK73" s="49">
        <f t="shared" ref="AK73" si="145">O73/$O$77</f>
        <v>0.1875</v>
      </c>
      <c r="AL73" s="50"/>
      <c r="AM73" s="47">
        <f t="shared" ref="AM73" si="146">SUM(Y73:AL74)</f>
        <v>0.57715834950091915</v>
      </c>
      <c r="AN73" s="47">
        <f t="shared" ref="AN73" si="147">AM73/$AM$77</f>
        <v>8.245119278584559E-2</v>
      </c>
      <c r="AO73" s="45">
        <f>M77*AN73</f>
        <v>1.1818004299304534</v>
      </c>
    </row>
    <row r="74" spans="1:44" x14ac:dyDescent="0.35">
      <c r="A74" s="45"/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W74" s="45"/>
      <c r="X74" s="45"/>
      <c r="Y74" s="45"/>
      <c r="Z74" s="45"/>
      <c r="AA74" s="51"/>
      <c r="AB74" s="52"/>
      <c r="AC74" s="51"/>
      <c r="AD74" s="52"/>
      <c r="AE74" s="51"/>
      <c r="AF74" s="52"/>
      <c r="AG74" s="51"/>
      <c r="AH74" s="52"/>
      <c r="AI74" s="51"/>
      <c r="AJ74" s="52"/>
      <c r="AK74" s="51"/>
      <c r="AL74" s="52"/>
      <c r="AM74" s="47"/>
      <c r="AN74" s="47"/>
      <c r="AO74" s="45"/>
    </row>
    <row r="75" spans="1:44" ht="14.5" customHeight="1" x14ac:dyDescent="0.35">
      <c r="A75" s="45" t="s">
        <v>136</v>
      </c>
      <c r="B75" s="45"/>
      <c r="C75" s="45">
        <f>1/O63</f>
        <v>1</v>
      </c>
      <c r="D75" s="45"/>
      <c r="E75" s="45">
        <f>1/O65</f>
        <v>0.33333333333333331</v>
      </c>
      <c r="F75" s="45"/>
      <c r="G75" s="45">
        <f>1/O67</f>
        <v>0.33333333333333331</v>
      </c>
      <c r="H75" s="45"/>
      <c r="I75" s="45">
        <f>1/O69</f>
        <v>0.33333333333333331</v>
      </c>
      <c r="J75" s="45"/>
      <c r="K75" s="45">
        <f>1/O71</f>
        <v>0.5</v>
      </c>
      <c r="L75" s="45"/>
      <c r="M75" s="45">
        <f>1/O73</f>
        <v>0.33333333333333331</v>
      </c>
      <c r="N75" s="45"/>
      <c r="O75" s="45">
        <f>ROUND(AVERAGE('1. Batur'!VL75:VM76,'2. Sumberejo'!OB75:OC76,'3. Pasurenan'!MG75:MH76,'4. Bakal'!MG75:MH76,'5. Dieng Kulon'!KL75:KM76,'6. Karang Tengah'!IP75:IQ76,'7. Kepakisan'!IP75:IQ76,'8. Pekasiran'!EZ75:FA76),0)</f>
        <v>1</v>
      </c>
      <c r="P75" s="45"/>
      <c r="W75" s="45" t="s">
        <v>136</v>
      </c>
      <c r="X75" s="45"/>
      <c r="Y75" s="45">
        <f t="shared" ref="Y75" si="148">C75/$C$77</f>
        <v>0.23076923076923078</v>
      </c>
      <c r="Z75" s="45"/>
      <c r="AA75" s="49">
        <f t="shared" ref="AA75" si="149">E75/$E$77</f>
        <v>4.7619047619047623E-2</v>
      </c>
      <c r="AB75" s="50"/>
      <c r="AC75" s="49">
        <f t="shared" ref="AC75" si="150">G75/$G$77</f>
        <v>5.2631578947368418E-2</v>
      </c>
      <c r="AD75" s="50"/>
      <c r="AE75" s="49">
        <f t="shared" ref="AE75" si="151">I75/$I$77</f>
        <v>6.666666666666668E-2</v>
      </c>
      <c r="AF75" s="50"/>
      <c r="AG75" s="49">
        <f t="shared" ref="AG75" si="152">K75/$K$77</f>
        <v>3.4482758620689655E-2</v>
      </c>
      <c r="AH75" s="50"/>
      <c r="AI75" s="49">
        <f t="shared" ref="AI75" si="153">M75/$M$77</f>
        <v>2.3255813953488368E-2</v>
      </c>
      <c r="AJ75" s="50"/>
      <c r="AK75" s="49">
        <f t="shared" ref="AK75" si="154">O75/$O$77</f>
        <v>6.25E-2</v>
      </c>
      <c r="AL75" s="50"/>
      <c r="AM75" s="47">
        <f t="shared" ref="AM75" si="155">SUM(Y75:AL76)</f>
        <v>0.51792509657649155</v>
      </c>
      <c r="AN75" s="47">
        <f t="shared" ref="AN75" si="156">AM75/$AM$77</f>
        <v>7.398929951092735E-2</v>
      </c>
      <c r="AO75" s="45">
        <f>O77*AN75</f>
        <v>1.1838287921748376</v>
      </c>
    </row>
    <row r="76" spans="1:44" x14ac:dyDescent="0.35">
      <c r="A76" s="45"/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W76" s="45"/>
      <c r="X76" s="45"/>
      <c r="Y76" s="45"/>
      <c r="Z76" s="45"/>
      <c r="AA76" s="51"/>
      <c r="AB76" s="52"/>
      <c r="AC76" s="51"/>
      <c r="AD76" s="52"/>
      <c r="AE76" s="51"/>
      <c r="AF76" s="52"/>
      <c r="AG76" s="51"/>
      <c r="AH76" s="52"/>
      <c r="AI76" s="51"/>
      <c r="AJ76" s="52"/>
      <c r="AK76" s="51"/>
      <c r="AL76" s="52"/>
      <c r="AM76" s="47"/>
      <c r="AN76" s="47"/>
      <c r="AO76" s="45"/>
    </row>
    <row r="77" spans="1:44" x14ac:dyDescent="0.35">
      <c r="A77" s="47" t="s">
        <v>145</v>
      </c>
      <c r="B77" s="47"/>
      <c r="C77" s="47">
        <f>SUM(C63:D76)</f>
        <v>4.333333333333333</v>
      </c>
      <c r="D77" s="47"/>
      <c r="E77" s="47">
        <f t="shared" ref="E77" si="157">SUM(E63:F76)</f>
        <v>6.9999999999999991</v>
      </c>
      <c r="F77" s="47"/>
      <c r="G77" s="47">
        <f t="shared" ref="G77" si="158">SUM(G63:H76)</f>
        <v>6.333333333333333</v>
      </c>
      <c r="H77" s="47"/>
      <c r="I77" s="47">
        <f t="shared" ref="I77" si="159">SUM(I63:J76)</f>
        <v>4.9999999999999991</v>
      </c>
      <c r="J77" s="47"/>
      <c r="K77" s="47">
        <f t="shared" ref="K77" si="160">SUM(K63:L76)</f>
        <v>14.5</v>
      </c>
      <c r="L77" s="47"/>
      <c r="M77" s="47">
        <f t="shared" ref="M77" si="161">SUM(M63:N76)</f>
        <v>14.333333333333334</v>
      </c>
      <c r="N77" s="47"/>
      <c r="O77" s="47">
        <f t="shared" ref="O77" si="162">SUM(O63:P76)</f>
        <v>16</v>
      </c>
      <c r="P77" s="47"/>
      <c r="W77" s="47" t="s">
        <v>145</v>
      </c>
      <c r="X77" s="47"/>
      <c r="Y77" s="47">
        <f>SUM(Y63:Z76)</f>
        <v>1.0000000000000002</v>
      </c>
      <c r="Z77" s="47"/>
      <c r="AA77" s="47">
        <f t="shared" ref="AA77" si="163">SUM(AA63:AB76)</f>
        <v>1.0000000000000002</v>
      </c>
      <c r="AB77" s="47"/>
      <c r="AC77" s="47">
        <f t="shared" ref="AC77" si="164">SUM(AC63:AD76)</f>
        <v>1.0000000000000002</v>
      </c>
      <c r="AD77" s="47"/>
      <c r="AE77" s="47">
        <f t="shared" ref="AE77" si="165">SUM(AE63:AF76)</f>
        <v>1.0000000000000002</v>
      </c>
      <c r="AF77" s="47"/>
      <c r="AG77" s="47">
        <f t="shared" ref="AG77" si="166">SUM(AG63:AH76)</f>
        <v>0.99999999999999989</v>
      </c>
      <c r="AH77" s="47"/>
      <c r="AI77" s="47">
        <f t="shared" ref="AI77" si="167">SUM(AI63:AJ76)</f>
        <v>1</v>
      </c>
      <c r="AJ77" s="47"/>
      <c r="AK77" s="47">
        <f t="shared" ref="AK77" si="168">SUM(AK63:AL76)</f>
        <v>1</v>
      </c>
      <c r="AL77" s="47"/>
      <c r="AM77" s="47">
        <f>SUM(AM63:AM76)</f>
        <v>7.0000000000000009</v>
      </c>
      <c r="AN77" s="47">
        <f>SUM(AN63:AN76)</f>
        <v>1</v>
      </c>
      <c r="AO77" s="47">
        <f>SUM(AO63:AO76)</f>
        <v>7.654631126270429</v>
      </c>
    </row>
    <row r="78" spans="1:44" x14ac:dyDescent="0.35">
      <c r="A78" s="47"/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W78" s="47"/>
      <c r="X78" s="47"/>
      <c r="Y78" s="47"/>
      <c r="Z78" s="47"/>
      <c r="AA78" s="47"/>
      <c r="AB78" s="47"/>
      <c r="AC78" s="47"/>
      <c r="AD78" s="47"/>
      <c r="AE78" s="47"/>
      <c r="AF78" s="47"/>
      <c r="AG78" s="47"/>
      <c r="AH78" s="47"/>
      <c r="AI78" s="47"/>
      <c r="AJ78" s="47"/>
      <c r="AK78" s="47"/>
      <c r="AL78" s="47"/>
      <c r="AM78" s="47"/>
      <c r="AN78" s="47"/>
      <c r="AO78" s="47"/>
    </row>
    <row r="97" spans="1:44" x14ac:dyDescent="0.35">
      <c r="A97" s="45"/>
      <c r="B97" s="45"/>
      <c r="C97" s="45" t="s">
        <v>108</v>
      </c>
      <c r="D97" s="45"/>
      <c r="E97" s="45" t="s">
        <v>109</v>
      </c>
      <c r="F97" s="45"/>
      <c r="G97" s="45" t="s">
        <v>138</v>
      </c>
      <c r="H97" s="45"/>
      <c r="W97" s="45"/>
      <c r="X97" s="45"/>
      <c r="Y97" s="45" t="s">
        <v>108</v>
      </c>
      <c r="Z97" s="45"/>
      <c r="AA97" s="45" t="s">
        <v>109</v>
      </c>
      <c r="AB97" s="45"/>
      <c r="AC97" s="45" t="s">
        <v>138</v>
      </c>
      <c r="AD97" s="45"/>
      <c r="AE97" s="47" t="s">
        <v>144</v>
      </c>
      <c r="AF97" s="47" t="s">
        <v>153</v>
      </c>
      <c r="AG97" s="45" t="s">
        <v>149</v>
      </c>
      <c r="AI97" s="47" t="s">
        <v>150</v>
      </c>
      <c r="AJ97" s="47">
        <f>(AG105-3)/(3-1)</f>
        <v>2.7777777777777901E-2</v>
      </c>
    </row>
    <row r="98" spans="1:44" x14ac:dyDescent="0.35">
      <c r="A98" s="45"/>
      <c r="B98" s="45"/>
      <c r="C98" s="45"/>
      <c r="D98" s="45"/>
      <c r="E98" s="45"/>
      <c r="F98" s="45"/>
      <c r="G98" s="45"/>
      <c r="H98" s="45"/>
      <c r="W98" s="45"/>
      <c r="X98" s="45"/>
      <c r="Y98" s="45"/>
      <c r="Z98" s="45"/>
      <c r="AA98" s="45"/>
      <c r="AB98" s="45"/>
      <c r="AC98" s="45"/>
      <c r="AD98" s="45"/>
      <c r="AE98" s="47"/>
      <c r="AF98" s="47"/>
      <c r="AG98" s="45"/>
      <c r="AI98" s="47"/>
      <c r="AJ98" s="47"/>
    </row>
    <row r="99" spans="1:44" x14ac:dyDescent="0.35">
      <c r="A99" s="45" t="s">
        <v>108</v>
      </c>
      <c r="B99" s="45"/>
      <c r="C99" s="45">
        <f>ROUND(AVERAGE('1. Batur'!UZ99:VA100,'2. Sumberejo'!NP99:NQ100,'3. Pasurenan'!LU99:LV100,'4. Bakal'!LU99:LV100,'5. Dieng Kulon'!JZ99:KA100,'6. Karang Tengah'!ID99:IE100,'7. Kepakisan'!ID99:IE100,'8. Pekasiran'!EN99:EO100),0)</f>
        <v>1</v>
      </c>
      <c r="D99" s="45"/>
      <c r="E99" s="45">
        <f>ROUND(AVERAGE('1. Batur'!VB99:VC100,'2. Sumberejo'!NR99:NS100,'3. Pasurenan'!LW99:LX100,'4. Bakal'!LW99:LX100,'5. Dieng Kulon'!KB99:KC100,'6. Karang Tengah'!IF99:IG100,'7. Kepakisan'!IF99:IG100,'8. Pekasiran'!EP99:EQ100),0)</f>
        <v>2</v>
      </c>
      <c r="F99" s="45"/>
      <c r="G99" s="45">
        <f>ROUND(AVERAGE('1. Batur'!VD99:VE100,'2. Sumberejo'!NT99:NU100,'3. Pasurenan'!LY99:LZ100,'4. Bakal'!LY99:LZ100,'5. Dieng Kulon'!KD99:KE100,'6. Karang Tengah'!IH99:II100,'7. Kepakisan'!IH99:II100,'8. Pekasiran'!ER99:ES100),0)</f>
        <v>1</v>
      </c>
      <c r="H99" s="45"/>
      <c r="W99" s="45" t="s">
        <v>108</v>
      </c>
      <c r="X99" s="45"/>
      <c r="Y99" s="45">
        <f>C99/$C$105</f>
        <v>0.4</v>
      </c>
      <c r="Z99" s="45"/>
      <c r="AA99" s="45">
        <f>E99/$E$105</f>
        <v>0.5</v>
      </c>
      <c r="AB99" s="45"/>
      <c r="AC99" s="45">
        <f>G99/$G$105</f>
        <v>0.33333333333333331</v>
      </c>
      <c r="AD99" s="45"/>
      <c r="AE99" s="47">
        <f>SUM(Y99:AD100)</f>
        <v>1.2333333333333334</v>
      </c>
      <c r="AF99" s="47">
        <f>AE99/$AE$105</f>
        <v>0.41111111111111115</v>
      </c>
      <c r="AG99" s="45">
        <f>C105*AF99</f>
        <v>1.0277777777777779</v>
      </c>
      <c r="AI99" s="47" t="s">
        <v>151</v>
      </c>
      <c r="AJ99" s="47">
        <f>$AZ$10</f>
        <v>0.57999999999999996</v>
      </c>
    </row>
    <row r="100" spans="1:44" x14ac:dyDescent="0.35">
      <c r="A100" s="45"/>
      <c r="B100" s="45"/>
      <c r="C100" s="45"/>
      <c r="D100" s="45"/>
      <c r="E100" s="45"/>
      <c r="F100" s="45"/>
      <c r="G100" s="45"/>
      <c r="H100" s="45"/>
      <c r="W100" s="45"/>
      <c r="X100" s="45"/>
      <c r="Y100" s="45"/>
      <c r="Z100" s="45"/>
      <c r="AA100" s="45"/>
      <c r="AB100" s="45"/>
      <c r="AC100" s="45"/>
      <c r="AD100" s="45"/>
      <c r="AE100" s="47"/>
      <c r="AF100" s="47"/>
      <c r="AG100" s="45"/>
      <c r="AI100" s="47"/>
      <c r="AJ100" s="47"/>
    </row>
    <row r="101" spans="1:44" x14ac:dyDescent="0.35">
      <c r="A101" s="45" t="s">
        <v>109</v>
      </c>
      <c r="B101" s="45"/>
      <c r="C101" s="45">
        <f>1/E99</f>
        <v>0.5</v>
      </c>
      <c r="D101" s="45"/>
      <c r="E101" s="45">
        <f>ROUND(AVERAGE('1. Batur'!VB101:VC102,'2. Sumberejo'!NR101:NS102,'3. Pasurenan'!LW101:LX102,'4. Bakal'!LW101:LX102,'5. Dieng Kulon'!KB101:KC102,'6. Karang Tengah'!IF101:IG102,'7. Kepakisan'!IF101:IG102,'8. Pekasiran'!EP101:EQ102),0)</f>
        <v>1</v>
      </c>
      <c r="F101" s="45"/>
      <c r="G101" s="45">
        <v>1</v>
      </c>
      <c r="H101" s="45"/>
      <c r="W101" s="45" t="s">
        <v>109</v>
      </c>
      <c r="X101" s="45"/>
      <c r="Y101" s="45">
        <f t="shared" ref="Y101" si="169">C101/$C$105</f>
        <v>0.2</v>
      </c>
      <c r="Z101" s="45"/>
      <c r="AA101" s="45">
        <f t="shared" ref="AA101" si="170">E101/$E$105</f>
        <v>0.25</v>
      </c>
      <c r="AB101" s="45"/>
      <c r="AC101" s="45">
        <f t="shared" ref="AC101" si="171">G101/$G$105</f>
        <v>0.33333333333333331</v>
      </c>
      <c r="AD101" s="45"/>
      <c r="AE101" s="47">
        <f t="shared" ref="AE101" si="172">SUM(Y101:AD102)</f>
        <v>0.78333333333333333</v>
      </c>
      <c r="AF101" s="47">
        <f t="shared" ref="AF101" si="173">AE101/$AE$105</f>
        <v>0.26111111111111113</v>
      </c>
      <c r="AG101" s="45">
        <f>E105*AF101</f>
        <v>1.0444444444444445</v>
      </c>
      <c r="AI101" s="47" t="s">
        <v>152</v>
      </c>
      <c r="AJ101" s="47">
        <f>AJ97/AJ99</f>
        <v>4.7892720306513627E-2</v>
      </c>
    </row>
    <row r="102" spans="1:44" x14ac:dyDescent="0.35">
      <c r="A102" s="45"/>
      <c r="B102" s="45"/>
      <c r="C102" s="45"/>
      <c r="D102" s="45"/>
      <c r="E102" s="45"/>
      <c r="F102" s="45"/>
      <c r="G102" s="45"/>
      <c r="H102" s="45"/>
      <c r="W102" s="45"/>
      <c r="X102" s="45"/>
      <c r="Y102" s="45"/>
      <c r="Z102" s="45"/>
      <c r="AA102" s="45"/>
      <c r="AB102" s="45"/>
      <c r="AC102" s="45"/>
      <c r="AD102" s="45"/>
      <c r="AE102" s="47"/>
      <c r="AF102" s="47"/>
      <c r="AG102" s="45"/>
      <c r="AI102" s="47"/>
      <c r="AJ102" s="47"/>
    </row>
    <row r="103" spans="1:44" x14ac:dyDescent="0.35">
      <c r="A103" s="45" t="s">
        <v>138</v>
      </c>
      <c r="B103" s="45"/>
      <c r="C103" s="45">
        <f>1/G99</f>
        <v>1</v>
      </c>
      <c r="D103" s="45"/>
      <c r="E103" s="45">
        <f>1/G101</f>
        <v>1</v>
      </c>
      <c r="F103" s="45"/>
      <c r="G103" s="45">
        <f>ROUND(AVERAGE('1. Batur'!VD103:VE104,'2. Sumberejo'!NT103:NU104,'3. Pasurenan'!LY103:LZ104,'4. Bakal'!LY103:LZ104,'5. Dieng Kulon'!KD103:KE104,'6. Karang Tengah'!IH103:II104,'7. Kepakisan'!IH103:II104,'8. Pekasiran'!ER103:ES104),0)</f>
        <v>1</v>
      </c>
      <c r="H103" s="45"/>
      <c r="W103" s="45" t="s">
        <v>138</v>
      </c>
      <c r="X103" s="45"/>
      <c r="Y103" s="45">
        <f t="shared" ref="Y103" si="174">C103/$C$105</f>
        <v>0.4</v>
      </c>
      <c r="Z103" s="45"/>
      <c r="AA103" s="45">
        <f t="shared" ref="AA103" si="175">E103/$E$105</f>
        <v>0.25</v>
      </c>
      <c r="AB103" s="45"/>
      <c r="AC103" s="45">
        <f t="shared" ref="AC103" si="176">G103/$G$105</f>
        <v>0.33333333333333331</v>
      </c>
      <c r="AD103" s="45"/>
      <c r="AE103" s="47">
        <f t="shared" ref="AE103" si="177">SUM(Y103:AD104)</f>
        <v>0.98333333333333339</v>
      </c>
      <c r="AF103" s="47">
        <f t="shared" ref="AF103" si="178">AE103/$AE$105</f>
        <v>0.32777777777777778</v>
      </c>
      <c r="AG103" s="45">
        <f>G105*AF103</f>
        <v>0.98333333333333339</v>
      </c>
    </row>
    <row r="104" spans="1:44" x14ac:dyDescent="0.35">
      <c r="A104" s="45"/>
      <c r="B104" s="45"/>
      <c r="C104" s="45"/>
      <c r="D104" s="45"/>
      <c r="E104" s="45"/>
      <c r="F104" s="45"/>
      <c r="G104" s="45"/>
      <c r="H104" s="45"/>
      <c r="W104" s="45"/>
      <c r="X104" s="45"/>
      <c r="Y104" s="45"/>
      <c r="Z104" s="45"/>
      <c r="AA104" s="45"/>
      <c r="AB104" s="45"/>
      <c r="AC104" s="45"/>
      <c r="AD104" s="45"/>
      <c r="AE104" s="47"/>
      <c r="AF104" s="47"/>
      <c r="AG104" s="45"/>
    </row>
    <row r="105" spans="1:44" x14ac:dyDescent="0.35">
      <c r="A105" s="47" t="s">
        <v>145</v>
      </c>
      <c r="B105" s="47"/>
      <c r="C105" s="47">
        <f>SUM(C99:D104)</f>
        <v>2.5</v>
      </c>
      <c r="D105" s="47"/>
      <c r="E105" s="47">
        <f t="shared" ref="E105" si="179">SUM(E99:F104)</f>
        <v>4</v>
      </c>
      <c r="F105" s="47"/>
      <c r="G105" s="47">
        <f t="shared" ref="G105" si="180">SUM(G99:H104)</f>
        <v>3</v>
      </c>
      <c r="H105" s="47"/>
      <c r="I105" s="19"/>
      <c r="J105" s="19"/>
      <c r="K105" s="19"/>
      <c r="L105" s="19"/>
      <c r="M105" s="19"/>
      <c r="N105" s="19"/>
      <c r="O105" s="19"/>
      <c r="P105" s="19"/>
      <c r="W105" s="47" t="s">
        <v>145</v>
      </c>
      <c r="X105" s="47"/>
      <c r="Y105" s="47">
        <f>SUM(Y99:Z104)</f>
        <v>1</v>
      </c>
      <c r="Z105" s="47"/>
      <c r="AA105" s="47">
        <f t="shared" ref="AA105" si="181">SUM(AA99:AB104)</f>
        <v>1</v>
      </c>
      <c r="AB105" s="47"/>
      <c r="AC105" s="47">
        <f t="shared" ref="AC105" si="182">SUM(AC99:AD104)</f>
        <v>1</v>
      </c>
      <c r="AD105" s="47"/>
      <c r="AE105" s="47">
        <f>SUM(AE99:AE104)</f>
        <v>3</v>
      </c>
      <c r="AF105" s="47">
        <f>SUM(AF99:AF104)</f>
        <v>1</v>
      </c>
      <c r="AG105" s="47">
        <f>SUM(AG99:AG104)</f>
        <v>3.0555555555555558</v>
      </c>
    </row>
    <row r="106" spans="1:44" x14ac:dyDescent="0.35">
      <c r="A106" s="47"/>
      <c r="B106" s="47"/>
      <c r="C106" s="47"/>
      <c r="D106" s="47"/>
      <c r="E106" s="47"/>
      <c r="F106" s="47"/>
      <c r="G106" s="47"/>
      <c r="H106" s="47"/>
      <c r="I106" s="19"/>
      <c r="J106" s="19"/>
      <c r="K106" s="19"/>
      <c r="L106" s="19"/>
      <c r="M106" s="19"/>
      <c r="N106" s="19"/>
      <c r="O106" s="19"/>
      <c r="P106" s="19"/>
      <c r="W106" s="47"/>
      <c r="X106" s="47"/>
      <c r="Y106" s="47"/>
      <c r="Z106" s="47"/>
      <c r="AA106" s="47"/>
      <c r="AB106" s="47"/>
      <c r="AC106" s="47"/>
      <c r="AD106" s="47"/>
      <c r="AE106" s="47"/>
      <c r="AF106" s="47"/>
      <c r="AG106" s="47"/>
    </row>
    <row r="107" spans="1:44" x14ac:dyDescent="0.35">
      <c r="A107" s="38"/>
      <c r="B107" s="38"/>
      <c r="C107" s="38"/>
      <c r="D107" s="38"/>
      <c r="E107" s="38"/>
      <c r="F107" s="38"/>
      <c r="G107" s="38"/>
      <c r="H107" s="38"/>
      <c r="I107" s="19"/>
      <c r="J107" s="19"/>
      <c r="K107" s="19"/>
      <c r="L107" s="19"/>
      <c r="M107" s="19"/>
      <c r="N107" s="19"/>
      <c r="O107" s="19"/>
      <c r="P107" s="19"/>
    </row>
    <row r="108" spans="1:44" x14ac:dyDescent="0.35">
      <c r="A108" s="45"/>
      <c r="B108" s="45"/>
      <c r="C108" s="45" t="s">
        <v>110</v>
      </c>
      <c r="D108" s="45"/>
      <c r="E108" s="45" t="s">
        <v>111</v>
      </c>
      <c r="F108" s="45"/>
      <c r="G108" s="45" t="s">
        <v>113</v>
      </c>
      <c r="H108" s="45"/>
      <c r="I108" s="45" t="s">
        <v>112</v>
      </c>
      <c r="J108" s="45"/>
      <c r="K108" s="45" t="s">
        <v>114</v>
      </c>
      <c r="L108" s="45"/>
      <c r="M108" s="45" t="s">
        <v>115</v>
      </c>
      <c r="N108" s="45"/>
      <c r="O108" s="45" t="s">
        <v>116</v>
      </c>
      <c r="P108" s="45"/>
      <c r="W108" s="45"/>
      <c r="X108" s="45"/>
      <c r="Y108" s="45" t="s">
        <v>110</v>
      </c>
      <c r="Z108" s="45"/>
      <c r="AA108" s="45" t="s">
        <v>111</v>
      </c>
      <c r="AB108" s="45"/>
      <c r="AC108" s="45" t="s">
        <v>113</v>
      </c>
      <c r="AD108" s="45"/>
      <c r="AE108" s="45" t="s">
        <v>112</v>
      </c>
      <c r="AF108" s="45"/>
      <c r="AG108" s="45" t="s">
        <v>114</v>
      </c>
      <c r="AH108" s="45"/>
      <c r="AI108" s="45" t="s">
        <v>115</v>
      </c>
      <c r="AJ108" s="45"/>
      <c r="AK108" s="45" t="s">
        <v>116</v>
      </c>
      <c r="AL108" s="45"/>
      <c r="AM108" s="47" t="s">
        <v>144</v>
      </c>
      <c r="AN108" s="47" t="s">
        <v>153</v>
      </c>
      <c r="AO108" s="45" t="s">
        <v>149</v>
      </c>
      <c r="AQ108" s="47" t="s">
        <v>150</v>
      </c>
      <c r="AR108" s="47">
        <f>(AO124-7)/(7-1)</f>
        <v>5.0975246912848014E-2</v>
      </c>
    </row>
    <row r="109" spans="1:44" x14ac:dyDescent="0.35">
      <c r="A109" s="45"/>
      <c r="B109" s="45"/>
      <c r="C109" s="45"/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W109" s="45"/>
      <c r="X109" s="45"/>
      <c r="Y109" s="45"/>
      <c r="Z109" s="45"/>
      <c r="AA109" s="45"/>
      <c r="AB109" s="45"/>
      <c r="AC109" s="45"/>
      <c r="AD109" s="45"/>
      <c r="AE109" s="45"/>
      <c r="AF109" s="45"/>
      <c r="AG109" s="45"/>
      <c r="AH109" s="45"/>
      <c r="AI109" s="45"/>
      <c r="AJ109" s="45"/>
      <c r="AK109" s="45"/>
      <c r="AL109" s="45"/>
      <c r="AM109" s="47"/>
      <c r="AN109" s="47"/>
      <c r="AO109" s="45"/>
      <c r="AQ109" s="47"/>
      <c r="AR109" s="47"/>
    </row>
    <row r="110" spans="1:44" x14ac:dyDescent="0.35">
      <c r="A110" s="45" t="s">
        <v>110</v>
      </c>
      <c r="B110" s="45"/>
      <c r="C110" s="45">
        <f>ROUND(AVERAGE('1. Batur'!UZ109:VA110,'2. Sumberejo'!NP109:NQ110,'3. Pasurenan'!LU109:LV110,'4. Bakal'!LU109:LV110,'5. Dieng Kulon'!JZ109:KA110,'6. Karang Tengah'!ID109:IE110,'7. Kepakisan'!ID109:IE110,'8. Pekasiran'!EN109:EO110),0)</f>
        <v>1</v>
      </c>
      <c r="D110" s="45"/>
      <c r="E110" s="45">
        <f>ROUND(AVERAGE('1. Batur'!VB109:VC110,'2. Sumberejo'!NR109:NS110,'3. Pasurenan'!LW109:LX110,'4. Bakal'!LW109:LX110,'5. Dieng Kulon'!KB109:KC110,'6. Karang Tengah'!IF109:IG110,'7. Kepakisan'!IF109:IG110,'8. Pekasiran'!EP109:EQ110),0)</f>
        <v>3</v>
      </c>
      <c r="F110" s="45"/>
      <c r="G110" s="45">
        <f>ROUND(AVERAGE('1. Batur'!VD109:VE110,'2. Sumberejo'!NT109:NU110,'3. Pasurenan'!LY109:LZ110,'4. Bakal'!LY109:LZ110,'5. Dieng Kulon'!KD109:KE110,'6. Karang Tengah'!IH109:II110,'7. Kepakisan'!IH109:II110,'8. Pekasiran'!ER109:ES110),0)</f>
        <v>3</v>
      </c>
      <c r="H110" s="45"/>
      <c r="I110" s="45">
        <v>1</v>
      </c>
      <c r="J110" s="45"/>
      <c r="K110" s="45">
        <v>1</v>
      </c>
      <c r="L110" s="45"/>
      <c r="M110" s="45">
        <f>ROUND(AVERAGE('1. Batur'!VJ109:VK110,'2. Sumberejo'!NZ109:OA110,'3. Pasurenan'!ME109:MF110,'4. Bakal'!ME109:MF110,'5. Dieng Kulon'!KJ109:KK110,'6. Karang Tengah'!IN109:IO110,'7. Kepakisan'!IN109:IO110,'8. Pekasiran'!EX109:EY110),0)</f>
        <v>5</v>
      </c>
      <c r="N110" s="45"/>
      <c r="O110" s="45">
        <f>ROUND(AVERAGE('1. Batur'!VL109:VM110,'2. Sumberejo'!OB109:OC110,'3. Pasurenan'!MG109:MH110,'4. Bakal'!MG109:MH110,'5. Dieng Kulon'!KL109:KM110,'6. Karang Tengah'!IP109:IQ110,'7. Kepakisan'!IP109:IQ110,'8. Pekasiran'!EZ109:FA110),0)</f>
        <v>4</v>
      </c>
      <c r="P110" s="45"/>
      <c r="W110" s="45" t="s">
        <v>110</v>
      </c>
      <c r="X110" s="45"/>
      <c r="Y110" s="45">
        <f>C110/$C$124</f>
        <v>0.24291497975708498</v>
      </c>
      <c r="Z110" s="45"/>
      <c r="AA110" s="45">
        <f>E110/$E$124</f>
        <v>0.39560439560439564</v>
      </c>
      <c r="AB110" s="45"/>
      <c r="AC110" s="45">
        <f>G110/$G$124</f>
        <v>0.40268456375838924</v>
      </c>
      <c r="AD110" s="45"/>
      <c r="AE110" s="45">
        <f>I110/$I$124</f>
        <v>0.19672131147540986</v>
      </c>
      <c r="AF110" s="45"/>
      <c r="AG110" s="45">
        <f>K110/$K$124</f>
        <v>0.14634146341463417</v>
      </c>
      <c r="AH110" s="45"/>
      <c r="AI110" s="45">
        <f>M110/$M$124</f>
        <v>0.21739130434782608</v>
      </c>
      <c r="AJ110" s="45"/>
      <c r="AK110" s="45">
        <f>O110/$O$124</f>
        <v>0.22222222222222221</v>
      </c>
      <c r="AL110" s="45"/>
      <c r="AM110" s="47">
        <f>SUM(Y110:AL111)</f>
        <v>1.8238802405799621</v>
      </c>
      <c r="AN110" s="47">
        <f>AM110/$AM$124</f>
        <v>0.26055432008285173</v>
      </c>
      <c r="AO110" s="45">
        <f>C124*AN110</f>
        <v>1.072615284341073</v>
      </c>
      <c r="AQ110" s="47" t="s">
        <v>151</v>
      </c>
      <c r="AR110" s="47">
        <f>AZ14</f>
        <v>1.32</v>
      </c>
    </row>
    <row r="111" spans="1:44" x14ac:dyDescent="0.35">
      <c r="A111" s="45"/>
      <c r="B111" s="45"/>
      <c r="C111" s="45"/>
      <c r="D111" s="45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W111" s="45"/>
      <c r="X111" s="45"/>
      <c r="Y111" s="45"/>
      <c r="Z111" s="45"/>
      <c r="AA111" s="45"/>
      <c r="AB111" s="45"/>
      <c r="AC111" s="45"/>
      <c r="AD111" s="45"/>
      <c r="AE111" s="45"/>
      <c r="AF111" s="45"/>
      <c r="AG111" s="45"/>
      <c r="AH111" s="45"/>
      <c r="AI111" s="45"/>
      <c r="AJ111" s="45"/>
      <c r="AK111" s="45"/>
      <c r="AL111" s="45"/>
      <c r="AM111" s="47"/>
      <c r="AN111" s="47"/>
      <c r="AO111" s="45"/>
      <c r="AQ111" s="47"/>
      <c r="AR111" s="47"/>
    </row>
    <row r="112" spans="1:44" x14ac:dyDescent="0.35">
      <c r="A112" s="45" t="s">
        <v>111</v>
      </c>
      <c r="B112" s="45"/>
      <c r="C112" s="45">
        <f>1/E110</f>
        <v>0.33333333333333331</v>
      </c>
      <c r="D112" s="45"/>
      <c r="E112" s="45">
        <f>ROUND(AVERAGE('1. Batur'!VB111:VC112,'2. Sumberejo'!NR111:NS112,'3. Pasurenan'!LW111:LX112,'4. Bakal'!LW111:LX112,'5. Dieng Kulon'!KB111:KC112,'6. Karang Tengah'!IF111:IG112,'7. Kepakisan'!IF111:IG112,'8. Pekasiran'!EP111:EQ112),0)</f>
        <v>1</v>
      </c>
      <c r="F112" s="45"/>
      <c r="G112" s="45">
        <v>1</v>
      </c>
      <c r="H112" s="45"/>
      <c r="I112" s="45">
        <v>1</v>
      </c>
      <c r="J112" s="45"/>
      <c r="K112" s="45">
        <f>ROUND(AVERAGE('1. Batur'!VH111:VI112,'2. Sumberejo'!NX111:NY112,'3. Pasurenan'!MC111:MD112,'4. Bakal'!MC111:MD112,'5. Dieng Kulon'!KH111:KI112,'6. Karang Tengah'!IL111:IM112,'7. Kepakisan'!IL111:IM112,'8. Pekasiran'!EV111:EW112),0)</f>
        <v>1</v>
      </c>
      <c r="L112" s="45"/>
      <c r="M112" s="45">
        <f>ROUND(AVERAGE('1. Batur'!VJ111:VK112,'2. Sumberejo'!NZ111:OA112,'3. Pasurenan'!ME111:MF112,'4. Bakal'!ME111:MF112,'5. Dieng Kulon'!KJ111:KK112,'6. Karang Tengah'!IN111:IO112,'7. Kepakisan'!IN111:IO112,'8. Pekasiran'!EX111:EY112),0)</f>
        <v>4</v>
      </c>
      <c r="N112" s="45"/>
      <c r="O112" s="45">
        <f>ROUND(AVERAGE('1. Batur'!VL111:VM112,'2. Sumberejo'!OB111:OC112,'3. Pasurenan'!MG111:MH112,'4. Bakal'!MG111:MH112,'5. Dieng Kulon'!KL111:KM112,'6. Karang Tengah'!IP111:IQ112,'7. Kepakisan'!IP111:IQ112,'8. Pekasiran'!EZ111:FA112),0)</f>
        <v>3</v>
      </c>
      <c r="P112" s="45"/>
      <c r="W112" s="45" t="s">
        <v>111</v>
      </c>
      <c r="X112" s="45"/>
      <c r="Y112" s="45">
        <f t="shared" ref="Y112" si="183">C112/$C$124</f>
        <v>8.0971659919028327E-2</v>
      </c>
      <c r="Z112" s="45"/>
      <c r="AA112" s="45">
        <f t="shared" ref="AA112" si="184">E112/$E$124</f>
        <v>0.13186813186813187</v>
      </c>
      <c r="AB112" s="45"/>
      <c r="AC112" s="45">
        <f t="shared" ref="AC112" si="185">G112/$G$124</f>
        <v>0.13422818791946309</v>
      </c>
      <c r="AD112" s="45"/>
      <c r="AE112" s="45">
        <f t="shared" ref="AE112" si="186">I112/$I$124</f>
        <v>0.19672131147540986</v>
      </c>
      <c r="AF112" s="45"/>
      <c r="AG112" s="45">
        <f t="shared" ref="AG112" si="187">K112/$K$124</f>
        <v>0.14634146341463417</v>
      </c>
      <c r="AH112" s="45"/>
      <c r="AI112" s="45">
        <f t="shared" ref="AI112" si="188">M112/$M$124</f>
        <v>0.17391304347826086</v>
      </c>
      <c r="AJ112" s="45"/>
      <c r="AK112" s="45">
        <f t="shared" ref="AK112" si="189">O112/$O$124</f>
        <v>0.16666666666666666</v>
      </c>
      <c r="AL112" s="45"/>
      <c r="AM112" s="47">
        <f t="shared" ref="AM112" si="190">SUM(Y112:AL113)</f>
        <v>1.0307104647415948</v>
      </c>
      <c r="AN112" s="47">
        <f t="shared" ref="AN112" si="191">AM112/$AM$124</f>
        <v>0.14724435210594211</v>
      </c>
      <c r="AO112" s="45">
        <f>E124*AN112</f>
        <v>1.1166030034700609</v>
      </c>
      <c r="AQ112" s="47" t="s">
        <v>152</v>
      </c>
      <c r="AR112" s="47">
        <f>AR108/AR110</f>
        <v>3.8617611297612132E-2</v>
      </c>
    </row>
    <row r="113" spans="1:44" x14ac:dyDescent="0.35">
      <c r="A113" s="45"/>
      <c r="B113" s="45"/>
      <c r="C113" s="45"/>
      <c r="D113" s="45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W113" s="45"/>
      <c r="X113" s="45"/>
      <c r="Y113" s="45"/>
      <c r="Z113" s="45"/>
      <c r="AA113" s="45"/>
      <c r="AB113" s="45"/>
      <c r="AC113" s="45"/>
      <c r="AD113" s="45"/>
      <c r="AE113" s="45"/>
      <c r="AF113" s="45"/>
      <c r="AG113" s="45"/>
      <c r="AH113" s="45"/>
      <c r="AI113" s="45"/>
      <c r="AJ113" s="45"/>
      <c r="AK113" s="45"/>
      <c r="AL113" s="45"/>
      <c r="AM113" s="47"/>
      <c r="AN113" s="47"/>
      <c r="AO113" s="45"/>
      <c r="AQ113" s="47"/>
      <c r="AR113" s="47"/>
    </row>
    <row r="114" spans="1:44" x14ac:dyDescent="0.35">
      <c r="A114" s="45" t="s">
        <v>113</v>
      </c>
      <c r="B114" s="45"/>
      <c r="C114" s="45">
        <f>1/G110</f>
        <v>0.33333333333333331</v>
      </c>
      <c r="D114" s="45"/>
      <c r="E114" s="45">
        <f>1/G112</f>
        <v>1</v>
      </c>
      <c r="F114" s="45"/>
      <c r="G114" s="45">
        <f>ROUND(AVERAGE('1. Batur'!VD113:VE114,'2. Sumberejo'!NT113:NU114,'3. Pasurenan'!LY113:LZ114,'4. Bakal'!LY113:LZ114,'5. Dieng Kulon'!KD113:KE114,'6. Karang Tengah'!IH113:II114,'7. Kepakisan'!IH113:II114,'8. Pekasiran'!ER113:ES114),0)</f>
        <v>1</v>
      </c>
      <c r="H114" s="45"/>
      <c r="I114" s="45">
        <v>1</v>
      </c>
      <c r="J114" s="45"/>
      <c r="K114" s="45">
        <f>ROUND(AVERAGE('1. Batur'!VH113:VI114,'2. Sumberejo'!NX113:NY114,'3. Pasurenan'!MC113:MD114,'4. Bakal'!MC113:MD114,'5. Dieng Kulon'!KH113:KI114,'6. Karang Tengah'!IL113:IM114,'7. Kepakisan'!IL113:IM114,'8. Pekasiran'!EV113:EW114),0)</f>
        <v>1</v>
      </c>
      <c r="L114" s="45"/>
      <c r="M114" s="45">
        <f>ROUND(AVERAGE('1. Batur'!VJ113:VK114,'2. Sumberejo'!NZ113:OA114,'3. Pasurenan'!ME113:MF114,'4. Bakal'!ME113:MF114,'5. Dieng Kulon'!KJ113:KK114,'6. Karang Tengah'!IN113:IO114,'7. Kepakisan'!IN113:IO114,'8. Pekasiran'!EX113:EY114),0)</f>
        <v>5</v>
      </c>
      <c r="N114" s="45"/>
      <c r="O114" s="45">
        <f>ROUND(AVERAGE('1. Batur'!VL113:VM114,'2. Sumberejo'!OB113:OC114,'3. Pasurenan'!MG113:MH114,'4. Bakal'!MG113:MH114,'5. Dieng Kulon'!KL113:KM114,'6. Karang Tengah'!IP113:IQ114,'7. Kepakisan'!IP113:IQ114,'8. Pekasiran'!EZ113:FA114),0)</f>
        <v>4</v>
      </c>
      <c r="P114" s="45"/>
      <c r="W114" s="45" t="s">
        <v>113</v>
      </c>
      <c r="X114" s="45"/>
      <c r="Y114" s="45">
        <f t="shared" ref="Y114" si="192">C114/$C$124</f>
        <v>8.0971659919028327E-2</v>
      </c>
      <c r="Z114" s="45"/>
      <c r="AA114" s="45">
        <f t="shared" ref="AA114" si="193">E114/$E$124</f>
        <v>0.13186813186813187</v>
      </c>
      <c r="AB114" s="45"/>
      <c r="AC114" s="45">
        <f t="shared" ref="AC114" si="194">G114/$G$124</f>
        <v>0.13422818791946309</v>
      </c>
      <c r="AD114" s="45"/>
      <c r="AE114" s="45">
        <f t="shared" ref="AE114" si="195">I114/$I$124</f>
        <v>0.19672131147540986</v>
      </c>
      <c r="AF114" s="45"/>
      <c r="AG114" s="45">
        <f t="shared" ref="AG114" si="196">K114/$K$124</f>
        <v>0.14634146341463417</v>
      </c>
      <c r="AH114" s="45"/>
      <c r="AI114" s="45">
        <f t="shared" ref="AI114" si="197">M114/$M$124</f>
        <v>0.21739130434782608</v>
      </c>
      <c r="AJ114" s="45"/>
      <c r="AK114" s="45">
        <f t="shared" ref="AK114" si="198">O114/$O$124</f>
        <v>0.22222222222222221</v>
      </c>
      <c r="AL114" s="45"/>
      <c r="AM114" s="47">
        <f t="shared" ref="AM114" si="199">SUM(Y114:AL115)</f>
        <v>1.1297442811667155</v>
      </c>
      <c r="AN114" s="47">
        <f t="shared" ref="AN114" si="200">AM114/$AM$124</f>
        <v>0.16139204016667366</v>
      </c>
      <c r="AO114" s="45">
        <f>G124*AN114</f>
        <v>1.2023706992417189</v>
      </c>
    </row>
    <row r="115" spans="1:44" x14ac:dyDescent="0.35">
      <c r="A115" s="45"/>
      <c r="B115" s="45"/>
      <c r="C115" s="45"/>
      <c r="D115" s="45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W115" s="45"/>
      <c r="X115" s="45"/>
      <c r="Y115" s="45"/>
      <c r="Z115" s="45"/>
      <c r="AA115" s="45"/>
      <c r="AB115" s="45"/>
      <c r="AC115" s="45"/>
      <c r="AD115" s="45"/>
      <c r="AE115" s="45"/>
      <c r="AF115" s="45"/>
      <c r="AG115" s="45"/>
      <c r="AH115" s="45"/>
      <c r="AI115" s="45"/>
      <c r="AJ115" s="45"/>
      <c r="AK115" s="45"/>
      <c r="AL115" s="45"/>
      <c r="AM115" s="47"/>
      <c r="AN115" s="47"/>
      <c r="AO115" s="45"/>
    </row>
    <row r="116" spans="1:44" x14ac:dyDescent="0.35">
      <c r="A116" s="45" t="s">
        <v>112</v>
      </c>
      <c r="B116" s="45"/>
      <c r="C116" s="45">
        <f>1/I110</f>
        <v>1</v>
      </c>
      <c r="D116" s="45"/>
      <c r="E116" s="45">
        <f>1/I112</f>
        <v>1</v>
      </c>
      <c r="F116" s="45"/>
      <c r="G116" s="45">
        <f>1/I114</f>
        <v>1</v>
      </c>
      <c r="H116" s="45"/>
      <c r="I116" s="45">
        <f>ROUND(AVERAGE('1. Batur'!VF115:VG116,'2. Sumberejo'!NV115:NW116,'3. Pasurenan'!MA115:MB116,'4. Bakal'!MA115:MB116,'5. Dieng Kulon'!KF115:KG116,'6. Karang Tengah'!IJ115:IK116,'7. Kepakisan'!IJ115:IK116,'8. Pekasiran'!ET115:EU116),0)</f>
        <v>1</v>
      </c>
      <c r="J116" s="45"/>
      <c r="K116" s="45">
        <f>ROUND(AVERAGE('1. Batur'!VH115:VI116,'2. Sumberejo'!NX115:NY116,'3. Pasurenan'!MC115:MD116,'4. Bakal'!MC115:MD116,'5. Dieng Kulon'!KH115:KI116,'6. Karang Tengah'!IL115:IM116,'7. Kepakisan'!IL115:IM116,'8. Pekasiran'!EV115:EW116),0)</f>
        <v>2</v>
      </c>
      <c r="L116" s="45"/>
      <c r="M116" s="45">
        <f>ROUND(AVERAGE('1. Batur'!VJ115:VK116,'2. Sumberejo'!NZ115:OA116,'3. Pasurenan'!ME115:MF116,'4. Bakal'!ME115:MF116,'5. Dieng Kulon'!KJ115:KK116,'6. Karang Tengah'!IN115:IO116,'7. Kepakisan'!IN115:IO116,'8. Pekasiran'!EX115:EY116),0)</f>
        <v>4</v>
      </c>
      <c r="N116" s="45"/>
      <c r="O116" s="45">
        <f>ROUND(AVERAGE('1. Batur'!VL115:VM116,'2. Sumberejo'!OB115:OC116,'3. Pasurenan'!MG115:MH116,'4. Bakal'!MG115:MH116,'5. Dieng Kulon'!KL115:KM116,'6. Karang Tengah'!IP115:IQ116,'7. Kepakisan'!IP115:IQ116,'8. Pekasiran'!EZ115:FA116),0)</f>
        <v>3</v>
      </c>
      <c r="P116" s="45"/>
      <c r="W116" s="45" t="s">
        <v>112</v>
      </c>
      <c r="X116" s="45"/>
      <c r="Y116" s="45">
        <f t="shared" ref="Y116" si="201">C116/$C$124</f>
        <v>0.24291497975708498</v>
      </c>
      <c r="Z116" s="45"/>
      <c r="AA116" s="45">
        <f t="shared" ref="AA116" si="202">E116/$E$124</f>
        <v>0.13186813186813187</v>
      </c>
      <c r="AB116" s="45"/>
      <c r="AC116" s="45">
        <f t="shared" ref="AC116" si="203">G116/$G$124</f>
        <v>0.13422818791946309</v>
      </c>
      <c r="AD116" s="45"/>
      <c r="AE116" s="45">
        <f t="shared" ref="AE116" si="204">I116/$I$124</f>
        <v>0.19672131147540986</v>
      </c>
      <c r="AF116" s="45"/>
      <c r="AG116" s="45">
        <f t="shared" ref="AG116" si="205">K116/$K$124</f>
        <v>0.29268292682926833</v>
      </c>
      <c r="AH116" s="45"/>
      <c r="AI116" s="45">
        <f t="shared" ref="AI116" si="206">M116/$M$124</f>
        <v>0.17391304347826086</v>
      </c>
      <c r="AJ116" s="45"/>
      <c r="AK116" s="45">
        <f t="shared" ref="AK116" si="207">O116/$O$124</f>
        <v>0.16666666666666666</v>
      </c>
      <c r="AL116" s="45"/>
      <c r="AM116" s="47">
        <f t="shared" ref="AM116" si="208">SUM(Y116:AL117)</f>
        <v>1.3389952479942857</v>
      </c>
      <c r="AN116" s="47">
        <f t="shared" ref="AN116" si="209">AM116/$AM$124</f>
        <v>0.1912850354277551</v>
      </c>
      <c r="AO116" s="45">
        <f>I124*AN116</f>
        <v>0.97236559675775502</v>
      </c>
    </row>
    <row r="117" spans="1:44" x14ac:dyDescent="0.35">
      <c r="A117" s="45"/>
      <c r="B117" s="45"/>
      <c r="C117" s="45"/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W117" s="45"/>
      <c r="X117" s="45"/>
      <c r="Y117" s="45"/>
      <c r="Z117" s="45"/>
      <c r="AA117" s="45"/>
      <c r="AB117" s="45"/>
      <c r="AC117" s="45"/>
      <c r="AD117" s="45"/>
      <c r="AE117" s="45"/>
      <c r="AF117" s="45"/>
      <c r="AG117" s="45"/>
      <c r="AH117" s="45"/>
      <c r="AI117" s="45"/>
      <c r="AJ117" s="45"/>
      <c r="AK117" s="45"/>
      <c r="AL117" s="45"/>
      <c r="AM117" s="47"/>
      <c r="AN117" s="47"/>
      <c r="AO117" s="45"/>
    </row>
    <row r="118" spans="1:44" x14ac:dyDescent="0.35">
      <c r="A118" s="45" t="s">
        <v>114</v>
      </c>
      <c r="B118" s="45"/>
      <c r="C118" s="45">
        <f>1/K110</f>
        <v>1</v>
      </c>
      <c r="D118" s="45"/>
      <c r="E118" s="45">
        <f>1/K112</f>
        <v>1</v>
      </c>
      <c r="F118" s="45"/>
      <c r="G118" s="45">
        <f>1/K114</f>
        <v>1</v>
      </c>
      <c r="H118" s="45"/>
      <c r="I118" s="45">
        <f>1/K116</f>
        <v>0.5</v>
      </c>
      <c r="J118" s="45"/>
      <c r="K118" s="45">
        <f>ROUND(AVERAGE('1. Batur'!VH117:VI118,'2. Sumberejo'!NX117:NY118,'3. Pasurenan'!MC117:MD118,'4. Bakal'!MC117:MD118,'5. Dieng Kulon'!KH117:KI118,'6. Karang Tengah'!IL117:IM118,'7. Kepakisan'!IL117:IM118,'8. Pekasiran'!EV117:EW118),0)</f>
        <v>1</v>
      </c>
      <c r="L118" s="45"/>
      <c r="M118" s="45">
        <f>ROUND(AVERAGE('1. Batur'!VJ117:VK118,'2. Sumberejo'!NZ117:OA118,'3. Pasurenan'!ME117:MF118,'4. Bakal'!ME117:MF118,'5. Dieng Kulon'!KJ117:KK118,'6. Karang Tengah'!IN117:IO118,'7. Kepakisan'!IN117:IO118,'8. Pekasiran'!EX117:EY118),0)</f>
        <v>3</v>
      </c>
      <c r="N118" s="45"/>
      <c r="O118" s="45">
        <f>ROUND(AVERAGE('1. Batur'!VL117:VM118,'2. Sumberejo'!OB117:OC118,'3. Pasurenan'!MG117:MH118,'4. Bakal'!MG117:MH118,'5. Dieng Kulon'!KL117:KM118,'6. Karang Tengah'!IP117:IQ118,'7. Kepakisan'!IP117:IQ118,'8. Pekasiran'!EZ117:FA118),0)</f>
        <v>2</v>
      </c>
      <c r="P118" s="45"/>
      <c r="W118" s="45" t="s">
        <v>114</v>
      </c>
      <c r="X118" s="45"/>
      <c r="Y118" s="45">
        <f t="shared" ref="Y118" si="210">C118/$C$124</f>
        <v>0.24291497975708498</v>
      </c>
      <c r="Z118" s="45"/>
      <c r="AA118" s="45">
        <f t="shared" ref="AA118" si="211">E118/$E$124</f>
        <v>0.13186813186813187</v>
      </c>
      <c r="AB118" s="45"/>
      <c r="AC118" s="45">
        <f t="shared" ref="AC118" si="212">G118/$G$124</f>
        <v>0.13422818791946309</v>
      </c>
      <c r="AD118" s="45"/>
      <c r="AE118" s="45">
        <f t="shared" ref="AE118" si="213">I118/$I$124</f>
        <v>9.836065573770493E-2</v>
      </c>
      <c r="AF118" s="45"/>
      <c r="AG118" s="45">
        <f t="shared" ref="AG118" si="214">K118/$K$124</f>
        <v>0.14634146341463417</v>
      </c>
      <c r="AH118" s="45"/>
      <c r="AI118" s="45">
        <f t="shared" ref="AI118" si="215">M118/$M$124</f>
        <v>0.13043478260869565</v>
      </c>
      <c r="AJ118" s="45"/>
      <c r="AK118" s="45">
        <f t="shared" ref="AK118" si="216">O118/$O$124</f>
        <v>0.1111111111111111</v>
      </c>
      <c r="AL118" s="45"/>
      <c r="AM118" s="47">
        <f t="shared" ref="AM118" si="217">SUM(Y118:AL119)</f>
        <v>0.99525931241682586</v>
      </c>
      <c r="AN118" s="47">
        <f t="shared" ref="AN118" si="218">AM118/$AM$124</f>
        <v>0.14217990177383227</v>
      </c>
      <c r="AO118" s="45">
        <f>K124*AN118</f>
        <v>0.97156266212118714</v>
      </c>
    </row>
    <row r="119" spans="1:44" x14ac:dyDescent="0.35">
      <c r="A119" s="45"/>
      <c r="B119" s="45"/>
      <c r="C119" s="45"/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W119" s="45"/>
      <c r="X119" s="45"/>
      <c r="Y119" s="45"/>
      <c r="Z119" s="45"/>
      <c r="AA119" s="45"/>
      <c r="AB119" s="45"/>
      <c r="AC119" s="45"/>
      <c r="AD119" s="45"/>
      <c r="AE119" s="45"/>
      <c r="AF119" s="45"/>
      <c r="AG119" s="45"/>
      <c r="AH119" s="45"/>
      <c r="AI119" s="45"/>
      <c r="AJ119" s="45"/>
      <c r="AK119" s="45"/>
      <c r="AL119" s="45"/>
      <c r="AM119" s="47"/>
      <c r="AN119" s="47"/>
      <c r="AO119" s="45"/>
    </row>
    <row r="120" spans="1:44" x14ac:dyDescent="0.35">
      <c r="A120" s="45" t="s">
        <v>115</v>
      </c>
      <c r="B120" s="45"/>
      <c r="C120" s="45">
        <f>1/M110</f>
        <v>0.2</v>
      </c>
      <c r="D120" s="45"/>
      <c r="E120" s="45">
        <f>1/M112</f>
        <v>0.25</v>
      </c>
      <c r="F120" s="45"/>
      <c r="G120" s="45">
        <f>1/M114</f>
        <v>0.2</v>
      </c>
      <c r="H120" s="45"/>
      <c r="I120" s="45">
        <f>1/M116</f>
        <v>0.25</v>
      </c>
      <c r="J120" s="45"/>
      <c r="K120" s="45">
        <f>1/M118</f>
        <v>0.33333333333333331</v>
      </c>
      <c r="L120" s="45"/>
      <c r="M120" s="45">
        <f>ROUND(AVERAGE('1. Batur'!VJ119:VK120,'2. Sumberejo'!NZ119:OA120,'3. Pasurenan'!ME119:MF120,'4. Bakal'!ME119:MF120,'5. Dieng Kulon'!KJ119:KK120,'6. Karang Tengah'!IN119:IO120,'7. Kepakisan'!IN119:IO120,'8. Pekasiran'!EX119:EY120),0)</f>
        <v>1</v>
      </c>
      <c r="N120" s="45"/>
      <c r="O120" s="45">
        <v>1</v>
      </c>
      <c r="P120" s="45"/>
      <c r="W120" s="45" t="s">
        <v>115</v>
      </c>
      <c r="X120" s="45"/>
      <c r="Y120" s="45">
        <f t="shared" ref="Y120" si="219">C120/$C$124</f>
        <v>4.8582995951417005E-2</v>
      </c>
      <c r="Z120" s="45"/>
      <c r="AA120" s="45">
        <f t="shared" ref="AA120" si="220">E120/$E$124</f>
        <v>3.2967032967032968E-2</v>
      </c>
      <c r="AB120" s="45"/>
      <c r="AC120" s="45">
        <f t="shared" ref="AC120" si="221">G120/$G$124</f>
        <v>2.6845637583892617E-2</v>
      </c>
      <c r="AD120" s="45"/>
      <c r="AE120" s="45">
        <f t="shared" ref="AE120" si="222">I120/$I$124</f>
        <v>4.9180327868852465E-2</v>
      </c>
      <c r="AF120" s="45"/>
      <c r="AG120" s="45">
        <f t="shared" ref="AG120" si="223">K120/$K$124</f>
        <v>4.878048780487805E-2</v>
      </c>
      <c r="AH120" s="45"/>
      <c r="AI120" s="45">
        <f t="shared" ref="AI120" si="224">M120/$M$124</f>
        <v>4.3478260869565216E-2</v>
      </c>
      <c r="AJ120" s="45"/>
      <c r="AK120" s="45">
        <f t="shared" ref="AK120" si="225">O120/$O$124</f>
        <v>5.5555555555555552E-2</v>
      </c>
      <c r="AL120" s="45"/>
      <c r="AM120" s="47">
        <f t="shared" ref="AM120" si="226">SUM(Y120:AL121)</f>
        <v>0.30539029860119388</v>
      </c>
      <c r="AN120" s="47">
        <f t="shared" ref="AN120" si="227">AM120/$AM$124</f>
        <v>4.3627185514456268E-2</v>
      </c>
      <c r="AO120" s="45">
        <f>M124*AN120</f>
        <v>1.0034252668324941</v>
      </c>
    </row>
    <row r="121" spans="1:44" x14ac:dyDescent="0.35">
      <c r="A121" s="45"/>
      <c r="B121" s="45"/>
      <c r="C121" s="45"/>
      <c r="D121" s="45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W121" s="45"/>
      <c r="X121" s="45"/>
      <c r="Y121" s="45"/>
      <c r="Z121" s="45"/>
      <c r="AA121" s="45"/>
      <c r="AB121" s="45"/>
      <c r="AC121" s="45"/>
      <c r="AD121" s="45"/>
      <c r="AE121" s="45"/>
      <c r="AF121" s="45"/>
      <c r="AG121" s="45"/>
      <c r="AH121" s="45"/>
      <c r="AI121" s="45"/>
      <c r="AJ121" s="45"/>
      <c r="AK121" s="45"/>
      <c r="AL121" s="45"/>
      <c r="AM121" s="47"/>
      <c r="AN121" s="47"/>
      <c r="AO121" s="45"/>
    </row>
    <row r="122" spans="1:44" x14ac:dyDescent="0.35">
      <c r="A122" s="45" t="s">
        <v>116</v>
      </c>
      <c r="B122" s="45"/>
      <c r="C122" s="45">
        <f>1/O110</f>
        <v>0.25</v>
      </c>
      <c r="D122" s="45"/>
      <c r="E122" s="45">
        <f>1/O112</f>
        <v>0.33333333333333331</v>
      </c>
      <c r="F122" s="45"/>
      <c r="G122" s="45">
        <f>1/O114</f>
        <v>0.25</v>
      </c>
      <c r="H122" s="45"/>
      <c r="I122" s="45">
        <f>1/O116</f>
        <v>0.33333333333333331</v>
      </c>
      <c r="J122" s="45"/>
      <c r="K122" s="45">
        <f>1/O118</f>
        <v>0.5</v>
      </c>
      <c r="L122" s="45"/>
      <c r="M122" s="45">
        <f>1/O120</f>
        <v>1</v>
      </c>
      <c r="N122" s="45"/>
      <c r="O122" s="45">
        <f>ROUND(AVERAGE('1. Batur'!VL121:VM122,'2. Sumberejo'!OB121:OC122,'3. Pasurenan'!MG121:MH122,'4. Bakal'!MG121:MH122,'5. Dieng Kulon'!KL121:KM122,'6. Karang Tengah'!IP121:IQ122,'7. Kepakisan'!IP121:IQ122,'8. Pekasiran'!EZ121:FA122),0)</f>
        <v>1</v>
      </c>
      <c r="P122" s="45"/>
      <c r="W122" s="45" t="s">
        <v>116</v>
      </c>
      <c r="X122" s="45"/>
      <c r="Y122" s="45">
        <f t="shared" ref="Y122" si="228">C122/$C$124</f>
        <v>6.0728744939271245E-2</v>
      </c>
      <c r="Z122" s="45"/>
      <c r="AA122" s="45">
        <f t="shared" ref="AA122" si="229">E122/$E$124</f>
        <v>4.3956043956043953E-2</v>
      </c>
      <c r="AB122" s="45"/>
      <c r="AC122" s="45">
        <f t="shared" ref="AC122" si="230">G122/$G$124</f>
        <v>3.3557046979865772E-2</v>
      </c>
      <c r="AD122" s="45"/>
      <c r="AE122" s="45">
        <f t="shared" ref="AE122" si="231">I122/$I$124</f>
        <v>6.5573770491803282E-2</v>
      </c>
      <c r="AF122" s="45"/>
      <c r="AG122" s="45">
        <f t="shared" ref="AG122" si="232">K122/$K$124</f>
        <v>7.3170731707317083E-2</v>
      </c>
      <c r="AH122" s="45"/>
      <c r="AI122" s="45">
        <f t="shared" ref="AI122" si="233">M122/$M$124</f>
        <v>4.3478260869565216E-2</v>
      </c>
      <c r="AJ122" s="45"/>
      <c r="AK122" s="45">
        <f t="shared" ref="AK122" si="234">O122/$O$124</f>
        <v>5.5555555555555552E-2</v>
      </c>
      <c r="AL122" s="45"/>
      <c r="AM122" s="47">
        <f t="shared" ref="AM122" si="235">SUM(Y122:AL123)</f>
        <v>0.37602015449942217</v>
      </c>
      <c r="AN122" s="47">
        <f t="shared" ref="AN122" si="236">AM122/$AM$124</f>
        <v>5.3717164928488881E-2</v>
      </c>
      <c r="AO122" s="45">
        <f>O124*AN122</f>
        <v>0.96690896871279985</v>
      </c>
    </row>
    <row r="123" spans="1:44" x14ac:dyDescent="0.35">
      <c r="A123" s="45"/>
      <c r="B123" s="45"/>
      <c r="C123" s="45"/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W123" s="45"/>
      <c r="X123" s="45"/>
      <c r="Y123" s="45"/>
      <c r="Z123" s="45"/>
      <c r="AA123" s="45"/>
      <c r="AB123" s="45"/>
      <c r="AC123" s="45"/>
      <c r="AD123" s="45"/>
      <c r="AE123" s="45"/>
      <c r="AF123" s="45"/>
      <c r="AG123" s="45"/>
      <c r="AH123" s="45"/>
      <c r="AI123" s="45"/>
      <c r="AJ123" s="45"/>
      <c r="AK123" s="45"/>
      <c r="AL123" s="45"/>
      <c r="AM123" s="47"/>
      <c r="AN123" s="47"/>
      <c r="AO123" s="45"/>
    </row>
    <row r="124" spans="1:44" x14ac:dyDescent="0.35">
      <c r="A124" s="47" t="s">
        <v>145</v>
      </c>
      <c r="B124" s="47"/>
      <c r="C124" s="47">
        <f>SUM(C110:D123)</f>
        <v>4.1166666666666671</v>
      </c>
      <c r="D124" s="47"/>
      <c r="E124" s="47">
        <f t="shared" ref="E124" si="237">SUM(E110:F123)</f>
        <v>7.583333333333333</v>
      </c>
      <c r="F124" s="47"/>
      <c r="G124" s="47">
        <f t="shared" ref="G124" si="238">SUM(G110:H123)</f>
        <v>7.45</v>
      </c>
      <c r="H124" s="47"/>
      <c r="I124" s="47">
        <f t="shared" ref="I124" si="239">SUM(I110:J123)</f>
        <v>5.083333333333333</v>
      </c>
      <c r="J124" s="47"/>
      <c r="K124" s="47">
        <f t="shared" ref="K124" si="240">SUM(K110:L123)</f>
        <v>6.833333333333333</v>
      </c>
      <c r="L124" s="47"/>
      <c r="M124" s="47">
        <f t="shared" ref="M124" si="241">SUM(M110:N123)</f>
        <v>23</v>
      </c>
      <c r="N124" s="47"/>
      <c r="O124" s="47">
        <f t="shared" ref="O124" si="242">SUM(O110:P123)</f>
        <v>18</v>
      </c>
      <c r="P124" s="47"/>
      <c r="W124" s="47" t="s">
        <v>145</v>
      </c>
      <c r="X124" s="47"/>
      <c r="Y124" s="47">
        <f>SUM(Y110:Z123)</f>
        <v>0.99999999999999989</v>
      </c>
      <c r="Z124" s="47"/>
      <c r="AA124" s="47">
        <f t="shared" ref="AA124" si="243">SUM(AA110:AB123)</f>
        <v>0.99999999999999989</v>
      </c>
      <c r="AB124" s="47"/>
      <c r="AC124" s="47">
        <f t="shared" ref="AC124" si="244">SUM(AC110:AD123)</f>
        <v>1</v>
      </c>
      <c r="AD124" s="47"/>
      <c r="AE124" s="47">
        <f t="shared" ref="AE124" si="245">SUM(AE110:AF123)</f>
        <v>1.0000000000000002</v>
      </c>
      <c r="AF124" s="47"/>
      <c r="AG124" s="47">
        <f t="shared" ref="AG124" si="246">SUM(AG110:AH123)</f>
        <v>1.0000000000000002</v>
      </c>
      <c r="AH124" s="47"/>
      <c r="AI124" s="47">
        <f t="shared" ref="AI124" si="247">SUM(AI110:AJ123)</f>
        <v>0.99999999999999989</v>
      </c>
      <c r="AJ124" s="47"/>
      <c r="AK124" s="47">
        <f t="shared" ref="AK124" si="248">SUM(AK110:AL123)</f>
        <v>1</v>
      </c>
      <c r="AL124" s="47"/>
      <c r="AM124" s="47">
        <f>SUM(AM110:AM123)</f>
        <v>7</v>
      </c>
      <c r="AN124" s="47">
        <f>SUM(AN110:AN123)</f>
        <v>1</v>
      </c>
      <c r="AO124" s="47">
        <f>SUM(AO110:AO123)</f>
        <v>7.3058514814770881</v>
      </c>
    </row>
    <row r="125" spans="1:44" x14ac:dyDescent="0.35">
      <c r="A125" s="47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W125" s="47"/>
      <c r="X125" s="47"/>
      <c r="Y125" s="47"/>
      <c r="Z125" s="47"/>
      <c r="AA125" s="47"/>
      <c r="AB125" s="47"/>
      <c r="AC125" s="47"/>
      <c r="AD125" s="47"/>
      <c r="AE125" s="47"/>
      <c r="AF125" s="47"/>
      <c r="AG125" s="47"/>
      <c r="AH125" s="47"/>
      <c r="AI125" s="47"/>
      <c r="AJ125" s="47"/>
      <c r="AK125" s="47"/>
      <c r="AL125" s="47"/>
      <c r="AM125" s="47"/>
      <c r="AN125" s="47"/>
      <c r="AO125" s="47"/>
    </row>
    <row r="144" spans="1:36" x14ac:dyDescent="0.35">
      <c r="A144" s="45"/>
      <c r="B144" s="45"/>
      <c r="C144" s="45" t="s">
        <v>141</v>
      </c>
      <c r="D144" s="45"/>
      <c r="E144" s="45" t="s">
        <v>118</v>
      </c>
      <c r="F144" s="45"/>
      <c r="G144" s="45" t="s">
        <v>119</v>
      </c>
      <c r="H144" s="45"/>
      <c r="W144" s="45"/>
      <c r="X144" s="45"/>
      <c r="Y144" s="45" t="s">
        <v>141</v>
      </c>
      <c r="Z144" s="45"/>
      <c r="AA144" s="45" t="s">
        <v>118</v>
      </c>
      <c r="AB144" s="45"/>
      <c r="AC144" s="45" t="s">
        <v>119</v>
      </c>
      <c r="AD144" s="45"/>
      <c r="AE144" s="47" t="s">
        <v>144</v>
      </c>
      <c r="AF144" s="47" t="s">
        <v>153</v>
      </c>
      <c r="AG144" s="45" t="s">
        <v>149</v>
      </c>
      <c r="AI144" s="47" t="s">
        <v>150</v>
      </c>
      <c r="AJ144" s="47">
        <f>(AG152-3)/(3-1)</f>
        <v>5.5114638447970599E-3</v>
      </c>
    </row>
    <row r="145" spans="1:36" x14ac:dyDescent="0.35">
      <c r="A145" s="45"/>
      <c r="B145" s="45"/>
      <c r="C145" s="45"/>
      <c r="D145" s="45"/>
      <c r="E145" s="45"/>
      <c r="F145" s="45"/>
      <c r="G145" s="45"/>
      <c r="H145" s="45"/>
      <c r="W145" s="45"/>
      <c r="X145" s="45"/>
      <c r="Y145" s="45"/>
      <c r="Z145" s="45"/>
      <c r="AA145" s="45"/>
      <c r="AB145" s="45"/>
      <c r="AC145" s="45"/>
      <c r="AD145" s="45"/>
      <c r="AE145" s="47"/>
      <c r="AF145" s="47"/>
      <c r="AG145" s="45"/>
      <c r="AI145" s="47"/>
      <c r="AJ145" s="47"/>
    </row>
    <row r="146" spans="1:36" x14ac:dyDescent="0.35">
      <c r="A146" s="45" t="s">
        <v>141</v>
      </c>
      <c r="B146" s="45"/>
      <c r="C146" s="45">
        <f>ROUND(AVERAGE('1. Batur'!UZ145:VA146,'2. Sumberejo'!NP145:NQ146,'3. Pasurenan'!LU145:LV146,'4. Bakal'!LU145:LV146,'5. Dieng Kulon'!JZ145:KA146,'6. Karang Tengah'!ID145:IE146,'7. Kepakisan'!ID145:IE146,'8. Pekasiran'!EN145:EO146),0)</f>
        <v>1</v>
      </c>
      <c r="D146" s="45"/>
      <c r="E146" s="45">
        <f>ROUND(AVERAGE('1. Batur'!VB145:VC146,'2. Sumberejo'!NR145:NS146,'3. Pasurenan'!LW145:LX146,'4. Bakal'!LW145:LX146,'5. Dieng Kulon'!KB145:KC146,'6. Karang Tengah'!IF145:IG146,'7. Kepakisan'!IF145:IG146,'8. Pekasiran'!EP145:EQ146),0)</f>
        <v>1</v>
      </c>
      <c r="F146" s="45"/>
      <c r="G146" s="45">
        <f>ROUND(AVERAGE('1. Batur'!VD145:VE146,'2. Sumberejo'!NT145:NU146,'3. Pasurenan'!LY145:LZ146,'4. Bakal'!LY145:LZ146,'5. Dieng Kulon'!KD145:KE146,'6. Karang Tengah'!IH145:II146,'7. Kepakisan'!IH145:II146,'8. Pekasiran'!ER145:ES146),0)</f>
        <v>3</v>
      </c>
      <c r="H146" s="45"/>
      <c r="W146" s="45" t="s">
        <v>141</v>
      </c>
      <c r="X146" s="45"/>
      <c r="Y146" s="45">
        <f>C146/$C$152</f>
        <v>0.42857142857142855</v>
      </c>
      <c r="Z146" s="45"/>
      <c r="AA146" s="45">
        <f>E146/$E$152</f>
        <v>0.44444444444444442</v>
      </c>
      <c r="AB146" s="45"/>
      <c r="AC146" s="45">
        <f>G146/$G$152</f>
        <v>0.375</v>
      </c>
      <c r="AD146" s="45"/>
      <c r="AE146" s="47">
        <f>SUM(Y146:AD147)</f>
        <v>1.248015873015873</v>
      </c>
      <c r="AF146" s="47">
        <f>AE146/$AE$152</f>
        <v>0.41600529100529099</v>
      </c>
      <c r="AG146" s="45">
        <f>C152*AF146</f>
        <v>0.97067901234567899</v>
      </c>
      <c r="AI146" s="47" t="s">
        <v>151</v>
      </c>
      <c r="AJ146" s="47">
        <f>$AZ$10</f>
        <v>0.57999999999999996</v>
      </c>
    </row>
    <row r="147" spans="1:36" x14ac:dyDescent="0.35">
      <c r="A147" s="45"/>
      <c r="B147" s="45"/>
      <c r="C147" s="45"/>
      <c r="D147" s="45"/>
      <c r="E147" s="45"/>
      <c r="F147" s="45"/>
      <c r="G147" s="45"/>
      <c r="H147" s="45"/>
      <c r="W147" s="45"/>
      <c r="X147" s="45"/>
      <c r="Y147" s="45"/>
      <c r="Z147" s="45"/>
      <c r="AA147" s="45"/>
      <c r="AB147" s="45"/>
      <c r="AC147" s="45"/>
      <c r="AD147" s="45"/>
      <c r="AE147" s="47"/>
      <c r="AF147" s="47"/>
      <c r="AG147" s="45"/>
      <c r="AI147" s="47"/>
      <c r="AJ147" s="47"/>
    </row>
    <row r="148" spans="1:36" x14ac:dyDescent="0.35">
      <c r="A148" s="45" t="s">
        <v>118</v>
      </c>
      <c r="B148" s="45"/>
      <c r="C148" s="45">
        <f>1/E146</f>
        <v>1</v>
      </c>
      <c r="D148" s="45"/>
      <c r="E148" s="45">
        <f>ROUND(AVERAGE('1. Batur'!VB147:VC148,'2. Sumberejo'!NR147:NS148,'3. Pasurenan'!LW147:LX148,'4. Bakal'!LW147:LX148,'5. Dieng Kulon'!KB147:KC148,'6. Karang Tengah'!IF147:IG148,'7. Kepakisan'!IF147:IG148,'8. Pekasiran'!EP147:EQ148),0)</f>
        <v>1</v>
      </c>
      <c r="F148" s="45"/>
      <c r="G148" s="45">
        <f>ROUND(AVERAGE('1. Batur'!VD147:VE148,'2. Sumberejo'!NT147:NU148,'3. Pasurenan'!LY147:LZ148,'4. Bakal'!LY147:LZ148,'5. Dieng Kulon'!KD147:KE148,'6. Karang Tengah'!IH147:II148,'7. Kepakisan'!IH147:II148,'8. Pekasiran'!ER147:ES148),0)</f>
        <v>4</v>
      </c>
      <c r="H148" s="45"/>
      <c r="W148" s="45" t="s">
        <v>118</v>
      </c>
      <c r="X148" s="45"/>
      <c r="Y148" s="45">
        <f t="shared" ref="Y148" si="249">C148/$C$152</f>
        <v>0.42857142857142855</v>
      </c>
      <c r="Z148" s="45"/>
      <c r="AA148" s="45">
        <f t="shared" ref="AA148" si="250">E148/$E$152</f>
        <v>0.44444444444444442</v>
      </c>
      <c r="AB148" s="45"/>
      <c r="AC148" s="45">
        <f t="shared" ref="AC148" si="251">G148/$G$152</f>
        <v>0.5</v>
      </c>
      <c r="AD148" s="45"/>
      <c r="AE148" s="47">
        <f t="shared" ref="AE148" si="252">SUM(Y148:AD149)</f>
        <v>1.373015873015873</v>
      </c>
      <c r="AF148" s="47">
        <f t="shared" ref="AF148" si="253">AE148/$AE$152</f>
        <v>0.45767195767195767</v>
      </c>
      <c r="AG148" s="45">
        <f>E152*AF148</f>
        <v>1.0297619047619047</v>
      </c>
      <c r="AI148" s="47" t="s">
        <v>152</v>
      </c>
      <c r="AJ148" s="47">
        <f>AJ144/AJ146</f>
        <v>9.5025238703397592E-3</v>
      </c>
    </row>
    <row r="149" spans="1:36" x14ac:dyDescent="0.35">
      <c r="A149" s="45"/>
      <c r="B149" s="45"/>
      <c r="C149" s="45"/>
      <c r="D149" s="45"/>
      <c r="E149" s="45"/>
      <c r="F149" s="45"/>
      <c r="G149" s="45"/>
      <c r="H149" s="45"/>
      <c r="W149" s="45"/>
      <c r="X149" s="45"/>
      <c r="Y149" s="45"/>
      <c r="Z149" s="45"/>
      <c r="AA149" s="45"/>
      <c r="AB149" s="45"/>
      <c r="AC149" s="45"/>
      <c r="AD149" s="45"/>
      <c r="AE149" s="47"/>
      <c r="AF149" s="47"/>
      <c r="AG149" s="45"/>
      <c r="AI149" s="47"/>
      <c r="AJ149" s="47"/>
    </row>
    <row r="150" spans="1:36" x14ac:dyDescent="0.35">
      <c r="A150" s="45" t="s">
        <v>119</v>
      </c>
      <c r="B150" s="45"/>
      <c r="C150" s="45">
        <f>1/G146</f>
        <v>0.33333333333333331</v>
      </c>
      <c r="D150" s="45"/>
      <c r="E150" s="45">
        <f>1/G148</f>
        <v>0.25</v>
      </c>
      <c r="F150" s="45"/>
      <c r="G150" s="45">
        <f>ROUND(AVERAGE('1. Batur'!VD149:VE150,'2. Sumberejo'!NT149:NU150,'3. Pasurenan'!LY149:LZ150,'4. Bakal'!LY149:LZ150,'5. Dieng Kulon'!KD149:KE150,'6. Karang Tengah'!IH149:II150,'7. Kepakisan'!IH149:II150,'8. Pekasiran'!ER149:ES150),0)</f>
        <v>1</v>
      </c>
      <c r="H150" s="45"/>
      <c r="W150" s="45" t="s">
        <v>119</v>
      </c>
      <c r="X150" s="45"/>
      <c r="Y150" s="45">
        <f t="shared" ref="Y150" si="254">C150/$C$152</f>
        <v>0.14285714285714285</v>
      </c>
      <c r="Z150" s="45"/>
      <c r="AA150" s="45">
        <f t="shared" ref="AA150" si="255">E150/$E$152</f>
        <v>0.1111111111111111</v>
      </c>
      <c r="AB150" s="45"/>
      <c r="AC150" s="45">
        <f t="shared" ref="AC150" si="256">G150/$G$152</f>
        <v>0.125</v>
      </c>
      <c r="AD150" s="45"/>
      <c r="AE150" s="47">
        <f t="shared" ref="AE150" si="257">SUM(Y150:AD151)</f>
        <v>0.37896825396825395</v>
      </c>
      <c r="AF150" s="47">
        <f t="shared" ref="AF150" si="258">AE150/$AE$152</f>
        <v>0.12632275132275131</v>
      </c>
      <c r="AG150" s="45">
        <f>G152*AF150</f>
        <v>1.0105820105820105</v>
      </c>
    </row>
    <row r="151" spans="1:36" x14ac:dyDescent="0.35">
      <c r="A151" s="45"/>
      <c r="B151" s="45"/>
      <c r="C151" s="45"/>
      <c r="D151" s="45"/>
      <c r="E151" s="45"/>
      <c r="F151" s="45"/>
      <c r="G151" s="45"/>
      <c r="H151" s="45"/>
      <c r="W151" s="45"/>
      <c r="X151" s="45"/>
      <c r="Y151" s="45"/>
      <c r="Z151" s="45"/>
      <c r="AA151" s="45"/>
      <c r="AB151" s="45"/>
      <c r="AC151" s="45"/>
      <c r="AD151" s="45"/>
      <c r="AE151" s="47"/>
      <c r="AF151" s="47"/>
      <c r="AG151" s="45"/>
    </row>
    <row r="152" spans="1:36" x14ac:dyDescent="0.35">
      <c r="A152" s="47" t="s">
        <v>145</v>
      </c>
      <c r="B152" s="47"/>
      <c r="C152" s="47">
        <f>SUM(C146:D151)</f>
        <v>2.3333333333333335</v>
      </c>
      <c r="D152" s="47"/>
      <c r="E152" s="47">
        <f t="shared" ref="E152" si="259">SUM(E146:F151)</f>
        <v>2.25</v>
      </c>
      <c r="F152" s="47"/>
      <c r="G152" s="47">
        <f t="shared" ref="G152" si="260">SUM(G146:H151)</f>
        <v>8</v>
      </c>
      <c r="H152" s="47"/>
      <c r="W152" s="47" t="s">
        <v>145</v>
      </c>
      <c r="X152" s="47"/>
      <c r="Y152" s="47">
        <f>SUM(Y146:Z151)</f>
        <v>1</v>
      </c>
      <c r="Z152" s="47"/>
      <c r="AA152" s="47">
        <f t="shared" ref="AA152" si="261">SUM(AA146:AB151)</f>
        <v>1</v>
      </c>
      <c r="AB152" s="47"/>
      <c r="AC152" s="47">
        <f t="shared" ref="AC152" si="262">SUM(AC146:AD151)</f>
        <v>1</v>
      </c>
      <c r="AD152" s="47"/>
      <c r="AE152" s="47">
        <f>SUM(AE146:AE151)</f>
        <v>3</v>
      </c>
      <c r="AF152" s="47">
        <f>SUM(AF146:AF151)</f>
        <v>0.99999999999999989</v>
      </c>
      <c r="AG152" s="47">
        <f>SUM(AG146:AG151)</f>
        <v>3.0110229276895941</v>
      </c>
    </row>
    <row r="153" spans="1:36" x14ac:dyDescent="0.35">
      <c r="A153" s="47"/>
      <c r="B153" s="47"/>
      <c r="C153" s="47"/>
      <c r="D153" s="47"/>
      <c r="E153" s="47"/>
      <c r="F153" s="47"/>
      <c r="G153" s="47"/>
      <c r="H153" s="47"/>
      <c r="W153" s="47"/>
      <c r="X153" s="47"/>
      <c r="Y153" s="47"/>
      <c r="Z153" s="47"/>
      <c r="AA153" s="47"/>
      <c r="AB153" s="47"/>
      <c r="AC153" s="47"/>
      <c r="AD153" s="47"/>
      <c r="AE153" s="47"/>
      <c r="AF153" s="47"/>
      <c r="AG153" s="47"/>
    </row>
    <row r="154" spans="1:36" x14ac:dyDescent="0.35">
      <c r="A154" s="38"/>
      <c r="B154" s="38"/>
      <c r="C154" s="38"/>
      <c r="D154" s="38"/>
      <c r="E154" s="38"/>
      <c r="F154" s="38"/>
      <c r="G154" s="38"/>
      <c r="H154" s="38"/>
    </row>
  </sheetData>
  <mergeCells count="737">
    <mergeCell ref="AQ108:AQ109"/>
    <mergeCell ref="AR108:AR109"/>
    <mergeCell ref="AQ110:AQ111"/>
    <mergeCell ref="AR110:AR111"/>
    <mergeCell ref="AQ112:AQ113"/>
    <mergeCell ref="AR112:AR113"/>
    <mergeCell ref="AN124:AN125"/>
    <mergeCell ref="AK118:AL119"/>
    <mergeCell ref="AK120:AL121"/>
    <mergeCell ref="AK114:AL115"/>
    <mergeCell ref="AK110:AL111"/>
    <mergeCell ref="AG152:AG153"/>
    <mergeCell ref="AU7:AU8"/>
    <mergeCell ref="AU9:AU10"/>
    <mergeCell ref="AU11:AU12"/>
    <mergeCell ref="AV7:AV8"/>
    <mergeCell ref="AV9:AV10"/>
    <mergeCell ref="AV11:AV12"/>
    <mergeCell ref="AQ61:AQ62"/>
    <mergeCell ref="AR61:AR62"/>
    <mergeCell ref="AQ63:AQ64"/>
    <mergeCell ref="AO120:AO121"/>
    <mergeCell ref="AO122:AO123"/>
    <mergeCell ref="AG144:AG145"/>
    <mergeCell ref="AG146:AG147"/>
    <mergeCell ref="AG148:AG149"/>
    <mergeCell ref="AG150:AG151"/>
    <mergeCell ref="AO124:AO125"/>
    <mergeCell ref="AO108:AO109"/>
    <mergeCell ref="AO110:AO111"/>
    <mergeCell ref="AO112:AO113"/>
    <mergeCell ref="AO114:AO115"/>
    <mergeCell ref="AO116:AO117"/>
    <mergeCell ref="AO118:AO119"/>
    <mergeCell ref="AO71:AO72"/>
    <mergeCell ref="AG97:AG98"/>
    <mergeCell ref="AG99:AG100"/>
    <mergeCell ref="AG101:AG102"/>
    <mergeCell ref="AO77:AO78"/>
    <mergeCell ref="AI97:AI98"/>
    <mergeCell ref="AJ97:AJ98"/>
    <mergeCell ref="AI99:AI100"/>
    <mergeCell ref="AI75:AJ76"/>
    <mergeCell ref="AK75:AL76"/>
    <mergeCell ref="AG75:AH76"/>
    <mergeCell ref="AJ101:AJ102"/>
    <mergeCell ref="AS21:AS22"/>
    <mergeCell ref="AS23:AS24"/>
    <mergeCell ref="AS25:AS26"/>
    <mergeCell ref="AO61:AO62"/>
    <mergeCell ref="AO63:AO64"/>
    <mergeCell ref="AO65:AO66"/>
    <mergeCell ref="AS27:AS28"/>
    <mergeCell ref="AR63:AR64"/>
    <mergeCell ref="AQ65:AQ66"/>
    <mergeCell ref="AR65:AR66"/>
    <mergeCell ref="AE152:AE153"/>
    <mergeCell ref="AF152:AF153"/>
    <mergeCell ref="AS7:AS8"/>
    <mergeCell ref="AS9:AS10"/>
    <mergeCell ref="AS11:AS12"/>
    <mergeCell ref="AS13:AS14"/>
    <mergeCell ref="AS15:AS16"/>
    <mergeCell ref="AS17:AS18"/>
    <mergeCell ref="AS19:AS20"/>
    <mergeCell ref="AI27:AJ28"/>
    <mergeCell ref="AK27:AL28"/>
    <mergeCell ref="AR25:AR26"/>
    <mergeCell ref="AO27:AP28"/>
    <mergeCell ref="AO67:AO68"/>
    <mergeCell ref="AO69:AO70"/>
    <mergeCell ref="AR7:AR8"/>
    <mergeCell ref="AR9:AR10"/>
    <mergeCell ref="AR11:AR12"/>
    <mergeCell ref="AR13:AR14"/>
    <mergeCell ref="AR15:AR16"/>
    <mergeCell ref="AR17:AR18"/>
    <mergeCell ref="AR19:AR20"/>
    <mergeCell ref="AR21:AR22"/>
    <mergeCell ref="AR23:AR24"/>
    <mergeCell ref="W152:X153"/>
    <mergeCell ref="Y152:Z153"/>
    <mergeCell ref="AA152:AB153"/>
    <mergeCell ref="AC152:AD153"/>
    <mergeCell ref="AQ27:AQ28"/>
    <mergeCell ref="AR27:AR28"/>
    <mergeCell ref="AM77:AM78"/>
    <mergeCell ref="AN77:AN78"/>
    <mergeCell ref="AE105:AE106"/>
    <mergeCell ref="AF105:AF106"/>
    <mergeCell ref="AG77:AH78"/>
    <mergeCell ref="AI77:AJ78"/>
    <mergeCell ref="AK77:AL78"/>
    <mergeCell ref="W105:X106"/>
    <mergeCell ref="Y105:Z106"/>
    <mergeCell ref="AA105:AB106"/>
    <mergeCell ref="AC105:AD106"/>
    <mergeCell ref="AG103:AG104"/>
    <mergeCell ref="AG105:AG106"/>
    <mergeCell ref="AJ99:AJ100"/>
    <mergeCell ref="AA27:AB28"/>
    <mergeCell ref="AC27:AD28"/>
    <mergeCell ref="AE27:AF28"/>
    <mergeCell ref="AG27:AH28"/>
    <mergeCell ref="A152:B153"/>
    <mergeCell ref="C152:D153"/>
    <mergeCell ref="E152:F153"/>
    <mergeCell ref="G152:H153"/>
    <mergeCell ref="W27:X28"/>
    <mergeCell ref="Y27:Z28"/>
    <mergeCell ref="W77:X78"/>
    <mergeCell ref="Y77:Z78"/>
    <mergeCell ref="W124:X125"/>
    <mergeCell ref="Y124:Z125"/>
    <mergeCell ref="A124:B125"/>
    <mergeCell ref="C124:D125"/>
    <mergeCell ref="E124:F125"/>
    <mergeCell ref="G124:H125"/>
    <mergeCell ref="I124:J125"/>
    <mergeCell ref="K124:L125"/>
    <mergeCell ref="M124:N125"/>
    <mergeCell ref="O124:P125"/>
    <mergeCell ref="I77:J78"/>
    <mergeCell ref="K77:L78"/>
    <mergeCell ref="M77:N78"/>
    <mergeCell ref="O77:P78"/>
    <mergeCell ref="A105:B106"/>
    <mergeCell ref="C105:D106"/>
    <mergeCell ref="E105:F106"/>
    <mergeCell ref="G105:H106"/>
    <mergeCell ref="A27:B28"/>
    <mergeCell ref="C27:D28"/>
    <mergeCell ref="E27:F28"/>
    <mergeCell ref="G27:H28"/>
    <mergeCell ref="I27:J28"/>
    <mergeCell ref="K27:L28"/>
    <mergeCell ref="M27:N28"/>
    <mergeCell ref="A103:B104"/>
    <mergeCell ref="C103:D104"/>
    <mergeCell ref="E103:F104"/>
    <mergeCell ref="G103:H104"/>
    <mergeCell ref="A99:B100"/>
    <mergeCell ref="C99:D100"/>
    <mergeCell ref="E99:F100"/>
    <mergeCell ref="G99:H100"/>
    <mergeCell ref="A101:B102"/>
    <mergeCell ref="C101:D102"/>
    <mergeCell ref="E101:F102"/>
    <mergeCell ref="G101:H102"/>
    <mergeCell ref="M75:N76"/>
    <mergeCell ref="M71:N72"/>
    <mergeCell ref="M67:N68"/>
    <mergeCell ref="AN108:AN109"/>
    <mergeCell ref="AN110:AN111"/>
    <mergeCell ref="AN112:AN113"/>
    <mergeCell ref="AN114:AN115"/>
    <mergeCell ref="AN116:AN117"/>
    <mergeCell ref="AN118:AN119"/>
    <mergeCell ref="AN61:AN62"/>
    <mergeCell ref="AN63:AN64"/>
    <mergeCell ref="AN65:AN66"/>
    <mergeCell ref="AN67:AN68"/>
    <mergeCell ref="AN69:AN70"/>
    <mergeCell ref="AN120:AN121"/>
    <mergeCell ref="AN122:AN123"/>
    <mergeCell ref="AF144:AF145"/>
    <mergeCell ref="AF146:AF147"/>
    <mergeCell ref="AF148:AF149"/>
    <mergeCell ref="AF150:AF151"/>
    <mergeCell ref="AE124:AF125"/>
    <mergeCell ref="AG124:AH125"/>
    <mergeCell ref="AI124:AJ125"/>
    <mergeCell ref="AK124:AL125"/>
    <mergeCell ref="AI144:AI145"/>
    <mergeCell ref="AJ144:AJ145"/>
    <mergeCell ref="AI146:AI147"/>
    <mergeCell ref="AJ146:AJ147"/>
    <mergeCell ref="AI148:AI149"/>
    <mergeCell ref="AJ148:AJ149"/>
    <mergeCell ref="AE146:AE147"/>
    <mergeCell ref="AE148:AE149"/>
    <mergeCell ref="AE150:AE151"/>
    <mergeCell ref="AN71:AN72"/>
    <mergeCell ref="AN73:AN74"/>
    <mergeCell ref="AN75:AN76"/>
    <mergeCell ref="AF97:AF98"/>
    <mergeCell ref="AM114:AM115"/>
    <mergeCell ref="AM116:AM117"/>
    <mergeCell ref="AM118:AM119"/>
    <mergeCell ref="AM120:AM121"/>
    <mergeCell ref="AM122:AM123"/>
    <mergeCell ref="AE144:AE145"/>
    <mergeCell ref="AM124:AM125"/>
    <mergeCell ref="AE99:AE100"/>
    <mergeCell ref="AE101:AE102"/>
    <mergeCell ref="AE103:AE104"/>
    <mergeCell ref="AM108:AM109"/>
    <mergeCell ref="AM110:AM111"/>
    <mergeCell ref="AM112:AM113"/>
    <mergeCell ref="AF99:AF100"/>
    <mergeCell ref="AF101:AF102"/>
    <mergeCell ref="AF103:AF104"/>
    <mergeCell ref="AI101:AI102"/>
    <mergeCell ref="AM65:AM66"/>
    <mergeCell ref="AM67:AM68"/>
    <mergeCell ref="AM69:AM70"/>
    <mergeCell ref="AM71:AM72"/>
    <mergeCell ref="AM73:AM74"/>
    <mergeCell ref="AM75:AM76"/>
    <mergeCell ref="AQ19:AQ20"/>
    <mergeCell ref="AQ21:AQ22"/>
    <mergeCell ref="AQ23:AQ24"/>
    <mergeCell ref="AQ25:AQ26"/>
    <mergeCell ref="AM61:AM62"/>
    <mergeCell ref="AM63:AM64"/>
    <mergeCell ref="AM27:AN28"/>
    <mergeCell ref="AO73:AO74"/>
    <mergeCell ref="AO75:AO76"/>
    <mergeCell ref="W150:X151"/>
    <mergeCell ref="Y150:Z151"/>
    <mergeCell ref="AA150:AB151"/>
    <mergeCell ref="AC150:AD151"/>
    <mergeCell ref="AQ7:AQ8"/>
    <mergeCell ref="AQ9:AQ10"/>
    <mergeCell ref="AQ11:AQ12"/>
    <mergeCell ref="AQ13:AQ14"/>
    <mergeCell ref="AQ15:AQ16"/>
    <mergeCell ref="AQ17:AQ18"/>
    <mergeCell ref="W146:X147"/>
    <mergeCell ref="Y146:Z147"/>
    <mergeCell ref="AA146:AB147"/>
    <mergeCell ref="AC146:AD147"/>
    <mergeCell ref="W148:X149"/>
    <mergeCell ref="Y148:Z149"/>
    <mergeCell ref="AA148:AB149"/>
    <mergeCell ref="AC148:AD149"/>
    <mergeCell ref="AI122:AJ123"/>
    <mergeCell ref="AK122:AL123"/>
    <mergeCell ref="W144:X145"/>
    <mergeCell ref="Y144:Z145"/>
    <mergeCell ref="AA144:AB145"/>
    <mergeCell ref="AC144:AD145"/>
    <mergeCell ref="AA124:AB125"/>
    <mergeCell ref="AC124:AD125"/>
    <mergeCell ref="W122:X123"/>
    <mergeCell ref="Y122:Z123"/>
    <mergeCell ref="AA122:AB123"/>
    <mergeCell ref="AC122:AD123"/>
    <mergeCell ref="AE122:AF123"/>
    <mergeCell ref="AG122:AH123"/>
    <mergeCell ref="AI118:AJ119"/>
    <mergeCell ref="W120:X121"/>
    <mergeCell ref="Y120:Z121"/>
    <mergeCell ref="AA120:AB121"/>
    <mergeCell ref="AC120:AD121"/>
    <mergeCell ref="AE120:AF121"/>
    <mergeCell ref="AG120:AH121"/>
    <mergeCell ref="AI120:AJ121"/>
    <mergeCell ref="W118:X119"/>
    <mergeCell ref="Y118:Z119"/>
    <mergeCell ref="AA118:AB119"/>
    <mergeCell ref="AC118:AD119"/>
    <mergeCell ref="AE118:AF119"/>
    <mergeCell ref="AG118:AH119"/>
    <mergeCell ref="W116:X117"/>
    <mergeCell ref="Y116:Z117"/>
    <mergeCell ref="AA116:AB117"/>
    <mergeCell ref="AC116:AD117"/>
    <mergeCell ref="AE116:AF117"/>
    <mergeCell ref="AG116:AH117"/>
    <mergeCell ref="AI116:AJ117"/>
    <mergeCell ref="AK116:AL117"/>
    <mergeCell ref="W114:X115"/>
    <mergeCell ref="Y114:Z115"/>
    <mergeCell ref="AA114:AB115"/>
    <mergeCell ref="AC114:AD115"/>
    <mergeCell ref="AE114:AF115"/>
    <mergeCell ref="AG114:AH115"/>
    <mergeCell ref="AI114:AJ115"/>
    <mergeCell ref="W112:X113"/>
    <mergeCell ref="Y112:Z113"/>
    <mergeCell ref="AA112:AB113"/>
    <mergeCell ref="AC112:AD113"/>
    <mergeCell ref="AE112:AF113"/>
    <mergeCell ref="AG112:AH113"/>
    <mergeCell ref="AI112:AJ113"/>
    <mergeCell ref="AK112:AL113"/>
    <mergeCell ref="AE108:AF109"/>
    <mergeCell ref="AG108:AH109"/>
    <mergeCell ref="AI108:AJ109"/>
    <mergeCell ref="AK108:AL109"/>
    <mergeCell ref="W110:X111"/>
    <mergeCell ref="Y110:Z111"/>
    <mergeCell ref="AA110:AB111"/>
    <mergeCell ref="AC110:AD111"/>
    <mergeCell ref="AE110:AF111"/>
    <mergeCell ref="AG110:AH111"/>
    <mergeCell ref="AI110:AJ111"/>
    <mergeCell ref="W103:X104"/>
    <mergeCell ref="Y103:Z104"/>
    <mergeCell ref="AA103:AB104"/>
    <mergeCell ref="AC103:AD104"/>
    <mergeCell ref="W108:X109"/>
    <mergeCell ref="Y108:Z109"/>
    <mergeCell ref="AA108:AB109"/>
    <mergeCell ref="AC108:AD109"/>
    <mergeCell ref="W99:X100"/>
    <mergeCell ref="Y99:Z100"/>
    <mergeCell ref="AA99:AB100"/>
    <mergeCell ref="AC99:AD100"/>
    <mergeCell ref="W101:X102"/>
    <mergeCell ref="Y101:Z102"/>
    <mergeCell ref="AA101:AB102"/>
    <mergeCell ref="AC101:AD102"/>
    <mergeCell ref="W97:X98"/>
    <mergeCell ref="Y97:Z98"/>
    <mergeCell ref="AA97:AB98"/>
    <mergeCell ref="AC97:AD98"/>
    <mergeCell ref="AE97:AE98"/>
    <mergeCell ref="AA77:AB78"/>
    <mergeCell ref="AC77:AD78"/>
    <mergeCell ref="AE77:AF78"/>
    <mergeCell ref="W75:X76"/>
    <mergeCell ref="Y75:Z76"/>
    <mergeCell ref="AA75:AB76"/>
    <mergeCell ref="AC75:AD76"/>
    <mergeCell ref="AE75:AF76"/>
    <mergeCell ref="AI71:AJ72"/>
    <mergeCell ref="AK71:AL72"/>
    <mergeCell ref="W73:X74"/>
    <mergeCell ref="Y73:Z74"/>
    <mergeCell ref="AA73:AB74"/>
    <mergeCell ref="AC73:AD74"/>
    <mergeCell ref="AE73:AF74"/>
    <mergeCell ref="AG73:AH74"/>
    <mergeCell ref="AI73:AJ74"/>
    <mergeCell ref="AK73:AL74"/>
    <mergeCell ref="W71:X72"/>
    <mergeCell ref="Y71:Z72"/>
    <mergeCell ref="AA71:AB72"/>
    <mergeCell ref="AC71:AD72"/>
    <mergeCell ref="AE71:AF72"/>
    <mergeCell ref="AG71:AH72"/>
    <mergeCell ref="W69:X70"/>
    <mergeCell ref="Y69:Z70"/>
    <mergeCell ref="AA69:AB70"/>
    <mergeCell ref="AC69:AD70"/>
    <mergeCell ref="AE69:AF70"/>
    <mergeCell ref="AG69:AH70"/>
    <mergeCell ref="AI69:AJ70"/>
    <mergeCell ref="AK69:AL70"/>
    <mergeCell ref="W67:X68"/>
    <mergeCell ref="Y67:Z68"/>
    <mergeCell ref="AA67:AB68"/>
    <mergeCell ref="AC67:AD68"/>
    <mergeCell ref="AE67:AF68"/>
    <mergeCell ref="AG67:AH68"/>
    <mergeCell ref="W65:X66"/>
    <mergeCell ref="Y65:Z66"/>
    <mergeCell ref="AA65:AB66"/>
    <mergeCell ref="AC65:AD66"/>
    <mergeCell ref="AE65:AF66"/>
    <mergeCell ref="AG65:AH66"/>
    <mergeCell ref="AI65:AJ66"/>
    <mergeCell ref="AK65:AL66"/>
    <mergeCell ref="AI67:AJ68"/>
    <mergeCell ref="AK67:AL68"/>
    <mergeCell ref="W61:X62"/>
    <mergeCell ref="Y61:Z62"/>
    <mergeCell ref="AA61:AB62"/>
    <mergeCell ref="AC61:AD62"/>
    <mergeCell ref="AE61:AF62"/>
    <mergeCell ref="AG61:AH62"/>
    <mergeCell ref="AI61:AJ62"/>
    <mergeCell ref="AK61:AL62"/>
    <mergeCell ref="W63:X64"/>
    <mergeCell ref="Y63:Z64"/>
    <mergeCell ref="AA63:AB64"/>
    <mergeCell ref="AC63:AD64"/>
    <mergeCell ref="AE63:AF64"/>
    <mergeCell ref="AG63:AH64"/>
    <mergeCell ref="AI63:AJ64"/>
    <mergeCell ref="AK63:AL64"/>
    <mergeCell ref="AO23:AP24"/>
    <mergeCell ref="W25:X26"/>
    <mergeCell ref="Y25:Z26"/>
    <mergeCell ref="AA25:AB26"/>
    <mergeCell ref="AC25:AD26"/>
    <mergeCell ref="AE25:AF26"/>
    <mergeCell ref="AG25:AH26"/>
    <mergeCell ref="AI25:AJ26"/>
    <mergeCell ref="AK25:AL26"/>
    <mergeCell ref="AM25:AN26"/>
    <mergeCell ref="AO25:AP26"/>
    <mergeCell ref="W23:X24"/>
    <mergeCell ref="Y23:Z24"/>
    <mergeCell ref="AA23:AB24"/>
    <mergeCell ref="AC23:AD24"/>
    <mergeCell ref="AE23:AF24"/>
    <mergeCell ref="AG23:AH24"/>
    <mergeCell ref="AI23:AJ24"/>
    <mergeCell ref="AK23:AL24"/>
    <mergeCell ref="AM23:AN24"/>
    <mergeCell ref="AO19:AP20"/>
    <mergeCell ref="W21:X22"/>
    <mergeCell ref="Y21:Z22"/>
    <mergeCell ref="AA21:AB22"/>
    <mergeCell ref="AC21:AD22"/>
    <mergeCell ref="AE21:AF22"/>
    <mergeCell ref="AG21:AH22"/>
    <mergeCell ref="AI21:AJ22"/>
    <mergeCell ref="AK21:AL22"/>
    <mergeCell ref="AM21:AN22"/>
    <mergeCell ref="AO21:AP22"/>
    <mergeCell ref="W19:X20"/>
    <mergeCell ref="Y19:Z20"/>
    <mergeCell ref="AA19:AB20"/>
    <mergeCell ref="AC19:AD20"/>
    <mergeCell ref="AE19:AF20"/>
    <mergeCell ref="AG19:AH20"/>
    <mergeCell ref="AI19:AJ20"/>
    <mergeCell ref="AK19:AL20"/>
    <mergeCell ref="AM19:AN20"/>
    <mergeCell ref="AO15:AP16"/>
    <mergeCell ref="W17:X18"/>
    <mergeCell ref="Y17:Z18"/>
    <mergeCell ref="AA17:AB18"/>
    <mergeCell ref="AC17:AD18"/>
    <mergeCell ref="AE17:AF18"/>
    <mergeCell ref="AG17:AH18"/>
    <mergeCell ref="AI17:AJ18"/>
    <mergeCell ref="AK17:AL18"/>
    <mergeCell ref="AM17:AN18"/>
    <mergeCell ref="AO17:AP18"/>
    <mergeCell ref="W15:X16"/>
    <mergeCell ref="Y15:Z16"/>
    <mergeCell ref="AA15:AB16"/>
    <mergeCell ref="AC15:AD16"/>
    <mergeCell ref="AE15:AF16"/>
    <mergeCell ref="AG15:AH16"/>
    <mergeCell ref="AI15:AJ16"/>
    <mergeCell ref="AK15:AL16"/>
    <mergeCell ref="AM15:AN16"/>
    <mergeCell ref="AO11:AP12"/>
    <mergeCell ref="W13:X14"/>
    <mergeCell ref="Y13:Z14"/>
    <mergeCell ref="AA13:AB14"/>
    <mergeCell ref="AC13:AD14"/>
    <mergeCell ref="AE13:AF14"/>
    <mergeCell ref="AG13:AH14"/>
    <mergeCell ref="AI13:AJ14"/>
    <mergeCell ref="AK13:AL14"/>
    <mergeCell ref="AM13:AN14"/>
    <mergeCell ref="AO13:AP14"/>
    <mergeCell ref="W11:X12"/>
    <mergeCell ref="Y11:Z12"/>
    <mergeCell ref="AA11:AB12"/>
    <mergeCell ref="AC11:AD12"/>
    <mergeCell ref="AE11:AF12"/>
    <mergeCell ref="AG11:AH12"/>
    <mergeCell ref="AI11:AJ12"/>
    <mergeCell ref="AK11:AL12"/>
    <mergeCell ref="AM11:AN12"/>
    <mergeCell ref="AG7:AH8"/>
    <mergeCell ref="AI7:AJ8"/>
    <mergeCell ref="AK7:AL8"/>
    <mergeCell ref="AM7:AN8"/>
    <mergeCell ref="AO7:AP8"/>
    <mergeCell ref="W9:X10"/>
    <mergeCell ref="Y9:Z10"/>
    <mergeCell ref="AA9:AB10"/>
    <mergeCell ref="AC9:AD10"/>
    <mergeCell ref="AE9:AF10"/>
    <mergeCell ref="AG9:AH10"/>
    <mergeCell ref="AI9:AJ10"/>
    <mergeCell ref="AK9:AL10"/>
    <mergeCell ref="AM9:AN10"/>
    <mergeCell ref="AO9:AP10"/>
    <mergeCell ref="A150:B151"/>
    <mergeCell ref="C150:D151"/>
    <mergeCell ref="E150:F151"/>
    <mergeCell ref="G150:H151"/>
    <mergeCell ref="X2:AN2"/>
    <mergeCell ref="W7:X8"/>
    <mergeCell ref="Y7:Z8"/>
    <mergeCell ref="AA7:AB8"/>
    <mergeCell ref="AC7:AD8"/>
    <mergeCell ref="AE7:AF8"/>
    <mergeCell ref="A146:B147"/>
    <mergeCell ref="C146:D147"/>
    <mergeCell ref="E146:F147"/>
    <mergeCell ref="G146:H147"/>
    <mergeCell ref="A148:B149"/>
    <mergeCell ref="C148:D149"/>
    <mergeCell ref="E148:F149"/>
    <mergeCell ref="G148:H149"/>
    <mergeCell ref="M122:N123"/>
    <mergeCell ref="O122:P123"/>
    <mergeCell ref="A144:B145"/>
    <mergeCell ref="C144:D145"/>
    <mergeCell ref="E144:F145"/>
    <mergeCell ref="G144:H145"/>
    <mergeCell ref="A122:B123"/>
    <mergeCell ref="C122:D123"/>
    <mergeCell ref="E122:F123"/>
    <mergeCell ref="G122:H123"/>
    <mergeCell ref="I122:J123"/>
    <mergeCell ref="K122:L123"/>
    <mergeCell ref="M118:N119"/>
    <mergeCell ref="O118:P119"/>
    <mergeCell ref="A120:B121"/>
    <mergeCell ref="C120:D121"/>
    <mergeCell ref="E120:F121"/>
    <mergeCell ref="G120:H121"/>
    <mergeCell ref="I120:J121"/>
    <mergeCell ref="K120:L121"/>
    <mergeCell ref="M120:N121"/>
    <mergeCell ref="O120:P121"/>
    <mergeCell ref="A118:B119"/>
    <mergeCell ref="C118:D119"/>
    <mergeCell ref="E118:F119"/>
    <mergeCell ref="G118:H119"/>
    <mergeCell ref="I118:J119"/>
    <mergeCell ref="K118:L119"/>
    <mergeCell ref="A116:B117"/>
    <mergeCell ref="C116:D117"/>
    <mergeCell ref="E116:F117"/>
    <mergeCell ref="G116:H117"/>
    <mergeCell ref="I116:J117"/>
    <mergeCell ref="K116:L117"/>
    <mergeCell ref="M116:N117"/>
    <mergeCell ref="O116:P117"/>
    <mergeCell ref="A114:B115"/>
    <mergeCell ref="C114:D115"/>
    <mergeCell ref="E114:F115"/>
    <mergeCell ref="G114:H115"/>
    <mergeCell ref="I114:J115"/>
    <mergeCell ref="K114:L115"/>
    <mergeCell ref="A112:B113"/>
    <mergeCell ref="C112:D113"/>
    <mergeCell ref="E112:F113"/>
    <mergeCell ref="G112:H113"/>
    <mergeCell ref="I112:J113"/>
    <mergeCell ref="K112:L113"/>
    <mergeCell ref="M112:N113"/>
    <mergeCell ref="O112:P113"/>
    <mergeCell ref="M114:N115"/>
    <mergeCell ref="O114:P115"/>
    <mergeCell ref="I108:J109"/>
    <mergeCell ref="K108:L109"/>
    <mergeCell ref="M108:N109"/>
    <mergeCell ref="O108:P109"/>
    <mergeCell ref="A110:B111"/>
    <mergeCell ref="C110:D111"/>
    <mergeCell ref="E110:F111"/>
    <mergeCell ref="G110:H111"/>
    <mergeCell ref="I110:J111"/>
    <mergeCell ref="K110:L111"/>
    <mergeCell ref="A108:B109"/>
    <mergeCell ref="C108:D109"/>
    <mergeCell ref="E108:F109"/>
    <mergeCell ref="G108:H109"/>
    <mergeCell ref="M110:N111"/>
    <mergeCell ref="O110:P111"/>
    <mergeCell ref="O75:P76"/>
    <mergeCell ref="A97:B98"/>
    <mergeCell ref="C97:D98"/>
    <mergeCell ref="E97:F98"/>
    <mergeCell ref="G97:H98"/>
    <mergeCell ref="A77:B78"/>
    <mergeCell ref="C77:D78"/>
    <mergeCell ref="E77:F78"/>
    <mergeCell ref="G77:H78"/>
    <mergeCell ref="A75:B76"/>
    <mergeCell ref="C75:D76"/>
    <mergeCell ref="E75:F76"/>
    <mergeCell ref="G75:H76"/>
    <mergeCell ref="I75:J76"/>
    <mergeCell ref="K75:L76"/>
    <mergeCell ref="O71:P72"/>
    <mergeCell ref="A73:B74"/>
    <mergeCell ref="C73:D74"/>
    <mergeCell ref="E73:F74"/>
    <mergeCell ref="G73:H74"/>
    <mergeCell ref="I73:J74"/>
    <mergeCell ref="K73:L74"/>
    <mergeCell ref="M73:N74"/>
    <mergeCell ref="O73:P74"/>
    <mergeCell ref="A71:B72"/>
    <mergeCell ref="C71:D72"/>
    <mergeCell ref="E71:F72"/>
    <mergeCell ref="G71:H72"/>
    <mergeCell ref="I71:J72"/>
    <mergeCell ref="K71:L72"/>
    <mergeCell ref="O67:P68"/>
    <mergeCell ref="A69:B70"/>
    <mergeCell ref="C69:D70"/>
    <mergeCell ref="E69:F70"/>
    <mergeCell ref="G69:H70"/>
    <mergeCell ref="I69:J70"/>
    <mergeCell ref="K69:L70"/>
    <mergeCell ref="M69:N70"/>
    <mergeCell ref="O69:P70"/>
    <mergeCell ref="A67:B68"/>
    <mergeCell ref="C67:D68"/>
    <mergeCell ref="E67:F68"/>
    <mergeCell ref="G67:H68"/>
    <mergeCell ref="I67:J68"/>
    <mergeCell ref="K67:L68"/>
    <mergeCell ref="M63:N64"/>
    <mergeCell ref="O63:P64"/>
    <mergeCell ref="A65:B66"/>
    <mergeCell ref="C65:D66"/>
    <mergeCell ref="E65:F66"/>
    <mergeCell ref="G65:H66"/>
    <mergeCell ref="I65:J66"/>
    <mergeCell ref="K65:L66"/>
    <mergeCell ref="M65:N66"/>
    <mergeCell ref="O65:P66"/>
    <mergeCell ref="A63:B64"/>
    <mergeCell ref="C63:D64"/>
    <mergeCell ref="E63:F64"/>
    <mergeCell ref="G63:H64"/>
    <mergeCell ref="I63:J64"/>
    <mergeCell ref="K63:L64"/>
    <mergeCell ref="A61:B62"/>
    <mergeCell ref="C61:D62"/>
    <mergeCell ref="E61:F62"/>
    <mergeCell ref="G61:H62"/>
    <mergeCell ref="I61:J62"/>
    <mergeCell ref="K61:L62"/>
    <mergeCell ref="M61:N62"/>
    <mergeCell ref="O61:P62"/>
    <mergeCell ref="S27:T28"/>
    <mergeCell ref="O27:P28"/>
    <mergeCell ref="Q27:R28"/>
    <mergeCell ref="S23:T24"/>
    <mergeCell ref="A25:B26"/>
    <mergeCell ref="C25:D26"/>
    <mergeCell ref="E25:F26"/>
    <mergeCell ref="G25:H26"/>
    <mergeCell ref="I25:J26"/>
    <mergeCell ref="K25:L26"/>
    <mergeCell ref="M25:N26"/>
    <mergeCell ref="O25:P26"/>
    <mergeCell ref="Q25:R26"/>
    <mergeCell ref="S25:T26"/>
    <mergeCell ref="A23:B24"/>
    <mergeCell ref="C23:D24"/>
    <mergeCell ref="E23:F24"/>
    <mergeCell ref="G23:H24"/>
    <mergeCell ref="I23:J24"/>
    <mergeCell ref="K23:L24"/>
    <mergeCell ref="M23:N24"/>
    <mergeCell ref="O23:P24"/>
    <mergeCell ref="Q23:R24"/>
    <mergeCell ref="S19:T20"/>
    <mergeCell ref="A21:B22"/>
    <mergeCell ref="C21:D22"/>
    <mergeCell ref="E21:F22"/>
    <mergeCell ref="G21:H22"/>
    <mergeCell ref="I21:J22"/>
    <mergeCell ref="K21:L22"/>
    <mergeCell ref="M21:N22"/>
    <mergeCell ref="O21:P22"/>
    <mergeCell ref="Q21:R22"/>
    <mergeCell ref="S21:T22"/>
    <mergeCell ref="A19:B20"/>
    <mergeCell ref="C19:D20"/>
    <mergeCell ref="E19:F20"/>
    <mergeCell ref="G19:H20"/>
    <mergeCell ref="I19:J20"/>
    <mergeCell ref="K19:L20"/>
    <mergeCell ref="M19:N20"/>
    <mergeCell ref="O19:P20"/>
    <mergeCell ref="Q19:R20"/>
    <mergeCell ref="S15:T16"/>
    <mergeCell ref="A17:B18"/>
    <mergeCell ref="C17:D18"/>
    <mergeCell ref="E17:F18"/>
    <mergeCell ref="G17:H18"/>
    <mergeCell ref="I17:J18"/>
    <mergeCell ref="K17:L18"/>
    <mergeCell ref="M17:N18"/>
    <mergeCell ref="O17:P18"/>
    <mergeCell ref="Q17:R18"/>
    <mergeCell ref="S17:T18"/>
    <mergeCell ref="A15:B16"/>
    <mergeCell ref="C15:D16"/>
    <mergeCell ref="E15:F16"/>
    <mergeCell ref="G15:H16"/>
    <mergeCell ref="I15:J16"/>
    <mergeCell ref="K15:L16"/>
    <mergeCell ref="M15:N16"/>
    <mergeCell ref="O15:P16"/>
    <mergeCell ref="Q15:R16"/>
    <mergeCell ref="S11:T12"/>
    <mergeCell ref="A13:B14"/>
    <mergeCell ref="C13:D14"/>
    <mergeCell ref="E13:F14"/>
    <mergeCell ref="G13:H14"/>
    <mergeCell ref="I13:J14"/>
    <mergeCell ref="K13:L14"/>
    <mergeCell ref="M13:N14"/>
    <mergeCell ref="O13:P14"/>
    <mergeCell ref="Q13:R14"/>
    <mergeCell ref="S13:T14"/>
    <mergeCell ref="A11:B12"/>
    <mergeCell ref="C11:D12"/>
    <mergeCell ref="E11:F12"/>
    <mergeCell ref="G11:H12"/>
    <mergeCell ref="I11:J12"/>
    <mergeCell ref="K11:L12"/>
    <mergeCell ref="M11:N12"/>
    <mergeCell ref="O11:P12"/>
    <mergeCell ref="Q11:R12"/>
    <mergeCell ref="S7:T8"/>
    <mergeCell ref="A9:B10"/>
    <mergeCell ref="C9:D10"/>
    <mergeCell ref="E9:F10"/>
    <mergeCell ref="G9:H10"/>
    <mergeCell ref="I9:J10"/>
    <mergeCell ref="K9:L10"/>
    <mergeCell ref="M9:N10"/>
    <mergeCell ref="O9:P10"/>
    <mergeCell ref="Q9:R10"/>
    <mergeCell ref="S9:T10"/>
    <mergeCell ref="B2:R2"/>
    <mergeCell ref="A7:B8"/>
    <mergeCell ref="C7:D8"/>
    <mergeCell ref="E7:F8"/>
    <mergeCell ref="G7:H8"/>
    <mergeCell ref="I7:J8"/>
    <mergeCell ref="K7:L8"/>
    <mergeCell ref="M7:N8"/>
    <mergeCell ref="O7:P8"/>
    <mergeCell ref="Q7:R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BBB99-5BF1-43A6-9201-644492B67A55}">
  <dimension ref="A1:I64"/>
  <sheetViews>
    <sheetView zoomScale="53" workbookViewId="0">
      <selection activeCell="G5" sqref="G5:H6"/>
    </sheetView>
  </sheetViews>
  <sheetFormatPr defaultRowHeight="14.5" x14ac:dyDescent="0.35"/>
  <cols>
    <col min="9" max="9" width="7.54296875" bestFit="1" customWidth="1"/>
  </cols>
  <sheetData>
    <row r="1" spans="1:9" x14ac:dyDescent="0.35">
      <c r="A1" s="47" t="s">
        <v>159</v>
      </c>
      <c r="B1" s="47"/>
      <c r="C1" s="65" t="s">
        <v>161</v>
      </c>
      <c r="D1" s="67"/>
      <c r="E1" s="47" t="s">
        <v>163</v>
      </c>
      <c r="F1" s="47"/>
      <c r="G1" s="65" t="s">
        <v>162</v>
      </c>
      <c r="H1" s="67"/>
      <c r="I1" s="4" t="s">
        <v>160</v>
      </c>
    </row>
    <row r="2" spans="1:9" x14ac:dyDescent="0.35">
      <c r="A2" s="65" t="s">
        <v>154</v>
      </c>
      <c r="B2" s="66"/>
      <c r="C2" s="66"/>
      <c r="D2" s="66"/>
      <c r="E2" s="66"/>
      <c r="F2" s="66"/>
      <c r="G2" s="66"/>
      <c r="H2" s="66"/>
      <c r="I2" s="67"/>
    </row>
    <row r="3" spans="1:9" ht="14.5" customHeight="1" x14ac:dyDescent="0.35">
      <c r="A3" s="49" t="s">
        <v>101</v>
      </c>
      <c r="B3" s="50"/>
      <c r="C3" s="49">
        <f>AHP!C27</f>
        <v>3.7833333333333337</v>
      </c>
      <c r="D3" s="50"/>
      <c r="E3" s="49">
        <f>AHP!AR9</f>
        <v>0.24157683593686416</v>
      </c>
      <c r="F3" s="50"/>
      <c r="G3" s="49">
        <f>C3*E3</f>
        <v>0.91396569596113619</v>
      </c>
      <c r="H3" s="50"/>
      <c r="I3" s="63">
        <f>_xlfn.RANK.EQ(E3, $E$3:$F$20, 0)</f>
        <v>1</v>
      </c>
    </row>
    <row r="4" spans="1:9" x14ac:dyDescent="0.35">
      <c r="A4" s="51"/>
      <c r="B4" s="52"/>
      <c r="C4" s="51"/>
      <c r="D4" s="52"/>
      <c r="E4" s="51"/>
      <c r="F4" s="52"/>
      <c r="G4" s="51"/>
      <c r="H4" s="52"/>
      <c r="I4" s="64"/>
    </row>
    <row r="5" spans="1:9" ht="14.5" customHeight="1" x14ac:dyDescent="0.35">
      <c r="A5" s="49" t="s">
        <v>131</v>
      </c>
      <c r="B5" s="50"/>
      <c r="C5" s="49">
        <f>AHP!E27</f>
        <v>6.333333333333333</v>
      </c>
      <c r="D5" s="50"/>
      <c r="E5" s="49">
        <f>AHP!AR11</f>
        <v>0.16323576626990352</v>
      </c>
      <c r="F5" s="50"/>
      <c r="G5" s="49">
        <f t="shared" ref="G5" si="0">C5*E5</f>
        <v>1.033826519709389</v>
      </c>
      <c r="H5" s="50"/>
      <c r="I5" s="63">
        <f t="shared" ref="I5" si="1">_xlfn.RANK.EQ(E5, $E$3:$F$20, 0)</f>
        <v>2</v>
      </c>
    </row>
    <row r="6" spans="1:9" x14ac:dyDescent="0.35">
      <c r="A6" s="51"/>
      <c r="B6" s="52"/>
      <c r="C6" s="51"/>
      <c r="D6" s="52"/>
      <c r="E6" s="51"/>
      <c r="F6" s="52"/>
      <c r="G6" s="51"/>
      <c r="H6" s="52"/>
      <c r="I6" s="64"/>
    </row>
    <row r="7" spans="1:9" ht="14.5" customHeight="1" x14ac:dyDescent="0.35">
      <c r="A7" s="49" t="s">
        <v>100</v>
      </c>
      <c r="B7" s="50"/>
      <c r="C7" s="49">
        <f>AHP!G27</f>
        <v>8.8333333333333339</v>
      </c>
      <c r="D7" s="50"/>
      <c r="E7" s="49">
        <f>AHP!AR13</f>
        <v>0.13267396195959152</v>
      </c>
      <c r="F7" s="50"/>
      <c r="G7" s="49">
        <f t="shared" ref="G7" si="2">C7*E7</f>
        <v>1.1719533306430585</v>
      </c>
      <c r="H7" s="50"/>
      <c r="I7" s="63">
        <f t="shared" ref="I7" si="3">_xlfn.RANK.EQ(E7, $E$3:$F$20, 0)</f>
        <v>4</v>
      </c>
    </row>
    <row r="8" spans="1:9" x14ac:dyDescent="0.35">
      <c r="A8" s="51"/>
      <c r="B8" s="52"/>
      <c r="C8" s="51"/>
      <c r="D8" s="52"/>
      <c r="E8" s="51"/>
      <c r="F8" s="52"/>
      <c r="G8" s="51"/>
      <c r="H8" s="52"/>
      <c r="I8" s="64"/>
    </row>
    <row r="9" spans="1:9" ht="14.5" customHeight="1" x14ac:dyDescent="0.35">
      <c r="A9" s="49" t="s">
        <v>91</v>
      </c>
      <c r="B9" s="50"/>
      <c r="C9" s="49">
        <f>AHP!I27</f>
        <v>12.250000000000002</v>
      </c>
      <c r="D9" s="50"/>
      <c r="E9" s="49">
        <f>AHP!AR15</f>
        <v>0.11191135874465161</v>
      </c>
      <c r="F9" s="50"/>
      <c r="G9" s="49">
        <f t="shared" ref="G9" si="4">C9*E9</f>
        <v>1.3709141446219824</v>
      </c>
      <c r="H9" s="50"/>
      <c r="I9" s="63">
        <f t="shared" ref="I9" si="5">_xlfn.RANK.EQ(E9, $E$3:$F$20, 0)</f>
        <v>5</v>
      </c>
    </row>
    <row r="10" spans="1:9" x14ac:dyDescent="0.35">
      <c r="A10" s="51"/>
      <c r="B10" s="52"/>
      <c r="C10" s="51"/>
      <c r="D10" s="52"/>
      <c r="E10" s="51"/>
      <c r="F10" s="52"/>
      <c r="G10" s="51"/>
      <c r="H10" s="52"/>
      <c r="I10" s="64"/>
    </row>
    <row r="11" spans="1:9" ht="14.5" customHeight="1" x14ac:dyDescent="0.35">
      <c r="A11" s="49" t="s">
        <v>132</v>
      </c>
      <c r="B11" s="50"/>
      <c r="C11" s="49">
        <f>AHP!K27</f>
        <v>8.0833333333333321</v>
      </c>
      <c r="D11" s="50"/>
      <c r="E11" s="49">
        <f>AHP!AR17</f>
        <v>0.1407246269242807</v>
      </c>
      <c r="F11" s="50"/>
      <c r="G11" s="49">
        <f t="shared" ref="G11" si="6">C11*E11</f>
        <v>1.1375240676379355</v>
      </c>
      <c r="H11" s="50"/>
      <c r="I11" s="63">
        <f t="shared" ref="I11" si="7">_xlfn.RANK.EQ(E11, $E$3:$F$20, 0)</f>
        <v>3</v>
      </c>
    </row>
    <row r="12" spans="1:9" x14ac:dyDescent="0.35">
      <c r="A12" s="51"/>
      <c r="B12" s="52"/>
      <c r="C12" s="51"/>
      <c r="D12" s="52"/>
      <c r="E12" s="51"/>
      <c r="F12" s="52"/>
      <c r="G12" s="51"/>
      <c r="H12" s="52"/>
      <c r="I12" s="64"/>
    </row>
    <row r="13" spans="1:9" ht="14.5" customHeight="1" x14ac:dyDescent="0.35">
      <c r="A13" s="49" t="s">
        <v>93</v>
      </c>
      <c r="B13" s="50"/>
      <c r="C13" s="49">
        <f>AHP!M27</f>
        <v>19.333333333333332</v>
      </c>
      <c r="D13" s="50"/>
      <c r="E13" s="49">
        <f>AHP!AR19</f>
        <v>6.9433225552899921E-2</v>
      </c>
      <c r="F13" s="50"/>
      <c r="G13" s="49">
        <f t="shared" ref="G13" si="8">C13*E13</f>
        <v>1.3423756940227318</v>
      </c>
      <c r="H13" s="50"/>
      <c r="I13" s="63">
        <f>_xlfn.RANK.EQ(E13, $E$3:$F$20, 0)</f>
        <v>6</v>
      </c>
    </row>
    <row r="14" spans="1:9" x14ac:dyDescent="0.35">
      <c r="A14" s="51"/>
      <c r="B14" s="52"/>
      <c r="C14" s="51"/>
      <c r="D14" s="52"/>
      <c r="E14" s="51"/>
      <c r="F14" s="52"/>
      <c r="G14" s="51"/>
      <c r="H14" s="52"/>
      <c r="I14" s="64"/>
    </row>
    <row r="15" spans="1:9" ht="14.5" customHeight="1" x14ac:dyDescent="0.35">
      <c r="A15" s="49" t="s">
        <v>94</v>
      </c>
      <c r="B15" s="50"/>
      <c r="C15" s="49">
        <f>AHP!O27</f>
        <v>19</v>
      </c>
      <c r="D15" s="50"/>
      <c r="E15" s="49">
        <f>AHP!AR21</f>
        <v>6.0701997370638555E-2</v>
      </c>
      <c r="F15" s="50"/>
      <c r="G15" s="49">
        <f t="shared" ref="G15" si="9">C15*E15</f>
        <v>1.1533379500421326</v>
      </c>
      <c r="H15" s="50"/>
      <c r="I15" s="63">
        <f t="shared" ref="I15" si="10">_xlfn.RANK.EQ(E15, $E$3:$F$20, 0)</f>
        <v>7</v>
      </c>
    </row>
    <row r="16" spans="1:9" x14ac:dyDescent="0.35">
      <c r="A16" s="51"/>
      <c r="B16" s="52"/>
      <c r="C16" s="51"/>
      <c r="D16" s="52"/>
      <c r="E16" s="51"/>
      <c r="F16" s="52"/>
      <c r="G16" s="51"/>
      <c r="H16" s="52"/>
      <c r="I16" s="64"/>
    </row>
    <row r="17" spans="1:9" ht="14.5" customHeight="1" x14ac:dyDescent="0.35">
      <c r="A17" s="49" t="s">
        <v>95</v>
      </c>
      <c r="B17" s="50"/>
      <c r="C17" s="49">
        <f>AHP!Q27</f>
        <v>24.5</v>
      </c>
      <c r="D17" s="50"/>
      <c r="E17" s="49">
        <f>AHP!AR23</f>
        <v>4.0906932833856685E-2</v>
      </c>
      <c r="F17" s="50"/>
      <c r="G17" s="49">
        <f t="shared" ref="G17" si="11">C17*E17</f>
        <v>1.0022198544294887</v>
      </c>
      <c r="H17" s="50"/>
      <c r="I17" s="63">
        <f t="shared" ref="I17" si="12">_xlfn.RANK.EQ(E17, $E$3:$F$20, 0)</f>
        <v>8</v>
      </c>
    </row>
    <row r="18" spans="1:9" x14ac:dyDescent="0.35">
      <c r="A18" s="51"/>
      <c r="B18" s="52"/>
      <c r="C18" s="51"/>
      <c r="D18" s="52"/>
      <c r="E18" s="51"/>
      <c r="F18" s="52"/>
      <c r="G18" s="51"/>
      <c r="H18" s="52"/>
      <c r="I18" s="64"/>
    </row>
    <row r="19" spans="1:9" ht="14.5" customHeight="1" x14ac:dyDescent="0.35">
      <c r="A19" s="49" t="s">
        <v>133</v>
      </c>
      <c r="B19" s="50"/>
      <c r="C19" s="49">
        <f>AHP!S27</f>
        <v>23</v>
      </c>
      <c r="D19" s="50"/>
      <c r="E19" s="49">
        <f>AHP!AR25</f>
        <v>3.8835294407313307E-2</v>
      </c>
      <c r="F19" s="50"/>
      <c r="G19" s="49">
        <f t="shared" ref="G19" si="13">C19*E19</f>
        <v>0.89321177136820606</v>
      </c>
      <c r="H19" s="50"/>
      <c r="I19" s="63">
        <f t="shared" ref="I19" si="14">_xlfn.RANK.EQ(E19, $E$3:$F$20, 0)</f>
        <v>9</v>
      </c>
    </row>
    <row r="20" spans="1:9" x14ac:dyDescent="0.35">
      <c r="A20" s="51"/>
      <c r="B20" s="52"/>
      <c r="C20" s="51"/>
      <c r="D20" s="52"/>
      <c r="E20" s="51"/>
      <c r="F20" s="52"/>
      <c r="G20" s="51"/>
      <c r="H20" s="52"/>
      <c r="I20" s="64"/>
    </row>
    <row r="21" spans="1:9" x14ac:dyDescent="0.35">
      <c r="A21" s="70" t="s">
        <v>155</v>
      </c>
      <c r="B21" s="71"/>
      <c r="C21" s="71"/>
      <c r="D21" s="71"/>
      <c r="E21" s="71"/>
      <c r="F21" s="71"/>
      <c r="G21" s="71"/>
      <c r="H21" s="71"/>
      <c r="I21" s="72"/>
    </row>
    <row r="22" spans="1:9" x14ac:dyDescent="0.35">
      <c r="A22" s="45" t="s">
        <v>102</v>
      </c>
      <c r="B22" s="45"/>
      <c r="C22" s="49">
        <f>AHP!C77</f>
        <v>4.333333333333333</v>
      </c>
      <c r="D22" s="50"/>
      <c r="E22" s="45">
        <f>AHP!AN63</f>
        <v>0.25608028134746397</v>
      </c>
      <c r="F22" s="45"/>
      <c r="G22" s="49">
        <f>C22*E22</f>
        <v>1.1096812191723437</v>
      </c>
      <c r="H22" s="50"/>
      <c r="I22" s="68">
        <f>_xlfn.RANK.EQ(E22, $E$22:$F$35, 0)</f>
        <v>1</v>
      </c>
    </row>
    <row r="23" spans="1:9" x14ac:dyDescent="0.35">
      <c r="A23" s="45"/>
      <c r="B23" s="45"/>
      <c r="C23" s="51"/>
      <c r="D23" s="52"/>
      <c r="E23" s="45"/>
      <c r="F23" s="45"/>
      <c r="G23" s="51"/>
      <c r="H23" s="52"/>
      <c r="I23" s="69"/>
    </row>
    <row r="24" spans="1:9" ht="14.5" customHeight="1" x14ac:dyDescent="0.35">
      <c r="A24" s="45" t="s">
        <v>103</v>
      </c>
      <c r="B24" s="45"/>
      <c r="C24" s="49">
        <f>AHP!E77</f>
        <v>6.9999999999999991</v>
      </c>
      <c r="D24" s="50"/>
      <c r="E24" s="45">
        <f>AHP!AN65</f>
        <v>0.16876769056112259</v>
      </c>
      <c r="F24" s="45"/>
      <c r="G24" s="49">
        <f t="shared" ref="G24" si="15">C24*E24</f>
        <v>1.1813738339278579</v>
      </c>
      <c r="H24" s="50"/>
      <c r="I24" s="68">
        <f t="shared" ref="I24" si="16">_xlfn.RANK.EQ(E24, $E$22:$F$35, 0)</f>
        <v>3</v>
      </c>
    </row>
    <row r="25" spans="1:9" x14ac:dyDescent="0.35">
      <c r="A25" s="45"/>
      <c r="B25" s="45"/>
      <c r="C25" s="51"/>
      <c r="D25" s="52"/>
      <c r="E25" s="45"/>
      <c r="F25" s="45"/>
      <c r="G25" s="51"/>
      <c r="H25" s="52"/>
      <c r="I25" s="69"/>
    </row>
    <row r="26" spans="1:9" ht="14.5" customHeight="1" x14ac:dyDescent="0.35">
      <c r="A26" s="45" t="s">
        <v>106</v>
      </c>
      <c r="B26" s="45"/>
      <c r="C26" s="49">
        <f>AHP!G77</f>
        <v>6.333333333333333</v>
      </c>
      <c r="D26" s="50"/>
      <c r="E26" s="45">
        <f>AHP!AN67</f>
        <v>0.15444320189822175</v>
      </c>
      <c r="F26" s="45"/>
      <c r="G26" s="49">
        <f t="shared" ref="G26" si="17">C26*E26</f>
        <v>0.97814027868873765</v>
      </c>
      <c r="H26" s="50"/>
      <c r="I26" s="68">
        <f t="shared" ref="I26" si="18">_xlfn.RANK.EQ(E26, $E$22:$F$35, 0)</f>
        <v>4</v>
      </c>
    </row>
    <row r="27" spans="1:9" x14ac:dyDescent="0.35">
      <c r="A27" s="45"/>
      <c r="B27" s="45"/>
      <c r="C27" s="51"/>
      <c r="D27" s="52"/>
      <c r="E27" s="45"/>
      <c r="F27" s="45"/>
      <c r="G27" s="51"/>
      <c r="H27" s="52"/>
      <c r="I27" s="69"/>
    </row>
    <row r="28" spans="1:9" ht="14.5" customHeight="1" x14ac:dyDescent="0.35">
      <c r="A28" s="45" t="s">
        <v>107</v>
      </c>
      <c r="B28" s="45"/>
      <c r="C28" s="49">
        <f>AHP!I77</f>
        <v>4.9999999999999991</v>
      </c>
      <c r="D28" s="50"/>
      <c r="E28" s="45">
        <f>AHP!AN69</f>
        <v>0.1907457125391446</v>
      </c>
      <c r="F28" s="45"/>
      <c r="G28" s="49">
        <f t="shared" ref="G28" si="19">C28*E28</f>
        <v>0.95372856269572281</v>
      </c>
      <c r="H28" s="50"/>
      <c r="I28" s="68">
        <f t="shared" ref="I28" si="20">_xlfn.RANK.EQ(E28, $E$22:$F$35, 0)</f>
        <v>2</v>
      </c>
    </row>
    <row r="29" spans="1:9" x14ac:dyDescent="0.35">
      <c r="A29" s="45"/>
      <c r="B29" s="45"/>
      <c r="C29" s="51"/>
      <c r="D29" s="52"/>
      <c r="E29" s="45"/>
      <c r="F29" s="45"/>
      <c r="G29" s="51"/>
      <c r="H29" s="52"/>
      <c r="I29" s="69"/>
    </row>
    <row r="30" spans="1:9" ht="14.5" customHeight="1" x14ac:dyDescent="0.35">
      <c r="A30" s="45" t="s">
        <v>104</v>
      </c>
      <c r="B30" s="45"/>
      <c r="C30" s="49">
        <f>AHP!K77</f>
        <v>14.5</v>
      </c>
      <c r="D30" s="50"/>
      <c r="E30" s="45">
        <f>AHP!AN71</f>
        <v>7.3522621357274151E-2</v>
      </c>
      <c r="F30" s="45"/>
      <c r="G30" s="49">
        <f t="shared" ref="G30" si="21">C30*E30</f>
        <v>1.0660780096804752</v>
      </c>
      <c r="H30" s="50"/>
      <c r="I30" s="68">
        <f t="shared" ref="I30" si="22">_xlfn.RANK.EQ(E30, $E$22:$F$35, 0)</f>
        <v>7</v>
      </c>
    </row>
    <row r="31" spans="1:9" x14ac:dyDescent="0.35">
      <c r="A31" s="45"/>
      <c r="B31" s="45"/>
      <c r="C31" s="51"/>
      <c r="D31" s="52"/>
      <c r="E31" s="45"/>
      <c r="F31" s="45"/>
      <c r="G31" s="51"/>
      <c r="H31" s="52"/>
      <c r="I31" s="69"/>
    </row>
    <row r="32" spans="1:9" ht="14.5" customHeight="1" x14ac:dyDescent="0.35">
      <c r="A32" s="45" t="s">
        <v>105</v>
      </c>
      <c r="B32" s="45"/>
      <c r="C32" s="49">
        <f>AHP!M77</f>
        <v>14.333333333333334</v>
      </c>
      <c r="D32" s="50"/>
      <c r="E32" s="45">
        <f>AHP!AN73</f>
        <v>8.245119278584559E-2</v>
      </c>
      <c r="F32" s="45"/>
      <c r="G32" s="49">
        <f t="shared" ref="G32" si="23">C32*E32</f>
        <v>1.1818004299304534</v>
      </c>
      <c r="H32" s="50"/>
      <c r="I32" s="68">
        <f t="shared" ref="I32" si="24">_xlfn.RANK.EQ(E32, $E$22:$F$35, 0)</f>
        <v>5</v>
      </c>
    </row>
    <row r="33" spans="1:9" x14ac:dyDescent="0.35">
      <c r="A33" s="45"/>
      <c r="B33" s="45"/>
      <c r="C33" s="51"/>
      <c r="D33" s="52"/>
      <c r="E33" s="45"/>
      <c r="F33" s="45"/>
      <c r="G33" s="51"/>
      <c r="H33" s="52"/>
      <c r="I33" s="69"/>
    </row>
    <row r="34" spans="1:9" ht="14.5" customHeight="1" x14ac:dyDescent="0.35">
      <c r="A34" s="45" t="s">
        <v>136</v>
      </c>
      <c r="B34" s="45"/>
      <c r="C34" s="49">
        <f>AHP!O77</f>
        <v>16</v>
      </c>
      <c r="D34" s="50"/>
      <c r="E34" s="45">
        <f>AHP!AN75</f>
        <v>7.398929951092735E-2</v>
      </c>
      <c r="F34" s="45"/>
      <c r="G34" s="49">
        <f t="shared" ref="G34" si="25">C34*E34</f>
        <v>1.1838287921748376</v>
      </c>
      <c r="H34" s="50"/>
      <c r="I34" s="68">
        <f t="shared" ref="I34" si="26">_xlfn.RANK.EQ(E34, $E$22:$F$35, 0)</f>
        <v>6</v>
      </c>
    </row>
    <row r="35" spans="1:9" x14ac:dyDescent="0.35">
      <c r="A35" s="45"/>
      <c r="B35" s="45"/>
      <c r="C35" s="51"/>
      <c r="D35" s="52"/>
      <c r="E35" s="45"/>
      <c r="F35" s="45"/>
      <c r="G35" s="51"/>
      <c r="H35" s="52"/>
      <c r="I35" s="69"/>
    </row>
    <row r="36" spans="1:9" x14ac:dyDescent="0.35">
      <c r="A36" s="70" t="s">
        <v>156</v>
      </c>
      <c r="B36" s="71"/>
      <c r="C36" s="71"/>
      <c r="D36" s="71"/>
      <c r="E36" s="71"/>
      <c r="F36" s="71"/>
      <c r="G36" s="71"/>
      <c r="H36" s="71"/>
      <c r="I36" s="72"/>
    </row>
    <row r="37" spans="1:9" x14ac:dyDescent="0.35">
      <c r="A37" s="45" t="s">
        <v>108</v>
      </c>
      <c r="B37" s="45"/>
      <c r="C37" s="49">
        <f>AHP!C105</f>
        <v>2.5</v>
      </c>
      <c r="D37" s="50"/>
      <c r="E37" s="45">
        <f>AHP!AF99</f>
        <v>0.41111111111111115</v>
      </c>
      <c r="F37" s="45"/>
      <c r="G37" s="49">
        <f>C37*E37</f>
        <v>1.0277777777777779</v>
      </c>
      <c r="H37" s="50"/>
      <c r="I37" s="68">
        <f>_xlfn.RANK.EQ(E37, $E$37:$F$42, 0)</f>
        <v>1</v>
      </c>
    </row>
    <row r="38" spans="1:9" x14ac:dyDescent="0.35">
      <c r="A38" s="45"/>
      <c r="B38" s="45"/>
      <c r="C38" s="51"/>
      <c r="D38" s="52"/>
      <c r="E38" s="45"/>
      <c r="F38" s="45"/>
      <c r="G38" s="51"/>
      <c r="H38" s="52"/>
      <c r="I38" s="69"/>
    </row>
    <row r="39" spans="1:9" ht="14.5" customHeight="1" x14ac:dyDescent="0.35">
      <c r="A39" s="45" t="s">
        <v>109</v>
      </c>
      <c r="B39" s="45"/>
      <c r="C39" s="49">
        <f>AHP!E105</f>
        <v>4</v>
      </c>
      <c r="D39" s="50"/>
      <c r="E39" s="45">
        <f>AHP!AF101</f>
        <v>0.26111111111111113</v>
      </c>
      <c r="F39" s="45"/>
      <c r="G39" s="49">
        <f t="shared" ref="G39" si="27">C39*E39</f>
        <v>1.0444444444444445</v>
      </c>
      <c r="H39" s="50"/>
      <c r="I39" s="68">
        <f t="shared" ref="I39" si="28">_xlfn.RANK.EQ(E39, $E$37:$F$42, 0)</f>
        <v>3</v>
      </c>
    </row>
    <row r="40" spans="1:9" x14ac:dyDescent="0.35">
      <c r="A40" s="45"/>
      <c r="B40" s="45"/>
      <c r="C40" s="51"/>
      <c r="D40" s="52"/>
      <c r="E40" s="45"/>
      <c r="F40" s="45"/>
      <c r="G40" s="51"/>
      <c r="H40" s="52"/>
      <c r="I40" s="69"/>
    </row>
    <row r="41" spans="1:9" ht="14.5" customHeight="1" x14ac:dyDescent="0.35">
      <c r="A41" s="45" t="s">
        <v>138</v>
      </c>
      <c r="B41" s="45"/>
      <c r="C41" s="49">
        <f>AHP!G105</f>
        <v>3</v>
      </c>
      <c r="D41" s="50"/>
      <c r="E41" s="45">
        <f>AHP!AF103</f>
        <v>0.32777777777777778</v>
      </c>
      <c r="F41" s="45"/>
      <c r="G41" s="49">
        <f t="shared" ref="G41" si="29">C41*E41</f>
        <v>0.98333333333333339</v>
      </c>
      <c r="H41" s="50"/>
      <c r="I41" s="68">
        <f t="shared" ref="I41" si="30">_xlfn.RANK.EQ(E41, $E$37:$F$42, 0)</f>
        <v>2</v>
      </c>
    </row>
    <row r="42" spans="1:9" x14ac:dyDescent="0.35">
      <c r="A42" s="45"/>
      <c r="B42" s="45"/>
      <c r="C42" s="51"/>
      <c r="D42" s="52"/>
      <c r="E42" s="45"/>
      <c r="F42" s="45"/>
      <c r="G42" s="51"/>
      <c r="H42" s="52"/>
      <c r="I42" s="69"/>
    </row>
    <row r="43" spans="1:9" x14ac:dyDescent="0.35">
      <c r="A43" s="70" t="s">
        <v>157</v>
      </c>
      <c r="B43" s="71"/>
      <c r="C43" s="71"/>
      <c r="D43" s="71"/>
      <c r="E43" s="71"/>
      <c r="F43" s="71"/>
      <c r="G43" s="71"/>
      <c r="H43" s="71"/>
      <c r="I43" s="72"/>
    </row>
    <row r="44" spans="1:9" x14ac:dyDescent="0.35">
      <c r="A44" s="45" t="s">
        <v>110</v>
      </c>
      <c r="B44" s="45"/>
      <c r="C44" s="49">
        <f>AHP!C124</f>
        <v>4.1166666666666671</v>
      </c>
      <c r="D44" s="50"/>
      <c r="E44" s="45">
        <f>AHP!AN110</f>
        <v>0.26055432008285173</v>
      </c>
      <c r="F44" s="45"/>
      <c r="G44" s="49">
        <f>C44*E44</f>
        <v>1.072615284341073</v>
      </c>
      <c r="H44" s="50"/>
      <c r="I44" s="68">
        <f>_xlfn.RANK.EQ(E44, $E$44:$F$57, 0)</f>
        <v>1</v>
      </c>
    </row>
    <row r="45" spans="1:9" x14ac:dyDescent="0.35">
      <c r="A45" s="45"/>
      <c r="B45" s="45"/>
      <c r="C45" s="51"/>
      <c r="D45" s="52"/>
      <c r="E45" s="45"/>
      <c r="F45" s="45"/>
      <c r="G45" s="51"/>
      <c r="H45" s="52"/>
      <c r="I45" s="69"/>
    </row>
    <row r="46" spans="1:9" ht="14.5" customHeight="1" x14ac:dyDescent="0.35">
      <c r="A46" s="45" t="s">
        <v>111</v>
      </c>
      <c r="B46" s="45"/>
      <c r="C46" s="49">
        <f>AHP!E124</f>
        <v>7.583333333333333</v>
      </c>
      <c r="D46" s="50"/>
      <c r="E46" s="45">
        <f>AHP!AN112</f>
        <v>0.14724435210594211</v>
      </c>
      <c r="F46" s="45"/>
      <c r="G46" s="49">
        <f t="shared" ref="G46" si="31">C46*E46</f>
        <v>1.1166030034700609</v>
      </c>
      <c r="H46" s="50"/>
      <c r="I46" s="68">
        <f t="shared" ref="I46" si="32">_xlfn.RANK.EQ(E46, $E$44:$F$57, 0)</f>
        <v>4</v>
      </c>
    </row>
    <row r="47" spans="1:9" x14ac:dyDescent="0.35">
      <c r="A47" s="45"/>
      <c r="B47" s="45"/>
      <c r="C47" s="51"/>
      <c r="D47" s="52"/>
      <c r="E47" s="45"/>
      <c r="F47" s="45"/>
      <c r="G47" s="51"/>
      <c r="H47" s="52"/>
      <c r="I47" s="69"/>
    </row>
    <row r="48" spans="1:9" ht="14.5" customHeight="1" x14ac:dyDescent="0.35">
      <c r="A48" s="45" t="s">
        <v>113</v>
      </c>
      <c r="B48" s="45"/>
      <c r="C48" s="49">
        <f>AHP!G124</f>
        <v>7.45</v>
      </c>
      <c r="D48" s="50"/>
      <c r="E48" s="45">
        <f>AHP!AN114</f>
        <v>0.16139204016667366</v>
      </c>
      <c r="F48" s="45"/>
      <c r="G48" s="49">
        <f t="shared" ref="G48" si="33">C48*E48</f>
        <v>1.2023706992417189</v>
      </c>
      <c r="H48" s="50"/>
      <c r="I48" s="68">
        <f t="shared" ref="I48" si="34">_xlfn.RANK.EQ(E48, $E$44:$F$57, 0)</f>
        <v>3</v>
      </c>
    </row>
    <row r="49" spans="1:9" x14ac:dyDescent="0.35">
      <c r="A49" s="45"/>
      <c r="B49" s="45"/>
      <c r="C49" s="51"/>
      <c r="D49" s="52"/>
      <c r="E49" s="45"/>
      <c r="F49" s="45"/>
      <c r="G49" s="51"/>
      <c r="H49" s="52"/>
      <c r="I49" s="69"/>
    </row>
    <row r="50" spans="1:9" ht="14.5" customHeight="1" x14ac:dyDescent="0.35">
      <c r="A50" s="45" t="s">
        <v>112</v>
      </c>
      <c r="B50" s="45"/>
      <c r="C50" s="49">
        <f>AHP!I124</f>
        <v>5.083333333333333</v>
      </c>
      <c r="D50" s="50"/>
      <c r="E50" s="45">
        <f>AHP!AN116</f>
        <v>0.1912850354277551</v>
      </c>
      <c r="F50" s="45"/>
      <c r="G50" s="49">
        <f t="shared" ref="G50" si="35">C50*E50</f>
        <v>0.97236559675775502</v>
      </c>
      <c r="H50" s="50"/>
      <c r="I50" s="68">
        <f t="shared" ref="I50" si="36">_xlfn.RANK.EQ(E50, $E$44:$F$57, 0)</f>
        <v>2</v>
      </c>
    </row>
    <row r="51" spans="1:9" x14ac:dyDescent="0.35">
      <c r="A51" s="45"/>
      <c r="B51" s="45"/>
      <c r="C51" s="51"/>
      <c r="D51" s="52"/>
      <c r="E51" s="45"/>
      <c r="F51" s="45"/>
      <c r="G51" s="51"/>
      <c r="H51" s="52"/>
      <c r="I51" s="69"/>
    </row>
    <row r="52" spans="1:9" ht="14.5" customHeight="1" x14ac:dyDescent="0.35">
      <c r="A52" s="45" t="s">
        <v>114</v>
      </c>
      <c r="B52" s="45"/>
      <c r="C52" s="49">
        <f>AHP!K124</f>
        <v>6.833333333333333</v>
      </c>
      <c r="D52" s="50"/>
      <c r="E52" s="45">
        <f>AHP!AN118</f>
        <v>0.14217990177383227</v>
      </c>
      <c r="F52" s="45"/>
      <c r="G52" s="49">
        <f t="shared" ref="G52" si="37">C52*E52</f>
        <v>0.97156266212118714</v>
      </c>
      <c r="H52" s="50"/>
      <c r="I52" s="68">
        <f t="shared" ref="I52" si="38">_xlfn.RANK.EQ(E52, $E$44:$F$57, 0)</f>
        <v>5</v>
      </c>
    </row>
    <row r="53" spans="1:9" x14ac:dyDescent="0.35">
      <c r="A53" s="45"/>
      <c r="B53" s="45"/>
      <c r="C53" s="51"/>
      <c r="D53" s="52"/>
      <c r="E53" s="45"/>
      <c r="F53" s="45"/>
      <c r="G53" s="51"/>
      <c r="H53" s="52"/>
      <c r="I53" s="69"/>
    </row>
    <row r="54" spans="1:9" ht="14.5" customHeight="1" x14ac:dyDescent="0.35">
      <c r="A54" s="45" t="s">
        <v>115</v>
      </c>
      <c r="B54" s="45"/>
      <c r="C54" s="49">
        <f>AHP!M124</f>
        <v>23</v>
      </c>
      <c r="D54" s="50"/>
      <c r="E54" s="45">
        <f>AHP!AN120</f>
        <v>4.3627185514456268E-2</v>
      </c>
      <c r="F54" s="45"/>
      <c r="G54" s="49">
        <f t="shared" ref="G54" si="39">C54*E54</f>
        <v>1.0034252668324941</v>
      </c>
      <c r="H54" s="50"/>
      <c r="I54" s="68">
        <f t="shared" ref="I54" si="40">_xlfn.RANK.EQ(E54, $E$44:$F$57, 0)</f>
        <v>7</v>
      </c>
    </row>
    <row r="55" spans="1:9" x14ac:dyDescent="0.35">
      <c r="A55" s="45"/>
      <c r="B55" s="45"/>
      <c r="C55" s="51"/>
      <c r="D55" s="52"/>
      <c r="E55" s="45"/>
      <c r="F55" s="45"/>
      <c r="G55" s="51"/>
      <c r="H55" s="52"/>
      <c r="I55" s="69"/>
    </row>
    <row r="56" spans="1:9" ht="14.5" customHeight="1" x14ac:dyDescent="0.35">
      <c r="A56" s="45" t="s">
        <v>116</v>
      </c>
      <c r="B56" s="45"/>
      <c r="C56" s="49">
        <f>AHP!O124</f>
        <v>18</v>
      </c>
      <c r="D56" s="50"/>
      <c r="E56" s="45">
        <f>AHP!AN122</f>
        <v>5.3717164928488881E-2</v>
      </c>
      <c r="F56" s="45"/>
      <c r="G56" s="49">
        <f t="shared" ref="G56" si="41">C56*E56</f>
        <v>0.96690896871279985</v>
      </c>
      <c r="H56" s="50"/>
      <c r="I56" s="68">
        <f t="shared" ref="I56" si="42">_xlfn.RANK.EQ(E56, $E$44:$F$57, 0)</f>
        <v>6</v>
      </c>
    </row>
    <row r="57" spans="1:9" x14ac:dyDescent="0.35">
      <c r="A57" s="45"/>
      <c r="B57" s="45"/>
      <c r="C57" s="51"/>
      <c r="D57" s="52"/>
      <c r="E57" s="45"/>
      <c r="F57" s="45"/>
      <c r="G57" s="51"/>
      <c r="H57" s="52"/>
      <c r="I57" s="69"/>
    </row>
    <row r="58" spans="1:9" x14ac:dyDescent="0.35">
      <c r="A58" s="70" t="s">
        <v>158</v>
      </c>
      <c r="B58" s="71"/>
      <c r="C58" s="71"/>
      <c r="D58" s="71"/>
      <c r="E58" s="71"/>
      <c r="F58" s="71"/>
      <c r="G58" s="71"/>
      <c r="H58" s="71"/>
      <c r="I58" s="72"/>
    </row>
    <row r="59" spans="1:9" x14ac:dyDescent="0.35">
      <c r="A59" s="45" t="s">
        <v>141</v>
      </c>
      <c r="B59" s="45"/>
      <c r="C59" s="49">
        <f>AHP!C152</f>
        <v>2.3333333333333335</v>
      </c>
      <c r="D59" s="50"/>
      <c r="E59" s="45">
        <f>AHP!AF146</f>
        <v>0.41600529100529099</v>
      </c>
      <c r="F59" s="45"/>
      <c r="G59" s="49">
        <f>C59*E59</f>
        <v>0.97067901234567899</v>
      </c>
      <c r="H59" s="50"/>
      <c r="I59" s="68">
        <f>_xlfn.RANK.EQ(E59, $E$59:$F$64, 0)</f>
        <v>2</v>
      </c>
    </row>
    <row r="60" spans="1:9" x14ac:dyDescent="0.35">
      <c r="A60" s="45"/>
      <c r="B60" s="45"/>
      <c r="C60" s="51"/>
      <c r="D60" s="52"/>
      <c r="E60" s="45"/>
      <c r="F60" s="45"/>
      <c r="G60" s="51"/>
      <c r="H60" s="52"/>
      <c r="I60" s="69"/>
    </row>
    <row r="61" spans="1:9" ht="14.5" customHeight="1" x14ac:dyDescent="0.35">
      <c r="A61" s="45" t="s">
        <v>118</v>
      </c>
      <c r="B61" s="45"/>
      <c r="C61" s="49">
        <f>AHP!E152</f>
        <v>2.25</v>
      </c>
      <c r="D61" s="50"/>
      <c r="E61" s="45">
        <f>AHP!AF148</f>
        <v>0.45767195767195767</v>
      </c>
      <c r="F61" s="45"/>
      <c r="G61" s="49">
        <f t="shared" ref="G61" si="43">C61*E61</f>
        <v>1.0297619047619047</v>
      </c>
      <c r="H61" s="50"/>
      <c r="I61" s="68">
        <f t="shared" ref="I61" si="44">_xlfn.RANK.EQ(E61, $E$59:$F$64, 0)</f>
        <v>1</v>
      </c>
    </row>
    <row r="62" spans="1:9" x14ac:dyDescent="0.35">
      <c r="A62" s="45"/>
      <c r="B62" s="45"/>
      <c r="C62" s="51"/>
      <c r="D62" s="52"/>
      <c r="E62" s="45"/>
      <c r="F62" s="45"/>
      <c r="G62" s="51"/>
      <c r="H62" s="52"/>
      <c r="I62" s="69"/>
    </row>
    <row r="63" spans="1:9" ht="14.5" customHeight="1" x14ac:dyDescent="0.35">
      <c r="A63" s="45" t="s">
        <v>119</v>
      </c>
      <c r="B63" s="45"/>
      <c r="C63" s="49">
        <f>AHP!G152</f>
        <v>8</v>
      </c>
      <c r="D63" s="50"/>
      <c r="E63" s="45">
        <f>AHP!AF150</f>
        <v>0.12632275132275131</v>
      </c>
      <c r="F63" s="45"/>
      <c r="G63" s="49">
        <f t="shared" ref="G63" si="45">C63*E63</f>
        <v>1.0105820105820105</v>
      </c>
      <c r="H63" s="50"/>
      <c r="I63" s="68">
        <f t="shared" ref="I63" si="46">_xlfn.RANK.EQ(E63, $E$59:$F$64, 0)</f>
        <v>3</v>
      </c>
    </row>
    <row r="64" spans="1:9" x14ac:dyDescent="0.35">
      <c r="A64" s="45"/>
      <c r="B64" s="45"/>
      <c r="C64" s="51"/>
      <c r="D64" s="52"/>
      <c r="E64" s="45"/>
      <c r="F64" s="45"/>
      <c r="G64" s="51"/>
      <c r="H64" s="52"/>
      <c r="I64" s="69"/>
    </row>
  </sheetData>
  <mergeCells count="154">
    <mergeCell ref="G3:H4"/>
    <mergeCell ref="G5:H6"/>
    <mergeCell ref="G7:H8"/>
    <mergeCell ref="G9:H10"/>
    <mergeCell ref="G11:H12"/>
    <mergeCell ref="G13:H14"/>
    <mergeCell ref="C32:D33"/>
    <mergeCell ref="C34:D35"/>
    <mergeCell ref="C37:D38"/>
    <mergeCell ref="G28:H29"/>
    <mergeCell ref="G30:H31"/>
    <mergeCell ref="G32:H33"/>
    <mergeCell ref="G34:H35"/>
    <mergeCell ref="G37:H38"/>
    <mergeCell ref="G15:H16"/>
    <mergeCell ref="G17:H18"/>
    <mergeCell ref="G19:H20"/>
    <mergeCell ref="G22:H23"/>
    <mergeCell ref="G24:H25"/>
    <mergeCell ref="G26:H27"/>
    <mergeCell ref="I39:I40"/>
    <mergeCell ref="I41:I42"/>
    <mergeCell ref="I44:I45"/>
    <mergeCell ref="I46:I47"/>
    <mergeCell ref="I48:I49"/>
    <mergeCell ref="I50:I51"/>
    <mergeCell ref="A43:I43"/>
    <mergeCell ref="C46:D47"/>
    <mergeCell ref="C48:D49"/>
    <mergeCell ref="C50:D51"/>
    <mergeCell ref="G39:H40"/>
    <mergeCell ref="G41:H42"/>
    <mergeCell ref="G44:H45"/>
    <mergeCell ref="G46:H47"/>
    <mergeCell ref="G48:H49"/>
    <mergeCell ref="G50:H51"/>
    <mergeCell ref="C41:D42"/>
    <mergeCell ref="C44:D45"/>
    <mergeCell ref="I52:I53"/>
    <mergeCell ref="I54:I55"/>
    <mergeCell ref="I56:I57"/>
    <mergeCell ref="I59:I60"/>
    <mergeCell ref="I61:I62"/>
    <mergeCell ref="I63:I64"/>
    <mergeCell ref="A58:I58"/>
    <mergeCell ref="C52:D53"/>
    <mergeCell ref="C54:D55"/>
    <mergeCell ref="C56:D57"/>
    <mergeCell ref="A59:B60"/>
    <mergeCell ref="G54:H55"/>
    <mergeCell ref="G56:H57"/>
    <mergeCell ref="G59:H60"/>
    <mergeCell ref="G61:H62"/>
    <mergeCell ref="G63:H64"/>
    <mergeCell ref="G52:H53"/>
    <mergeCell ref="I26:I27"/>
    <mergeCell ref="I28:I29"/>
    <mergeCell ref="I30:I31"/>
    <mergeCell ref="I32:I33"/>
    <mergeCell ref="I34:I35"/>
    <mergeCell ref="I37:I38"/>
    <mergeCell ref="A36:I36"/>
    <mergeCell ref="C26:D27"/>
    <mergeCell ref="C28:D29"/>
    <mergeCell ref="C30:D31"/>
    <mergeCell ref="A37:B38"/>
    <mergeCell ref="I13:I14"/>
    <mergeCell ref="I15:I16"/>
    <mergeCell ref="I17:I18"/>
    <mergeCell ref="I19:I20"/>
    <mergeCell ref="I22:I23"/>
    <mergeCell ref="I24:I25"/>
    <mergeCell ref="A21:I21"/>
    <mergeCell ref="C13:D14"/>
    <mergeCell ref="C15:D16"/>
    <mergeCell ref="C17:D18"/>
    <mergeCell ref="E17:F18"/>
    <mergeCell ref="E19:F20"/>
    <mergeCell ref="C19:D20"/>
    <mergeCell ref="A15:B16"/>
    <mergeCell ref="A17:B18"/>
    <mergeCell ref="A19:B20"/>
    <mergeCell ref="E13:F14"/>
    <mergeCell ref="E15:F16"/>
    <mergeCell ref="E1:F1"/>
    <mergeCell ref="I3:I4"/>
    <mergeCell ref="I5:I6"/>
    <mergeCell ref="I7:I8"/>
    <mergeCell ref="I9:I10"/>
    <mergeCell ref="I11:I12"/>
    <mergeCell ref="A2:I2"/>
    <mergeCell ref="C1:D1"/>
    <mergeCell ref="G1:H1"/>
    <mergeCell ref="C3:D4"/>
    <mergeCell ref="A1:B1"/>
    <mergeCell ref="C5:D6"/>
    <mergeCell ref="C7:D8"/>
    <mergeCell ref="C9:D10"/>
    <mergeCell ref="C11:D12"/>
    <mergeCell ref="E3:F4"/>
    <mergeCell ref="E5:F6"/>
    <mergeCell ref="E7:F8"/>
    <mergeCell ref="E9:F10"/>
    <mergeCell ref="E11:F12"/>
    <mergeCell ref="A3:B4"/>
    <mergeCell ref="A5:B6"/>
    <mergeCell ref="A7:B8"/>
    <mergeCell ref="A9:B10"/>
    <mergeCell ref="A61:B62"/>
    <mergeCell ref="A63:B64"/>
    <mergeCell ref="E59:F60"/>
    <mergeCell ref="E61:F62"/>
    <mergeCell ref="E63:F64"/>
    <mergeCell ref="C59:D60"/>
    <mergeCell ref="C61:D62"/>
    <mergeCell ref="C63:D64"/>
    <mergeCell ref="A56:B57"/>
    <mergeCell ref="E44:F45"/>
    <mergeCell ref="E46:F47"/>
    <mergeCell ref="E48:F49"/>
    <mergeCell ref="E50:F51"/>
    <mergeCell ref="E52:F53"/>
    <mergeCell ref="E54:F55"/>
    <mergeCell ref="E56:F57"/>
    <mergeCell ref="A44:B45"/>
    <mergeCell ref="A46:B47"/>
    <mergeCell ref="A48:B49"/>
    <mergeCell ref="A50:B51"/>
    <mergeCell ref="A52:B53"/>
    <mergeCell ref="A54:B55"/>
    <mergeCell ref="A11:B12"/>
    <mergeCell ref="A13:B14"/>
    <mergeCell ref="A39:B40"/>
    <mergeCell ref="A41:B42"/>
    <mergeCell ref="E37:F38"/>
    <mergeCell ref="E39:F40"/>
    <mergeCell ref="E41:F42"/>
    <mergeCell ref="A30:B31"/>
    <mergeCell ref="A32:B33"/>
    <mergeCell ref="A34:B35"/>
    <mergeCell ref="E22:F23"/>
    <mergeCell ref="E24:F25"/>
    <mergeCell ref="E26:F27"/>
    <mergeCell ref="E28:F29"/>
    <mergeCell ref="E30:F31"/>
    <mergeCell ref="E32:F33"/>
    <mergeCell ref="E34:F35"/>
    <mergeCell ref="A22:B23"/>
    <mergeCell ref="A24:B25"/>
    <mergeCell ref="A26:B27"/>
    <mergeCell ref="A28:B29"/>
    <mergeCell ref="C22:D23"/>
    <mergeCell ref="C24:D25"/>
    <mergeCell ref="C39:D4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4B3F9C43A2D34FAE0F9B28AEE410D1" ma:contentTypeVersion="4" ma:contentTypeDescription="Create a new document." ma:contentTypeScope="" ma:versionID="19ef002953b56c810b9b2ac5724c09c3">
  <xsd:schema xmlns:xsd="http://www.w3.org/2001/XMLSchema" xmlns:xs="http://www.w3.org/2001/XMLSchema" xmlns:p="http://schemas.microsoft.com/office/2006/metadata/properties" xmlns:ns3="544aaacf-7ec0-475f-b616-fa49d232fc01" targetNamespace="http://schemas.microsoft.com/office/2006/metadata/properties" ma:root="true" ma:fieldsID="4de397d158ee1128eab0a00cf7936d22" ns3:_="">
    <xsd:import namespace="544aaacf-7ec0-475f-b616-fa49d232fc0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4aaacf-7ec0-475f-b616-fa49d232fc0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6466A74-3940-474A-8596-7A69BB357800}">
  <ds:schemaRefs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schemas.microsoft.com/office/2006/metadata/properties"/>
    <ds:schemaRef ds:uri="544aaacf-7ec0-475f-b616-fa49d232fc01"/>
    <ds:schemaRef ds:uri="http://www.w3.org/XML/1998/namespace"/>
    <ds:schemaRef ds:uri="http://purl.org/dc/terms/"/>
    <ds:schemaRef ds:uri="http://schemas.microsoft.com/office/infopath/2007/PartnerControl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40BFB16C-D008-43A9-AA4D-057B62D1604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EBCB5F6-254C-4772-AC6A-331F216AA5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4aaacf-7ec0-475f-b616-fa49d232fc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Profil Petani</vt:lpstr>
      <vt:lpstr>1. Batur</vt:lpstr>
      <vt:lpstr>2. Sumberejo</vt:lpstr>
      <vt:lpstr>3. Pasurenan</vt:lpstr>
      <vt:lpstr>4. Bakal</vt:lpstr>
      <vt:lpstr>5. Dieng Kulon</vt:lpstr>
      <vt:lpstr>6. Karang Tengah</vt:lpstr>
      <vt:lpstr>7. Kepakisan</vt:lpstr>
      <vt:lpstr>8. Pekasiran</vt:lpstr>
      <vt:lpstr>AHP</vt:lpstr>
      <vt:lpstr>Prioritas Subkriteria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Mahendra Prasetyo Aji</dc:creator>
  <cp:lastModifiedBy>Juli Yandi Rahman</cp:lastModifiedBy>
  <dcterms:created xsi:type="dcterms:W3CDTF">2024-12-29T06:45:08Z</dcterms:created>
  <dcterms:modified xsi:type="dcterms:W3CDTF">2025-05-07T08:55:37Z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0x010100FE4B3F9C43A2D34FAE0F9B28AEE410D1</vt:lpwstr>
  </property>
</Properties>
</file>