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28560" windowHeight="12855" firstSheet="3" activeTab="7"/>
  </bookViews>
  <sheets>
    <sheet name="Feature_Map_Sizes" sheetId="1" r:id="rId1"/>
    <sheet name="Convolutional_Output_Shape" sheetId="2" r:id="rId2"/>
    <sheet name="Pooling_Output_Shape" sheetId="4" r:id="rId3"/>
    <sheet name="Filters" sheetId="3" r:id="rId4"/>
    <sheet name="FullyConnected" sheetId="8" r:id="rId5"/>
    <sheet name="Notes" sheetId="6" r:id="rId6"/>
    <sheet name="Network" sheetId="5" r:id="rId7"/>
    <sheet name="Network 2" sheetId="7" r:id="rId8"/>
  </sheets>
  <calcPr calcId="124519"/>
</workbook>
</file>

<file path=xl/calcChain.xml><?xml version="1.0" encoding="utf-8"?>
<calcChain xmlns="http://schemas.openxmlformats.org/spreadsheetml/2006/main">
  <c r="N10" i="7"/>
  <c r="F10"/>
  <c r="N8"/>
  <c r="F9" s="1"/>
  <c r="F8"/>
  <c r="F6"/>
  <c r="F4"/>
  <c r="N6"/>
  <c r="F7" s="1"/>
  <c r="N4"/>
  <c r="F5" s="1"/>
  <c r="M3"/>
  <c r="E4" s="1"/>
  <c r="M4" s="1"/>
  <c r="E5" s="1"/>
  <c r="M5" s="1"/>
  <c r="E6" s="1"/>
  <c r="M6" s="1"/>
  <c r="E7" s="1"/>
  <c r="M7" s="1"/>
  <c r="E8" s="1"/>
  <c r="M8" s="1"/>
  <c r="E9" s="1"/>
  <c r="M9" s="1"/>
  <c r="E10" s="1"/>
  <c r="M10" s="1"/>
  <c r="L3"/>
  <c r="D4" s="1"/>
  <c r="L4" s="1"/>
  <c r="D5" s="1"/>
  <c r="L5" s="1"/>
  <c r="D6" s="1"/>
  <c r="L6" s="1"/>
  <c r="D7" s="1"/>
  <c r="L7" s="1"/>
  <c r="D8" s="1"/>
  <c r="L8" s="1"/>
  <c r="D9" s="1"/>
  <c r="L9" s="1"/>
  <c r="D10" s="1"/>
  <c r="L10" s="1"/>
  <c r="F7" i="5"/>
  <c r="E7"/>
  <c r="M7" s="1"/>
  <c r="E10" s="1"/>
  <c r="M10" s="1"/>
  <c r="D7"/>
  <c r="M5"/>
  <c r="L5"/>
  <c r="L8"/>
  <c r="K9"/>
  <c r="J9"/>
  <c r="I9"/>
  <c r="E9"/>
  <c r="D9"/>
  <c r="N8"/>
  <c r="N9" s="1"/>
  <c r="N10" s="1"/>
  <c r="M8"/>
  <c r="H8"/>
  <c r="H9" s="1"/>
  <c r="G8"/>
  <c r="F8"/>
  <c r="F9" s="1"/>
  <c r="L7"/>
  <c r="D10" s="1"/>
  <c r="L10" s="1"/>
  <c r="E6"/>
  <c r="D6"/>
  <c r="L6" s="1"/>
  <c r="N6"/>
  <c r="N5"/>
  <c r="N4"/>
  <c r="E5"/>
  <c r="F5"/>
  <c r="G5"/>
  <c r="H5"/>
  <c r="I5"/>
  <c r="J5"/>
  <c r="K5"/>
  <c r="D5"/>
  <c r="M4"/>
  <c r="H4"/>
  <c r="G4"/>
  <c r="L4" s="1"/>
  <c r="D20" i="2"/>
  <c r="L3" i="5"/>
  <c r="B69" i="1"/>
  <c r="B68"/>
  <c r="F4" i="5"/>
  <c r="M3"/>
  <c r="D21" i="2"/>
  <c r="C22" i="4"/>
  <c r="C21"/>
  <c r="B64" i="1"/>
  <c r="B65"/>
  <c r="M9" i="5" l="1"/>
  <c r="L9"/>
  <c r="G9"/>
  <c r="M6"/>
</calcChain>
</file>

<file path=xl/comments1.xml><?xml version="1.0" encoding="utf-8"?>
<comments xmlns="http://schemas.openxmlformats.org/spreadsheetml/2006/main">
  <authors>
    <author>jloaiza</author>
  </authors>
  <commentList>
    <comment ref="F2" authorId="0">
      <text>
        <r>
          <rPr>
            <b/>
            <sz val="8"/>
            <color indexed="81"/>
            <rFont val="Tahoma"/>
            <family val="2"/>
          </rPr>
          <t xml:space="preserve">jloaiza:
Hyperparameter to tune
</t>
        </r>
      </text>
    </comment>
    <comment ref="K2" authorId="0">
      <text>
        <r>
          <rPr>
            <b/>
            <sz val="8"/>
            <color indexed="81"/>
            <rFont val="Tahoma"/>
            <family val="2"/>
          </rPr>
          <t>jloaiza:</t>
        </r>
        <r>
          <rPr>
            <sz val="8"/>
            <color indexed="81"/>
            <rFont val="Tahoma"/>
            <family val="2"/>
          </rPr>
          <t xml:space="preserve">
Valid -&gt; 1
Simple -&gt;?</t>
        </r>
      </text>
    </comment>
    <comment ref="N2" authorId="0">
      <text>
        <r>
          <rPr>
            <b/>
            <sz val="8"/>
            <color indexed="81"/>
            <rFont val="Tahoma"/>
            <family val="2"/>
          </rPr>
          <t xml:space="preserve">jloaiza:
Hyperparameter to tune
</t>
        </r>
      </text>
    </comment>
    <comment ref="F3" authorId="0">
      <text>
        <r>
          <rPr>
            <b/>
            <sz val="8"/>
            <color indexed="81"/>
            <rFont val="Tahoma"/>
            <family val="2"/>
          </rPr>
          <t xml:space="preserve">jloaiza:
Hyperparameter to tune
</t>
        </r>
      </text>
    </comment>
    <comment ref="N3" authorId="0">
      <text>
        <r>
          <rPr>
            <b/>
            <sz val="8"/>
            <color indexed="81"/>
            <rFont val="Tahoma"/>
            <family val="2"/>
          </rPr>
          <t xml:space="preserve">jloaiza:
Hyperparameter to tune
</t>
        </r>
      </text>
    </comment>
    <comment ref="F4" authorId="0">
      <text>
        <r>
          <rPr>
            <b/>
            <sz val="8"/>
            <color indexed="81"/>
            <rFont val="Tahoma"/>
            <family val="2"/>
          </rPr>
          <t xml:space="preserve">jloaiza:
Hyperparameter to tune
</t>
        </r>
      </text>
    </comment>
    <comment ref="G4" authorId="0">
      <text>
        <r>
          <rPr>
            <b/>
            <sz val="8"/>
            <color indexed="81"/>
            <rFont val="Tahoma"/>
            <family val="2"/>
          </rPr>
          <t>jloaiza:</t>
        </r>
        <r>
          <rPr>
            <sz val="8"/>
            <color indexed="81"/>
            <rFont val="Tahoma"/>
            <family val="2"/>
          </rPr>
          <t xml:space="preserve">
This value is the same as Feature Map Sizes
</t>
        </r>
      </text>
    </comment>
    <comment ref="H4" authorId="0">
      <text>
        <r>
          <rPr>
            <b/>
            <sz val="8"/>
            <color indexed="81"/>
            <rFont val="Tahoma"/>
            <family val="2"/>
          </rPr>
          <t>jloaiza:</t>
        </r>
        <r>
          <rPr>
            <sz val="8"/>
            <color indexed="81"/>
            <rFont val="Tahoma"/>
            <family val="2"/>
          </rPr>
          <t xml:space="preserve">
This value is the same as Feature Map Sizes</t>
        </r>
      </text>
    </comment>
    <comment ref="N4" authorId="0">
      <text>
        <r>
          <rPr>
            <b/>
            <sz val="8"/>
            <color indexed="81"/>
            <rFont val="Tahoma"/>
            <family val="2"/>
          </rPr>
          <t xml:space="preserve">jloaiza:
Hyperparameter to tune
</t>
        </r>
      </text>
    </comment>
    <comment ref="F6" authorId="0">
      <text>
        <r>
          <rPr>
            <b/>
            <sz val="8"/>
            <color indexed="81"/>
            <rFont val="Tahoma"/>
            <family val="2"/>
          </rPr>
          <t xml:space="preserve">jloaiza:
Hyperparameter to tune
</t>
        </r>
      </text>
    </comment>
    <comment ref="N6" authorId="0">
      <text>
        <r>
          <rPr>
            <b/>
            <sz val="8"/>
            <color indexed="81"/>
            <rFont val="Tahoma"/>
            <family val="2"/>
          </rPr>
          <t xml:space="preserve">jloaiza:
Hyperparameter to tune
</t>
        </r>
      </text>
    </comment>
    <comment ref="F7" authorId="0">
      <text>
        <r>
          <rPr>
            <b/>
            <sz val="8"/>
            <color indexed="81"/>
            <rFont val="Tahoma"/>
            <family val="2"/>
          </rPr>
          <t xml:space="preserve">jloaiza:
Hyperparameter to tune
</t>
        </r>
      </text>
    </comment>
    <comment ref="N7" authorId="0">
      <text>
        <r>
          <rPr>
            <b/>
            <sz val="8"/>
            <color indexed="81"/>
            <rFont val="Tahoma"/>
            <family val="2"/>
          </rPr>
          <t xml:space="preserve">jloaiza:
Hyperparameter to tune
</t>
        </r>
      </text>
    </comment>
    <comment ref="F8" authorId="0">
      <text>
        <r>
          <rPr>
            <b/>
            <sz val="8"/>
            <color indexed="81"/>
            <rFont val="Tahoma"/>
            <family val="2"/>
          </rPr>
          <t xml:space="preserve">jloaiza:
Hyperparameter to tune
</t>
        </r>
      </text>
    </comment>
    <comment ref="G8" authorId="0">
      <text>
        <r>
          <rPr>
            <b/>
            <sz val="8"/>
            <color indexed="81"/>
            <rFont val="Tahoma"/>
            <family val="2"/>
          </rPr>
          <t>jloaiza:</t>
        </r>
        <r>
          <rPr>
            <sz val="8"/>
            <color indexed="81"/>
            <rFont val="Tahoma"/>
            <family val="2"/>
          </rPr>
          <t xml:space="preserve">
This value is the same as Feature Map Sizes
</t>
        </r>
      </text>
    </comment>
    <comment ref="H8" authorId="0">
      <text>
        <r>
          <rPr>
            <b/>
            <sz val="8"/>
            <color indexed="81"/>
            <rFont val="Tahoma"/>
            <family val="2"/>
          </rPr>
          <t>jloaiza:</t>
        </r>
        <r>
          <rPr>
            <sz val="8"/>
            <color indexed="81"/>
            <rFont val="Tahoma"/>
            <family val="2"/>
          </rPr>
          <t xml:space="preserve">
This value is the same as Feature Map Sizes</t>
        </r>
      </text>
    </comment>
    <comment ref="N8" authorId="0">
      <text>
        <r>
          <rPr>
            <b/>
            <sz val="8"/>
            <color indexed="81"/>
            <rFont val="Tahoma"/>
            <family val="2"/>
          </rPr>
          <t xml:space="preserve">jloaiza:
Hyperparameter to tune
</t>
        </r>
      </text>
    </comment>
    <comment ref="F10" authorId="0">
      <text>
        <r>
          <rPr>
            <b/>
            <sz val="8"/>
            <color indexed="81"/>
            <rFont val="Tahoma"/>
            <family val="2"/>
          </rPr>
          <t xml:space="preserve">jloaiza:
Hyperparameter to tune
</t>
        </r>
      </text>
    </comment>
    <comment ref="N10" authorId="0">
      <text>
        <r>
          <rPr>
            <b/>
            <sz val="8"/>
            <color indexed="81"/>
            <rFont val="Tahoma"/>
            <family val="2"/>
          </rPr>
          <t xml:space="preserve">jloaiza:
Hyperparameter to tune
</t>
        </r>
      </text>
    </comment>
    <comment ref="F11" authorId="0">
      <text>
        <r>
          <rPr>
            <b/>
            <sz val="8"/>
            <color indexed="81"/>
            <rFont val="Tahoma"/>
            <family val="2"/>
          </rPr>
          <t xml:space="preserve">jloaiza:
Hyperparameter to tune
</t>
        </r>
      </text>
    </comment>
    <comment ref="N11" authorId="0">
      <text>
        <r>
          <rPr>
            <b/>
            <sz val="8"/>
            <color indexed="81"/>
            <rFont val="Tahoma"/>
            <family val="2"/>
          </rPr>
          <t xml:space="preserve">jloaiza:
Hyperparameter to tune
</t>
        </r>
      </text>
    </comment>
    <comment ref="F12" authorId="0">
      <text>
        <r>
          <rPr>
            <b/>
            <sz val="8"/>
            <color indexed="81"/>
            <rFont val="Tahoma"/>
            <family val="2"/>
          </rPr>
          <t xml:space="preserve">jloaiza:
Hyperparameter to tune
</t>
        </r>
      </text>
    </comment>
    <comment ref="G12" authorId="0">
      <text>
        <r>
          <rPr>
            <b/>
            <sz val="8"/>
            <color indexed="81"/>
            <rFont val="Tahoma"/>
            <family val="2"/>
          </rPr>
          <t>jloaiza:</t>
        </r>
        <r>
          <rPr>
            <sz val="8"/>
            <color indexed="81"/>
            <rFont val="Tahoma"/>
            <family val="2"/>
          </rPr>
          <t xml:space="preserve">
This value is the same as Feature Map Sizes
</t>
        </r>
      </text>
    </comment>
    <comment ref="H12" authorId="0">
      <text>
        <r>
          <rPr>
            <b/>
            <sz val="8"/>
            <color indexed="81"/>
            <rFont val="Tahoma"/>
            <family val="2"/>
          </rPr>
          <t>jloaiza:</t>
        </r>
        <r>
          <rPr>
            <sz val="8"/>
            <color indexed="81"/>
            <rFont val="Tahoma"/>
            <family val="2"/>
          </rPr>
          <t xml:space="preserve">
This value is the same as Feature Map Sizes</t>
        </r>
      </text>
    </comment>
    <comment ref="N12" authorId="0">
      <text>
        <r>
          <rPr>
            <b/>
            <sz val="8"/>
            <color indexed="81"/>
            <rFont val="Tahoma"/>
            <family val="2"/>
          </rPr>
          <t xml:space="preserve">jloaiza:
Hyperparameter to tune
</t>
        </r>
      </text>
    </comment>
    <comment ref="F14" authorId="0">
      <text>
        <r>
          <rPr>
            <b/>
            <sz val="8"/>
            <color indexed="81"/>
            <rFont val="Tahoma"/>
            <family val="2"/>
          </rPr>
          <t xml:space="preserve">jloaiza:
Hyperparameter to tune
</t>
        </r>
      </text>
    </comment>
    <comment ref="N14" authorId="0">
      <text>
        <r>
          <rPr>
            <b/>
            <sz val="8"/>
            <color indexed="81"/>
            <rFont val="Tahoma"/>
            <family val="2"/>
          </rPr>
          <t xml:space="preserve">jloaiza:
Hyperparameter to tune
</t>
        </r>
      </text>
    </comment>
    <comment ref="F15" authorId="0">
      <text>
        <r>
          <rPr>
            <b/>
            <sz val="8"/>
            <color indexed="81"/>
            <rFont val="Tahoma"/>
            <family val="2"/>
          </rPr>
          <t xml:space="preserve">jloaiza:
Hyperparameter to tune
</t>
        </r>
      </text>
    </comment>
    <comment ref="N15" authorId="0">
      <text>
        <r>
          <rPr>
            <b/>
            <sz val="8"/>
            <color indexed="81"/>
            <rFont val="Tahoma"/>
            <family val="2"/>
          </rPr>
          <t xml:space="preserve">jloaiza:
Hyperparameter to tune
</t>
        </r>
      </text>
    </comment>
  </commentList>
</comments>
</file>

<file path=xl/comments2.xml><?xml version="1.0" encoding="utf-8"?>
<comments xmlns="http://schemas.openxmlformats.org/spreadsheetml/2006/main">
  <authors>
    <author>jloaiza</author>
  </authors>
  <commentList>
    <comment ref="F2" authorId="0">
      <text>
        <r>
          <rPr>
            <b/>
            <sz val="8"/>
            <color indexed="81"/>
            <rFont val="Tahoma"/>
            <family val="2"/>
          </rPr>
          <t xml:space="preserve">jloaiza:
Hyperparameter to tune
</t>
        </r>
      </text>
    </comment>
    <comment ref="K2" authorId="0">
      <text>
        <r>
          <rPr>
            <b/>
            <sz val="8"/>
            <color indexed="81"/>
            <rFont val="Tahoma"/>
            <family val="2"/>
          </rPr>
          <t>jloaiza:</t>
        </r>
        <r>
          <rPr>
            <sz val="8"/>
            <color indexed="81"/>
            <rFont val="Tahoma"/>
            <family val="2"/>
          </rPr>
          <t xml:space="preserve">
Valid -&gt; 1
Simple -&gt;?</t>
        </r>
      </text>
    </comment>
    <comment ref="N2" authorId="0">
      <text>
        <r>
          <rPr>
            <b/>
            <sz val="8"/>
            <color indexed="81"/>
            <rFont val="Tahoma"/>
            <family val="2"/>
          </rPr>
          <t xml:space="preserve">jloaiza:
Hyperparameter to tune
</t>
        </r>
      </text>
    </comment>
    <comment ref="F3" authorId="0">
      <text>
        <r>
          <rPr>
            <b/>
            <sz val="8"/>
            <color indexed="81"/>
            <rFont val="Tahoma"/>
            <family val="2"/>
          </rPr>
          <t xml:space="preserve">jloaiza:
Hyperparameter to tune
</t>
        </r>
      </text>
    </comment>
    <comment ref="N3" authorId="0">
      <text>
        <r>
          <rPr>
            <b/>
            <sz val="8"/>
            <color indexed="81"/>
            <rFont val="Tahoma"/>
            <family val="2"/>
          </rPr>
          <t xml:space="preserve">jloaiza:
Hyperparameter to tune
</t>
        </r>
      </text>
    </comment>
    <comment ref="F4" authorId="0">
      <text>
        <r>
          <rPr>
            <b/>
            <sz val="8"/>
            <color indexed="81"/>
            <rFont val="Tahoma"/>
            <family val="2"/>
          </rPr>
          <t xml:space="preserve">jloaiza:
Hyperparameter to tune
</t>
        </r>
      </text>
    </comment>
    <comment ref="N4" authorId="0">
      <text>
        <r>
          <rPr>
            <b/>
            <sz val="8"/>
            <color indexed="81"/>
            <rFont val="Tahoma"/>
            <family val="2"/>
          </rPr>
          <t xml:space="preserve">jloaiza:
Hyperparameter to tune
</t>
        </r>
      </text>
    </comment>
    <comment ref="F5" authorId="0">
      <text>
        <r>
          <rPr>
            <b/>
            <sz val="8"/>
            <color indexed="81"/>
            <rFont val="Tahoma"/>
            <family val="2"/>
          </rPr>
          <t xml:space="preserve">jloaiza:
Hyperparameter to tune
</t>
        </r>
      </text>
    </comment>
    <comment ref="N5" authorId="0">
      <text>
        <r>
          <rPr>
            <b/>
            <sz val="8"/>
            <color indexed="81"/>
            <rFont val="Tahoma"/>
            <family val="2"/>
          </rPr>
          <t xml:space="preserve">jloaiza:
Hyperparameter to tune
</t>
        </r>
      </text>
    </comment>
    <comment ref="F6" authorId="0">
      <text>
        <r>
          <rPr>
            <b/>
            <sz val="8"/>
            <color indexed="81"/>
            <rFont val="Tahoma"/>
            <family val="2"/>
          </rPr>
          <t xml:space="preserve">jloaiza:
Hyperparameter to tune
</t>
        </r>
      </text>
    </comment>
    <comment ref="N6" authorId="0">
      <text>
        <r>
          <rPr>
            <b/>
            <sz val="8"/>
            <color indexed="81"/>
            <rFont val="Tahoma"/>
            <family val="2"/>
          </rPr>
          <t xml:space="preserve">jloaiza:
Hyperparameter to tune
</t>
        </r>
      </text>
    </comment>
    <comment ref="F7" authorId="0">
      <text>
        <r>
          <rPr>
            <b/>
            <sz val="8"/>
            <color indexed="81"/>
            <rFont val="Tahoma"/>
            <family val="2"/>
          </rPr>
          <t xml:space="preserve">jloaiza:
Hyperparameter to tune
</t>
        </r>
      </text>
    </comment>
    <comment ref="N7" authorId="0">
      <text>
        <r>
          <rPr>
            <b/>
            <sz val="8"/>
            <color indexed="81"/>
            <rFont val="Tahoma"/>
            <family val="2"/>
          </rPr>
          <t xml:space="preserve">jloaiza:
Hyperparameter to tune
</t>
        </r>
      </text>
    </comment>
    <comment ref="F8" authorId="0">
      <text>
        <r>
          <rPr>
            <b/>
            <sz val="8"/>
            <color indexed="81"/>
            <rFont val="Tahoma"/>
            <family val="2"/>
          </rPr>
          <t xml:space="preserve">jloaiza:
Hyperparameter to tune
</t>
        </r>
      </text>
    </comment>
    <comment ref="N8" authorId="0">
      <text>
        <r>
          <rPr>
            <b/>
            <sz val="8"/>
            <color indexed="81"/>
            <rFont val="Tahoma"/>
            <family val="2"/>
          </rPr>
          <t xml:space="preserve">jloaiza:
Hyperparameter to tune
</t>
        </r>
      </text>
    </comment>
    <comment ref="F9" authorId="0">
      <text>
        <r>
          <rPr>
            <b/>
            <sz val="8"/>
            <color indexed="81"/>
            <rFont val="Tahoma"/>
            <family val="2"/>
          </rPr>
          <t xml:space="preserve">jloaiza:
Hyperparameter to tune
</t>
        </r>
      </text>
    </comment>
    <comment ref="N9" authorId="0">
      <text>
        <r>
          <rPr>
            <b/>
            <sz val="8"/>
            <color indexed="81"/>
            <rFont val="Tahoma"/>
            <family val="2"/>
          </rPr>
          <t xml:space="preserve">jloaiza:
Hyperparameter to tune
</t>
        </r>
      </text>
    </comment>
    <comment ref="F10" authorId="0">
      <text>
        <r>
          <rPr>
            <b/>
            <sz val="8"/>
            <color indexed="81"/>
            <rFont val="Tahoma"/>
            <family val="2"/>
          </rPr>
          <t xml:space="preserve">jloaiza:
Hyperparameter to tune
</t>
        </r>
      </text>
    </comment>
    <comment ref="N10" authorId="0">
      <text>
        <r>
          <rPr>
            <b/>
            <sz val="8"/>
            <color indexed="81"/>
            <rFont val="Tahoma"/>
            <family val="2"/>
          </rPr>
          <t xml:space="preserve">jloaiza:
Hyperparameter to tune
</t>
        </r>
      </text>
    </comment>
  </commentList>
</comments>
</file>

<file path=xl/sharedStrings.xml><?xml version="1.0" encoding="utf-8"?>
<sst xmlns="http://schemas.openxmlformats.org/spreadsheetml/2006/main" count="111" uniqueCount="53">
  <si>
    <t>height</t>
  </si>
  <si>
    <t>width</t>
  </si>
  <si>
    <t>Same Padding</t>
  </si>
  <si>
    <t>out_height</t>
  </si>
  <si>
    <t>out_width</t>
  </si>
  <si>
    <t>Valid Padding</t>
  </si>
  <si>
    <t>stride_height</t>
  </si>
  <si>
    <t>stride_width</t>
  </si>
  <si>
    <t>filter_height</t>
  </si>
  <si>
    <t>filter_width</t>
  </si>
  <si>
    <t>Only for Valid</t>
  </si>
  <si>
    <t>Output_depth doesn't change</t>
  </si>
  <si>
    <t>how can we calculate the number of neurons of each layer in our CNN?</t>
  </si>
  <si>
    <r>
      <t xml:space="preserve">We have an input of shape 32x32x3 (HxWxD)
</t>
    </r>
    <r>
      <rPr>
        <b/>
        <sz val="11"/>
        <color rgb="FFFF0000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filters of shape 8x8x3 (HxWxD)
A stride of 2 for both the height and width (S)
Valid padding of size 1 (P)</t>
    </r>
  </si>
  <si>
    <t>Input_Height</t>
  </si>
  <si>
    <t>Input_width</t>
  </si>
  <si>
    <t>Padding</t>
  </si>
  <si>
    <t>New_Height</t>
  </si>
  <si>
    <t>New_Width</t>
  </si>
  <si>
    <t>14x14x20</t>
  </si>
  <si>
    <t>Valid Type</t>
  </si>
  <si>
    <t>Pooling Layer</t>
  </si>
  <si>
    <t>.- Decrease the size of the output</t>
  </si>
  <si>
    <t>.- Prevent overfitting</t>
  </si>
  <si>
    <t xml:space="preserve">What's the shape of the output? </t>
  </si>
  <si>
    <t>We have an input of shape 4x4x5 (HxWxD)
Filter of shape 2x2 (HxW)
A stride of 2 for both the height and width (S)</t>
  </si>
  <si>
    <t>Layer</t>
  </si>
  <si>
    <t>fillter/depth</t>
  </si>
  <si>
    <t>Output_Height</t>
  </si>
  <si>
    <t>Output_width</t>
  </si>
  <si>
    <t>Description</t>
  </si>
  <si>
    <t>Feature_Map_Sizes</t>
  </si>
  <si>
    <t>Convolutional_Output_Shape</t>
  </si>
  <si>
    <t>Pooling_Output_Shape</t>
  </si>
  <si>
    <t>TensorFlow</t>
  </si>
  <si>
    <t>tf.Variable(tf.truncated_normal(shape=(5, 5, 1, 6), mean = mu, stddev = sigma))</t>
  </si>
  <si>
    <t>tf.nn.conv2d(x, conv1_W, strides=[1, 1, 1, 1], padding='VALID')</t>
  </si>
  <si>
    <t xml:space="preserve">tf.nn.max_pool(conv1, ksize=[1, 2, 2, 1], strides=[1, 2, 2, 1], padding='VALID')
</t>
  </si>
  <si>
    <t>tf.nn.relu(conv1)</t>
  </si>
  <si>
    <t>Relu (No Change)</t>
  </si>
  <si>
    <t xml:space="preserve"> TensorFlow padding algorithm</t>
  </si>
  <si>
    <t>General padding algorithm</t>
  </si>
  <si>
    <t>Using TensorFlow Algorithm</t>
  </si>
  <si>
    <t>https://adeshpande3.github.io/adeshpande3.github.io/A-Beginner's-Guide-To-Understanding-Convolutional-Neural-Networks-Part-2/</t>
  </si>
  <si>
    <t>https://www.tensorflow.org/api_guides/python/nn#Convolution</t>
  </si>
  <si>
    <t>tf.Variable(tf.truncated_normal(shape=(5, 5, 6, 16), mean = mu, stddev = sigma))</t>
  </si>
  <si>
    <t xml:space="preserve">tf.nn.conv2d(conv1, conv2_W, strides=[1, 1, 1, 1], padding='VALID') </t>
  </si>
  <si>
    <t>tf.nn.relu(conv2)</t>
  </si>
  <si>
    <t xml:space="preserve">tf.nn.max_pool(conv2, ksize=[1, 2, 2, 1], strides=[1, 2, 2, 1], padding='VALID')
</t>
  </si>
  <si>
    <t>Relu (Avtivation layer)</t>
  </si>
  <si>
    <t>Maybe I can use sigmoid or tanh</t>
  </si>
  <si>
    <t>Multilayer Perceptron</t>
  </si>
  <si>
    <t>All the neuron are connected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</si>
</sst>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/>
    <xf numFmtId="0" fontId="2" fillId="0" borderId="0" xfId="0" applyFont="1" applyAlignment="1">
      <alignment horizontal="center" vertical="center" textRotation="90" wrapText="1"/>
    </xf>
    <xf numFmtId="0" fontId="1" fillId="2" borderId="0" xfId="0" applyFont="1" applyFill="1"/>
    <xf numFmtId="0" fontId="1" fillId="3" borderId="0" xfId="0" applyFont="1" applyFill="1"/>
    <xf numFmtId="0" fontId="3" fillId="3" borderId="0" xfId="0" applyFont="1" applyFill="1"/>
    <xf numFmtId="0" fontId="4" fillId="0" borderId="0" xfId="1" applyAlignment="1" applyProtection="1"/>
    <xf numFmtId="0" fontId="0" fillId="0" borderId="2" xfId="0" applyBorder="1"/>
    <xf numFmtId="0" fontId="1" fillId="2" borderId="2" xfId="0" applyFont="1" applyFill="1" applyBorder="1"/>
    <xf numFmtId="0" fontId="3" fillId="3" borderId="2" xfId="0" applyFont="1" applyFill="1" applyBorder="1"/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238125</xdr:colOff>
      <xdr:row>35</xdr:row>
      <xdr:rowOff>161925</xdr:rowOff>
    </xdr:to>
    <xdr:pic>
      <xdr:nvPicPr>
        <xdr:cNvPr id="2" name="Picture 1" descr="convolutional_pyrami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830175" cy="6829425"/>
        </a:xfrm>
        <a:prstGeom prst="rect">
          <a:avLst/>
        </a:prstGeom>
      </xdr:spPr>
    </xdr:pic>
    <xdr:clientData/>
  </xdr:twoCellAnchor>
  <xdr:twoCellAnchor editAs="oneCell">
    <xdr:from>
      <xdr:col>0</xdr:col>
      <xdr:colOff>35700</xdr:colOff>
      <xdr:row>36</xdr:row>
      <xdr:rowOff>54750</xdr:rowOff>
    </xdr:from>
    <xdr:to>
      <xdr:col>10</xdr:col>
      <xdr:colOff>197625</xdr:colOff>
      <xdr:row>51</xdr:row>
      <xdr:rowOff>64275</xdr:rowOff>
    </xdr:to>
    <xdr:pic>
      <xdr:nvPicPr>
        <xdr:cNvPr id="3" name="Picture 2" descr="feature_map_siz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700" y="6912750"/>
          <a:ext cx="6657975" cy="2867025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152400</xdr:colOff>
      <xdr:row>56</xdr:row>
      <xdr:rowOff>0</xdr:rowOff>
    </xdr:from>
    <xdr:to>
      <xdr:col>11</xdr:col>
      <xdr:colOff>190500</xdr:colOff>
      <xdr:row>70</xdr:row>
      <xdr:rowOff>47625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81250" y="10287000"/>
          <a:ext cx="4914900" cy="2714625"/>
        </a:xfrm>
        <a:prstGeom prst="rect">
          <a:avLst/>
        </a:prstGeom>
      </xdr:spPr>
    </xdr:pic>
    <xdr:clientData/>
  </xdr:twoCellAnchor>
  <xdr:oneCellAnchor>
    <xdr:from>
      <xdr:col>6</xdr:col>
      <xdr:colOff>66675</xdr:colOff>
      <xdr:row>47</xdr:row>
      <xdr:rowOff>57150</xdr:rowOff>
    </xdr:from>
    <xdr:ext cx="899542" cy="264560"/>
    <xdr:sp macro="" textlink="">
      <xdr:nvSpPr>
        <xdr:cNvPr id="7" name="TextBox 6"/>
        <xdr:cNvSpPr txBox="1"/>
      </xdr:nvSpPr>
      <xdr:spPr>
        <a:xfrm>
          <a:off x="4124325" y="9010650"/>
          <a:ext cx="8995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Wrong sign?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5</xdr:row>
      <xdr:rowOff>19050</xdr:rowOff>
    </xdr:from>
    <xdr:to>
      <xdr:col>2</xdr:col>
      <xdr:colOff>257175</xdr:colOff>
      <xdr:row>7</xdr:row>
      <xdr:rowOff>171450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300" y="1543050"/>
          <a:ext cx="5095875" cy="5334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9</xdr:row>
      <xdr:rowOff>19050</xdr:rowOff>
    </xdr:from>
    <xdr:to>
      <xdr:col>2</xdr:col>
      <xdr:colOff>238125</xdr:colOff>
      <xdr:row>12</xdr:row>
      <xdr:rowOff>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114550"/>
          <a:ext cx="4381500" cy="55245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361950</xdr:colOff>
      <xdr:row>39</xdr:row>
      <xdr:rowOff>38100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7677150" cy="7467600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28575</xdr:rowOff>
    </xdr:from>
    <xdr:to>
      <xdr:col>8</xdr:col>
      <xdr:colOff>523875</xdr:colOff>
      <xdr:row>27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219075"/>
          <a:ext cx="5362575" cy="50101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47625</xdr:rowOff>
    </xdr:from>
    <xdr:to>
      <xdr:col>12</xdr:col>
      <xdr:colOff>447675</xdr:colOff>
      <xdr:row>34</xdr:row>
      <xdr:rowOff>28575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47625"/>
          <a:ext cx="7705725" cy="64579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www.tensorflow.org/api_guides/python/nn" TargetMode="External"/><Relationship Id="rId1" Type="http://schemas.openxmlformats.org/officeDocument/2006/relationships/hyperlink" Target="https://adeshpande3.github.io/adeshpande3.github.io/A-Beginner's-Guide-To-Understanding-Convolutional-Neural-Networks-Part-2/" TargetMode="External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www.tensorflow.org/api_guides/python/n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3:C75"/>
  <sheetViews>
    <sheetView topLeftCell="A37" workbookViewId="0">
      <selection activeCell="I80" sqref="I80"/>
    </sheetView>
  </sheetViews>
  <sheetFormatPr defaultRowHeight="15"/>
  <cols>
    <col min="1" max="1" width="10.7109375" bestFit="1" customWidth="1"/>
    <col min="2" max="2" width="13.5703125" bestFit="1" customWidth="1"/>
  </cols>
  <sheetData>
    <row r="53" spans="1:3">
      <c r="B53" t="s">
        <v>0</v>
      </c>
      <c r="C53">
        <v>32</v>
      </c>
    </row>
    <row r="54" spans="1:3">
      <c r="B54" t="s">
        <v>1</v>
      </c>
      <c r="C54">
        <v>32</v>
      </c>
    </row>
    <row r="55" spans="1:3">
      <c r="A55" s="4" t="s">
        <v>10</v>
      </c>
      <c r="B55" t="s">
        <v>8</v>
      </c>
      <c r="C55">
        <v>5</v>
      </c>
    </row>
    <row r="56" spans="1:3">
      <c r="A56" s="4"/>
      <c r="B56" t="s">
        <v>9</v>
      </c>
      <c r="C56">
        <v>5</v>
      </c>
    </row>
    <row r="57" spans="1:3">
      <c r="B57" t="s">
        <v>6</v>
      </c>
      <c r="C57">
        <v>1</v>
      </c>
    </row>
    <row r="58" spans="1:3">
      <c r="B58" t="s">
        <v>7</v>
      </c>
      <c r="C58">
        <v>1</v>
      </c>
    </row>
    <row r="63" spans="1:3">
      <c r="B63" t="s">
        <v>2</v>
      </c>
    </row>
    <row r="64" spans="1:3">
      <c r="A64" s="3" t="s">
        <v>3</v>
      </c>
      <c r="B64" s="3">
        <f>FLOOR(C53/C57,1)</f>
        <v>32</v>
      </c>
    </row>
    <row r="65" spans="1:2">
      <c r="A65" s="3" t="s">
        <v>4</v>
      </c>
      <c r="B65" s="3">
        <f>FLOOR(C54/C58,1)</f>
        <v>32</v>
      </c>
    </row>
    <row r="67" spans="1:2">
      <c r="B67" t="s">
        <v>5</v>
      </c>
    </row>
    <row r="68" spans="1:2">
      <c r="A68" s="3" t="s">
        <v>3</v>
      </c>
      <c r="B68" s="3">
        <f>FLOOR(((C53-C55+1)/C57),1)</f>
        <v>28</v>
      </c>
    </row>
    <row r="69" spans="1:2">
      <c r="A69" s="3" t="s">
        <v>4</v>
      </c>
      <c r="B69" s="3">
        <f>FLOOR(((C54-C56+1)/C58),1)</f>
        <v>28</v>
      </c>
    </row>
    <row r="72" spans="1:2">
      <c r="A72" t="s">
        <v>11</v>
      </c>
    </row>
    <row r="75" spans="1:2">
      <c r="A75" s="1"/>
    </row>
  </sheetData>
  <mergeCells count="1">
    <mergeCell ref="A55:A56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activeCell="F32" sqref="F32"/>
    </sheetView>
  </sheetViews>
  <sheetFormatPr defaultRowHeight="15"/>
  <cols>
    <col min="1" max="1" width="65.140625" bestFit="1" customWidth="1"/>
    <col min="3" max="3" width="12.85546875" bestFit="1" customWidth="1"/>
  </cols>
  <sheetData>
    <row r="1" spans="1:4">
      <c r="A1" s="2" t="s">
        <v>12</v>
      </c>
    </row>
    <row r="4" spans="1:4" ht="60">
      <c r="A4" s="1" t="s">
        <v>13</v>
      </c>
    </row>
    <row r="12" spans="1:4">
      <c r="C12" t="s">
        <v>14</v>
      </c>
      <c r="D12">
        <v>28</v>
      </c>
    </row>
    <row r="13" spans="1:4">
      <c r="C13" t="s">
        <v>15</v>
      </c>
      <c r="D13">
        <v>28</v>
      </c>
    </row>
    <row r="14" spans="1:4">
      <c r="C14" t="s">
        <v>8</v>
      </c>
      <c r="D14">
        <v>5</v>
      </c>
    </row>
    <row r="15" spans="1:4">
      <c r="C15" t="s">
        <v>9</v>
      </c>
      <c r="D15">
        <v>5</v>
      </c>
    </row>
    <row r="16" spans="1:4">
      <c r="C16" t="s">
        <v>6</v>
      </c>
      <c r="D16">
        <v>1</v>
      </c>
    </row>
    <row r="17" spans="3:5">
      <c r="C17" t="s">
        <v>7</v>
      </c>
      <c r="D17">
        <v>1</v>
      </c>
    </row>
    <row r="18" spans="3:5">
      <c r="C18" t="s">
        <v>16</v>
      </c>
      <c r="D18">
        <v>1</v>
      </c>
      <c r="E18" t="s">
        <v>20</v>
      </c>
    </row>
    <row r="20" spans="3:5">
      <c r="C20" t="s">
        <v>17</v>
      </c>
      <c r="D20">
        <f>((D12-D14+2*$D$18)/D16)+1</f>
        <v>26</v>
      </c>
    </row>
    <row r="21" spans="3:5">
      <c r="C21" t="s">
        <v>18</v>
      </c>
      <c r="D21">
        <f>((D13-D15+2*$D$18)/D17)+1</f>
        <v>26</v>
      </c>
    </row>
    <row r="24" spans="3:5">
      <c r="C24" t="s">
        <v>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2"/>
  <sheetViews>
    <sheetView workbookViewId="0">
      <selection activeCell="C32" sqref="C32"/>
    </sheetView>
  </sheetViews>
  <sheetFormatPr defaultRowHeight="15"/>
  <cols>
    <col min="1" max="1" width="49.7109375" customWidth="1"/>
    <col min="2" max="2" width="12.85546875" bestFit="1" customWidth="1"/>
  </cols>
  <sheetData>
    <row r="1" spans="1:3">
      <c r="A1" t="s">
        <v>21</v>
      </c>
    </row>
    <row r="3" spans="1:3">
      <c r="A3" t="s">
        <v>22</v>
      </c>
    </row>
    <row r="4" spans="1:3">
      <c r="A4" t="s">
        <v>23</v>
      </c>
    </row>
    <row r="6" spans="1:3">
      <c r="A6" s="2" t="s">
        <v>24</v>
      </c>
    </row>
    <row r="8" spans="1:3" ht="45">
      <c r="A8" s="1" t="s">
        <v>25</v>
      </c>
    </row>
    <row r="14" spans="1:3">
      <c r="B14" t="s">
        <v>14</v>
      </c>
      <c r="C14">
        <v>28</v>
      </c>
    </row>
    <row r="15" spans="1:3">
      <c r="B15" t="s">
        <v>15</v>
      </c>
      <c r="C15">
        <v>28</v>
      </c>
    </row>
    <row r="16" spans="1:3">
      <c r="B16" t="s">
        <v>8</v>
      </c>
      <c r="C16">
        <v>2</v>
      </c>
    </row>
    <row r="17" spans="2:3">
      <c r="B17" t="s">
        <v>9</v>
      </c>
      <c r="C17">
        <v>2</v>
      </c>
    </row>
    <row r="18" spans="2:3">
      <c r="B18" t="s">
        <v>6</v>
      </c>
      <c r="C18">
        <v>2</v>
      </c>
    </row>
    <row r="19" spans="2:3">
      <c r="B19" t="s">
        <v>7</v>
      </c>
      <c r="C19">
        <v>2</v>
      </c>
    </row>
    <row r="21" spans="2:3">
      <c r="B21" t="s">
        <v>17</v>
      </c>
      <c r="C21">
        <f>((C14-C16)/C18)+1</f>
        <v>14</v>
      </c>
    </row>
    <row r="22" spans="2:3">
      <c r="B22" t="s">
        <v>18</v>
      </c>
      <c r="C22">
        <f>((C15-C17)/C19)+1</f>
        <v>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42" sqref="C42"/>
    </sheetView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30"/>
  <sheetViews>
    <sheetView workbookViewId="0">
      <selection activeCell="F34" sqref="F34"/>
    </sheetView>
  </sheetViews>
  <sheetFormatPr defaultRowHeight="15"/>
  <sheetData>
    <row r="1" spans="1:1">
      <c r="A1" t="s">
        <v>51</v>
      </c>
    </row>
    <row r="30" spans="1:1">
      <c r="A30" t="s">
        <v>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37" sqref="B37"/>
    </sheetView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P15"/>
  <sheetViews>
    <sheetView workbookViewId="0">
      <selection activeCell="B18" sqref="B18"/>
    </sheetView>
  </sheetViews>
  <sheetFormatPr defaultRowHeight="15"/>
  <cols>
    <col min="1" max="1" width="5.7109375" bestFit="1" customWidth="1"/>
    <col min="2" max="2" width="27.7109375" bestFit="1" customWidth="1"/>
    <col min="3" max="3" width="27.7109375" customWidth="1"/>
    <col min="4" max="4" width="12.5703125" bestFit="1" customWidth="1"/>
    <col min="5" max="5" width="11.85546875" bestFit="1" customWidth="1"/>
    <col min="6" max="7" width="12.140625" bestFit="1" customWidth="1"/>
    <col min="8" max="8" width="11.5703125" bestFit="1" customWidth="1"/>
    <col min="9" max="9" width="12.85546875" bestFit="1" customWidth="1"/>
    <col min="10" max="10" width="12.28515625" bestFit="1" customWidth="1"/>
    <col min="11" max="11" width="12.28515625" customWidth="1"/>
    <col min="12" max="12" width="14.28515625" bestFit="1" customWidth="1"/>
    <col min="13" max="13" width="13.5703125" bestFit="1" customWidth="1"/>
    <col min="14" max="14" width="12.140625" bestFit="1" customWidth="1"/>
    <col min="15" max="15" width="28.28515625" bestFit="1" customWidth="1"/>
  </cols>
  <sheetData>
    <row r="2" spans="1:16">
      <c r="A2" s="2" t="s">
        <v>26</v>
      </c>
      <c r="B2" s="2" t="s">
        <v>30</v>
      </c>
      <c r="C2" s="2" t="s">
        <v>34</v>
      </c>
      <c r="D2" s="5" t="s">
        <v>14</v>
      </c>
      <c r="E2" s="5" t="s">
        <v>15</v>
      </c>
      <c r="F2" s="5" t="s">
        <v>27</v>
      </c>
      <c r="G2" s="5" t="s">
        <v>8</v>
      </c>
      <c r="H2" s="5" t="s">
        <v>9</v>
      </c>
      <c r="I2" s="5" t="s">
        <v>6</v>
      </c>
      <c r="J2" s="5" t="s">
        <v>7</v>
      </c>
      <c r="K2" s="5" t="s">
        <v>16</v>
      </c>
      <c r="L2" s="6" t="s">
        <v>28</v>
      </c>
      <c r="M2" s="6" t="s">
        <v>29</v>
      </c>
      <c r="N2" s="6" t="s">
        <v>27</v>
      </c>
    </row>
    <row r="3" spans="1:16">
      <c r="A3">
        <v>1</v>
      </c>
      <c r="B3" t="s">
        <v>31</v>
      </c>
      <c r="C3" t="s">
        <v>35</v>
      </c>
      <c r="D3" s="5">
        <v>32</v>
      </c>
      <c r="E3" s="5">
        <v>32</v>
      </c>
      <c r="F3" s="5">
        <v>1</v>
      </c>
      <c r="G3" s="5">
        <v>5</v>
      </c>
      <c r="H3" s="5">
        <v>5</v>
      </c>
      <c r="I3" s="5">
        <v>1</v>
      </c>
      <c r="J3" s="5">
        <v>1</v>
      </c>
      <c r="K3" s="5"/>
      <c r="L3" s="7">
        <f>FLOOR(((D3-G3+1)/I3),1)</f>
        <v>28</v>
      </c>
      <c r="M3" s="7">
        <f>FLOOR(((E3-H3+1)/J3),1)</f>
        <v>28</v>
      </c>
      <c r="N3" s="7">
        <v>6</v>
      </c>
      <c r="O3" t="s">
        <v>40</v>
      </c>
      <c r="P3" s="8" t="s">
        <v>44</v>
      </c>
    </row>
    <row r="4" spans="1:16">
      <c r="A4">
        <v>1</v>
      </c>
      <c r="B4" t="s">
        <v>32</v>
      </c>
      <c r="C4" t="s">
        <v>36</v>
      </c>
      <c r="D4" s="5">
        <v>28</v>
      </c>
      <c r="E4" s="5">
        <v>28</v>
      </c>
      <c r="F4" s="5">
        <f>N3</f>
        <v>6</v>
      </c>
      <c r="G4" s="5">
        <f>G3</f>
        <v>5</v>
      </c>
      <c r="H4" s="5">
        <f>H3</f>
        <v>5</v>
      </c>
      <c r="I4" s="5">
        <v>1</v>
      </c>
      <c r="J4" s="5">
        <v>1</v>
      </c>
      <c r="K4" s="5">
        <v>1</v>
      </c>
      <c r="L4" s="6">
        <f>((D4-G4+2*$K$4)/I4)+1</f>
        <v>26</v>
      </c>
      <c r="M4" s="6">
        <f>((E4-H4+2*$K$4)/J4)+1</f>
        <v>26</v>
      </c>
      <c r="N4" s="6">
        <f>N3</f>
        <v>6</v>
      </c>
      <c r="O4" t="s">
        <v>41</v>
      </c>
      <c r="P4" s="8" t="s">
        <v>43</v>
      </c>
    </row>
    <row r="5" spans="1:16">
      <c r="A5">
        <v>1</v>
      </c>
      <c r="B5" t="s">
        <v>49</v>
      </c>
      <c r="C5" t="s">
        <v>38</v>
      </c>
      <c r="D5" s="5">
        <f>D4</f>
        <v>28</v>
      </c>
      <c r="E5" s="5">
        <f t="shared" ref="E5:K5" si="0">E4</f>
        <v>28</v>
      </c>
      <c r="F5" s="5">
        <f t="shared" si="0"/>
        <v>6</v>
      </c>
      <c r="G5" s="5">
        <f t="shared" si="0"/>
        <v>5</v>
      </c>
      <c r="H5" s="5">
        <f t="shared" si="0"/>
        <v>5</v>
      </c>
      <c r="I5" s="5">
        <f t="shared" si="0"/>
        <v>1</v>
      </c>
      <c r="J5" s="5">
        <f t="shared" si="0"/>
        <v>1</v>
      </c>
      <c r="K5" s="5">
        <f t="shared" si="0"/>
        <v>1</v>
      </c>
      <c r="L5" s="6">
        <f>((D5-G5+2*$K4)/I5)+1</f>
        <v>26</v>
      </c>
      <c r="M5" s="6">
        <f>((E5-H5+2*$K4)/J5)+1</f>
        <v>26</v>
      </c>
      <c r="N5" s="6">
        <f>N4</f>
        <v>6</v>
      </c>
      <c r="O5" t="s">
        <v>50</v>
      </c>
    </row>
    <row r="6" spans="1:16" ht="15.75" thickBot="1">
      <c r="A6">
        <v>1</v>
      </c>
      <c r="B6" t="s">
        <v>33</v>
      </c>
      <c r="C6" t="s">
        <v>37</v>
      </c>
      <c r="D6" s="5">
        <f>L3</f>
        <v>28</v>
      </c>
      <c r="E6" s="5">
        <f>M3</f>
        <v>28</v>
      </c>
      <c r="F6" s="5">
        <v>6</v>
      </c>
      <c r="G6" s="5">
        <v>2</v>
      </c>
      <c r="H6" s="5">
        <v>2</v>
      </c>
      <c r="I6" s="5">
        <v>2</v>
      </c>
      <c r="J6" s="5">
        <v>2</v>
      </c>
      <c r="K6" s="5"/>
      <c r="L6" s="7">
        <f>((D6-G6)/I6)+1</f>
        <v>14</v>
      </c>
      <c r="M6" s="7">
        <f>((E6-H6)/J6)+1</f>
        <v>14</v>
      </c>
      <c r="N6" s="7">
        <f>N5</f>
        <v>6</v>
      </c>
      <c r="O6" t="s">
        <v>42</v>
      </c>
    </row>
    <row r="7" spans="1:16">
      <c r="A7" s="9">
        <v>2</v>
      </c>
      <c r="B7" s="9" t="s">
        <v>31</v>
      </c>
      <c r="C7" s="9" t="s">
        <v>45</v>
      </c>
      <c r="D7" s="10">
        <f>L6</f>
        <v>14</v>
      </c>
      <c r="E7" s="10">
        <f>M6</f>
        <v>14</v>
      </c>
      <c r="F7" s="10">
        <f>N6</f>
        <v>6</v>
      </c>
      <c r="G7" s="10">
        <v>5</v>
      </c>
      <c r="H7" s="10">
        <v>5</v>
      </c>
      <c r="I7" s="10">
        <v>1</v>
      </c>
      <c r="J7" s="10">
        <v>1</v>
      </c>
      <c r="K7" s="10"/>
      <c r="L7" s="11">
        <f>FLOOR(((D7-G7+1)/I7),1)</f>
        <v>10</v>
      </c>
      <c r="M7" s="11">
        <f>FLOOR(((E7-H7+1)/J7),1)</f>
        <v>10</v>
      </c>
      <c r="N7" s="11">
        <v>16</v>
      </c>
    </row>
    <row r="8" spans="1:16">
      <c r="A8">
        <v>2</v>
      </c>
      <c r="B8" t="s">
        <v>32</v>
      </c>
      <c r="C8" t="s">
        <v>46</v>
      </c>
      <c r="D8" s="5">
        <v>28</v>
      </c>
      <c r="E8" s="5">
        <v>28</v>
      </c>
      <c r="F8" s="5">
        <f>N7</f>
        <v>16</v>
      </c>
      <c r="G8" s="5">
        <f>G7</f>
        <v>5</v>
      </c>
      <c r="H8" s="5">
        <f>H7</f>
        <v>5</v>
      </c>
      <c r="I8" s="5">
        <v>1</v>
      </c>
      <c r="J8" s="5">
        <v>1</v>
      </c>
      <c r="K8" s="5">
        <v>1</v>
      </c>
      <c r="L8" s="6">
        <f>((D8-G8+2*$K8)/I8)+1</f>
        <v>26</v>
      </c>
      <c r="M8" s="6">
        <f>((E8-H8+2*$K$4)/J8)+1</f>
        <v>26</v>
      </c>
      <c r="N8" s="6">
        <f>N7</f>
        <v>16</v>
      </c>
    </row>
    <row r="9" spans="1:16">
      <c r="A9">
        <v>2</v>
      </c>
      <c r="B9" t="s">
        <v>39</v>
      </c>
      <c r="C9" t="s">
        <v>47</v>
      </c>
      <c r="D9" s="5">
        <f>D8</f>
        <v>28</v>
      </c>
      <c r="E9" s="5">
        <f t="shared" ref="E9" si="1">E8</f>
        <v>28</v>
      </c>
      <c r="F9" s="5">
        <f t="shared" ref="F9" si="2">F8</f>
        <v>16</v>
      </c>
      <c r="G9" s="5">
        <f t="shared" ref="G9" si="3">G8</f>
        <v>5</v>
      </c>
      <c r="H9" s="5">
        <f t="shared" ref="H9" si="4">H8</f>
        <v>5</v>
      </c>
      <c r="I9" s="5">
        <f t="shared" ref="I9" si="5">I8</f>
        <v>1</v>
      </c>
      <c r="J9" s="5">
        <f t="shared" ref="J9" si="6">J8</f>
        <v>1</v>
      </c>
      <c r="K9" s="5">
        <f t="shared" ref="K9" si="7">K8</f>
        <v>1</v>
      </c>
      <c r="L9" s="6">
        <f>((D9-G9+2*$K$4)/I9)+1</f>
        <v>26</v>
      </c>
      <c r="M9" s="6">
        <f>((E9-H9+2*$K$4)/J9)+1</f>
        <v>26</v>
      </c>
      <c r="N9" s="6">
        <f>N8</f>
        <v>16</v>
      </c>
    </row>
    <row r="10" spans="1:16" ht="15.75" thickBot="1">
      <c r="A10">
        <v>2</v>
      </c>
      <c r="B10" t="s">
        <v>33</v>
      </c>
      <c r="C10" s="12" t="s">
        <v>48</v>
      </c>
      <c r="D10" s="5">
        <f>L7</f>
        <v>10</v>
      </c>
      <c r="E10" s="5">
        <f>M7</f>
        <v>10</v>
      </c>
      <c r="F10" s="5">
        <v>6</v>
      </c>
      <c r="G10" s="5">
        <v>2</v>
      </c>
      <c r="H10" s="5">
        <v>2</v>
      </c>
      <c r="I10" s="5">
        <v>2</v>
      </c>
      <c r="J10" s="5">
        <v>2</v>
      </c>
      <c r="K10" s="5"/>
      <c r="L10" s="7">
        <f>((D10-G10)/I10)+1</f>
        <v>5</v>
      </c>
      <c r="M10" s="7">
        <f>((E10-H10)/J10)+1</f>
        <v>5</v>
      </c>
      <c r="N10" s="7">
        <f>N9</f>
        <v>16</v>
      </c>
    </row>
    <row r="11" spans="1:16">
      <c r="A11" s="9"/>
      <c r="B11" s="9"/>
      <c r="C11" s="9"/>
      <c r="D11" s="10"/>
      <c r="E11" s="10"/>
      <c r="F11" s="10"/>
      <c r="G11" s="10"/>
      <c r="H11" s="10"/>
      <c r="I11" s="10"/>
      <c r="J11" s="10"/>
      <c r="K11" s="10"/>
      <c r="L11" s="11"/>
      <c r="M11" s="11"/>
      <c r="N11" s="11"/>
    </row>
    <row r="12" spans="1:16">
      <c r="D12" s="5"/>
      <c r="E12" s="5"/>
      <c r="F12" s="5"/>
      <c r="G12" s="5"/>
      <c r="H12" s="5"/>
      <c r="I12" s="5"/>
      <c r="J12" s="5"/>
      <c r="K12" s="5"/>
      <c r="L12" s="6"/>
      <c r="M12" s="6"/>
      <c r="N12" s="6"/>
    </row>
    <row r="13" spans="1:16">
      <c r="D13" s="5"/>
      <c r="E13" s="5"/>
      <c r="F13" s="5"/>
      <c r="G13" s="5"/>
      <c r="H13" s="5"/>
      <c r="I13" s="5"/>
      <c r="J13" s="5"/>
      <c r="K13" s="5"/>
      <c r="L13" s="6"/>
      <c r="M13" s="6"/>
      <c r="N13" s="6"/>
    </row>
    <row r="14" spans="1:16">
      <c r="C14" s="12"/>
      <c r="D14" s="5"/>
      <c r="E14" s="5"/>
      <c r="F14" s="5"/>
      <c r="G14" s="5"/>
      <c r="H14" s="5"/>
      <c r="I14" s="5"/>
      <c r="J14" s="5"/>
      <c r="K14" s="5"/>
      <c r="L14" s="7"/>
      <c r="M14" s="7"/>
      <c r="N14" s="7"/>
    </row>
    <row r="15" spans="1:16">
      <c r="D15" s="5"/>
      <c r="E15" s="5"/>
      <c r="F15" s="5"/>
      <c r="G15" s="5"/>
      <c r="H15" s="5"/>
      <c r="I15" s="5"/>
      <c r="J15" s="5"/>
      <c r="K15" s="5"/>
      <c r="L15" s="6"/>
      <c r="M15" s="6"/>
      <c r="N15" s="6"/>
    </row>
  </sheetData>
  <hyperlinks>
    <hyperlink ref="P4" r:id="rId1"/>
    <hyperlink ref="P3" r:id="rId2"/>
  </hyperlinks>
  <pageMargins left="0.7" right="0.7" top="0.75" bottom="0.75" header="0.3" footer="0.3"/>
  <pageSetup paperSize="0" orientation="portrait" horizontalDpi="0" verticalDpi="0" copies="0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dimension ref="A2:P10"/>
  <sheetViews>
    <sheetView tabSelected="1" workbookViewId="0">
      <selection activeCell="E28" sqref="E28"/>
    </sheetView>
  </sheetViews>
  <sheetFormatPr defaultRowHeight="15"/>
  <sheetData>
    <row r="2" spans="1:16">
      <c r="A2" s="2" t="s">
        <v>26</v>
      </c>
      <c r="B2" s="2" t="s">
        <v>30</v>
      </c>
      <c r="C2" s="2" t="s">
        <v>34</v>
      </c>
      <c r="D2" s="5" t="s">
        <v>14</v>
      </c>
      <c r="E2" s="5" t="s">
        <v>15</v>
      </c>
      <c r="F2" s="5" t="s">
        <v>27</v>
      </c>
      <c r="G2" s="5" t="s">
        <v>8</v>
      </c>
      <c r="H2" s="5" t="s">
        <v>9</v>
      </c>
      <c r="I2" s="5" t="s">
        <v>6</v>
      </c>
      <c r="J2" s="5" t="s">
        <v>7</v>
      </c>
      <c r="K2" s="5" t="s">
        <v>16</v>
      </c>
      <c r="L2" s="6" t="s">
        <v>28</v>
      </c>
      <c r="M2" s="6" t="s">
        <v>29</v>
      </c>
      <c r="N2" s="6" t="s">
        <v>27</v>
      </c>
    </row>
    <row r="3" spans="1:16">
      <c r="A3">
        <v>1</v>
      </c>
      <c r="B3" t="s">
        <v>31</v>
      </c>
      <c r="C3" t="s">
        <v>35</v>
      </c>
      <c r="D3" s="5">
        <v>32</v>
      </c>
      <c r="E3" s="5">
        <v>32</v>
      </c>
      <c r="F3" s="5">
        <v>3</v>
      </c>
      <c r="G3" s="5">
        <v>3</v>
      </c>
      <c r="H3" s="5">
        <v>3</v>
      </c>
      <c r="I3" s="5">
        <v>1</v>
      </c>
      <c r="J3" s="5">
        <v>1</v>
      </c>
      <c r="K3" s="5"/>
      <c r="L3" s="7">
        <f>FLOOR(((D3-G3+1)/I3),1)</f>
        <v>30</v>
      </c>
      <c r="M3" s="7">
        <f>FLOOR(((E3-H3+1)/J3),1)</f>
        <v>30</v>
      </c>
      <c r="N3" s="7">
        <v>32</v>
      </c>
      <c r="O3" t="s">
        <v>40</v>
      </c>
      <c r="P3" s="8" t="s">
        <v>44</v>
      </c>
    </row>
    <row r="4" spans="1:16" ht="15.75" thickBot="1">
      <c r="A4">
        <v>1</v>
      </c>
      <c r="B4" t="s">
        <v>33</v>
      </c>
      <c r="C4" t="s">
        <v>37</v>
      </c>
      <c r="D4" s="5">
        <f>L3</f>
        <v>30</v>
      </c>
      <c r="E4" s="5">
        <f>M3</f>
        <v>30</v>
      </c>
      <c r="F4" s="5">
        <f>N3</f>
        <v>32</v>
      </c>
      <c r="G4" s="5">
        <v>2</v>
      </c>
      <c r="H4" s="5">
        <v>2</v>
      </c>
      <c r="I4" s="5">
        <v>1</v>
      </c>
      <c r="J4" s="5">
        <v>1</v>
      </c>
      <c r="K4" s="5"/>
      <c r="L4" s="7">
        <f>((D4-G4)/I4)+1</f>
        <v>29</v>
      </c>
      <c r="M4" s="7">
        <f>((E4-H4)/J4)+1</f>
        <v>29</v>
      </c>
      <c r="N4" s="7">
        <f>N3</f>
        <v>32</v>
      </c>
      <c r="O4" t="s">
        <v>42</v>
      </c>
    </row>
    <row r="5" spans="1:16">
      <c r="A5" s="9">
        <v>2</v>
      </c>
      <c r="B5" s="9" t="s">
        <v>31</v>
      </c>
      <c r="C5" s="9" t="s">
        <v>45</v>
      </c>
      <c r="D5" s="10">
        <f>L4</f>
        <v>29</v>
      </c>
      <c r="E5" s="10">
        <f>M4</f>
        <v>29</v>
      </c>
      <c r="F5" s="10">
        <f>N4</f>
        <v>32</v>
      </c>
      <c r="G5" s="10">
        <v>3</v>
      </c>
      <c r="H5" s="10">
        <v>3</v>
      </c>
      <c r="I5" s="10">
        <v>1</v>
      </c>
      <c r="J5" s="10">
        <v>1</v>
      </c>
      <c r="K5" s="10"/>
      <c r="L5" s="11">
        <f>FLOOR(((D5-G5+1)/I5),1)</f>
        <v>27</v>
      </c>
      <c r="M5" s="11">
        <f>FLOOR(((E5-H5+1)/J5),1)</f>
        <v>27</v>
      </c>
      <c r="N5" s="11">
        <v>64</v>
      </c>
    </row>
    <row r="6" spans="1:16" ht="15.75" thickBot="1">
      <c r="A6">
        <v>2</v>
      </c>
      <c r="B6" t="s">
        <v>33</v>
      </c>
      <c r="C6" s="12" t="s">
        <v>48</v>
      </c>
      <c r="D6" s="5">
        <f>L5</f>
        <v>27</v>
      </c>
      <c r="E6" s="5">
        <f>M5</f>
        <v>27</v>
      </c>
      <c r="F6" s="5">
        <f>N5</f>
        <v>64</v>
      </c>
      <c r="G6" s="5">
        <v>2</v>
      </c>
      <c r="H6" s="5">
        <v>2</v>
      </c>
      <c r="I6" s="5">
        <v>1</v>
      </c>
      <c r="J6" s="5">
        <v>1</v>
      </c>
      <c r="K6" s="5"/>
      <c r="L6" s="7">
        <f>((D6-G6)/I6)+1</f>
        <v>26</v>
      </c>
      <c r="M6" s="7">
        <f>((E6-H6)/J6)+1</f>
        <v>26</v>
      </c>
      <c r="N6" s="7">
        <f>N5</f>
        <v>64</v>
      </c>
    </row>
    <row r="7" spans="1:16">
      <c r="A7" s="9">
        <v>3</v>
      </c>
      <c r="B7" s="9" t="s">
        <v>31</v>
      </c>
      <c r="C7" s="9" t="s">
        <v>45</v>
      </c>
      <c r="D7" s="10">
        <f>L6</f>
        <v>26</v>
      </c>
      <c r="E7" s="10">
        <f>M6</f>
        <v>26</v>
      </c>
      <c r="F7" s="10">
        <f>N6</f>
        <v>64</v>
      </c>
      <c r="G7" s="10">
        <v>3</v>
      </c>
      <c r="H7" s="10">
        <v>3</v>
      </c>
      <c r="I7" s="10">
        <v>1</v>
      </c>
      <c r="J7" s="10">
        <v>1</v>
      </c>
      <c r="K7" s="10"/>
      <c r="L7" s="11">
        <f>FLOOR(((D7-G7+1)/I7),1)</f>
        <v>24</v>
      </c>
      <c r="M7" s="11">
        <f>FLOOR(((E7-H7+1)/J7),1)</f>
        <v>24</v>
      </c>
      <c r="N7" s="11">
        <v>128</v>
      </c>
    </row>
    <row r="8" spans="1:16" ht="15.75" thickBot="1">
      <c r="A8">
        <v>3</v>
      </c>
      <c r="B8" t="s">
        <v>33</v>
      </c>
      <c r="C8" s="12" t="s">
        <v>48</v>
      </c>
      <c r="D8" s="5">
        <f>L7</f>
        <v>24</v>
      </c>
      <c r="E8" s="5">
        <f>M7</f>
        <v>24</v>
      </c>
      <c r="F8" s="5">
        <f>N7</f>
        <v>128</v>
      </c>
      <c r="G8" s="5">
        <v>2</v>
      </c>
      <c r="H8" s="5">
        <v>2</v>
      </c>
      <c r="I8" s="5">
        <v>2</v>
      </c>
      <c r="J8" s="5">
        <v>2</v>
      </c>
      <c r="K8" s="5"/>
      <c r="L8" s="7">
        <f>((D8-G8)/I8)+1</f>
        <v>12</v>
      </c>
      <c r="M8" s="7">
        <f>((E8-H8)/J8)+1</f>
        <v>12</v>
      </c>
      <c r="N8" s="7">
        <f>N7</f>
        <v>128</v>
      </c>
    </row>
    <row r="9" spans="1:16">
      <c r="A9" s="9">
        <v>4</v>
      </c>
      <c r="B9" s="9" t="s">
        <v>31</v>
      </c>
      <c r="C9" s="9" t="s">
        <v>45</v>
      </c>
      <c r="D9" s="10">
        <f>L8</f>
        <v>12</v>
      </c>
      <c r="E9" s="10">
        <f>M8</f>
        <v>12</v>
      </c>
      <c r="F9" s="10">
        <f>N8</f>
        <v>128</v>
      </c>
      <c r="G9" s="10">
        <v>3</v>
      </c>
      <c r="H9" s="10">
        <v>3</v>
      </c>
      <c r="I9" s="10">
        <v>1</v>
      </c>
      <c r="J9" s="10">
        <v>1</v>
      </c>
      <c r="K9" s="10"/>
      <c r="L9" s="11">
        <f>FLOOR(((D9-G9+1)/I9),1)</f>
        <v>10</v>
      </c>
      <c r="M9" s="11">
        <f>FLOOR(((E9-H9+1)/J9),1)</f>
        <v>10</v>
      </c>
      <c r="N9" s="11">
        <v>256</v>
      </c>
    </row>
    <row r="10" spans="1:16">
      <c r="A10">
        <v>4</v>
      </c>
      <c r="B10" t="s">
        <v>33</v>
      </c>
      <c r="C10" s="12" t="s">
        <v>48</v>
      </c>
      <c r="D10" s="5">
        <f>L9</f>
        <v>10</v>
      </c>
      <c r="E10" s="5">
        <f>M9</f>
        <v>10</v>
      </c>
      <c r="F10" s="5">
        <f>N9</f>
        <v>256</v>
      </c>
      <c r="G10" s="5">
        <v>2</v>
      </c>
      <c r="H10" s="5">
        <v>2</v>
      </c>
      <c r="I10" s="5">
        <v>2</v>
      </c>
      <c r="J10" s="5">
        <v>2</v>
      </c>
      <c r="K10" s="5"/>
      <c r="L10" s="7">
        <f>((D10-G10)/I10)+1</f>
        <v>5</v>
      </c>
      <c r="M10" s="7">
        <f>((E10-H10)/J10)+1</f>
        <v>5</v>
      </c>
      <c r="N10" s="7">
        <f>N9</f>
        <v>256</v>
      </c>
    </row>
  </sheetData>
  <hyperlinks>
    <hyperlink ref="P3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Feature_Map_Sizes</vt:lpstr>
      <vt:lpstr>Convolutional_Output_Shape</vt:lpstr>
      <vt:lpstr>Pooling_Output_Shape</vt:lpstr>
      <vt:lpstr>Filters</vt:lpstr>
      <vt:lpstr>FullyConnected</vt:lpstr>
      <vt:lpstr>Notes</vt:lpstr>
      <vt:lpstr>Network</vt:lpstr>
      <vt:lpstr>Network 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jloaiza</dc:creator>
  <cp:lastModifiedBy>jloaiza</cp:lastModifiedBy>
  <dcterms:created xsi:type="dcterms:W3CDTF">2017-03-07T14:20:30Z</dcterms:created>
  <dcterms:modified xsi:type="dcterms:W3CDTF">2017-03-09T14:54:25Z</dcterms:modified>
</cp:coreProperties>
</file>