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microsoft.com/office/2020/02/relationships/classificationlabels" Target="docMetadata/LabelInfo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azfile\azfscav\Shared_O\TAMPA\Tampa\Bogota\Usuarios\Exportaciones\CONTROL PALLETATG AVC ARCHIVO 2025\04 ABRIL\7\"/>
    </mc:Choice>
  </mc:AlternateContent>
  <workbookProtection workbookAlgorithmName="SHA-512" workbookHashValue="CjgVZbMLNhmJG8OmmQMeW8D9OORjplkm6nPyH5sArPdzCh4DTspj1gLfhYWg1wmvdl3yXwk5VkJ+Xr6zgML1wA==" workbookSaltValue="KcVIkVul9LYN9YOr5Sc5vQ==" workbookSpinCount="100000" lockStructure="1"/>
  <bookViews>
    <workbookView xWindow="0" yWindow="0" windowWidth="28800" windowHeight="12300"/>
  </bookViews>
  <sheets>
    <sheet name="A330" sheetId="1" r:id="rId1"/>
    <sheet name="767-200" sheetId="5" r:id="rId2"/>
    <sheet name="300-6" sheetId="6" r:id="rId3"/>
    <sheet name="Registro de Revisiones" sheetId="2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6" l="1"/>
  <c r="G6" i="1"/>
  <c r="G6" i="5"/>
  <c r="E41" i="5" s="1"/>
  <c r="F46" i="6"/>
  <c r="E46" i="6"/>
  <c r="E6" i="6"/>
  <c r="F41" i="5"/>
  <c r="E6" i="5"/>
  <c r="E6" i="1"/>
  <c r="F46" i="1"/>
  <c r="E46" i="1"/>
</calcChain>
</file>

<file path=xl/sharedStrings.xml><?xml version="1.0" encoding="utf-8"?>
<sst xmlns="http://schemas.openxmlformats.org/spreadsheetml/2006/main" count="343" uniqueCount="94">
  <si>
    <t xml:space="preserve">FR_AVSG05_017
Fecha: 2/03/2020	</t>
  </si>
  <si>
    <t>AVIANCA CARGO</t>
  </si>
  <si>
    <t>LOADING CONTROL SHEET</t>
  </si>
  <si>
    <t>Revision Date:
02-06-2022</t>
  </si>
  <si>
    <t>Rev.: 00</t>
  </si>
  <si>
    <t>Date</t>
  </si>
  <si>
    <t>Time</t>
  </si>
  <si>
    <t>Rute</t>
  </si>
  <si>
    <t>Aircraft Number</t>
  </si>
  <si>
    <t>Flight Number</t>
  </si>
  <si>
    <t>Contour</t>
  </si>
  <si>
    <t>Number ULD</t>
  </si>
  <si>
    <t>ULD Final Destination</t>
  </si>
  <si>
    <t>Weight (KGS)</t>
  </si>
  <si>
    <t>Pieces</t>
  </si>
  <si>
    <t>Notes</t>
  </si>
  <si>
    <t>TT</t>
  </si>
  <si>
    <t>SS</t>
  </si>
  <si>
    <t>RR</t>
  </si>
  <si>
    <t>PRL</t>
  </si>
  <si>
    <t>PRR</t>
  </si>
  <si>
    <t>The guide/tab must not be bent up or down more than 2.5 cm</t>
  </si>
  <si>
    <t>SBS</t>
  </si>
  <si>
    <t>BULK</t>
  </si>
  <si>
    <t>Total</t>
  </si>
  <si>
    <t>ULD´s</t>
  </si>
  <si>
    <t>CARGO AGENT (PRINT NAME &amp; SIGN)</t>
  </si>
  <si>
    <t xml:space="preserve"> CONTROL DE VERSIONES Y REVISIONES</t>
  </si>
  <si>
    <t>Número de Revisión</t>
  </si>
  <si>
    <t>Fecha</t>
  </si>
  <si>
    <t>Sección</t>
  </si>
  <si>
    <t>Cambios Realizados</t>
  </si>
  <si>
    <t>LD1</t>
  </si>
  <si>
    <t>LD2</t>
  </si>
  <si>
    <t>LD3</t>
  </si>
  <si>
    <t>LD4</t>
  </si>
  <si>
    <t>LD5</t>
  </si>
  <si>
    <t>LD6</t>
  </si>
  <si>
    <t>LD7</t>
  </si>
  <si>
    <t>A10</t>
  </si>
  <si>
    <t>P3</t>
  </si>
  <si>
    <t>ALFA</t>
  </si>
  <si>
    <t>P9</t>
  </si>
  <si>
    <t>FAK</t>
  </si>
  <si>
    <t>LDP1</t>
  </si>
  <si>
    <t>LDP6</t>
  </si>
  <si>
    <t>MIA</t>
  </si>
  <si>
    <t>KIT</t>
  </si>
  <si>
    <t>LD8</t>
  </si>
  <si>
    <t xml:space="preserve">BOG-MIA </t>
  </si>
  <si>
    <t>N336QT</t>
  </si>
  <si>
    <t>QT4002</t>
  </si>
  <si>
    <t>ESTIBA</t>
  </si>
  <si>
    <t>BULK GCR // CAO RFL</t>
  </si>
  <si>
    <t>PMC390166R</t>
  </si>
  <si>
    <t>LD PEF// SBC1</t>
  </si>
  <si>
    <t>PMC43011QT</t>
  </si>
  <si>
    <t>PMC43362QT</t>
  </si>
  <si>
    <t>LD GCR</t>
  </si>
  <si>
    <t>PMC41307QT</t>
  </si>
  <si>
    <t>PMC42408QT</t>
  </si>
  <si>
    <t>PMC42433QT</t>
  </si>
  <si>
    <t>PMC42923QT</t>
  </si>
  <si>
    <t>SBS PEF// FLG8</t>
  </si>
  <si>
    <t>SBS PEF</t>
  </si>
  <si>
    <t xml:space="preserve">SBS GCR// MACHO ENTRA 1 X ROMEO </t>
  </si>
  <si>
    <t>PMC43523QT</t>
  </si>
  <si>
    <t>PMC44139QT</t>
  </si>
  <si>
    <t>LD PEF// FLG8</t>
  </si>
  <si>
    <t>PMC43237QT</t>
  </si>
  <si>
    <t>PMC42345QT</t>
  </si>
  <si>
    <t>PMC40931QT</t>
  </si>
  <si>
    <t>PMC41809QT</t>
  </si>
  <si>
    <t>PMC42831QT</t>
  </si>
  <si>
    <t>PMC393986R</t>
  </si>
  <si>
    <t>PP</t>
  </si>
  <si>
    <t>***</t>
  </si>
  <si>
    <t>PMC41067QT</t>
  </si>
  <si>
    <t>PMC42306QT</t>
  </si>
  <si>
    <t>PMC42145QT</t>
  </si>
  <si>
    <t>PMC41995QT</t>
  </si>
  <si>
    <t>PMC43875QT</t>
  </si>
  <si>
    <t>PLA64052QT</t>
  </si>
  <si>
    <t>PMC43348QT</t>
  </si>
  <si>
    <t>PMC393746R</t>
  </si>
  <si>
    <t>PMC43440QT</t>
  </si>
  <si>
    <t>PMC44178QT</t>
  </si>
  <si>
    <t>PMC43841QT</t>
  </si>
  <si>
    <t>PMC41548QT</t>
  </si>
  <si>
    <t>PMC40701QT</t>
  </si>
  <si>
    <t>PMC42263QT</t>
  </si>
  <si>
    <t>PMC43061QT</t>
  </si>
  <si>
    <t xml:space="preserve">SBS GCR </t>
  </si>
  <si>
    <t>CONTINUACION  VUELO 4094  SCL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</si>
</sst>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2"/>
      <color rgb="FFFFFFFF"/>
      <name val="Segoe UI"/>
      <family val="2"/>
    </font>
    <font>
      <b/>
      <sz val="10"/>
      <color theme="1"/>
      <name val="Arial"/>
      <family val="2"/>
    </font>
    <font>
      <sz val="11"/>
      <color indexed="8"/>
      <name val="Calibri"/>
      <family val="2"/>
    </font>
    <font>
      <sz val="10"/>
      <color rgb="FF5E514D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6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 vertical="center"/>
    </xf>
    <xf numFmtId="14" fontId="2" fillId="0" borderId="2" xfId="0" applyNumberFormat="1" applyFont="1" applyBorder="1" applyAlignment="1" applyProtection="1">
      <alignment horizontal="center" vertical="center"/>
      <protection locked="0"/>
    </xf>
    <xf numFmtId="20" fontId="4" fillId="0" borderId="2" xfId="0" applyNumberFormat="1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2" fillId="0" borderId="13" xfId="0" applyFont="1" applyBorder="1" applyAlignment="1" applyProtection="1">
      <alignment horizontal="center" vertical="center"/>
      <protection locked="0"/>
    </xf>
    <xf numFmtId="0" fontId="5" fillId="0" borderId="0" xfId="0" applyFont="1"/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5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4" fillId="0" borderId="17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0" fontId="7" fillId="0" borderId="3" xfId="1" applyFont="1" applyBorder="1"/>
    <xf numFmtId="14" fontId="7" fillId="0" borderId="4" xfId="1" applyNumberFormat="1" applyFont="1" applyBorder="1"/>
    <xf numFmtId="0" fontId="7" fillId="0" borderId="4" xfId="1" applyFont="1" applyBorder="1"/>
    <xf numFmtId="0" fontId="0" fillId="0" borderId="18" xfId="0" applyBorder="1"/>
    <xf numFmtId="0" fontId="6" fillId="3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top" wrapText="1"/>
    </xf>
    <xf numFmtId="14" fontId="8" fillId="0" borderId="2" xfId="0" applyNumberFormat="1" applyFont="1" applyBorder="1" applyAlignment="1">
      <alignment vertical="top" wrapText="1"/>
    </xf>
    <xf numFmtId="0" fontId="9" fillId="0" borderId="0" xfId="0" applyFont="1" applyAlignment="1">
      <alignment horizontal="justify" vertical="center" wrapText="1"/>
    </xf>
    <xf numFmtId="0" fontId="2" fillId="0" borderId="0" xfId="0" applyFont="1" applyAlignment="1" applyProtection="1">
      <alignment horizontal="center" vertical="center"/>
      <protection locked="0"/>
    </xf>
    <xf numFmtId="0" fontId="4" fillId="0" borderId="19" xfId="0" applyFont="1" applyBorder="1" applyAlignment="1">
      <alignment horizontal="center" vertical="top" wrapText="1"/>
    </xf>
    <xf numFmtId="0" fontId="4" fillId="4" borderId="0" xfId="0" applyFont="1" applyFill="1" applyAlignment="1">
      <alignment horizontal="center" vertical="center"/>
    </xf>
    <xf numFmtId="0" fontId="4" fillId="0" borderId="13" xfId="0" applyFont="1" applyBorder="1" applyAlignment="1" applyProtection="1">
      <alignment horizontal="center" vertical="center" wrapText="1"/>
      <protection locked="0"/>
    </xf>
    <xf numFmtId="0" fontId="4" fillId="4" borderId="0" xfId="0" applyFont="1" applyFill="1" applyAlignment="1">
      <alignment horizontal="center" vertical="center" wrapText="1"/>
    </xf>
    <xf numFmtId="0" fontId="0" fillId="0" borderId="2" xfId="0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/>
      <protection locked="0"/>
    </xf>
    <xf numFmtId="0" fontId="4" fillId="0" borderId="6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18" xfId="0" applyFont="1" applyBorder="1" applyAlignment="1">
      <alignment horizontal="center" vertical="top" wrapText="1"/>
    </xf>
    <xf numFmtId="0" fontId="4" fillId="2" borderId="0" xfId="0" applyFont="1" applyFill="1" applyAlignment="1">
      <alignment horizontal="left" vertical="center" wrapText="1"/>
    </xf>
    <xf numFmtId="0" fontId="2" fillId="0" borderId="10" xfId="0" applyFont="1" applyBorder="1" applyAlignment="1" applyProtection="1">
      <alignment horizontal="center" vertical="center" wrapText="1"/>
      <protection locked="0"/>
    </xf>
    <xf numFmtId="0" fontId="2" fillId="0" borderId="11" xfId="0" applyFont="1" applyBorder="1" applyAlignment="1" applyProtection="1">
      <alignment horizontal="center" vertical="center" wrapText="1"/>
      <protection locked="0"/>
    </xf>
    <xf numFmtId="0" fontId="2" fillId="0" borderId="12" xfId="0" applyFont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2" fillId="0" borderId="14" xfId="0" applyFont="1" applyBorder="1" applyAlignment="1" applyProtection="1">
      <alignment horizontal="center" vertical="center" wrapText="1"/>
      <protection locked="0"/>
    </xf>
    <xf numFmtId="0" fontId="2" fillId="0" borderId="7" xfId="0" applyFont="1" applyBorder="1" applyAlignment="1" applyProtection="1">
      <alignment horizontal="center"/>
      <protection locked="0"/>
    </xf>
    <xf numFmtId="0" fontId="2" fillId="0" borderId="8" xfId="0" applyFont="1" applyBorder="1" applyAlignment="1" applyProtection="1">
      <alignment horizontal="center"/>
      <protection locked="0"/>
    </xf>
    <xf numFmtId="0" fontId="2" fillId="0" borderId="9" xfId="0" applyFont="1" applyBorder="1" applyAlignment="1" applyProtection="1">
      <alignment horizontal="center"/>
      <protection locked="0"/>
    </xf>
    <xf numFmtId="0" fontId="2" fillId="0" borderId="1" xfId="0" applyFont="1" applyBorder="1" applyAlignment="1">
      <alignment horizontal="left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2" fillId="0" borderId="10" xfId="0" applyFont="1" applyBorder="1" applyAlignment="1" applyProtection="1">
      <alignment horizontal="center" vertical="top" wrapText="1"/>
      <protection locked="0"/>
    </xf>
    <xf numFmtId="0" fontId="2" fillId="0" borderId="11" xfId="0" applyFont="1" applyBorder="1" applyAlignment="1" applyProtection="1">
      <alignment horizontal="center" vertical="top" wrapText="1"/>
      <protection locked="0"/>
    </xf>
    <xf numFmtId="0" fontId="2" fillId="0" borderId="12" xfId="0" applyFont="1" applyBorder="1" applyAlignment="1" applyProtection="1">
      <alignment horizontal="center" vertical="top" wrapText="1"/>
      <protection locked="0"/>
    </xf>
    <xf numFmtId="0" fontId="2" fillId="0" borderId="3" xfId="0" applyFont="1" applyBorder="1" applyAlignment="1" applyProtection="1">
      <alignment horizontal="center" vertical="top" wrapText="1"/>
      <protection locked="0"/>
    </xf>
    <xf numFmtId="0" fontId="2" fillId="0" borderId="4" xfId="0" applyFont="1" applyBorder="1" applyAlignment="1" applyProtection="1">
      <alignment horizontal="center" vertical="top" wrapText="1"/>
      <protection locked="0"/>
    </xf>
    <xf numFmtId="0" fontId="2" fillId="0" borderId="14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 applyProtection="1">
      <alignment horizontal="center" vertical="top" wrapText="1"/>
      <protection locked="0"/>
    </xf>
    <xf numFmtId="0" fontId="6" fillId="3" borderId="10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</cellXfs>
  <cellStyles count="2">
    <cellStyle name="Normal" xfId="0" builtinId="0"/>
    <cellStyle name="Normal 3" xfId="1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48"/>
  <sheetViews>
    <sheetView tabSelected="1" zoomScale="90" zoomScaleNormal="90" workbookViewId="0">
      <pane xSplit="7" ySplit="8" topLeftCell="H27" activePane="bottomRight" state="frozen"/>
      <selection pane="topRight" activeCell="H1" sqref="H1"/>
      <selection pane="bottomLeft" activeCell="A9" sqref="A9"/>
      <selection pane="bottomRight" activeCell="F45" sqref="F45"/>
    </sheetView>
  </sheetViews>
  <sheetFormatPr baseColWidth="10" defaultColWidth="11.42578125" defaultRowHeight="15.75" x14ac:dyDescent="0.25"/>
  <cols>
    <col min="1" max="1" width="3.42578125" style="1" customWidth="1"/>
    <col min="2" max="2" width="14.5703125" style="1" customWidth="1"/>
    <col min="3" max="3" width="23.85546875" style="1" customWidth="1"/>
    <col min="4" max="4" width="15.42578125" style="1" customWidth="1"/>
    <col min="5" max="5" width="14.7109375" style="1" bestFit="1" customWidth="1"/>
    <col min="6" max="6" width="13.85546875" style="1" customWidth="1"/>
    <col min="7" max="7" width="12.7109375" style="1" customWidth="1"/>
    <col min="8" max="8" width="17.5703125" style="1" customWidth="1"/>
    <col min="9" max="9" width="4.5703125" style="1" bestFit="1" customWidth="1"/>
    <col min="10" max="10" width="4.140625" style="1" bestFit="1" customWidth="1"/>
    <col min="11" max="11" width="5" style="1" bestFit="1" customWidth="1"/>
    <col min="12" max="12" width="11.42578125" style="1"/>
    <col min="13" max="13" width="65.7109375" style="1" bestFit="1" customWidth="1"/>
    <col min="14" max="16384" width="11.42578125" style="1"/>
  </cols>
  <sheetData>
    <row r="1" spans="2:11" ht="31.5" customHeight="1" x14ac:dyDescent="0.25">
      <c r="B1" s="45" t="s">
        <v>0</v>
      </c>
      <c r="C1" s="45"/>
    </row>
    <row r="2" spans="2:11" ht="40.5" customHeight="1" x14ac:dyDescent="0.25">
      <c r="B2" s="46" t="s">
        <v>1</v>
      </c>
      <c r="C2" s="46"/>
      <c r="D2" s="47" t="s">
        <v>2</v>
      </c>
      <c r="E2" s="48"/>
      <c r="F2" s="48"/>
      <c r="G2" s="48"/>
      <c r="H2" s="51" t="s">
        <v>3</v>
      </c>
      <c r="I2" s="51"/>
      <c r="J2" s="51"/>
      <c r="K2" s="51"/>
    </row>
    <row r="3" spans="2:11" ht="24" customHeight="1" x14ac:dyDescent="0.25">
      <c r="B3" s="46"/>
      <c r="C3" s="46"/>
      <c r="D3" s="49"/>
      <c r="E3" s="50"/>
      <c r="F3" s="50"/>
      <c r="G3" s="50"/>
      <c r="H3" s="52" t="s">
        <v>4</v>
      </c>
      <c r="I3" s="52"/>
      <c r="J3" s="52"/>
      <c r="K3" s="52"/>
    </row>
    <row r="5" spans="2:11" ht="29.1" customHeight="1" x14ac:dyDescent="0.25">
      <c r="B5" s="2" t="s">
        <v>5</v>
      </c>
      <c r="C5" s="3">
        <v>45754</v>
      </c>
      <c r="D5" s="2" t="s">
        <v>6</v>
      </c>
      <c r="E5" s="4">
        <v>0.52361111111111114</v>
      </c>
      <c r="F5" s="2" t="s">
        <v>7</v>
      </c>
      <c r="G5" s="5" t="s">
        <v>49</v>
      </c>
      <c r="H5" s="2" t="s">
        <v>8</v>
      </c>
      <c r="I5" s="42" t="s">
        <v>50</v>
      </c>
      <c r="J5" s="43"/>
      <c r="K5" s="44"/>
    </row>
    <row r="6" spans="2:11" ht="29.1" customHeight="1" x14ac:dyDescent="0.25">
      <c r="B6" s="2" t="s">
        <v>9</v>
      </c>
      <c r="C6" s="6" t="s">
        <v>51</v>
      </c>
      <c r="E6" s="27">
        <f>COUNTA(C9:C45)</f>
        <v>31</v>
      </c>
      <c r="G6" s="29">
        <f>SUM(E9:E45)</f>
        <v>59072</v>
      </c>
      <c r="H6" s="2"/>
      <c r="I6" s="7"/>
      <c r="J6" s="7"/>
      <c r="K6" s="7"/>
    </row>
    <row r="8" spans="2:11" ht="31.5" x14ac:dyDescent="0.25">
      <c r="B8" s="8" t="s">
        <v>10</v>
      </c>
      <c r="C8" s="8" t="s">
        <v>11</v>
      </c>
      <c r="D8" s="9" t="s">
        <v>12</v>
      </c>
      <c r="E8" s="9" t="s">
        <v>13</v>
      </c>
      <c r="F8" s="9" t="s">
        <v>14</v>
      </c>
      <c r="G8" s="53" t="s">
        <v>15</v>
      </c>
      <c r="H8" s="54"/>
      <c r="I8" s="54"/>
      <c r="J8" s="54"/>
      <c r="K8" s="55"/>
    </row>
    <row r="9" spans="2:11" ht="15.6" customHeight="1" x14ac:dyDescent="0.25">
      <c r="B9" s="5" t="s">
        <v>16</v>
      </c>
      <c r="C9" s="30" t="s">
        <v>72</v>
      </c>
      <c r="D9" s="6" t="s">
        <v>46</v>
      </c>
      <c r="E9" s="6">
        <v>1927</v>
      </c>
      <c r="F9" s="6">
        <v>100</v>
      </c>
      <c r="G9" s="36" t="s">
        <v>93</v>
      </c>
      <c r="H9" s="37"/>
      <c r="I9" s="37"/>
      <c r="J9" s="37"/>
      <c r="K9" s="38"/>
    </row>
    <row r="10" spans="2:11" ht="15.6" customHeight="1" x14ac:dyDescent="0.25">
      <c r="B10" s="28" t="s">
        <v>17</v>
      </c>
      <c r="C10" s="30" t="s">
        <v>73</v>
      </c>
      <c r="D10" s="6" t="s">
        <v>46</v>
      </c>
      <c r="E10" s="6">
        <v>3296</v>
      </c>
      <c r="F10" s="6">
        <v>197</v>
      </c>
      <c r="G10" s="36" t="s">
        <v>93</v>
      </c>
      <c r="H10" s="37"/>
      <c r="I10" s="37"/>
      <c r="J10" s="37"/>
      <c r="K10" s="38"/>
    </row>
    <row r="11" spans="2:11" ht="15.6" customHeight="1" x14ac:dyDescent="0.25">
      <c r="B11" s="5" t="s">
        <v>18</v>
      </c>
      <c r="C11" s="30" t="s">
        <v>74</v>
      </c>
      <c r="D11" s="6" t="s">
        <v>46</v>
      </c>
      <c r="E11" s="10">
        <v>3552</v>
      </c>
      <c r="F11" s="10">
        <v>200</v>
      </c>
      <c r="G11" s="36" t="s">
        <v>93</v>
      </c>
      <c r="H11" s="37"/>
      <c r="I11" s="37"/>
      <c r="J11" s="37"/>
      <c r="K11" s="38"/>
    </row>
    <row r="12" spans="2:11" ht="15.6" customHeight="1" x14ac:dyDescent="0.25">
      <c r="B12" s="28" t="s">
        <v>75</v>
      </c>
      <c r="C12" s="30" t="s">
        <v>77</v>
      </c>
      <c r="D12" s="6" t="s">
        <v>46</v>
      </c>
      <c r="E12" s="10">
        <v>3341</v>
      </c>
      <c r="F12" s="10">
        <v>198</v>
      </c>
      <c r="G12" s="36" t="s">
        <v>93</v>
      </c>
      <c r="H12" s="37"/>
      <c r="I12" s="37"/>
      <c r="J12" s="37"/>
      <c r="K12" s="38"/>
    </row>
    <row r="13" spans="2:11" ht="15.6" customHeight="1" x14ac:dyDescent="0.25">
      <c r="B13" s="5" t="s">
        <v>76</v>
      </c>
      <c r="C13" s="30"/>
      <c r="D13" s="6" t="s">
        <v>46</v>
      </c>
      <c r="E13" s="10"/>
      <c r="F13" s="10"/>
      <c r="G13" s="36"/>
      <c r="H13" s="37"/>
      <c r="I13" s="37"/>
      <c r="J13" s="37"/>
      <c r="K13" s="38"/>
    </row>
    <row r="14" spans="2:11" ht="15.6" customHeight="1" x14ac:dyDescent="0.25">
      <c r="B14" s="28" t="s">
        <v>32</v>
      </c>
      <c r="C14" s="31" t="s">
        <v>54</v>
      </c>
      <c r="D14" s="6" t="s">
        <v>46</v>
      </c>
      <c r="E14" s="31">
        <v>1159</v>
      </c>
      <c r="F14" s="10">
        <v>245</v>
      </c>
      <c r="G14" s="36" t="s">
        <v>55</v>
      </c>
      <c r="H14" s="37"/>
      <c r="I14" s="37"/>
      <c r="J14" s="37"/>
      <c r="K14" s="38"/>
    </row>
    <row r="15" spans="2:11" ht="15.6" customHeight="1" x14ac:dyDescent="0.25">
      <c r="B15" s="5" t="s">
        <v>33</v>
      </c>
      <c r="C15" s="31" t="s">
        <v>56</v>
      </c>
      <c r="D15" s="6" t="s">
        <v>46</v>
      </c>
      <c r="E15" s="31">
        <v>1756</v>
      </c>
      <c r="F15" s="31">
        <v>404</v>
      </c>
      <c r="G15" s="36" t="s">
        <v>55</v>
      </c>
      <c r="H15" s="37"/>
      <c r="I15" s="37"/>
      <c r="J15" s="37"/>
      <c r="K15" s="38"/>
    </row>
    <row r="16" spans="2:11" ht="15.6" customHeight="1" x14ac:dyDescent="0.25">
      <c r="B16" s="28" t="s">
        <v>34</v>
      </c>
      <c r="C16" s="31" t="s">
        <v>57</v>
      </c>
      <c r="D16" s="6" t="s">
        <v>46</v>
      </c>
      <c r="E16" s="31">
        <v>721</v>
      </c>
      <c r="F16" s="31">
        <v>1</v>
      </c>
      <c r="G16" s="36" t="s">
        <v>58</v>
      </c>
      <c r="H16" s="37"/>
      <c r="I16" s="37"/>
      <c r="J16" s="37"/>
      <c r="K16" s="38"/>
    </row>
    <row r="17" spans="2:13" ht="15.6" customHeight="1" x14ac:dyDescent="0.25">
      <c r="B17" s="5" t="s">
        <v>35</v>
      </c>
      <c r="C17" s="31" t="s">
        <v>62</v>
      </c>
      <c r="D17" s="6" t="s">
        <v>46</v>
      </c>
      <c r="E17" s="10">
        <v>1068</v>
      </c>
      <c r="F17" s="10">
        <v>227</v>
      </c>
      <c r="G17" s="36" t="s">
        <v>68</v>
      </c>
      <c r="H17" s="37"/>
      <c r="I17" s="37"/>
      <c r="J17" s="37"/>
      <c r="K17" s="38"/>
    </row>
    <row r="18" spans="2:13" ht="17.45" customHeight="1" x14ac:dyDescent="0.3">
      <c r="B18" s="28" t="s">
        <v>36</v>
      </c>
      <c r="C18" s="31" t="s">
        <v>78</v>
      </c>
      <c r="D18" s="6" t="s">
        <v>46</v>
      </c>
      <c r="E18" s="10">
        <v>1419</v>
      </c>
      <c r="F18" s="10">
        <v>153</v>
      </c>
      <c r="G18" s="36" t="s">
        <v>93</v>
      </c>
      <c r="H18" s="37"/>
      <c r="I18" s="37"/>
      <c r="J18" s="37"/>
      <c r="K18" s="38"/>
      <c r="M18" s="11" t="s">
        <v>21</v>
      </c>
    </row>
    <row r="19" spans="2:13" ht="15.6" customHeight="1" x14ac:dyDescent="0.25">
      <c r="B19" s="5" t="s">
        <v>37</v>
      </c>
      <c r="C19" s="31" t="s">
        <v>79</v>
      </c>
      <c r="D19" s="6" t="s">
        <v>46</v>
      </c>
      <c r="E19" s="10">
        <v>2394</v>
      </c>
      <c r="F19" s="10">
        <v>223</v>
      </c>
      <c r="G19" s="36" t="s">
        <v>93</v>
      </c>
      <c r="H19" s="37"/>
      <c r="I19" s="37"/>
      <c r="J19" s="37"/>
      <c r="K19" s="38"/>
    </row>
    <row r="20" spans="2:13" ht="15.6" customHeight="1" x14ac:dyDescent="0.25">
      <c r="B20" s="28" t="s">
        <v>38</v>
      </c>
      <c r="C20" s="31" t="s">
        <v>80</v>
      </c>
      <c r="D20" s="6" t="s">
        <v>46</v>
      </c>
      <c r="E20" s="10">
        <v>3052</v>
      </c>
      <c r="F20" s="10">
        <v>170</v>
      </c>
      <c r="G20" s="36" t="s">
        <v>93</v>
      </c>
      <c r="H20" s="37"/>
      <c r="I20" s="37"/>
      <c r="J20" s="37"/>
      <c r="K20" s="38"/>
    </row>
    <row r="21" spans="2:13" ht="15.6" customHeight="1" x14ac:dyDescent="0.25">
      <c r="B21" s="5" t="s">
        <v>48</v>
      </c>
      <c r="C21" s="31" t="s">
        <v>81</v>
      </c>
      <c r="D21" s="6" t="s">
        <v>46</v>
      </c>
      <c r="E21" s="31">
        <v>1290</v>
      </c>
      <c r="F21" s="31">
        <v>4</v>
      </c>
      <c r="G21" s="36" t="s">
        <v>93</v>
      </c>
      <c r="H21" s="37"/>
      <c r="I21" s="37"/>
      <c r="J21" s="37"/>
      <c r="K21" s="38"/>
    </row>
    <row r="22" spans="2:13" ht="15.6" customHeight="1" x14ac:dyDescent="0.25">
      <c r="B22" s="28" t="s">
        <v>42</v>
      </c>
      <c r="C22" s="31" t="s">
        <v>82</v>
      </c>
      <c r="D22" s="6" t="s">
        <v>46</v>
      </c>
      <c r="E22" s="31">
        <v>615</v>
      </c>
      <c r="F22" s="31">
        <v>45</v>
      </c>
      <c r="G22" s="36" t="s">
        <v>93</v>
      </c>
      <c r="H22" s="37"/>
      <c r="I22" s="37"/>
      <c r="J22" s="37"/>
      <c r="K22" s="38"/>
    </row>
    <row r="23" spans="2:13" ht="15.6" customHeight="1" x14ac:dyDescent="0.25">
      <c r="B23" s="5" t="s">
        <v>22</v>
      </c>
      <c r="C23" s="31" t="s">
        <v>59</v>
      </c>
      <c r="D23" s="6" t="s">
        <v>46</v>
      </c>
      <c r="E23" s="31">
        <v>1930</v>
      </c>
      <c r="F23" s="31">
        <v>483</v>
      </c>
      <c r="G23" s="36" t="s">
        <v>63</v>
      </c>
      <c r="H23" s="37"/>
      <c r="I23" s="37"/>
      <c r="J23" s="37"/>
      <c r="K23" s="38"/>
    </row>
    <row r="24" spans="2:13" ht="15.6" customHeight="1" x14ac:dyDescent="0.25">
      <c r="B24" s="5" t="s">
        <v>22</v>
      </c>
      <c r="C24" s="31" t="s">
        <v>60</v>
      </c>
      <c r="D24" s="6" t="s">
        <v>46</v>
      </c>
      <c r="E24" s="31">
        <v>2009</v>
      </c>
      <c r="F24" s="31">
        <v>192</v>
      </c>
      <c r="G24" s="36" t="s">
        <v>64</v>
      </c>
      <c r="H24" s="37"/>
      <c r="I24" s="37"/>
      <c r="J24" s="37"/>
      <c r="K24" s="38"/>
    </row>
    <row r="25" spans="2:13" ht="15.6" customHeight="1" x14ac:dyDescent="0.25">
      <c r="B25" s="5" t="s">
        <v>22</v>
      </c>
      <c r="C25" s="31" t="s">
        <v>61</v>
      </c>
      <c r="D25" s="6" t="s">
        <v>46</v>
      </c>
      <c r="E25" s="31">
        <v>836</v>
      </c>
      <c r="F25" s="31">
        <v>2</v>
      </c>
      <c r="G25" s="36" t="s">
        <v>65</v>
      </c>
      <c r="H25" s="37"/>
      <c r="I25" s="37"/>
      <c r="J25" s="37"/>
      <c r="K25" s="38"/>
    </row>
    <row r="26" spans="2:13" ht="15.6" customHeight="1" x14ac:dyDescent="0.25">
      <c r="B26" s="5" t="s">
        <v>22</v>
      </c>
      <c r="C26" s="31"/>
      <c r="D26" s="6" t="s">
        <v>46</v>
      </c>
      <c r="E26" s="31"/>
      <c r="F26" s="31"/>
      <c r="G26" s="36"/>
      <c r="H26" s="37"/>
      <c r="I26" s="37"/>
      <c r="J26" s="37"/>
      <c r="K26" s="38"/>
    </row>
    <row r="27" spans="2:13" ht="15.6" customHeight="1" x14ac:dyDescent="0.25">
      <c r="B27" s="5" t="s">
        <v>22</v>
      </c>
      <c r="C27" s="31" t="s">
        <v>83</v>
      </c>
      <c r="D27" s="6" t="s">
        <v>46</v>
      </c>
      <c r="E27" s="10">
        <v>2254</v>
      </c>
      <c r="F27" s="10">
        <v>116</v>
      </c>
      <c r="G27" s="36" t="s">
        <v>93</v>
      </c>
      <c r="H27" s="37"/>
      <c r="I27" s="37"/>
      <c r="J27" s="37"/>
      <c r="K27" s="38"/>
    </row>
    <row r="28" spans="2:13" ht="15.6" customHeight="1" x14ac:dyDescent="0.25">
      <c r="B28" s="5" t="s">
        <v>22</v>
      </c>
      <c r="C28" s="31" t="s">
        <v>66</v>
      </c>
      <c r="D28" s="6" t="s">
        <v>46</v>
      </c>
      <c r="E28" s="10">
        <v>2079</v>
      </c>
      <c r="F28" s="10">
        <v>310</v>
      </c>
      <c r="G28" s="36" t="s">
        <v>63</v>
      </c>
      <c r="H28" s="37"/>
      <c r="I28" s="37"/>
      <c r="J28" s="37"/>
      <c r="K28" s="38"/>
    </row>
    <row r="29" spans="2:13" ht="15.6" customHeight="1" x14ac:dyDescent="0.25">
      <c r="B29" s="5" t="s">
        <v>22</v>
      </c>
      <c r="C29" s="31" t="s">
        <v>67</v>
      </c>
      <c r="D29" s="6" t="s">
        <v>46</v>
      </c>
      <c r="E29" s="10">
        <v>2002</v>
      </c>
      <c r="F29" s="10">
        <v>608</v>
      </c>
      <c r="G29" s="36" t="s">
        <v>63</v>
      </c>
      <c r="H29" s="37"/>
      <c r="I29" s="37"/>
      <c r="J29" s="37"/>
      <c r="K29" s="38"/>
    </row>
    <row r="30" spans="2:13" ht="15.6" customHeight="1" x14ac:dyDescent="0.25">
      <c r="B30" s="5" t="s">
        <v>22</v>
      </c>
      <c r="C30" s="31" t="s">
        <v>84</v>
      </c>
      <c r="D30" s="6" t="s">
        <v>46</v>
      </c>
      <c r="E30" s="10">
        <v>2212</v>
      </c>
      <c r="F30" s="10">
        <v>116</v>
      </c>
      <c r="G30" s="36" t="s">
        <v>93</v>
      </c>
      <c r="H30" s="37"/>
      <c r="I30" s="37"/>
      <c r="J30" s="37"/>
      <c r="K30" s="38"/>
    </row>
    <row r="31" spans="2:13" ht="15.6" customHeight="1" x14ac:dyDescent="0.25">
      <c r="B31" s="5" t="s">
        <v>22</v>
      </c>
      <c r="C31" s="31" t="s">
        <v>85</v>
      </c>
      <c r="D31" s="6" t="s">
        <v>46</v>
      </c>
      <c r="E31" s="10">
        <v>2874</v>
      </c>
      <c r="F31" s="10">
        <v>475</v>
      </c>
      <c r="G31" s="36" t="s">
        <v>93</v>
      </c>
      <c r="H31" s="37"/>
      <c r="I31" s="37"/>
      <c r="J31" s="37"/>
      <c r="K31" s="38"/>
    </row>
    <row r="32" spans="2:13" ht="15.6" customHeight="1" x14ac:dyDescent="0.25">
      <c r="B32" s="5" t="s">
        <v>22</v>
      </c>
      <c r="C32" s="30" t="s">
        <v>86</v>
      </c>
      <c r="D32" s="6" t="s">
        <v>46</v>
      </c>
      <c r="E32" s="10">
        <v>3038</v>
      </c>
      <c r="F32" s="10">
        <v>475</v>
      </c>
      <c r="G32" s="36" t="s">
        <v>93</v>
      </c>
      <c r="H32" s="37"/>
      <c r="I32" s="37"/>
      <c r="J32" s="37"/>
      <c r="K32" s="38"/>
    </row>
    <row r="33" spans="2:11" ht="15.6" customHeight="1" x14ac:dyDescent="0.25">
      <c r="B33" s="5" t="s">
        <v>22</v>
      </c>
      <c r="C33" s="30" t="s">
        <v>87</v>
      </c>
      <c r="D33" s="6" t="s">
        <v>46</v>
      </c>
      <c r="E33" s="10">
        <v>649</v>
      </c>
      <c r="F33" s="10">
        <v>128</v>
      </c>
      <c r="G33" s="36" t="s">
        <v>93</v>
      </c>
      <c r="H33" s="37"/>
      <c r="I33" s="37"/>
      <c r="J33" s="37"/>
      <c r="K33" s="38"/>
    </row>
    <row r="34" spans="2:11" ht="15.6" customHeight="1" x14ac:dyDescent="0.25">
      <c r="B34" s="5" t="s">
        <v>22</v>
      </c>
      <c r="C34" s="30" t="s">
        <v>88</v>
      </c>
      <c r="D34" s="6" t="s">
        <v>46</v>
      </c>
      <c r="E34" s="10">
        <v>3798</v>
      </c>
      <c r="F34" s="10">
        <v>211</v>
      </c>
      <c r="G34" s="36" t="s">
        <v>93</v>
      </c>
      <c r="H34" s="37"/>
      <c r="I34" s="37"/>
      <c r="J34" s="37"/>
      <c r="K34" s="38"/>
    </row>
    <row r="35" spans="2:11" ht="15.6" customHeight="1" x14ac:dyDescent="0.25">
      <c r="B35" s="5" t="s">
        <v>22</v>
      </c>
      <c r="C35" s="30" t="s">
        <v>89</v>
      </c>
      <c r="D35" s="6" t="s">
        <v>46</v>
      </c>
      <c r="E35" s="10">
        <v>3070</v>
      </c>
      <c r="F35" s="10">
        <v>170</v>
      </c>
      <c r="G35" s="36" t="s">
        <v>93</v>
      </c>
      <c r="H35" s="37"/>
      <c r="I35" s="37"/>
      <c r="J35" s="37"/>
      <c r="K35" s="38"/>
    </row>
    <row r="36" spans="2:11" ht="15.6" customHeight="1" x14ac:dyDescent="0.25">
      <c r="B36" s="5" t="s">
        <v>22</v>
      </c>
      <c r="C36" s="30" t="s">
        <v>90</v>
      </c>
      <c r="D36" s="6" t="s">
        <v>46</v>
      </c>
      <c r="E36" s="10">
        <v>715</v>
      </c>
      <c r="F36" s="10">
        <v>2</v>
      </c>
      <c r="G36" s="36" t="s">
        <v>93</v>
      </c>
      <c r="H36" s="37"/>
      <c r="I36" s="37"/>
      <c r="J36" s="37"/>
      <c r="K36" s="38"/>
    </row>
    <row r="37" spans="2:11" ht="15.6" customHeight="1" x14ac:dyDescent="0.25">
      <c r="B37" s="5" t="s">
        <v>22</v>
      </c>
      <c r="C37" s="30" t="s">
        <v>91</v>
      </c>
      <c r="D37" s="6" t="s">
        <v>46</v>
      </c>
      <c r="E37" s="10">
        <v>2125</v>
      </c>
      <c r="F37" s="10">
        <v>6</v>
      </c>
      <c r="G37" s="36" t="s">
        <v>93</v>
      </c>
      <c r="H37" s="37"/>
      <c r="I37" s="37"/>
      <c r="J37" s="37"/>
      <c r="K37" s="38"/>
    </row>
    <row r="38" spans="2:11" ht="15.6" customHeight="1" x14ac:dyDescent="0.25">
      <c r="B38" s="5" t="s">
        <v>22</v>
      </c>
      <c r="C38" s="30" t="s">
        <v>71</v>
      </c>
      <c r="D38" s="6" t="s">
        <v>46</v>
      </c>
      <c r="E38" s="10">
        <v>757</v>
      </c>
      <c r="F38" s="10">
        <v>4</v>
      </c>
      <c r="G38" s="36" t="s">
        <v>92</v>
      </c>
      <c r="H38" s="37"/>
      <c r="I38" s="37"/>
      <c r="J38" s="37"/>
      <c r="K38" s="38"/>
    </row>
    <row r="39" spans="2:11" ht="15.6" customHeight="1" x14ac:dyDescent="0.25">
      <c r="B39" s="5" t="s">
        <v>22</v>
      </c>
      <c r="C39" s="30" t="s">
        <v>70</v>
      </c>
      <c r="D39" s="6" t="s">
        <v>46</v>
      </c>
      <c r="E39" s="10">
        <v>1497</v>
      </c>
      <c r="F39" s="10">
        <v>4</v>
      </c>
      <c r="G39" s="36" t="s">
        <v>92</v>
      </c>
      <c r="H39" s="37"/>
      <c r="I39" s="37"/>
      <c r="J39" s="37"/>
      <c r="K39" s="38"/>
    </row>
    <row r="40" spans="2:11" ht="15.6" customHeight="1" x14ac:dyDescent="0.25">
      <c r="B40" s="5" t="s">
        <v>22</v>
      </c>
      <c r="C40" s="6" t="s">
        <v>69</v>
      </c>
      <c r="D40" s="6" t="s">
        <v>46</v>
      </c>
      <c r="E40" s="10">
        <v>1154</v>
      </c>
      <c r="F40" s="10">
        <v>4</v>
      </c>
      <c r="G40" s="36" t="s">
        <v>92</v>
      </c>
      <c r="H40" s="37"/>
      <c r="I40" s="37"/>
      <c r="J40" s="37"/>
      <c r="K40" s="38"/>
    </row>
    <row r="41" spans="2:11" ht="15.6" customHeight="1" x14ac:dyDescent="0.25">
      <c r="B41" s="5" t="s">
        <v>23</v>
      </c>
      <c r="C41" s="31" t="s">
        <v>52</v>
      </c>
      <c r="D41" s="6" t="s">
        <v>46</v>
      </c>
      <c r="E41" s="10">
        <v>33</v>
      </c>
      <c r="F41" s="10">
        <v>2</v>
      </c>
      <c r="G41" s="36" t="s">
        <v>53</v>
      </c>
      <c r="H41" s="37"/>
      <c r="I41" s="37"/>
      <c r="J41" s="37"/>
      <c r="K41" s="38"/>
    </row>
    <row r="42" spans="2:11" ht="15.6" customHeight="1" x14ac:dyDescent="0.25">
      <c r="B42" s="5" t="s">
        <v>23</v>
      </c>
      <c r="C42" s="30"/>
      <c r="D42" s="6" t="s">
        <v>46</v>
      </c>
      <c r="E42" s="6"/>
      <c r="F42" s="6"/>
      <c r="G42" s="36"/>
      <c r="H42" s="37"/>
      <c r="I42" s="37"/>
      <c r="J42" s="37"/>
      <c r="K42" s="38"/>
    </row>
    <row r="43" spans="2:11" ht="15.6" customHeight="1" x14ac:dyDescent="0.25">
      <c r="B43" s="5" t="s">
        <v>23</v>
      </c>
      <c r="C43" s="31"/>
      <c r="D43" s="6" t="s">
        <v>46</v>
      </c>
      <c r="E43" s="6"/>
      <c r="F43" s="6"/>
      <c r="G43" s="36"/>
      <c r="H43" s="37"/>
      <c r="I43" s="37"/>
      <c r="J43" s="37"/>
      <c r="K43" s="38"/>
    </row>
    <row r="44" spans="2:11" ht="15.6" customHeight="1" x14ac:dyDescent="0.25">
      <c r="B44" s="5" t="s">
        <v>23</v>
      </c>
      <c r="C44" s="31"/>
      <c r="D44" s="6" t="s">
        <v>46</v>
      </c>
      <c r="E44" s="6"/>
      <c r="F44" s="6"/>
      <c r="G44" s="36"/>
      <c r="H44" s="37"/>
      <c r="I44" s="37"/>
      <c r="J44" s="37"/>
      <c r="K44" s="38"/>
    </row>
    <row r="45" spans="2:11" ht="15.6" customHeight="1" x14ac:dyDescent="0.25">
      <c r="B45" s="5" t="s">
        <v>43</v>
      </c>
      <c r="C45" s="6"/>
      <c r="D45" s="6" t="s">
        <v>46</v>
      </c>
      <c r="E45" s="6">
        <v>450</v>
      </c>
      <c r="F45" s="6"/>
      <c r="G45" s="39" t="s">
        <v>47</v>
      </c>
      <c r="H45" s="40"/>
      <c r="I45" s="40"/>
      <c r="J45" s="40"/>
      <c r="K45" s="41"/>
    </row>
    <row r="46" spans="2:11" ht="15.6" customHeight="1" x14ac:dyDescent="0.25">
      <c r="B46" s="15" t="s">
        <v>24</v>
      </c>
      <c r="C46" s="16" t="s">
        <v>25</v>
      </c>
      <c r="D46" s="26"/>
      <c r="E46" s="26">
        <f>SUM(E9:E45)</f>
        <v>59072</v>
      </c>
      <c r="F46" s="26">
        <f>SUM(F9:F45)</f>
        <v>5475</v>
      </c>
      <c r="G46" s="32"/>
      <c r="H46" s="33"/>
      <c r="I46" s="33"/>
      <c r="J46" s="33"/>
      <c r="K46" s="34"/>
    </row>
    <row r="47" spans="2:11" ht="37.5" customHeight="1" x14ac:dyDescent="0.25">
      <c r="B47" s="35" t="s">
        <v>26</v>
      </c>
      <c r="C47" s="35"/>
      <c r="D47" s="35"/>
      <c r="E47" s="35"/>
      <c r="F47" s="35"/>
      <c r="G47" s="35"/>
      <c r="H47" s="35"/>
      <c r="I47" s="35"/>
      <c r="J47" s="35"/>
      <c r="K47" s="35"/>
    </row>
    <row r="48" spans="2:11" ht="14.45" customHeight="1" x14ac:dyDescent="0.25">
      <c r="B48" s="35"/>
      <c r="C48" s="35"/>
      <c r="D48" s="35"/>
      <c r="E48" s="35"/>
      <c r="F48" s="35"/>
      <c r="G48" s="35"/>
      <c r="H48" s="35"/>
      <c r="I48" s="35"/>
      <c r="J48" s="35"/>
      <c r="K48" s="35"/>
    </row>
  </sheetData>
  <sheetProtection algorithmName="SHA-512" hashValue="hstyfgklKB/yeBZJC9m3bn7kA/jiMx+afxLSzdVKjXP3N/b6AHmondYBoMMTSwyWYOqsiMknQ/wrZgUETx/AEg==" saltValue="VxWUQHxEMecnJvN7uKk0Pw==" spinCount="100000" sheet="1" objects="1" scenarios="1"/>
  <mergeCells count="46">
    <mergeCell ref="G13:K13"/>
    <mergeCell ref="G14:K14"/>
    <mergeCell ref="G8:K8"/>
    <mergeCell ref="G9:K9"/>
    <mergeCell ref="G10:K10"/>
    <mergeCell ref="G11:K11"/>
    <mergeCell ref="G12:K12"/>
    <mergeCell ref="I5:K5"/>
    <mergeCell ref="B1:C1"/>
    <mergeCell ref="B2:C3"/>
    <mergeCell ref="D2:G3"/>
    <mergeCell ref="H2:K2"/>
    <mergeCell ref="H3:K3"/>
    <mergeCell ref="G15:K15"/>
    <mergeCell ref="G16:K16"/>
    <mergeCell ref="G17:K17"/>
    <mergeCell ref="G18:K18"/>
    <mergeCell ref="G22:K22"/>
    <mergeCell ref="G20:K20"/>
    <mergeCell ref="G21:K21"/>
    <mergeCell ref="G19:K19"/>
    <mergeCell ref="G23:K23"/>
    <mergeCell ref="G24:K24"/>
    <mergeCell ref="G28:K28"/>
    <mergeCell ref="G29:K29"/>
    <mergeCell ref="G25:K25"/>
    <mergeCell ref="G26:K26"/>
    <mergeCell ref="G30:K30"/>
    <mergeCell ref="G27:K27"/>
    <mergeCell ref="G31:K31"/>
    <mergeCell ref="G38:K38"/>
    <mergeCell ref="G39:K39"/>
    <mergeCell ref="G40:K40"/>
    <mergeCell ref="G41:K41"/>
    <mergeCell ref="G32:K32"/>
    <mergeCell ref="G34:K34"/>
    <mergeCell ref="G35:K35"/>
    <mergeCell ref="G36:K36"/>
    <mergeCell ref="G37:K37"/>
    <mergeCell ref="G33:K33"/>
    <mergeCell ref="G46:K46"/>
    <mergeCell ref="B47:K48"/>
    <mergeCell ref="G42:K42"/>
    <mergeCell ref="G43:K43"/>
    <mergeCell ref="G44:K44"/>
    <mergeCell ref="G45:K45"/>
  </mergeCells>
  <conditionalFormatting sqref="C9">
    <cfRule type="duplicateValues" dxfId="38" priority="66"/>
  </conditionalFormatting>
  <conditionalFormatting sqref="C10">
    <cfRule type="duplicateValues" dxfId="37" priority="65"/>
  </conditionalFormatting>
  <conditionalFormatting sqref="C11">
    <cfRule type="duplicateValues" dxfId="36" priority="64"/>
  </conditionalFormatting>
  <conditionalFormatting sqref="C12:C13 C32:C35">
    <cfRule type="duplicateValues" dxfId="35" priority="45"/>
  </conditionalFormatting>
  <conditionalFormatting sqref="C12:C13">
    <cfRule type="duplicateValues" dxfId="34" priority="63"/>
  </conditionalFormatting>
  <conditionalFormatting sqref="C14">
    <cfRule type="duplicateValues" dxfId="33" priority="14"/>
  </conditionalFormatting>
  <conditionalFormatting sqref="C15:C16">
    <cfRule type="duplicateValues" dxfId="32" priority="13"/>
  </conditionalFormatting>
  <conditionalFormatting sqref="C18">
    <cfRule type="duplicateValues" dxfId="30" priority="11"/>
  </conditionalFormatting>
  <conditionalFormatting sqref="C19">
    <cfRule type="duplicateValues" dxfId="29" priority="10"/>
  </conditionalFormatting>
  <conditionalFormatting sqref="C20">
    <cfRule type="duplicateValues" dxfId="28" priority="9"/>
  </conditionalFormatting>
  <conditionalFormatting sqref="C21:C22">
    <cfRule type="duplicateValues" dxfId="27" priority="17"/>
  </conditionalFormatting>
  <conditionalFormatting sqref="C23:C24">
    <cfRule type="duplicateValues" dxfId="26" priority="18"/>
  </conditionalFormatting>
  <conditionalFormatting sqref="C24">
    <cfRule type="duplicateValues" dxfId="25" priority="19"/>
  </conditionalFormatting>
  <conditionalFormatting sqref="C25:C26">
    <cfRule type="duplicateValues" dxfId="24" priority="16"/>
  </conditionalFormatting>
  <conditionalFormatting sqref="C27">
    <cfRule type="duplicateValues" dxfId="23" priority="15"/>
  </conditionalFormatting>
  <conditionalFormatting sqref="C28">
    <cfRule type="duplicateValues" dxfId="22" priority="8"/>
  </conditionalFormatting>
  <conditionalFormatting sqref="C29">
    <cfRule type="duplicateValues" dxfId="21" priority="7"/>
  </conditionalFormatting>
  <conditionalFormatting sqref="C30">
    <cfRule type="duplicateValues" dxfId="20" priority="6"/>
  </conditionalFormatting>
  <conditionalFormatting sqref="C31">
    <cfRule type="duplicateValues" dxfId="19" priority="5"/>
  </conditionalFormatting>
  <conditionalFormatting sqref="C32">
    <cfRule type="duplicateValues" dxfId="18" priority="48"/>
  </conditionalFormatting>
  <conditionalFormatting sqref="C33">
    <cfRule type="duplicateValues" dxfId="17" priority="52"/>
  </conditionalFormatting>
  <conditionalFormatting sqref="C34">
    <cfRule type="duplicateValues" dxfId="16" priority="46"/>
  </conditionalFormatting>
  <conditionalFormatting sqref="C36">
    <cfRule type="duplicateValues" dxfId="15" priority="44"/>
  </conditionalFormatting>
  <conditionalFormatting sqref="C37">
    <cfRule type="duplicateValues" dxfId="14" priority="43"/>
  </conditionalFormatting>
  <conditionalFormatting sqref="C38">
    <cfRule type="duplicateValues" dxfId="13" priority="42"/>
  </conditionalFormatting>
  <conditionalFormatting sqref="C39">
    <cfRule type="duplicateValues" dxfId="12" priority="41"/>
  </conditionalFormatting>
  <conditionalFormatting sqref="C40 C45">
    <cfRule type="duplicateValues" dxfId="11" priority="91"/>
  </conditionalFormatting>
  <conditionalFormatting sqref="C40">
    <cfRule type="duplicateValues" dxfId="10" priority="86"/>
  </conditionalFormatting>
  <conditionalFormatting sqref="C42">
    <cfRule type="duplicateValues" dxfId="8" priority="22"/>
  </conditionalFormatting>
  <conditionalFormatting sqref="C43">
    <cfRule type="duplicateValues" dxfId="7" priority="4"/>
  </conditionalFormatting>
  <conditionalFormatting sqref="C44">
    <cfRule type="duplicateValues" dxfId="6" priority="3"/>
  </conditionalFormatting>
  <conditionalFormatting sqref="C41">
    <cfRule type="duplicateValues" dxfId="1" priority="2"/>
  </conditionalFormatting>
  <conditionalFormatting sqref="C17">
    <cfRule type="duplicateValues" dxfId="0" priority="1"/>
  </conditionalFormatting>
  <pageMargins left="0.25" right="0.25" top="0.75" bottom="0.75" header="0.3" footer="0.3"/>
  <pageSetup paperSize="9" scale="47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3"/>
  <sheetViews>
    <sheetView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I5" sqref="I5:K5"/>
    </sheetView>
  </sheetViews>
  <sheetFormatPr baseColWidth="10" defaultColWidth="11.42578125" defaultRowHeight="15.75" x14ac:dyDescent="0.25"/>
  <cols>
    <col min="1" max="1" width="3.42578125" style="1" customWidth="1"/>
    <col min="2" max="2" width="14.5703125" style="1" customWidth="1"/>
    <col min="3" max="3" width="23.85546875" style="1" customWidth="1"/>
    <col min="4" max="4" width="15.42578125" style="1" customWidth="1"/>
    <col min="5" max="5" width="14.7109375" style="1" bestFit="1" customWidth="1"/>
    <col min="6" max="6" width="13.85546875" style="1" customWidth="1"/>
    <col min="7" max="7" width="12.7109375" style="1" customWidth="1"/>
    <col min="8" max="8" width="17.5703125" style="1" customWidth="1"/>
    <col min="9" max="9" width="4.5703125" style="1" bestFit="1" customWidth="1"/>
    <col min="10" max="10" width="4.140625" style="1" bestFit="1" customWidth="1"/>
    <col min="11" max="11" width="5" style="1" bestFit="1" customWidth="1"/>
    <col min="12" max="12" width="11.42578125" style="1"/>
    <col min="13" max="13" width="65.7109375" style="1" bestFit="1" customWidth="1"/>
    <col min="14" max="16384" width="11.42578125" style="1"/>
  </cols>
  <sheetData>
    <row r="1" spans="2:11" ht="31.5" customHeight="1" x14ac:dyDescent="0.25">
      <c r="B1" s="45" t="s">
        <v>0</v>
      </c>
      <c r="C1" s="45"/>
    </row>
    <row r="2" spans="2:11" ht="40.5" customHeight="1" x14ac:dyDescent="0.25">
      <c r="B2" s="46" t="s">
        <v>1</v>
      </c>
      <c r="C2" s="46"/>
      <c r="D2" s="47" t="s">
        <v>2</v>
      </c>
      <c r="E2" s="48"/>
      <c r="F2" s="48"/>
      <c r="G2" s="48"/>
      <c r="H2" s="51" t="s">
        <v>3</v>
      </c>
      <c r="I2" s="51"/>
      <c r="J2" s="51"/>
      <c r="K2" s="51"/>
    </row>
    <row r="3" spans="2:11" ht="24" customHeight="1" x14ac:dyDescent="0.25">
      <c r="B3" s="46"/>
      <c r="C3" s="46"/>
      <c r="D3" s="49"/>
      <c r="E3" s="50"/>
      <c r="F3" s="50"/>
      <c r="G3" s="50"/>
      <c r="H3" s="52" t="s">
        <v>4</v>
      </c>
      <c r="I3" s="52"/>
      <c r="J3" s="52"/>
      <c r="K3" s="52"/>
    </row>
    <row r="5" spans="2:11" ht="29.1" customHeight="1" x14ac:dyDescent="0.25">
      <c r="B5" s="2" t="s">
        <v>5</v>
      </c>
      <c r="C5" s="3"/>
      <c r="D5" s="2" t="s">
        <v>6</v>
      </c>
      <c r="E5" s="4"/>
      <c r="F5" s="2" t="s">
        <v>7</v>
      </c>
      <c r="G5" s="5"/>
      <c r="H5" s="2" t="s">
        <v>8</v>
      </c>
      <c r="I5" s="42"/>
      <c r="J5" s="43"/>
      <c r="K5" s="44"/>
    </row>
    <row r="6" spans="2:11" ht="29.1" customHeight="1" x14ac:dyDescent="0.25">
      <c r="B6" s="2" t="s">
        <v>9</v>
      </c>
      <c r="C6" s="6"/>
      <c r="E6" s="27">
        <f>COUNTA(C9:C40)</f>
        <v>0</v>
      </c>
      <c r="G6" s="29">
        <f>SUM(E9:E40)</f>
        <v>0</v>
      </c>
      <c r="H6" s="2"/>
      <c r="I6" s="7"/>
      <c r="J6" s="7"/>
      <c r="K6" s="7"/>
    </row>
    <row r="8" spans="2:11" ht="31.5" x14ac:dyDescent="0.25">
      <c r="B8" s="8" t="s">
        <v>10</v>
      </c>
      <c r="C8" s="8" t="s">
        <v>11</v>
      </c>
      <c r="D8" s="9" t="s">
        <v>12</v>
      </c>
      <c r="E8" s="9" t="s">
        <v>13</v>
      </c>
      <c r="F8" s="9" t="s">
        <v>14</v>
      </c>
      <c r="G8" s="53" t="s">
        <v>15</v>
      </c>
      <c r="H8" s="54"/>
      <c r="I8" s="54"/>
      <c r="J8" s="54"/>
      <c r="K8" s="55"/>
    </row>
    <row r="9" spans="2:11" ht="15.6" customHeight="1" x14ac:dyDescent="0.25">
      <c r="B9" s="5" t="s">
        <v>39</v>
      </c>
      <c r="C9" s="6"/>
      <c r="D9" s="6" t="s">
        <v>46</v>
      </c>
      <c r="E9" s="6"/>
      <c r="F9" s="6"/>
      <c r="G9" s="36"/>
      <c r="H9" s="37"/>
      <c r="I9" s="37"/>
      <c r="J9" s="37"/>
      <c r="K9" s="38"/>
    </row>
    <row r="10" spans="2:11" ht="15.6" customHeight="1" x14ac:dyDescent="0.25">
      <c r="B10" s="28" t="s">
        <v>32</v>
      </c>
      <c r="C10" s="10"/>
      <c r="D10" s="6" t="s">
        <v>46</v>
      </c>
      <c r="E10" s="6"/>
      <c r="F10" s="6"/>
      <c r="G10" s="36"/>
      <c r="H10" s="37"/>
      <c r="I10" s="37"/>
      <c r="J10" s="37"/>
      <c r="K10" s="38"/>
    </row>
    <row r="11" spans="2:11" ht="15.6" customHeight="1" x14ac:dyDescent="0.25">
      <c r="B11" s="5" t="s">
        <v>33</v>
      </c>
      <c r="C11" s="10"/>
      <c r="D11" s="6" t="s">
        <v>46</v>
      </c>
      <c r="E11" s="6"/>
      <c r="F11" s="6"/>
      <c r="G11" s="36"/>
      <c r="H11" s="37"/>
      <c r="I11" s="37"/>
      <c r="J11" s="37"/>
      <c r="K11" s="38"/>
    </row>
    <row r="12" spans="2:11" ht="15.6" customHeight="1" x14ac:dyDescent="0.25">
      <c r="B12" s="28" t="s">
        <v>34</v>
      </c>
      <c r="C12" s="10"/>
      <c r="D12" s="6" t="s">
        <v>46</v>
      </c>
      <c r="E12" s="6"/>
      <c r="F12" s="6"/>
      <c r="G12" s="36"/>
      <c r="H12" s="37"/>
      <c r="I12" s="37"/>
      <c r="J12" s="37"/>
      <c r="K12" s="38"/>
    </row>
    <row r="13" spans="2:11" ht="15.6" customHeight="1" x14ac:dyDescent="0.25">
      <c r="B13" s="5" t="s">
        <v>40</v>
      </c>
      <c r="C13" s="10"/>
      <c r="D13" s="6" t="s">
        <v>46</v>
      </c>
      <c r="E13" s="6"/>
      <c r="F13" s="6"/>
      <c r="G13" s="36"/>
      <c r="H13" s="37"/>
      <c r="I13" s="37"/>
      <c r="J13" s="37"/>
      <c r="K13" s="38"/>
    </row>
    <row r="14" spans="2:11" ht="15.6" customHeight="1" x14ac:dyDescent="0.25">
      <c r="B14" s="28" t="s">
        <v>40</v>
      </c>
      <c r="C14" s="10"/>
      <c r="D14" s="6" t="s">
        <v>46</v>
      </c>
      <c r="E14" s="6"/>
      <c r="F14" s="6"/>
      <c r="G14" s="36"/>
      <c r="H14" s="37"/>
      <c r="I14" s="37"/>
      <c r="J14" s="37"/>
      <c r="K14" s="38"/>
    </row>
    <row r="15" spans="2:11" ht="15.6" customHeight="1" x14ac:dyDescent="0.25">
      <c r="B15" s="5" t="s">
        <v>40</v>
      </c>
      <c r="C15" s="10"/>
      <c r="D15" s="6" t="s">
        <v>46</v>
      </c>
      <c r="E15" s="6"/>
      <c r="F15" s="6"/>
      <c r="G15" s="36"/>
      <c r="H15" s="37"/>
      <c r="I15" s="37"/>
      <c r="J15" s="37"/>
      <c r="K15" s="38"/>
    </row>
    <row r="16" spans="2:11" ht="15.6" customHeight="1" x14ac:dyDescent="0.25">
      <c r="B16" s="28" t="s">
        <v>40</v>
      </c>
      <c r="C16" s="10"/>
      <c r="D16" s="6" t="s">
        <v>46</v>
      </c>
      <c r="E16" s="6"/>
      <c r="F16" s="6"/>
      <c r="G16" s="36"/>
      <c r="H16" s="37"/>
      <c r="I16" s="37"/>
      <c r="J16" s="37"/>
      <c r="K16" s="38"/>
    </row>
    <row r="17" spans="2:13" ht="15.6" customHeight="1" x14ac:dyDescent="0.25">
      <c r="B17" s="5" t="s">
        <v>40</v>
      </c>
      <c r="C17" s="10"/>
      <c r="D17" s="6" t="s">
        <v>46</v>
      </c>
      <c r="E17" s="6"/>
      <c r="F17" s="6"/>
      <c r="G17" s="36"/>
      <c r="H17" s="37"/>
      <c r="I17" s="37"/>
      <c r="J17" s="37"/>
      <c r="K17" s="38"/>
    </row>
    <row r="18" spans="2:13" ht="17.45" customHeight="1" x14ac:dyDescent="0.3">
      <c r="B18" s="28" t="s">
        <v>41</v>
      </c>
      <c r="C18" s="10"/>
      <c r="D18" s="6" t="s">
        <v>46</v>
      </c>
      <c r="E18" s="6"/>
      <c r="F18" s="6"/>
      <c r="G18" s="36"/>
      <c r="H18" s="37"/>
      <c r="I18" s="37"/>
      <c r="J18" s="37"/>
      <c r="K18" s="38"/>
      <c r="M18" s="11" t="s">
        <v>21</v>
      </c>
    </row>
    <row r="19" spans="2:13" ht="15.6" customHeight="1" x14ac:dyDescent="0.25">
      <c r="B19" s="28" t="s">
        <v>41</v>
      </c>
      <c r="C19" s="10"/>
      <c r="D19" s="6" t="s">
        <v>46</v>
      </c>
      <c r="E19" s="6"/>
      <c r="F19" s="6"/>
      <c r="G19" s="56"/>
      <c r="H19" s="57"/>
      <c r="I19" s="57"/>
      <c r="J19" s="57"/>
      <c r="K19" s="58"/>
    </row>
    <row r="20" spans="2:13" ht="15.6" customHeight="1" x14ac:dyDescent="0.25">
      <c r="B20" s="28" t="s">
        <v>41</v>
      </c>
      <c r="C20" s="10"/>
      <c r="D20" s="6" t="s">
        <v>46</v>
      </c>
      <c r="E20" s="6"/>
      <c r="F20" s="6"/>
      <c r="G20" s="56"/>
      <c r="H20" s="57"/>
      <c r="I20" s="57"/>
      <c r="J20" s="57"/>
      <c r="K20" s="58"/>
    </row>
    <row r="21" spans="2:13" ht="15.6" customHeight="1" x14ac:dyDescent="0.25">
      <c r="B21" s="28" t="s">
        <v>41</v>
      </c>
      <c r="C21" s="12"/>
      <c r="D21" s="6" t="s">
        <v>46</v>
      </c>
      <c r="E21" s="6"/>
      <c r="F21" s="6"/>
      <c r="G21" s="56"/>
      <c r="H21" s="57"/>
      <c r="I21" s="57"/>
      <c r="J21" s="57"/>
      <c r="K21" s="58"/>
    </row>
    <row r="22" spans="2:13" ht="15.6" customHeight="1" x14ac:dyDescent="0.25">
      <c r="B22" s="28" t="s">
        <v>41</v>
      </c>
      <c r="C22" s="12"/>
      <c r="D22" s="6" t="s">
        <v>46</v>
      </c>
      <c r="E22" s="6"/>
      <c r="F22" s="6"/>
      <c r="G22" s="56"/>
      <c r="H22" s="57"/>
      <c r="I22" s="57"/>
      <c r="J22" s="57"/>
      <c r="K22" s="58"/>
    </row>
    <row r="23" spans="2:13" ht="15.6" customHeight="1" x14ac:dyDescent="0.25">
      <c r="B23" s="28" t="s">
        <v>41</v>
      </c>
      <c r="C23" s="12"/>
      <c r="D23" s="6" t="s">
        <v>46</v>
      </c>
      <c r="E23" s="10"/>
      <c r="F23" s="10"/>
      <c r="G23" s="59"/>
      <c r="H23" s="60"/>
      <c r="I23" s="60"/>
      <c r="J23" s="60"/>
      <c r="K23" s="61"/>
    </row>
    <row r="24" spans="2:13" ht="15.6" customHeight="1" x14ac:dyDescent="0.25">
      <c r="B24" s="28" t="s">
        <v>41</v>
      </c>
      <c r="C24" s="13"/>
      <c r="D24" s="6" t="s">
        <v>46</v>
      </c>
      <c r="E24" s="10"/>
      <c r="F24" s="10"/>
      <c r="G24" s="62"/>
      <c r="H24" s="62"/>
      <c r="I24" s="62"/>
      <c r="J24" s="62"/>
      <c r="K24" s="62"/>
    </row>
    <row r="25" spans="2:13" ht="15.6" customHeight="1" x14ac:dyDescent="0.25">
      <c r="B25" s="28" t="s">
        <v>41</v>
      </c>
      <c r="C25" s="14"/>
      <c r="D25" s="6" t="s">
        <v>46</v>
      </c>
      <c r="E25" s="10"/>
      <c r="F25" s="10"/>
      <c r="G25" s="36"/>
      <c r="H25" s="37"/>
      <c r="I25" s="37"/>
      <c r="J25" s="37"/>
      <c r="K25" s="38"/>
    </row>
    <row r="26" spans="2:13" ht="15.6" customHeight="1" x14ac:dyDescent="0.25">
      <c r="B26" s="28" t="s">
        <v>41</v>
      </c>
      <c r="C26" s="14"/>
      <c r="D26" s="6" t="s">
        <v>46</v>
      </c>
      <c r="E26" s="10"/>
      <c r="F26" s="10"/>
      <c r="G26" s="36"/>
      <c r="H26" s="37"/>
      <c r="I26" s="37"/>
      <c r="J26" s="37"/>
      <c r="K26" s="38"/>
    </row>
    <row r="27" spans="2:13" ht="15.6" customHeight="1" x14ac:dyDescent="0.25">
      <c r="B27" s="28" t="s">
        <v>41</v>
      </c>
      <c r="C27" s="14"/>
      <c r="D27" s="6" t="s">
        <v>46</v>
      </c>
      <c r="E27" s="10"/>
      <c r="F27" s="10"/>
      <c r="G27" s="36"/>
      <c r="H27" s="37"/>
      <c r="I27" s="37"/>
      <c r="J27" s="37"/>
      <c r="K27" s="38"/>
    </row>
    <row r="28" spans="2:13" ht="15.6" customHeight="1" x14ac:dyDescent="0.25">
      <c r="B28" s="28" t="s">
        <v>41</v>
      </c>
      <c r="C28" s="14"/>
      <c r="D28" s="6" t="s">
        <v>46</v>
      </c>
      <c r="E28" s="10"/>
      <c r="F28" s="10"/>
      <c r="G28" s="36"/>
      <c r="H28" s="37"/>
      <c r="I28" s="37"/>
      <c r="J28" s="37"/>
      <c r="K28" s="38"/>
    </row>
    <row r="29" spans="2:13" ht="15.6" customHeight="1" x14ac:dyDescent="0.25">
      <c r="B29" s="28" t="s">
        <v>41</v>
      </c>
      <c r="C29" s="14"/>
      <c r="D29" s="6" t="s">
        <v>46</v>
      </c>
      <c r="E29" s="10"/>
      <c r="F29" s="10"/>
      <c r="G29" s="36"/>
      <c r="H29" s="37"/>
      <c r="I29" s="37"/>
      <c r="J29" s="37"/>
      <c r="K29" s="38"/>
    </row>
    <row r="30" spans="2:13" ht="15.6" customHeight="1" x14ac:dyDescent="0.25">
      <c r="B30" s="28" t="s">
        <v>41</v>
      </c>
      <c r="C30" s="14"/>
      <c r="D30" s="6" t="s">
        <v>46</v>
      </c>
      <c r="E30" s="10"/>
      <c r="F30" s="10"/>
      <c r="G30" s="36"/>
      <c r="H30" s="37"/>
      <c r="I30" s="37"/>
      <c r="J30" s="37"/>
      <c r="K30" s="38"/>
    </row>
    <row r="31" spans="2:13" ht="15.6" customHeight="1" x14ac:dyDescent="0.25">
      <c r="B31" s="28" t="s">
        <v>41</v>
      </c>
      <c r="C31" s="14"/>
      <c r="D31" s="6" t="s">
        <v>46</v>
      </c>
      <c r="E31" s="10"/>
      <c r="F31" s="10"/>
      <c r="G31" s="36"/>
      <c r="H31" s="37"/>
      <c r="I31" s="37"/>
      <c r="J31" s="37"/>
      <c r="K31" s="38"/>
    </row>
    <row r="32" spans="2:13" ht="15.6" customHeight="1" x14ac:dyDescent="0.25">
      <c r="B32" s="28" t="s">
        <v>41</v>
      </c>
      <c r="C32" s="14"/>
      <c r="D32" s="6" t="s">
        <v>46</v>
      </c>
      <c r="E32" s="10"/>
      <c r="F32" s="10"/>
      <c r="G32" s="36"/>
      <c r="H32" s="37"/>
      <c r="I32" s="37"/>
      <c r="J32" s="37"/>
      <c r="K32" s="38"/>
    </row>
    <row r="33" spans="2:11" ht="15.6" customHeight="1" x14ac:dyDescent="0.25">
      <c r="B33" s="28" t="s">
        <v>41</v>
      </c>
      <c r="C33" s="14"/>
      <c r="D33" s="6" t="s">
        <v>46</v>
      </c>
      <c r="E33" s="10"/>
      <c r="F33" s="10"/>
      <c r="G33" s="36"/>
      <c r="H33" s="37"/>
      <c r="I33" s="37"/>
      <c r="J33" s="37"/>
      <c r="K33" s="38"/>
    </row>
    <row r="34" spans="2:11" ht="15.6" customHeight="1" x14ac:dyDescent="0.25">
      <c r="B34" s="28" t="s">
        <v>41</v>
      </c>
      <c r="C34" s="14"/>
      <c r="D34" s="6" t="s">
        <v>46</v>
      </c>
      <c r="E34" s="10"/>
      <c r="F34" s="10"/>
      <c r="G34" s="36"/>
      <c r="H34" s="37"/>
      <c r="I34" s="37"/>
      <c r="J34" s="37"/>
      <c r="K34" s="38"/>
    </row>
    <row r="35" spans="2:11" ht="15.6" customHeight="1" x14ac:dyDescent="0.25">
      <c r="B35" s="28" t="s">
        <v>41</v>
      </c>
      <c r="C35" s="14"/>
      <c r="D35" s="6" t="s">
        <v>46</v>
      </c>
      <c r="E35" s="10"/>
      <c r="F35" s="10"/>
      <c r="G35" s="36"/>
      <c r="H35" s="37"/>
      <c r="I35" s="37"/>
      <c r="J35" s="37"/>
      <c r="K35" s="38"/>
    </row>
    <row r="36" spans="2:11" ht="15.6" customHeight="1" x14ac:dyDescent="0.25">
      <c r="B36" s="28" t="s">
        <v>23</v>
      </c>
      <c r="C36" s="14"/>
      <c r="D36" s="6" t="s">
        <v>46</v>
      </c>
      <c r="E36" s="10"/>
      <c r="F36" s="10"/>
      <c r="G36" s="36"/>
      <c r="H36" s="37"/>
      <c r="I36" s="37"/>
      <c r="J36" s="37"/>
      <c r="K36" s="38"/>
    </row>
    <row r="37" spans="2:11" ht="15.6" customHeight="1" x14ac:dyDescent="0.25">
      <c r="B37" s="28" t="s">
        <v>23</v>
      </c>
      <c r="C37" s="14"/>
      <c r="D37" s="6" t="s">
        <v>46</v>
      </c>
      <c r="E37" s="10"/>
      <c r="F37" s="10"/>
      <c r="G37" s="36"/>
      <c r="H37" s="37"/>
      <c r="I37" s="37"/>
      <c r="J37" s="37"/>
      <c r="K37" s="38"/>
    </row>
    <row r="38" spans="2:11" ht="15.6" customHeight="1" x14ac:dyDescent="0.25">
      <c r="B38" s="28" t="s">
        <v>23</v>
      </c>
      <c r="C38" s="14"/>
      <c r="D38" s="6" t="s">
        <v>46</v>
      </c>
      <c r="E38" s="10"/>
      <c r="F38" s="10"/>
      <c r="G38" s="36"/>
      <c r="H38" s="37"/>
      <c r="I38" s="37"/>
      <c r="J38" s="37"/>
      <c r="K38" s="38"/>
    </row>
    <row r="39" spans="2:11" ht="15.6" customHeight="1" x14ac:dyDescent="0.25">
      <c r="B39" s="28" t="s">
        <v>23</v>
      </c>
      <c r="C39" s="14"/>
      <c r="D39" s="6" t="s">
        <v>46</v>
      </c>
      <c r="E39" s="10"/>
      <c r="F39" s="10"/>
      <c r="G39" s="36"/>
      <c r="H39" s="37"/>
      <c r="I39" s="37"/>
      <c r="J39" s="37"/>
      <c r="K39" s="38"/>
    </row>
    <row r="40" spans="2:11" ht="15.6" customHeight="1" x14ac:dyDescent="0.25">
      <c r="B40" s="28" t="s">
        <v>23</v>
      </c>
      <c r="C40" s="14"/>
      <c r="D40" s="6" t="s">
        <v>46</v>
      </c>
      <c r="E40" s="10"/>
      <c r="F40" s="10"/>
      <c r="G40" s="36"/>
      <c r="H40" s="37"/>
      <c r="I40" s="37"/>
      <c r="J40" s="37"/>
      <c r="K40" s="38"/>
    </row>
    <row r="41" spans="2:11" ht="15.6" customHeight="1" x14ac:dyDescent="0.25">
      <c r="B41" s="15" t="s">
        <v>24</v>
      </c>
      <c r="C41" s="16" t="s">
        <v>25</v>
      </c>
      <c r="D41" s="26"/>
      <c r="E41" s="26">
        <f>SUM(G6)</f>
        <v>0</v>
      </c>
      <c r="F41" s="26">
        <f>SUM(F9:F40)</f>
        <v>0</v>
      </c>
      <c r="G41" s="32"/>
      <c r="H41" s="33"/>
      <c r="I41" s="33"/>
      <c r="J41" s="33"/>
      <c r="K41" s="34"/>
    </row>
    <row r="42" spans="2:11" ht="37.5" customHeight="1" x14ac:dyDescent="0.25">
      <c r="B42" s="35" t="s">
        <v>26</v>
      </c>
      <c r="C42" s="35"/>
      <c r="D42" s="35"/>
      <c r="E42" s="35"/>
      <c r="F42" s="35"/>
      <c r="G42" s="35"/>
      <c r="H42" s="35"/>
      <c r="I42" s="35"/>
      <c r="J42" s="35"/>
      <c r="K42" s="35"/>
    </row>
    <row r="43" spans="2:11" ht="14.45" customHeight="1" x14ac:dyDescent="0.25">
      <c r="B43" s="35"/>
      <c r="C43" s="35"/>
      <c r="D43" s="35"/>
      <c r="E43" s="35"/>
      <c r="F43" s="35"/>
      <c r="G43" s="35"/>
      <c r="H43" s="35"/>
      <c r="I43" s="35"/>
      <c r="J43" s="35"/>
      <c r="K43" s="35"/>
    </row>
  </sheetData>
  <sheetProtection algorithmName="SHA-512" hashValue="eAMM8tlcm9PxrMe8b9/kBWknJqbj3nHdMPO52l7TSWwd5bRzEjsP/VThHL2SxKm/RNPfY9RxeIFrZY5XV/fCVA==" saltValue="CnX6TEQBSZLpCZ82qqifkQ==" spinCount="100000" sheet="1" objects="1" scenarios="1"/>
  <mergeCells count="41">
    <mergeCell ref="G13:K13"/>
    <mergeCell ref="B1:C1"/>
    <mergeCell ref="B2:C3"/>
    <mergeCell ref="D2:G3"/>
    <mergeCell ref="H2:K2"/>
    <mergeCell ref="H3:K3"/>
    <mergeCell ref="I5:K5"/>
    <mergeCell ref="G8:K8"/>
    <mergeCell ref="G9:K9"/>
    <mergeCell ref="G10:K10"/>
    <mergeCell ref="G11:K11"/>
    <mergeCell ref="G12:K12"/>
    <mergeCell ref="G25:K25"/>
    <mergeCell ref="G14:K14"/>
    <mergeCell ref="G15:K15"/>
    <mergeCell ref="G16:K16"/>
    <mergeCell ref="G17:K17"/>
    <mergeCell ref="G18:K18"/>
    <mergeCell ref="G19:K19"/>
    <mergeCell ref="G20:K20"/>
    <mergeCell ref="G21:K21"/>
    <mergeCell ref="G22:K22"/>
    <mergeCell ref="G23:K23"/>
    <mergeCell ref="G24:K24"/>
    <mergeCell ref="G37:K37"/>
    <mergeCell ref="G26:K26"/>
    <mergeCell ref="G27:K27"/>
    <mergeCell ref="G28:K28"/>
    <mergeCell ref="G29:K29"/>
    <mergeCell ref="G30:K30"/>
    <mergeCell ref="G31:K31"/>
    <mergeCell ref="G32:K32"/>
    <mergeCell ref="G33:K33"/>
    <mergeCell ref="G34:K34"/>
    <mergeCell ref="G35:K35"/>
    <mergeCell ref="G36:K36"/>
    <mergeCell ref="G41:K41"/>
    <mergeCell ref="B42:K43"/>
    <mergeCell ref="G38:K38"/>
    <mergeCell ref="G39:K39"/>
    <mergeCell ref="G40:K40"/>
  </mergeCells>
  <conditionalFormatting sqref="C9:C40">
    <cfRule type="duplicateValues" dxfId="5" priority="3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8"/>
  <sheetViews>
    <sheetView zoomScale="90" zoomScaleNormal="90" workbookViewId="0">
      <pane xSplit="7" ySplit="8" topLeftCell="H18" activePane="bottomRight" state="frozen"/>
      <selection pane="topRight" activeCell="H1" sqref="H1"/>
      <selection pane="bottomLeft" activeCell="A9" sqref="A9"/>
      <selection pane="bottomRight" activeCell="C5" sqref="C5"/>
    </sheetView>
  </sheetViews>
  <sheetFormatPr baseColWidth="10" defaultColWidth="11.42578125" defaultRowHeight="15.75" x14ac:dyDescent="0.25"/>
  <cols>
    <col min="1" max="1" width="3.42578125" style="1" customWidth="1"/>
    <col min="2" max="2" width="14.5703125" style="1" customWidth="1"/>
    <col min="3" max="3" width="23.85546875" style="1" customWidth="1"/>
    <col min="4" max="4" width="15.42578125" style="1" customWidth="1"/>
    <col min="5" max="5" width="14.7109375" style="1" bestFit="1" customWidth="1"/>
    <col min="6" max="6" width="13.85546875" style="1" customWidth="1"/>
    <col min="7" max="7" width="12.7109375" style="1" customWidth="1"/>
    <col min="8" max="8" width="17.5703125" style="1" customWidth="1"/>
    <col min="9" max="9" width="4.5703125" style="1" bestFit="1" customWidth="1"/>
    <col min="10" max="10" width="4.140625" style="1" bestFit="1" customWidth="1"/>
    <col min="11" max="11" width="5" style="1" bestFit="1" customWidth="1"/>
    <col min="12" max="12" width="11.42578125" style="1"/>
    <col min="13" max="13" width="65.7109375" style="1" bestFit="1" customWidth="1"/>
    <col min="14" max="16384" width="11.42578125" style="1"/>
  </cols>
  <sheetData>
    <row r="1" spans="2:11" ht="31.5" customHeight="1" x14ac:dyDescent="0.25">
      <c r="B1" s="45" t="s">
        <v>0</v>
      </c>
      <c r="C1" s="45"/>
    </row>
    <row r="2" spans="2:11" ht="40.5" customHeight="1" x14ac:dyDescent="0.25">
      <c r="B2" s="46" t="s">
        <v>1</v>
      </c>
      <c r="C2" s="46"/>
      <c r="D2" s="47" t="s">
        <v>2</v>
      </c>
      <c r="E2" s="48"/>
      <c r="F2" s="48"/>
      <c r="G2" s="48"/>
      <c r="H2" s="51" t="s">
        <v>3</v>
      </c>
      <c r="I2" s="51"/>
      <c r="J2" s="51"/>
      <c r="K2" s="51"/>
    </row>
    <row r="3" spans="2:11" ht="24" customHeight="1" x14ac:dyDescent="0.25">
      <c r="B3" s="46"/>
      <c r="C3" s="46"/>
      <c r="D3" s="49"/>
      <c r="E3" s="50"/>
      <c r="F3" s="50"/>
      <c r="G3" s="50"/>
      <c r="H3" s="52" t="s">
        <v>4</v>
      </c>
      <c r="I3" s="52"/>
      <c r="J3" s="52"/>
      <c r="K3" s="52"/>
    </row>
    <row r="5" spans="2:11" ht="29.1" customHeight="1" x14ac:dyDescent="0.25">
      <c r="B5" s="2" t="s">
        <v>5</v>
      </c>
      <c r="C5" s="3"/>
      <c r="D5" s="2" t="s">
        <v>6</v>
      </c>
      <c r="E5" s="4"/>
      <c r="F5" s="2" t="s">
        <v>7</v>
      </c>
      <c r="G5" s="5"/>
      <c r="H5" s="2" t="s">
        <v>8</v>
      </c>
      <c r="I5" s="42"/>
      <c r="J5" s="43"/>
      <c r="K5" s="44"/>
    </row>
    <row r="6" spans="2:11" ht="29.1" customHeight="1" x14ac:dyDescent="0.25">
      <c r="B6" s="2" t="s">
        <v>9</v>
      </c>
      <c r="C6" s="6"/>
      <c r="E6" s="27">
        <f>COUNTA(C9:C45)</f>
        <v>0</v>
      </c>
      <c r="G6" s="29">
        <f>SUM(E9:E45)</f>
        <v>0</v>
      </c>
      <c r="H6" s="2"/>
      <c r="I6" s="7"/>
      <c r="J6" s="7"/>
      <c r="K6" s="7"/>
    </row>
    <row r="8" spans="2:11" ht="31.5" x14ac:dyDescent="0.25">
      <c r="B8" s="8" t="s">
        <v>10</v>
      </c>
      <c r="C8" s="8" t="s">
        <v>11</v>
      </c>
      <c r="D8" s="9" t="s">
        <v>12</v>
      </c>
      <c r="E8" s="9" t="s">
        <v>13</v>
      </c>
      <c r="F8" s="9" t="s">
        <v>14</v>
      </c>
      <c r="G8" s="53" t="s">
        <v>15</v>
      </c>
      <c r="H8" s="54"/>
      <c r="I8" s="54"/>
      <c r="J8" s="54"/>
      <c r="K8" s="55"/>
    </row>
    <row r="9" spans="2:11" ht="15.6" customHeight="1" x14ac:dyDescent="0.25">
      <c r="B9" s="5" t="s">
        <v>16</v>
      </c>
      <c r="C9" s="6"/>
      <c r="D9" s="6" t="s">
        <v>46</v>
      </c>
      <c r="E9" s="6"/>
      <c r="F9" s="6"/>
      <c r="G9" s="36"/>
      <c r="H9" s="37"/>
      <c r="I9" s="37"/>
      <c r="J9" s="37"/>
      <c r="K9" s="38"/>
    </row>
    <row r="10" spans="2:11" ht="15.6" customHeight="1" x14ac:dyDescent="0.25">
      <c r="B10" s="28" t="s">
        <v>17</v>
      </c>
      <c r="C10" s="6"/>
      <c r="D10" s="6" t="s">
        <v>46</v>
      </c>
      <c r="E10" s="6"/>
      <c r="F10" s="6"/>
      <c r="G10" s="36"/>
      <c r="H10" s="37"/>
      <c r="I10" s="37"/>
      <c r="J10" s="37"/>
      <c r="K10" s="38"/>
    </row>
    <row r="11" spans="2:11" ht="15.6" customHeight="1" x14ac:dyDescent="0.25">
      <c r="B11" s="5" t="s">
        <v>18</v>
      </c>
      <c r="C11" s="6"/>
      <c r="D11" s="6" t="s">
        <v>46</v>
      </c>
      <c r="E11" s="6"/>
      <c r="F11" s="6"/>
      <c r="G11" s="36"/>
      <c r="H11" s="37"/>
      <c r="I11" s="37"/>
      <c r="J11" s="37"/>
      <c r="K11" s="38"/>
    </row>
    <row r="12" spans="2:11" ht="15.6" customHeight="1" x14ac:dyDescent="0.25">
      <c r="B12" s="28" t="s">
        <v>19</v>
      </c>
      <c r="C12" s="6"/>
      <c r="D12" s="6" t="s">
        <v>46</v>
      </c>
      <c r="E12" s="6"/>
      <c r="F12" s="6"/>
      <c r="G12" s="36"/>
      <c r="H12" s="37"/>
      <c r="I12" s="37"/>
      <c r="J12" s="37"/>
      <c r="K12" s="38"/>
    </row>
    <row r="13" spans="2:11" ht="15.6" customHeight="1" x14ac:dyDescent="0.25">
      <c r="B13" s="5" t="s">
        <v>20</v>
      </c>
      <c r="C13" s="6"/>
      <c r="D13" s="6" t="s">
        <v>46</v>
      </c>
      <c r="E13" s="6"/>
      <c r="F13" s="6"/>
      <c r="G13" s="36"/>
      <c r="H13" s="37"/>
      <c r="I13" s="37"/>
      <c r="J13" s="37"/>
      <c r="K13" s="38"/>
    </row>
    <row r="14" spans="2:11" ht="15.6" customHeight="1" x14ac:dyDescent="0.25">
      <c r="B14" s="28" t="s">
        <v>44</v>
      </c>
      <c r="C14" s="6"/>
      <c r="D14" s="6" t="s">
        <v>46</v>
      </c>
      <c r="E14" s="6"/>
      <c r="F14" s="6"/>
      <c r="G14" s="36"/>
      <c r="H14" s="37"/>
      <c r="I14" s="37"/>
      <c r="J14" s="37"/>
      <c r="K14" s="38"/>
    </row>
    <row r="15" spans="2:11" ht="15.6" customHeight="1" x14ac:dyDescent="0.25">
      <c r="B15" s="28" t="s">
        <v>44</v>
      </c>
      <c r="C15" s="6"/>
      <c r="D15" s="6" t="s">
        <v>46</v>
      </c>
      <c r="E15" s="6"/>
      <c r="F15" s="6"/>
      <c r="G15" s="36"/>
      <c r="H15" s="37"/>
      <c r="I15" s="37"/>
      <c r="J15" s="37"/>
      <c r="K15" s="38"/>
    </row>
    <row r="16" spans="2:11" ht="15.6" customHeight="1" x14ac:dyDescent="0.25">
      <c r="B16" s="28" t="s">
        <v>45</v>
      </c>
      <c r="C16" s="6"/>
      <c r="D16" s="6" t="s">
        <v>46</v>
      </c>
      <c r="E16" s="6"/>
      <c r="F16" s="6"/>
      <c r="G16" s="36"/>
      <c r="H16" s="37"/>
      <c r="I16" s="37"/>
      <c r="J16" s="37"/>
      <c r="K16" s="38"/>
    </row>
    <row r="17" spans="2:13" ht="15.6" customHeight="1" x14ac:dyDescent="0.25">
      <c r="B17" s="28" t="s">
        <v>45</v>
      </c>
      <c r="C17" s="6"/>
      <c r="D17" s="6" t="s">
        <v>46</v>
      </c>
      <c r="E17" s="6"/>
      <c r="F17" s="6"/>
      <c r="G17" s="36"/>
      <c r="H17" s="37"/>
      <c r="I17" s="37"/>
      <c r="J17" s="37"/>
      <c r="K17" s="38"/>
    </row>
    <row r="18" spans="2:13" ht="17.45" customHeight="1" x14ac:dyDescent="0.3">
      <c r="B18" s="28" t="s">
        <v>42</v>
      </c>
      <c r="C18" s="6"/>
      <c r="D18" s="6" t="s">
        <v>46</v>
      </c>
      <c r="E18" s="6"/>
      <c r="F18" s="6"/>
      <c r="G18" s="36"/>
      <c r="H18" s="37"/>
      <c r="I18" s="37"/>
      <c r="J18" s="37"/>
      <c r="K18" s="38"/>
      <c r="M18" s="11" t="s">
        <v>21</v>
      </c>
    </row>
    <row r="19" spans="2:13" ht="15.6" customHeight="1" x14ac:dyDescent="0.25">
      <c r="B19" s="28" t="s">
        <v>42</v>
      </c>
      <c r="C19" s="6"/>
      <c r="D19" s="6" t="s">
        <v>46</v>
      </c>
      <c r="E19" s="6"/>
      <c r="F19" s="6"/>
      <c r="G19" s="36"/>
      <c r="H19" s="37"/>
      <c r="I19" s="37"/>
      <c r="J19" s="37"/>
      <c r="K19" s="38"/>
    </row>
    <row r="20" spans="2:13" ht="15.6" customHeight="1" x14ac:dyDescent="0.25">
      <c r="B20" s="28" t="s">
        <v>42</v>
      </c>
      <c r="C20" s="6"/>
      <c r="D20" s="6" t="s">
        <v>46</v>
      </c>
      <c r="E20" s="6"/>
      <c r="F20" s="6"/>
      <c r="G20" s="36"/>
      <c r="H20" s="37"/>
      <c r="I20" s="37"/>
      <c r="J20" s="37"/>
      <c r="K20" s="38"/>
    </row>
    <row r="21" spans="2:13" ht="15.6" customHeight="1" x14ac:dyDescent="0.25">
      <c r="B21" s="28" t="s">
        <v>42</v>
      </c>
      <c r="C21" s="6"/>
      <c r="D21" s="6" t="s">
        <v>46</v>
      </c>
      <c r="E21" s="6"/>
      <c r="F21" s="6"/>
      <c r="G21" s="36"/>
      <c r="H21" s="37"/>
      <c r="I21" s="37"/>
      <c r="J21" s="37"/>
      <c r="K21" s="38"/>
    </row>
    <row r="22" spans="2:13" ht="15.6" customHeight="1" x14ac:dyDescent="0.25">
      <c r="B22" s="28" t="s">
        <v>42</v>
      </c>
      <c r="C22" s="6"/>
      <c r="D22" s="6" t="s">
        <v>46</v>
      </c>
      <c r="E22" s="6"/>
      <c r="F22" s="6"/>
      <c r="G22" s="56"/>
      <c r="H22" s="57"/>
      <c r="I22" s="57"/>
      <c r="J22" s="57"/>
      <c r="K22" s="58"/>
    </row>
    <row r="23" spans="2:13" ht="15.6" customHeight="1" x14ac:dyDescent="0.25">
      <c r="B23" s="5" t="s">
        <v>22</v>
      </c>
      <c r="C23" s="6"/>
      <c r="D23" s="6" t="s">
        <v>46</v>
      </c>
      <c r="E23" s="10"/>
      <c r="F23" s="10"/>
      <c r="G23" s="59"/>
      <c r="H23" s="60"/>
      <c r="I23" s="60"/>
      <c r="J23" s="60"/>
      <c r="K23" s="61"/>
    </row>
    <row r="24" spans="2:13" ht="15.6" customHeight="1" x14ac:dyDescent="0.25">
      <c r="B24" s="5" t="s">
        <v>22</v>
      </c>
      <c r="C24" s="6"/>
      <c r="D24" s="6" t="s">
        <v>46</v>
      </c>
      <c r="E24" s="10"/>
      <c r="F24" s="10"/>
      <c r="G24" s="59"/>
      <c r="H24" s="60"/>
      <c r="I24" s="60"/>
      <c r="J24" s="60"/>
      <c r="K24" s="61"/>
    </row>
    <row r="25" spans="2:13" ht="15.6" customHeight="1" x14ac:dyDescent="0.25">
      <c r="B25" s="5" t="s">
        <v>22</v>
      </c>
      <c r="C25" s="6"/>
      <c r="D25" s="6" t="s">
        <v>46</v>
      </c>
      <c r="E25" s="10"/>
      <c r="F25" s="10"/>
      <c r="G25" s="59"/>
      <c r="H25" s="60"/>
      <c r="I25" s="60"/>
      <c r="J25" s="60"/>
      <c r="K25" s="61"/>
    </row>
    <row r="26" spans="2:13" ht="15.6" customHeight="1" x14ac:dyDescent="0.25">
      <c r="B26" s="5" t="s">
        <v>22</v>
      </c>
      <c r="C26" s="6"/>
      <c r="D26" s="6" t="s">
        <v>46</v>
      </c>
      <c r="E26" s="10"/>
      <c r="F26" s="10"/>
      <c r="G26" s="59"/>
      <c r="H26" s="60"/>
      <c r="I26" s="60"/>
      <c r="J26" s="60"/>
      <c r="K26" s="61"/>
    </row>
    <row r="27" spans="2:13" ht="15.6" customHeight="1" x14ac:dyDescent="0.25">
      <c r="B27" s="5" t="s">
        <v>22</v>
      </c>
      <c r="C27" s="6"/>
      <c r="D27" s="6" t="s">
        <v>46</v>
      </c>
      <c r="E27" s="10"/>
      <c r="F27" s="10"/>
      <c r="G27" s="59"/>
      <c r="H27" s="60"/>
      <c r="I27" s="60"/>
      <c r="J27" s="60"/>
      <c r="K27" s="61"/>
    </row>
    <row r="28" spans="2:13" ht="15.6" customHeight="1" x14ac:dyDescent="0.25">
      <c r="B28" s="5" t="s">
        <v>22</v>
      </c>
      <c r="C28" s="6"/>
      <c r="D28" s="6" t="s">
        <v>46</v>
      </c>
      <c r="E28" s="10"/>
      <c r="F28" s="10"/>
      <c r="G28" s="59"/>
      <c r="H28" s="60"/>
      <c r="I28" s="60"/>
      <c r="J28" s="60"/>
      <c r="K28" s="61"/>
    </row>
    <row r="29" spans="2:13" ht="15.6" customHeight="1" x14ac:dyDescent="0.25">
      <c r="B29" s="5" t="s">
        <v>22</v>
      </c>
      <c r="C29" s="6"/>
      <c r="D29" s="6" t="s">
        <v>46</v>
      </c>
      <c r="E29" s="10"/>
      <c r="F29" s="10"/>
      <c r="G29" s="59"/>
      <c r="H29" s="60"/>
      <c r="I29" s="60"/>
      <c r="J29" s="60"/>
      <c r="K29" s="61"/>
    </row>
    <row r="30" spans="2:13" ht="15.6" customHeight="1" x14ac:dyDescent="0.25">
      <c r="B30" s="5" t="s">
        <v>22</v>
      </c>
      <c r="C30" s="6"/>
      <c r="D30" s="6" t="s">
        <v>46</v>
      </c>
      <c r="E30" s="10"/>
      <c r="F30" s="10"/>
      <c r="G30" s="59"/>
      <c r="H30" s="60"/>
      <c r="I30" s="60"/>
      <c r="J30" s="60"/>
      <c r="K30" s="61"/>
    </row>
    <row r="31" spans="2:13" ht="15.6" customHeight="1" x14ac:dyDescent="0.25">
      <c r="B31" s="5" t="s">
        <v>22</v>
      </c>
      <c r="C31" s="6"/>
      <c r="D31" s="6" t="s">
        <v>46</v>
      </c>
      <c r="E31" s="10"/>
      <c r="F31" s="10"/>
      <c r="G31" s="36"/>
      <c r="H31" s="37"/>
      <c r="I31" s="37"/>
      <c r="J31" s="37"/>
      <c r="K31" s="38"/>
    </row>
    <row r="32" spans="2:13" ht="15.6" customHeight="1" x14ac:dyDescent="0.25">
      <c r="B32" s="5" t="s">
        <v>22</v>
      </c>
      <c r="C32" s="6"/>
      <c r="D32" s="6" t="s">
        <v>46</v>
      </c>
      <c r="E32" s="10"/>
      <c r="F32" s="10"/>
      <c r="G32" s="36"/>
      <c r="H32" s="37"/>
      <c r="I32" s="37"/>
      <c r="J32" s="37"/>
      <c r="K32" s="38"/>
    </row>
    <row r="33" spans="2:11" ht="15.6" customHeight="1" x14ac:dyDescent="0.25">
      <c r="B33" s="5" t="s">
        <v>22</v>
      </c>
      <c r="C33" s="6"/>
      <c r="D33" s="6" t="s">
        <v>46</v>
      </c>
      <c r="E33" s="10"/>
      <c r="F33" s="10"/>
      <c r="G33" s="59"/>
      <c r="H33" s="60"/>
      <c r="I33" s="60"/>
      <c r="J33" s="60"/>
      <c r="K33" s="61"/>
    </row>
    <row r="34" spans="2:11" ht="15.6" customHeight="1" x14ac:dyDescent="0.25">
      <c r="B34" s="5" t="s">
        <v>22</v>
      </c>
      <c r="C34" s="6"/>
      <c r="D34" s="6" t="s">
        <v>46</v>
      </c>
      <c r="E34" s="10"/>
      <c r="F34" s="10"/>
      <c r="G34" s="36"/>
      <c r="H34" s="37"/>
      <c r="I34" s="37"/>
      <c r="J34" s="37"/>
      <c r="K34" s="38"/>
    </row>
    <row r="35" spans="2:11" ht="15.6" customHeight="1" x14ac:dyDescent="0.25">
      <c r="B35" s="5" t="s">
        <v>22</v>
      </c>
      <c r="C35" s="6"/>
      <c r="D35" s="6" t="s">
        <v>46</v>
      </c>
      <c r="E35" s="10"/>
      <c r="F35" s="10"/>
      <c r="G35" s="36"/>
      <c r="H35" s="37"/>
      <c r="I35" s="37"/>
      <c r="J35" s="37"/>
      <c r="K35" s="38"/>
    </row>
    <row r="36" spans="2:11" ht="15.6" customHeight="1" x14ac:dyDescent="0.25">
      <c r="B36" s="5" t="s">
        <v>22</v>
      </c>
      <c r="C36" s="14"/>
      <c r="D36" s="6" t="s">
        <v>46</v>
      </c>
      <c r="E36" s="10"/>
      <c r="F36" s="10"/>
      <c r="G36" s="36"/>
      <c r="H36" s="37"/>
      <c r="I36" s="37"/>
      <c r="J36" s="37"/>
      <c r="K36" s="38"/>
    </row>
    <row r="37" spans="2:11" ht="15.6" customHeight="1" x14ac:dyDescent="0.25">
      <c r="B37" s="5" t="s">
        <v>22</v>
      </c>
      <c r="C37" s="14"/>
      <c r="D37" s="6" t="s">
        <v>46</v>
      </c>
      <c r="E37" s="10"/>
      <c r="F37" s="10"/>
      <c r="G37" s="36"/>
      <c r="H37" s="37"/>
      <c r="I37" s="37"/>
      <c r="J37" s="37"/>
      <c r="K37" s="38"/>
    </row>
    <row r="38" spans="2:11" ht="15.6" customHeight="1" x14ac:dyDescent="0.25">
      <c r="B38" s="5" t="s">
        <v>22</v>
      </c>
      <c r="C38" s="14"/>
      <c r="D38" s="6" t="s">
        <v>46</v>
      </c>
      <c r="E38" s="10"/>
      <c r="F38" s="10"/>
      <c r="G38" s="36"/>
      <c r="H38" s="37"/>
      <c r="I38" s="37"/>
      <c r="J38" s="37"/>
      <c r="K38" s="38"/>
    </row>
    <row r="39" spans="2:11" ht="15.6" customHeight="1" x14ac:dyDescent="0.25">
      <c r="B39" s="5" t="s">
        <v>22</v>
      </c>
      <c r="C39" s="14"/>
      <c r="D39" s="6" t="s">
        <v>46</v>
      </c>
      <c r="E39" s="10"/>
      <c r="F39" s="10"/>
      <c r="G39" s="36"/>
      <c r="H39" s="37"/>
      <c r="I39" s="37"/>
      <c r="J39" s="37"/>
      <c r="K39" s="38"/>
    </row>
    <row r="40" spans="2:11" ht="15.6" customHeight="1" x14ac:dyDescent="0.25">
      <c r="B40" s="5" t="s">
        <v>22</v>
      </c>
      <c r="C40" s="14"/>
      <c r="D40" s="6" t="s">
        <v>46</v>
      </c>
      <c r="E40" s="10"/>
      <c r="F40" s="10"/>
      <c r="G40" s="36"/>
      <c r="H40" s="37"/>
      <c r="I40" s="37"/>
      <c r="J40" s="37"/>
      <c r="K40" s="38"/>
    </row>
    <row r="41" spans="2:11" ht="15.6" customHeight="1" x14ac:dyDescent="0.25">
      <c r="B41" s="5" t="s">
        <v>23</v>
      </c>
      <c r="C41" s="25"/>
      <c r="D41" s="6" t="s">
        <v>46</v>
      </c>
      <c r="E41" s="10"/>
      <c r="F41" s="10"/>
      <c r="G41" s="39"/>
      <c r="H41" s="40"/>
      <c r="I41" s="40"/>
      <c r="J41" s="40"/>
      <c r="K41" s="41"/>
    </row>
    <row r="42" spans="2:11" ht="15.6" customHeight="1" x14ac:dyDescent="0.25">
      <c r="B42" s="5" t="s">
        <v>23</v>
      </c>
      <c r="C42" s="6"/>
      <c r="D42" s="6" t="s">
        <v>46</v>
      </c>
      <c r="E42" s="6"/>
      <c r="F42" s="6"/>
      <c r="G42" s="39"/>
      <c r="H42" s="40"/>
      <c r="I42" s="40"/>
      <c r="J42" s="40"/>
      <c r="K42" s="41"/>
    </row>
    <row r="43" spans="2:11" ht="15.6" customHeight="1" x14ac:dyDescent="0.25">
      <c r="B43" s="5" t="s">
        <v>23</v>
      </c>
      <c r="C43" s="6"/>
      <c r="D43" s="6" t="s">
        <v>46</v>
      </c>
      <c r="E43" s="6"/>
      <c r="F43" s="6"/>
      <c r="G43" s="39"/>
      <c r="H43" s="40"/>
      <c r="I43" s="40"/>
      <c r="J43" s="40"/>
      <c r="K43" s="41"/>
    </row>
    <row r="44" spans="2:11" ht="15.6" customHeight="1" x14ac:dyDescent="0.25">
      <c r="B44" s="5" t="s">
        <v>23</v>
      </c>
      <c r="C44" s="6"/>
      <c r="D44" s="6" t="s">
        <v>46</v>
      </c>
      <c r="E44" s="6"/>
      <c r="F44" s="6"/>
      <c r="G44" s="39"/>
      <c r="H44" s="40"/>
      <c r="I44" s="40"/>
      <c r="J44" s="40"/>
      <c r="K44" s="41"/>
    </row>
    <row r="45" spans="2:11" ht="15.6" customHeight="1" x14ac:dyDescent="0.25">
      <c r="B45" s="5" t="s">
        <v>43</v>
      </c>
      <c r="C45" s="6"/>
      <c r="D45" s="6" t="s">
        <v>46</v>
      </c>
      <c r="E45" s="6"/>
      <c r="F45" s="6"/>
      <c r="G45" s="39"/>
      <c r="H45" s="40"/>
      <c r="I45" s="40"/>
      <c r="J45" s="40"/>
      <c r="K45" s="41"/>
    </row>
    <row r="46" spans="2:11" ht="15.6" customHeight="1" x14ac:dyDescent="0.25">
      <c r="B46" s="15" t="s">
        <v>24</v>
      </c>
      <c r="C46" s="16" t="s">
        <v>25</v>
      </c>
      <c r="D46" s="26"/>
      <c r="E46" s="26">
        <f>SUM(E9:E45)</f>
        <v>0</v>
      </c>
      <c r="F46" s="26">
        <f>SUM(F9:F45)</f>
        <v>0</v>
      </c>
      <c r="G46" s="32"/>
      <c r="H46" s="33"/>
      <c r="I46" s="33"/>
      <c r="J46" s="33"/>
      <c r="K46" s="34"/>
    </row>
    <row r="47" spans="2:11" ht="37.5" customHeight="1" x14ac:dyDescent="0.25">
      <c r="B47" s="35" t="s">
        <v>26</v>
      </c>
      <c r="C47" s="35"/>
      <c r="D47" s="35"/>
      <c r="E47" s="35"/>
      <c r="F47" s="35"/>
      <c r="G47" s="35"/>
      <c r="H47" s="35"/>
      <c r="I47" s="35"/>
      <c r="J47" s="35"/>
      <c r="K47" s="35"/>
    </row>
    <row r="48" spans="2:11" ht="14.45" customHeight="1" x14ac:dyDescent="0.25">
      <c r="B48" s="35"/>
      <c r="C48" s="35"/>
      <c r="D48" s="35"/>
      <c r="E48" s="35"/>
      <c r="F48" s="35"/>
      <c r="G48" s="35"/>
      <c r="H48" s="35"/>
      <c r="I48" s="35"/>
      <c r="J48" s="35"/>
      <c r="K48" s="35"/>
    </row>
  </sheetData>
  <sheetProtection algorithmName="SHA-512" hashValue="8YdePKLg+MImpUzWrQHbJcTnyte6zt/Vonqkjrf8r5gThDZENn13Edqj9jz5OQz5do4q3cfQq2IKkIONNB4Isg==" saltValue="ZAFcs4jKxpLWXJGxHCzsCg==" spinCount="100000" sheet="1" objects="1" scenarios="1"/>
  <mergeCells count="46">
    <mergeCell ref="G13:K13"/>
    <mergeCell ref="B1:C1"/>
    <mergeCell ref="B2:C3"/>
    <mergeCell ref="D2:G3"/>
    <mergeCell ref="H2:K2"/>
    <mergeCell ref="H3:K3"/>
    <mergeCell ref="I5:K5"/>
    <mergeCell ref="G8:K8"/>
    <mergeCell ref="G9:K9"/>
    <mergeCell ref="G10:K10"/>
    <mergeCell ref="G11:K11"/>
    <mergeCell ref="G12:K12"/>
    <mergeCell ref="G25:K25"/>
    <mergeCell ref="G14:K14"/>
    <mergeCell ref="G15:K15"/>
    <mergeCell ref="G16:K16"/>
    <mergeCell ref="G17:K17"/>
    <mergeCell ref="G18:K18"/>
    <mergeCell ref="G19:K19"/>
    <mergeCell ref="G20:K20"/>
    <mergeCell ref="G21:K21"/>
    <mergeCell ref="G22:K22"/>
    <mergeCell ref="G23:K23"/>
    <mergeCell ref="G24:K24"/>
    <mergeCell ref="G37:K37"/>
    <mergeCell ref="G26:K26"/>
    <mergeCell ref="G27:K27"/>
    <mergeCell ref="G28:K28"/>
    <mergeCell ref="G29:K29"/>
    <mergeCell ref="G30:K30"/>
    <mergeCell ref="G31:K31"/>
    <mergeCell ref="G32:K32"/>
    <mergeCell ref="G33:K33"/>
    <mergeCell ref="G34:K34"/>
    <mergeCell ref="G35:K35"/>
    <mergeCell ref="G36:K36"/>
    <mergeCell ref="G44:K44"/>
    <mergeCell ref="G45:K45"/>
    <mergeCell ref="G46:K46"/>
    <mergeCell ref="B47:K48"/>
    <mergeCell ref="G38:K38"/>
    <mergeCell ref="G39:K39"/>
    <mergeCell ref="G40:K40"/>
    <mergeCell ref="G41:K41"/>
    <mergeCell ref="G42:K42"/>
    <mergeCell ref="G43:K43"/>
  </mergeCells>
  <conditionalFormatting sqref="C30">
    <cfRule type="duplicateValues" dxfId="4" priority="1"/>
  </conditionalFormatting>
  <conditionalFormatting sqref="C33">
    <cfRule type="duplicateValues" dxfId="3" priority="2"/>
  </conditionalFormatting>
  <conditionalFormatting sqref="C36:C45">
    <cfRule type="duplicateValues" dxfId="2" priority="17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workbookViewId="0">
      <selection activeCell="C20" sqref="C20"/>
    </sheetView>
  </sheetViews>
  <sheetFormatPr baseColWidth="10" defaultColWidth="11.42578125" defaultRowHeight="15" x14ac:dyDescent="0.25"/>
  <cols>
    <col min="1" max="1" width="7.7109375" customWidth="1"/>
    <col min="2" max="2" width="23.7109375" customWidth="1"/>
    <col min="3" max="3" width="23.85546875" customWidth="1"/>
    <col min="4" max="4" width="31.42578125" customWidth="1"/>
    <col min="5" max="5" width="24.28515625" customWidth="1"/>
  </cols>
  <sheetData>
    <row r="2" spans="2:5" ht="16.5" customHeight="1" x14ac:dyDescent="0.25">
      <c r="B2" s="63" t="s">
        <v>27</v>
      </c>
      <c r="C2" s="64"/>
      <c r="D2" s="64"/>
      <c r="E2" s="65"/>
    </row>
    <row r="3" spans="2:5" x14ac:dyDescent="0.25">
      <c r="B3" s="17"/>
      <c r="C3" s="18"/>
      <c r="D3" s="19"/>
      <c r="E3" s="20"/>
    </row>
    <row r="4" spans="2:5" x14ac:dyDescent="0.25">
      <c r="B4" s="21" t="s">
        <v>28</v>
      </c>
      <c r="C4" s="21" t="s">
        <v>29</v>
      </c>
      <c r="D4" s="21" t="s">
        <v>30</v>
      </c>
      <c r="E4" s="21" t="s">
        <v>31</v>
      </c>
    </row>
    <row r="5" spans="2:5" ht="63.75" customHeight="1" x14ac:dyDescent="0.25">
      <c r="B5" s="22"/>
      <c r="C5" s="23"/>
      <c r="D5" s="22"/>
      <c r="E5" s="22"/>
    </row>
    <row r="6" spans="2:5" x14ac:dyDescent="0.25">
      <c r="D6" s="24"/>
    </row>
    <row r="7" spans="2:5" x14ac:dyDescent="0.25">
      <c r="D7" s="24"/>
    </row>
  </sheetData>
  <mergeCells count="1">
    <mergeCell ref="B2:E2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095ecea-2d80-4438-b187-500ba7651319}" enabled="1" method="Standard" siteId="{a2addd3e-8397-4579-ba30-7a38803fc3bf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A330</vt:lpstr>
      <vt:lpstr>767-200</vt:lpstr>
      <vt:lpstr>300-6</vt:lpstr>
      <vt:lpstr>Registro de Revisiones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Luis Valbuena Rojas</dc:creator>
  <cp:lastModifiedBy>Aexportaciones</cp:lastModifiedBy>
  <cp:lastPrinted>2025-04-07T12:59:19Z</cp:lastPrinted>
  <dcterms:created xsi:type="dcterms:W3CDTF">2022-06-14T23:15:17Z</dcterms:created>
  <dcterms:modified xsi:type="dcterms:W3CDTF">2025-04-07T14:23:12Z</dcterms:modified>
</cp:coreProperties>
</file>