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5_sem\Лабы кванты\1.3\"/>
    </mc:Choice>
  </mc:AlternateContent>
  <bookViews>
    <workbookView xWindow="0" yWindow="0" windowWidth="17256" windowHeight="5928"/>
  </bookViews>
  <sheets>
    <sheet name="Лист1" sheetId="1" r:id="rId1"/>
  </sheets>
  <definedNames>
    <definedName name="a">Лист1!#REF!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U10" i="1" l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</calcChain>
</file>

<file path=xl/sharedStrings.xml><?xml version="1.0" encoding="utf-8"?>
<sst xmlns="http://schemas.openxmlformats.org/spreadsheetml/2006/main" count="21" uniqueCount="13">
  <si>
    <t>Unak, B</t>
  </si>
  <si>
    <t>Vmax, B</t>
  </si>
  <si>
    <t>Vmin, B</t>
  </si>
  <si>
    <t>Vpr, B</t>
  </si>
  <si>
    <t>V, B</t>
  </si>
  <si>
    <t>I, A</t>
  </si>
  <si>
    <t>V,B</t>
  </si>
  <si>
    <t>I,A</t>
  </si>
  <si>
    <t xml:space="preserve">  </t>
  </si>
  <si>
    <t>Unak = 2,30</t>
  </si>
  <si>
    <t>Unak = 2,60 B</t>
  </si>
  <si>
    <t>100I, A</t>
  </si>
  <si>
    <t>I, мA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</si>
</sst>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2" fontId="0" fillId="0" borderId="1" xfId="0" applyNumberFormat="1" applyBorder="1"/>
    <xf numFmtId="2" fontId="0" fillId="0" borderId="1" xfId="0" applyNumberFormat="1" applyFill="1" applyBorder="1"/>
    <xf numFmtId="2" fontId="0" fillId="0" borderId="0" xfId="0" applyNumberFormat="1"/>
    <xf numFmtId="0" fontId="0" fillId="4" borderId="0" xfId="0" applyFill="1"/>
    <xf numFmtId="0" fontId="0" fillId="4" borderId="0" xfId="0" applyFill="1" applyBorder="1"/>
    <xf numFmtId="2" fontId="0" fillId="4" borderId="0" xfId="0" applyNumberFormat="1" applyFill="1" applyBorder="1"/>
    <xf numFmtId="2" fontId="0" fillId="0" borderId="0" xfId="0" applyNumberFormat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80"/>
  <sheetViews>
    <sheetView tabSelected="1" topLeftCell="AT1" zoomScale="73" workbookViewId="0">
      <selection activeCell="BJ10" sqref="BJ10:BU10"/>
    </sheetView>
  </sheetViews>
  <sheetFormatPr defaultRowHeight="14.4" x14ac:dyDescent="0.3"/>
  <sheetData>
    <row r="1" spans="1:98" x14ac:dyDescent="0.3">
      <c r="A1" s="3" t="s">
        <v>0</v>
      </c>
      <c r="B1" s="3" t="s">
        <v>1</v>
      </c>
      <c r="C1" s="3" t="s">
        <v>2</v>
      </c>
      <c r="D1" s="3" t="s">
        <v>3</v>
      </c>
      <c r="F1" s="4" t="s">
        <v>9</v>
      </c>
      <c r="G1" s="4"/>
      <c r="H1" s="4"/>
      <c r="I1" s="4" t="s">
        <v>10</v>
      </c>
      <c r="J1" s="4"/>
      <c r="K1" s="4"/>
    </row>
    <row r="2" spans="1:98" x14ac:dyDescent="0.3">
      <c r="A2" s="1">
        <v>2.6360000000000001</v>
      </c>
      <c r="B2" s="1">
        <v>1.6</v>
      </c>
      <c r="C2" s="1">
        <v>7.2</v>
      </c>
      <c r="D2" s="1">
        <v>11.4</v>
      </c>
      <c r="F2" s="3" t="s">
        <v>4</v>
      </c>
      <c r="G2" s="3" t="s">
        <v>5</v>
      </c>
      <c r="H2" s="3" t="s">
        <v>11</v>
      </c>
      <c r="I2" s="3" t="s">
        <v>6</v>
      </c>
      <c r="J2" s="3" t="s">
        <v>7</v>
      </c>
      <c r="K2" s="3" t="s">
        <v>7</v>
      </c>
      <c r="P2" s="9"/>
      <c r="Q2" s="9"/>
      <c r="R2" s="8"/>
      <c r="S2" s="8"/>
    </row>
    <row r="3" spans="1:98" x14ac:dyDescent="0.3">
      <c r="A3" s="1">
        <v>2.298</v>
      </c>
      <c r="B3" s="2">
        <v>1.5</v>
      </c>
      <c r="C3" s="1">
        <v>6</v>
      </c>
      <c r="D3" s="1">
        <v>13.6</v>
      </c>
      <c r="F3" s="5">
        <v>0.60199999999999998</v>
      </c>
      <c r="G3" s="5">
        <f t="shared" ref="G3:G61" si="0">H3/100</f>
        <v>1E-3</v>
      </c>
      <c r="H3" s="5">
        <v>0.1</v>
      </c>
      <c r="I3" s="5">
        <v>0.42599999999999999</v>
      </c>
      <c r="J3" s="6">
        <f t="shared" ref="J3:J56" si="1">K3/100</f>
        <v>8.9999999999999998E-4</v>
      </c>
      <c r="K3" s="5">
        <v>0.09</v>
      </c>
      <c r="P3" s="10"/>
      <c r="Q3" s="10"/>
      <c r="R3" s="4" t="s">
        <v>9</v>
      </c>
      <c r="S3" s="3" t="s">
        <v>4</v>
      </c>
      <c r="T3" s="5">
        <v>0.60199999999999998</v>
      </c>
      <c r="U3" s="5">
        <v>0.70499999999999996</v>
      </c>
      <c r="V3" s="5">
        <v>0.80600000000000005</v>
      </c>
      <c r="W3" s="5">
        <v>0.91500000000000004</v>
      </c>
      <c r="X3" s="5">
        <v>1.0009999999999999</v>
      </c>
      <c r="Y3" s="5">
        <v>1.115</v>
      </c>
      <c r="Z3" s="5">
        <v>1.2</v>
      </c>
      <c r="AA3" s="5">
        <v>1.306</v>
      </c>
      <c r="AB3" s="5">
        <v>1.415</v>
      </c>
      <c r="AC3" s="5">
        <v>1.518</v>
      </c>
      <c r="AD3" s="5">
        <v>1.6</v>
      </c>
      <c r="AE3" s="5">
        <v>1.7130000000000001</v>
      </c>
      <c r="AF3" s="5">
        <v>1.81</v>
      </c>
      <c r="AG3" s="5">
        <v>1.9139999999999999</v>
      </c>
      <c r="AH3" s="5">
        <v>2.0089999999999999</v>
      </c>
      <c r="AI3" s="5">
        <v>2.13</v>
      </c>
      <c r="AJ3" s="5">
        <v>2.2090000000000001</v>
      </c>
      <c r="AK3" s="5">
        <v>2.3010000000000002</v>
      </c>
      <c r="AL3" s="5">
        <v>2.4590000000000001</v>
      </c>
      <c r="AM3" s="5">
        <v>2.5009999999999999</v>
      </c>
      <c r="AN3" s="5">
        <v>2.6</v>
      </c>
      <c r="AO3" s="5">
        <v>2.7080000000000002</v>
      </c>
      <c r="AP3" s="5">
        <v>2.806</v>
      </c>
      <c r="AQ3" s="5">
        <v>2.915</v>
      </c>
      <c r="AR3" s="5">
        <v>3.008</v>
      </c>
      <c r="AS3" s="5">
        <v>3.13</v>
      </c>
      <c r="AT3" s="5">
        <v>3.218</v>
      </c>
      <c r="AU3" s="5">
        <v>3.3090000000000002</v>
      </c>
      <c r="AV3" s="5">
        <v>3.4</v>
      </c>
      <c r="AW3" s="5">
        <v>3.5089999999999999</v>
      </c>
      <c r="AX3" s="5">
        <v>3.63</v>
      </c>
      <c r="AY3" s="5">
        <v>3.714</v>
      </c>
      <c r="AZ3" s="5">
        <v>3.8149999999999999</v>
      </c>
      <c r="BA3" s="5">
        <v>3.9180000000000001</v>
      </c>
      <c r="BB3" s="5">
        <v>4.0060000000000002</v>
      </c>
      <c r="BC3" s="5">
        <v>4.1100000000000003</v>
      </c>
      <c r="BD3" s="5">
        <v>4.2</v>
      </c>
      <c r="BE3" s="5">
        <v>4.3170000000000002</v>
      </c>
      <c r="BF3" s="5">
        <v>4.4130000000000003</v>
      </c>
      <c r="BG3" s="5">
        <v>4.6150000000000002</v>
      </c>
      <c r="BH3" s="5">
        <v>4.8639999999999999</v>
      </c>
      <c r="BI3" s="5">
        <v>4.95</v>
      </c>
      <c r="BJ3" s="5">
        <v>5.15</v>
      </c>
      <c r="BK3" s="5">
        <v>5.25</v>
      </c>
      <c r="BL3" s="5">
        <v>5.4009999999999998</v>
      </c>
      <c r="BM3" s="5">
        <v>5.5880000000000001</v>
      </c>
      <c r="BN3" s="5">
        <v>5.7670000000000003</v>
      </c>
      <c r="BO3" s="5">
        <v>5.94</v>
      </c>
      <c r="BP3" s="5">
        <v>6.2380000000000004</v>
      </c>
      <c r="BQ3" s="5">
        <v>6.556</v>
      </c>
      <c r="BR3" s="5">
        <v>6.9</v>
      </c>
      <c r="BS3" s="5">
        <v>7.2</v>
      </c>
      <c r="BT3" s="5">
        <v>7.57</v>
      </c>
      <c r="BU3" s="5">
        <v>7.7</v>
      </c>
      <c r="BV3" s="5">
        <v>7.9</v>
      </c>
      <c r="BW3" s="5">
        <v>8.25</v>
      </c>
      <c r="BX3" s="5">
        <v>8.57</v>
      </c>
      <c r="BY3" s="5">
        <v>8.8000000000000007</v>
      </c>
      <c r="BZ3" s="5">
        <v>9.1</v>
      </c>
      <c r="CA3" s="5">
        <v>9.4179999999999993</v>
      </c>
      <c r="CB3" s="5">
        <v>9.5500000000000007</v>
      </c>
      <c r="CC3" s="5">
        <v>9.8000000000000007</v>
      </c>
      <c r="CD3" s="5">
        <v>10.6</v>
      </c>
      <c r="CE3" s="5">
        <v>11.05</v>
      </c>
      <c r="CF3" s="5">
        <v>11.58</v>
      </c>
    </row>
    <row r="4" spans="1:98" x14ac:dyDescent="0.3">
      <c r="F4" s="5">
        <v>0.70499999999999996</v>
      </c>
      <c r="G4" s="5">
        <f t="shared" si="0"/>
        <v>1.6000000000000001E-3</v>
      </c>
      <c r="H4" s="5">
        <v>0.16</v>
      </c>
      <c r="I4" s="5">
        <v>0.5</v>
      </c>
      <c r="J4" s="6">
        <f t="shared" si="1"/>
        <v>1.1999999999999999E-3</v>
      </c>
      <c r="K4" s="5">
        <v>0.12</v>
      </c>
      <c r="P4" s="10"/>
      <c r="Q4" s="10"/>
      <c r="R4" s="4"/>
      <c r="S4" s="3" t="s">
        <v>12</v>
      </c>
      <c r="T4" s="5">
        <f>T5/100</f>
        <v>1E-3</v>
      </c>
      <c r="U4" s="5">
        <f>U5/100</f>
        <v>1.6000000000000001E-3</v>
      </c>
      <c r="V4" s="5">
        <f>V5/100</f>
        <v>4.5000000000000005E-3</v>
      </c>
      <c r="W4" s="5">
        <f>W5/100</f>
        <v>1.7000000000000001E-2</v>
      </c>
      <c r="X4" s="5">
        <f>X5/100</f>
        <v>4.58E-2</v>
      </c>
      <c r="Y4" s="5">
        <f>Y5/100</f>
        <v>0.126</v>
      </c>
      <c r="Z4" s="5">
        <f>Z5/100</f>
        <v>0.214</v>
      </c>
      <c r="AA4" s="5">
        <f>AA5/100</f>
        <v>0.33700000000000002</v>
      </c>
      <c r="AB4" s="5">
        <f>AB5/100</f>
        <v>0.44869999999999999</v>
      </c>
      <c r="AC4" s="5">
        <f>AC5/100</f>
        <v>0.52490000000000003</v>
      </c>
      <c r="AD4" s="5">
        <f>AD5/100</f>
        <v>0.53339999999999999</v>
      </c>
      <c r="AE4" s="5">
        <f>AE5/100</f>
        <v>0.51729999999999998</v>
      </c>
      <c r="AF4" s="5">
        <f>AF5/100</f>
        <v>0.50600000000000001</v>
      </c>
      <c r="AG4" s="5">
        <f>AG5/100</f>
        <v>0.45979999999999999</v>
      </c>
      <c r="AH4" s="5">
        <f>AH5/100</f>
        <v>0.44350000000000001</v>
      </c>
      <c r="AI4" s="5">
        <f>AI5/100</f>
        <v>0.39899999999999997</v>
      </c>
      <c r="AJ4" s="5">
        <f>AJ5/100</f>
        <v>0.38290000000000002</v>
      </c>
      <c r="AK4" s="5">
        <f>AK5/100</f>
        <v>0.35289999999999999</v>
      </c>
      <c r="AL4" s="5">
        <f>AL5/100</f>
        <v>0.30299999999999999</v>
      </c>
      <c r="AM4" s="5">
        <f>AM5/100</f>
        <v>0.28920000000000001</v>
      </c>
      <c r="AN4" s="5">
        <f>AN5/100</f>
        <v>0.26050000000000001</v>
      </c>
      <c r="AO4" s="5">
        <f>AO5/100</f>
        <v>0.23050000000000001</v>
      </c>
      <c r="AP4" s="5">
        <f>AP5/100</f>
        <v>0.21149999999999999</v>
      </c>
      <c r="AQ4" s="5">
        <f>AQ5/100</f>
        <v>0.19440000000000002</v>
      </c>
      <c r="AR4" s="5">
        <f>AR5/100</f>
        <v>0.182</v>
      </c>
      <c r="AS4" s="5">
        <f>AS5/100</f>
        <v>0.16969999999999999</v>
      </c>
      <c r="AT4" s="5">
        <f>AT5/100</f>
        <v>0.16210000000000002</v>
      </c>
      <c r="AU4" s="5">
        <f>AU5/100</f>
        <v>0.15439999999999998</v>
      </c>
      <c r="AV4" s="5">
        <f>AV5/100</f>
        <v>0.14760000000000001</v>
      </c>
      <c r="AW4" s="5">
        <f>AW5/100</f>
        <v>0.13949999999999999</v>
      </c>
      <c r="AX4" s="5">
        <f>AX5/100</f>
        <v>0.1295</v>
      </c>
      <c r="AY4" s="5">
        <f>AY5/100</f>
        <v>0.12429999999999999</v>
      </c>
      <c r="AZ4" s="5">
        <f>AZ5/100</f>
        <v>0.1183</v>
      </c>
      <c r="BA4" s="5">
        <f>BA5/100</f>
        <v>0.113</v>
      </c>
      <c r="BB4" s="5">
        <f>BB5/100</f>
        <v>0.10920000000000001</v>
      </c>
      <c r="BC4" s="5">
        <f>BC5/100</f>
        <v>0.10339999999999999</v>
      </c>
      <c r="BD4" s="5">
        <f>BD5/100</f>
        <v>0.10210000000000001</v>
      </c>
      <c r="BE4" s="5">
        <f>BE5/100</f>
        <v>9.8000000000000004E-2</v>
      </c>
      <c r="BF4" s="5">
        <f>BF5/100</f>
        <v>9.849999999999999E-2</v>
      </c>
      <c r="BG4" s="5">
        <f>BG5/100</f>
        <v>9.1499999999999998E-2</v>
      </c>
      <c r="BH4" s="5">
        <f>BH5/100</f>
        <v>8.6999999999999994E-2</v>
      </c>
      <c r="BI4" s="5">
        <f>BI5/100</f>
        <v>8.5900000000000004E-2</v>
      </c>
      <c r="BJ4" s="5">
        <f>BJ5/100</f>
        <v>8.2899999999999988E-2</v>
      </c>
      <c r="BK4" s="5">
        <f>BK5/100</f>
        <v>8.199999999999999E-2</v>
      </c>
      <c r="BL4" s="5">
        <f>BL5/100</f>
        <v>8.0799999999999997E-2</v>
      </c>
      <c r="BM4" s="5">
        <f>BM5/100</f>
        <v>7.9199999999999993E-2</v>
      </c>
      <c r="BN4" s="5">
        <f>BN5/100</f>
        <v>7.8100000000000003E-2</v>
      </c>
      <c r="BO4" s="5">
        <f>BO5/100</f>
        <v>7.4999999999999997E-2</v>
      </c>
      <c r="BP4" s="5">
        <f>BP5/100</f>
        <v>6.5199999999999994E-2</v>
      </c>
      <c r="BQ4" s="5">
        <f>BQ5/100</f>
        <v>6.5000000000000002E-2</v>
      </c>
      <c r="BR4" s="5">
        <f>BR5/100</f>
        <v>6.5000000000000002E-2</v>
      </c>
      <c r="BS4" s="5">
        <f>BS5/100</f>
        <v>6.5000000000000002E-2</v>
      </c>
      <c r="BT4" s="5">
        <f>BT5/100</f>
        <v>6.6600000000000006E-2</v>
      </c>
      <c r="BU4" s="5">
        <f>BU5/100</f>
        <v>6.7299999999999999E-2</v>
      </c>
      <c r="BV4" s="5">
        <f>BV5/100</f>
        <v>6.8000000000000005E-2</v>
      </c>
      <c r="BW4" s="5">
        <f>BW5/100</f>
        <v>7.0400000000000004E-2</v>
      </c>
      <c r="BX4" s="5">
        <f>BX5/100</f>
        <v>7.2000000000000008E-2</v>
      </c>
      <c r="BY4" s="5">
        <f>BY5/100</f>
        <v>7.4999999999999997E-2</v>
      </c>
      <c r="BZ4" s="5">
        <f>BZ5/100</f>
        <v>7.6999999999999999E-2</v>
      </c>
      <c r="CA4" s="5">
        <f>CA5/100</f>
        <v>8.1799999999999998E-2</v>
      </c>
      <c r="CB4" s="5">
        <f>CB5/100</f>
        <v>8.6199999999999999E-2</v>
      </c>
      <c r="CC4" s="5">
        <f>CC5/100</f>
        <v>9.9399999999999988E-2</v>
      </c>
      <c r="CD4" s="5">
        <f>CD5/100</f>
        <v>0.1076</v>
      </c>
      <c r="CE4" s="5">
        <f>CE5/100</f>
        <v>0.1217</v>
      </c>
      <c r="CF4" s="5">
        <f>CF5/100</f>
        <v>0.1416</v>
      </c>
    </row>
    <row r="5" spans="1:98" x14ac:dyDescent="0.3">
      <c r="F5" s="5">
        <v>0.80600000000000005</v>
      </c>
      <c r="G5" s="5">
        <f t="shared" si="0"/>
        <v>4.5000000000000005E-3</v>
      </c>
      <c r="H5" s="5">
        <v>0.45</v>
      </c>
      <c r="I5" s="5">
        <v>0.61099999999999999</v>
      </c>
      <c r="J5" s="6">
        <f t="shared" si="1"/>
        <v>2.3999999999999998E-3</v>
      </c>
      <c r="K5" s="5">
        <v>0.24</v>
      </c>
      <c r="P5" s="10"/>
      <c r="Q5" s="10"/>
      <c r="R5" s="4"/>
      <c r="S5" s="3" t="s">
        <v>11</v>
      </c>
      <c r="T5" s="5">
        <v>0.1</v>
      </c>
      <c r="U5" s="5">
        <v>0.16</v>
      </c>
      <c r="V5" s="5">
        <v>0.45</v>
      </c>
      <c r="W5" s="5">
        <v>1.7</v>
      </c>
      <c r="X5" s="5">
        <v>4.58</v>
      </c>
      <c r="Y5" s="5">
        <v>12.6</v>
      </c>
      <c r="Z5" s="5">
        <v>21.4</v>
      </c>
      <c r="AA5" s="5">
        <v>33.700000000000003</v>
      </c>
      <c r="AB5" s="5">
        <v>44.87</v>
      </c>
      <c r="AC5" s="5">
        <v>52.49</v>
      </c>
      <c r="AD5" s="5">
        <v>53.34</v>
      </c>
      <c r="AE5" s="5">
        <v>51.73</v>
      </c>
      <c r="AF5" s="5">
        <v>50.6</v>
      </c>
      <c r="AG5" s="5">
        <v>45.98</v>
      </c>
      <c r="AH5" s="5">
        <v>44.35</v>
      </c>
      <c r="AI5" s="5">
        <v>39.9</v>
      </c>
      <c r="AJ5" s="5">
        <v>38.29</v>
      </c>
      <c r="AK5" s="5">
        <v>35.29</v>
      </c>
      <c r="AL5" s="5">
        <v>30.3</v>
      </c>
      <c r="AM5" s="5">
        <v>28.92</v>
      </c>
      <c r="AN5" s="5">
        <v>26.05</v>
      </c>
      <c r="AO5" s="5">
        <v>23.05</v>
      </c>
      <c r="AP5" s="5">
        <v>21.15</v>
      </c>
      <c r="AQ5" s="5">
        <v>19.440000000000001</v>
      </c>
      <c r="AR5" s="5">
        <v>18.2</v>
      </c>
      <c r="AS5" s="5">
        <v>16.97</v>
      </c>
      <c r="AT5" s="5">
        <v>16.21</v>
      </c>
      <c r="AU5" s="5">
        <v>15.44</v>
      </c>
      <c r="AV5" s="5">
        <v>14.76</v>
      </c>
      <c r="AW5" s="5">
        <v>13.95</v>
      </c>
      <c r="AX5" s="5">
        <v>12.95</v>
      </c>
      <c r="AY5" s="5">
        <v>12.43</v>
      </c>
      <c r="AZ5" s="5">
        <v>11.83</v>
      </c>
      <c r="BA5" s="5">
        <v>11.3</v>
      </c>
      <c r="BB5" s="5">
        <v>10.92</v>
      </c>
      <c r="BC5" s="5">
        <v>10.34</v>
      </c>
      <c r="BD5" s="5">
        <v>10.210000000000001</v>
      </c>
      <c r="BE5" s="5">
        <v>9.8000000000000007</v>
      </c>
      <c r="BF5" s="5">
        <v>9.85</v>
      </c>
      <c r="BG5" s="5">
        <v>9.15</v>
      </c>
      <c r="BH5" s="5">
        <v>8.6999999999999993</v>
      </c>
      <c r="BI5" s="5">
        <v>8.59</v>
      </c>
      <c r="BJ5" s="5">
        <v>8.2899999999999991</v>
      </c>
      <c r="BK5" s="5">
        <v>8.1999999999999993</v>
      </c>
      <c r="BL5" s="5">
        <v>8.08</v>
      </c>
      <c r="BM5" s="5">
        <v>7.92</v>
      </c>
      <c r="BN5" s="5">
        <v>7.81</v>
      </c>
      <c r="BO5" s="5">
        <v>7.5</v>
      </c>
      <c r="BP5" s="5">
        <v>6.52</v>
      </c>
      <c r="BQ5" s="5">
        <v>6.5</v>
      </c>
      <c r="BR5" s="5">
        <v>6.5</v>
      </c>
      <c r="BS5" s="5">
        <v>6.5</v>
      </c>
      <c r="BT5" s="5">
        <v>6.66</v>
      </c>
      <c r="BU5" s="5">
        <v>6.73</v>
      </c>
      <c r="BV5" s="5">
        <v>6.8</v>
      </c>
      <c r="BW5" s="5">
        <v>7.04</v>
      </c>
      <c r="BX5" s="5">
        <v>7.2</v>
      </c>
      <c r="BY5" s="5">
        <v>7.5</v>
      </c>
      <c r="BZ5" s="5">
        <v>7.7</v>
      </c>
      <c r="CA5" s="5">
        <v>8.18</v>
      </c>
      <c r="CB5" s="5">
        <v>8.6199999999999992</v>
      </c>
      <c r="CC5" s="5">
        <v>9.94</v>
      </c>
      <c r="CD5" s="5">
        <v>10.76</v>
      </c>
      <c r="CE5" s="5">
        <v>12.17</v>
      </c>
      <c r="CF5" s="5">
        <v>14.16</v>
      </c>
    </row>
    <row r="6" spans="1:98" x14ac:dyDescent="0.3">
      <c r="F6" s="5">
        <v>0.91500000000000004</v>
      </c>
      <c r="G6" s="5">
        <f t="shared" si="0"/>
        <v>1.7000000000000001E-2</v>
      </c>
      <c r="H6" s="5">
        <v>1.7</v>
      </c>
      <c r="I6" s="5">
        <v>0.71599999999999997</v>
      </c>
      <c r="J6" s="6">
        <f t="shared" si="1"/>
        <v>7.3000000000000001E-3</v>
      </c>
      <c r="K6" s="5">
        <v>0.73</v>
      </c>
      <c r="P6" s="10"/>
      <c r="Q6" s="10"/>
      <c r="R6" s="8"/>
      <c r="S6" s="8"/>
    </row>
    <row r="7" spans="1:98" x14ac:dyDescent="0.3">
      <c r="F7" s="5">
        <v>1.0009999999999999</v>
      </c>
      <c r="G7" s="5">
        <f t="shared" si="0"/>
        <v>4.58E-2</v>
      </c>
      <c r="H7" s="5">
        <v>4.58</v>
      </c>
      <c r="I7" s="5">
        <v>0.73599999999999999</v>
      </c>
      <c r="J7" s="6">
        <f t="shared" si="1"/>
        <v>9.7000000000000003E-3</v>
      </c>
      <c r="K7" s="5">
        <v>0.97</v>
      </c>
      <c r="P7" s="10"/>
      <c r="Q7" s="10"/>
      <c r="R7" s="8"/>
      <c r="S7" s="8"/>
    </row>
    <row r="8" spans="1:98" x14ac:dyDescent="0.3">
      <c r="F8" s="5">
        <v>1.115</v>
      </c>
      <c r="G8" s="5">
        <f t="shared" si="0"/>
        <v>0.126</v>
      </c>
      <c r="H8" s="5">
        <v>12.6</v>
      </c>
      <c r="I8" s="5">
        <v>0.753</v>
      </c>
      <c r="J8" s="6">
        <f t="shared" si="1"/>
        <v>1.6500000000000001E-2</v>
      </c>
      <c r="K8" s="5">
        <v>1.65</v>
      </c>
      <c r="P8" s="10"/>
      <c r="Q8" s="10"/>
      <c r="R8" s="8"/>
      <c r="S8" s="8"/>
    </row>
    <row r="9" spans="1:98" x14ac:dyDescent="0.3">
      <c r="E9" t="s">
        <v>8</v>
      </c>
      <c r="F9" s="5">
        <v>1.2</v>
      </c>
      <c r="G9" s="5">
        <f t="shared" si="0"/>
        <v>0.214</v>
      </c>
      <c r="H9" s="5">
        <v>21.4</v>
      </c>
      <c r="I9" s="5">
        <v>0.80900000000000005</v>
      </c>
      <c r="J9" s="6">
        <f t="shared" si="1"/>
        <v>2.2000000000000002E-2</v>
      </c>
      <c r="K9" s="5">
        <v>2.2000000000000002</v>
      </c>
      <c r="P9" s="10"/>
      <c r="Q9" s="10"/>
      <c r="R9" s="4" t="s">
        <v>10</v>
      </c>
      <c r="S9" s="3" t="s">
        <v>6</v>
      </c>
      <c r="T9" s="5">
        <v>0.42599999999999999</v>
      </c>
      <c r="U9" s="5">
        <v>0.5</v>
      </c>
      <c r="V9" s="5">
        <v>0.61099999999999999</v>
      </c>
      <c r="W9" s="5">
        <v>0.71599999999999997</v>
      </c>
      <c r="X9" s="5">
        <v>0.73599999999999999</v>
      </c>
      <c r="Y9" s="5">
        <v>0.753</v>
      </c>
      <c r="Z9" s="5">
        <v>0.80900000000000005</v>
      </c>
      <c r="AA9" s="5">
        <v>0.85899999999999999</v>
      </c>
      <c r="AB9" s="5">
        <v>0.91100000000000003</v>
      </c>
      <c r="AC9" s="5">
        <v>0.96099999999999997</v>
      </c>
      <c r="AD9" s="5">
        <v>1.06</v>
      </c>
      <c r="AE9" s="5">
        <v>1.1000000000000001</v>
      </c>
      <c r="AF9" s="5">
        <v>1.1599999999999999</v>
      </c>
      <c r="AG9" s="5">
        <v>1.22</v>
      </c>
      <c r="AH9" s="5">
        <v>1.284</v>
      </c>
      <c r="AI9" s="5">
        <v>1.359</v>
      </c>
      <c r="AJ9" s="5">
        <v>1.415</v>
      </c>
      <c r="AK9" s="5">
        <v>1.48</v>
      </c>
      <c r="AL9" s="5">
        <v>1.504</v>
      </c>
      <c r="AM9" s="5">
        <v>1.536</v>
      </c>
      <c r="AN9" s="5">
        <v>1.5820000000000001</v>
      </c>
      <c r="AO9" s="5">
        <v>1.6379999999999999</v>
      </c>
      <c r="AP9" s="5">
        <v>1.7969999999999999</v>
      </c>
      <c r="AQ9" s="5">
        <v>1.8540000000000001</v>
      </c>
      <c r="AR9" s="5">
        <v>1.964</v>
      </c>
      <c r="AS9" s="5">
        <v>2</v>
      </c>
      <c r="AT9" s="5">
        <v>2.1</v>
      </c>
      <c r="AU9" s="5">
        <v>2.2200000000000002</v>
      </c>
      <c r="AV9" s="5">
        <v>2.31</v>
      </c>
      <c r="AW9" s="5">
        <v>2.4500000000000002</v>
      </c>
      <c r="AX9" s="5">
        <v>2.71</v>
      </c>
      <c r="AY9" s="5">
        <v>2.871</v>
      </c>
      <c r="AZ9" s="5">
        <v>3.0129999999999999</v>
      </c>
      <c r="BA9" s="5">
        <v>3.3</v>
      </c>
      <c r="BB9" s="5">
        <v>3.55</v>
      </c>
      <c r="BC9" s="5">
        <v>3.69</v>
      </c>
      <c r="BD9" s="5">
        <v>3.93</v>
      </c>
      <c r="BE9" s="5">
        <v>4.05</v>
      </c>
      <c r="BF9" s="5">
        <v>4.2359999999999998</v>
      </c>
      <c r="BG9" s="5">
        <v>4.53</v>
      </c>
      <c r="BH9" s="5">
        <v>4.8380000000000001</v>
      </c>
      <c r="BI9" s="5">
        <v>5.04</v>
      </c>
      <c r="BJ9" s="5">
        <v>5.33</v>
      </c>
      <c r="BK9" s="5">
        <v>5.69</v>
      </c>
      <c r="BL9" s="5">
        <v>5.9</v>
      </c>
      <c r="BM9" s="5">
        <v>6.7</v>
      </c>
      <c r="BN9" s="5">
        <v>7.2</v>
      </c>
      <c r="BO9" s="5">
        <v>7.6</v>
      </c>
      <c r="BP9" s="5">
        <v>8.1</v>
      </c>
      <c r="BQ9" s="5">
        <v>8.8130000000000006</v>
      </c>
      <c r="BR9" s="5">
        <v>9.4600000000000009</v>
      </c>
      <c r="BS9" s="5">
        <v>10.07</v>
      </c>
      <c r="BT9" s="5">
        <v>10.75</v>
      </c>
      <c r="BU9" s="5">
        <v>11.45</v>
      </c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</row>
    <row r="10" spans="1:98" x14ac:dyDescent="0.3">
      <c r="F10" s="5">
        <v>1.306</v>
      </c>
      <c r="G10" s="5">
        <f t="shared" si="0"/>
        <v>0.33700000000000002</v>
      </c>
      <c r="H10" s="5">
        <v>33.700000000000003</v>
      </c>
      <c r="I10" s="5">
        <v>0.85899999999999999</v>
      </c>
      <c r="J10" s="6">
        <f t="shared" si="1"/>
        <v>5.7099999999999998E-2</v>
      </c>
      <c r="K10" s="5">
        <v>5.71</v>
      </c>
      <c r="P10" s="10"/>
      <c r="Q10" s="10"/>
      <c r="R10" s="4"/>
      <c r="S10" s="3" t="s">
        <v>7</v>
      </c>
      <c r="T10" s="6">
        <f>T11/100</f>
        <v>8.9999999999999998E-4</v>
      </c>
      <c r="U10" s="6">
        <f>U11/100</f>
        <v>1.1999999999999999E-3</v>
      </c>
      <c r="V10" s="6">
        <f>V11/100</f>
        <v>2.3999999999999998E-3</v>
      </c>
      <c r="W10" s="6">
        <f>W11/100</f>
        <v>7.3000000000000001E-3</v>
      </c>
      <c r="X10" s="6">
        <f>X11/100</f>
        <v>9.7000000000000003E-3</v>
      </c>
      <c r="Y10" s="6">
        <f>Y11/100</f>
        <v>1.6500000000000001E-2</v>
      </c>
      <c r="Z10" s="6">
        <f>Z11/100</f>
        <v>2.2000000000000002E-2</v>
      </c>
      <c r="AA10" s="6">
        <f>AA11/100</f>
        <v>5.7099999999999998E-2</v>
      </c>
      <c r="AB10" s="6">
        <f>AB11/100</f>
        <v>9.3800000000000008E-2</v>
      </c>
      <c r="AC10" s="6">
        <f>AC11/100</f>
        <v>0.14730000000000001</v>
      </c>
      <c r="AD10" s="6">
        <f>AD11/100</f>
        <v>0.29899999999999999</v>
      </c>
      <c r="AE10" s="6">
        <f>AE11/100</f>
        <v>0.37929999999999997</v>
      </c>
      <c r="AF10" s="6">
        <f>AF11/100</f>
        <v>0.50950000000000006</v>
      </c>
      <c r="AG10" s="6">
        <f>AG11/100</f>
        <v>0.67200000000000004</v>
      </c>
      <c r="AH10" s="6">
        <f>AH11/100</f>
        <v>0.82430000000000003</v>
      </c>
      <c r="AI10" s="6">
        <f>AI11/100</f>
        <v>1.0187999999999999</v>
      </c>
      <c r="AJ10" s="6">
        <f>AJ11/100</f>
        <v>1.1387</v>
      </c>
      <c r="AK10" s="6">
        <f>AK11/100</f>
        <v>1.2676000000000001</v>
      </c>
      <c r="AL10" s="6">
        <f>AL11/100</f>
        <v>1.3140000000000001</v>
      </c>
      <c r="AM10" s="6">
        <f>AM11/100</f>
        <v>1.37</v>
      </c>
      <c r="AN10" s="6">
        <f>AN11/100</f>
        <v>1.4302999999999999</v>
      </c>
      <c r="AO10" s="6">
        <f>AO11/100</f>
        <v>1.4909999999999999</v>
      </c>
      <c r="AP10" s="6">
        <f>AP11/100</f>
        <v>1.5793000000000001</v>
      </c>
      <c r="AQ10" s="6">
        <f>AQ11/100</f>
        <v>1.5824</v>
      </c>
      <c r="AR10" s="6">
        <f>AR11/100</f>
        <v>1.5634999999999999</v>
      </c>
      <c r="AS10" s="6">
        <f>AS11/100</f>
        <v>1.5519000000000001</v>
      </c>
      <c r="AT10" s="6">
        <f>AT11/100</f>
        <v>1.506</v>
      </c>
      <c r="AU10" s="6">
        <f>AU11/100</f>
        <v>1.4419999999999999</v>
      </c>
      <c r="AV10" s="6">
        <f>AV11/100</f>
        <v>1.3840000000000001</v>
      </c>
      <c r="AW10" s="6">
        <f>AW11/100</f>
        <v>1.2965</v>
      </c>
      <c r="AX10" s="6">
        <f>AX11/100</f>
        <v>1.1281000000000001</v>
      </c>
      <c r="AY10" s="6">
        <f>AY11/100</f>
        <v>1.0525</v>
      </c>
      <c r="AZ10" s="6">
        <f>AZ11/100</f>
        <v>0.95109999999999995</v>
      </c>
      <c r="BA10" s="6">
        <f>BA11/100</f>
        <v>0.81209999999999993</v>
      </c>
      <c r="BB10" s="6">
        <f>BB11/100</f>
        <v>0.7228</v>
      </c>
      <c r="BC10" s="6">
        <f>BC11/100</f>
        <v>0.68</v>
      </c>
      <c r="BD10" s="6">
        <f>BD11/100</f>
        <v>0.625</v>
      </c>
      <c r="BE10" s="6">
        <f>BE11/100</f>
        <v>0.60299999999999998</v>
      </c>
      <c r="BF10" s="6">
        <f>BF11/100</f>
        <v>0.57399999999999995</v>
      </c>
      <c r="BG10" s="6">
        <f>BG11/100</f>
        <v>0.53180000000000005</v>
      </c>
      <c r="BH10" s="6">
        <f>BH11/100</f>
        <v>0.49</v>
      </c>
      <c r="BI10" s="6">
        <f>BI11/100</f>
        <v>0.46600000000000003</v>
      </c>
      <c r="BJ10" s="6">
        <f>BJ11/100</f>
        <v>0.44359999999999999</v>
      </c>
      <c r="BK10" s="6">
        <f>BK11/100</f>
        <v>0.42200000000000004</v>
      </c>
      <c r="BL10" s="6">
        <f>BL11/100</f>
        <v>0.41700000000000004</v>
      </c>
      <c r="BM10" s="6">
        <f>BM11/100</f>
        <v>0.39700000000000002</v>
      </c>
      <c r="BN10" s="6">
        <f>BN11/100</f>
        <v>0.39700000000000002</v>
      </c>
      <c r="BO10" s="6">
        <f>BO11/100</f>
        <v>0.40299999999999997</v>
      </c>
      <c r="BP10" s="6">
        <f>BP11/100</f>
        <v>0.41899999999999998</v>
      </c>
      <c r="BQ10" s="6">
        <f>BQ11/100</f>
        <v>0.46299999999999997</v>
      </c>
      <c r="BR10" s="6">
        <f>BR11/100</f>
        <v>0.51100000000000001</v>
      </c>
      <c r="BS10" s="6">
        <f>BS11/100</f>
        <v>0.67079999999999995</v>
      </c>
      <c r="BT10" s="6">
        <f>BT11/100</f>
        <v>0.7117</v>
      </c>
      <c r="BU10" s="6">
        <f>BU11/100</f>
        <v>0.88790000000000002</v>
      </c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</row>
    <row r="11" spans="1:98" x14ac:dyDescent="0.3">
      <c r="F11" s="5">
        <v>1.415</v>
      </c>
      <c r="G11" s="5">
        <f t="shared" si="0"/>
        <v>0.44869999999999999</v>
      </c>
      <c r="H11" s="5">
        <v>44.87</v>
      </c>
      <c r="I11" s="5">
        <v>0.91100000000000003</v>
      </c>
      <c r="J11" s="6">
        <f t="shared" si="1"/>
        <v>9.3800000000000008E-2</v>
      </c>
      <c r="K11" s="5">
        <v>9.3800000000000008</v>
      </c>
      <c r="P11" s="11"/>
      <c r="Q11" s="11"/>
      <c r="R11" s="4"/>
      <c r="S11" s="3" t="s">
        <v>7</v>
      </c>
      <c r="T11" s="5">
        <v>0.09</v>
      </c>
      <c r="U11" s="5">
        <v>0.12</v>
      </c>
      <c r="V11" s="5">
        <v>0.24</v>
      </c>
      <c r="W11" s="5">
        <v>0.73</v>
      </c>
      <c r="X11" s="5">
        <v>0.97</v>
      </c>
      <c r="Y11" s="5">
        <v>1.65</v>
      </c>
      <c r="Z11" s="5">
        <v>2.2000000000000002</v>
      </c>
      <c r="AA11" s="5">
        <v>5.71</v>
      </c>
      <c r="AB11" s="5">
        <v>9.3800000000000008</v>
      </c>
      <c r="AC11" s="5">
        <v>14.73</v>
      </c>
      <c r="AD11" s="5">
        <v>29.9</v>
      </c>
      <c r="AE11" s="5">
        <v>37.93</v>
      </c>
      <c r="AF11" s="5">
        <v>50.95</v>
      </c>
      <c r="AG11" s="5">
        <v>67.2</v>
      </c>
      <c r="AH11" s="5">
        <v>82.43</v>
      </c>
      <c r="AI11" s="5">
        <v>101.88</v>
      </c>
      <c r="AJ11" s="5">
        <v>113.87</v>
      </c>
      <c r="AK11" s="5">
        <v>126.76</v>
      </c>
      <c r="AL11" s="5">
        <v>131.4</v>
      </c>
      <c r="AM11" s="5">
        <v>137</v>
      </c>
      <c r="AN11" s="5">
        <v>143.03</v>
      </c>
      <c r="AO11" s="5">
        <v>149.1</v>
      </c>
      <c r="AP11" s="5">
        <v>157.93</v>
      </c>
      <c r="AQ11" s="5">
        <v>158.24</v>
      </c>
      <c r="AR11" s="5">
        <v>156.35</v>
      </c>
      <c r="AS11" s="5">
        <v>155.19</v>
      </c>
      <c r="AT11" s="5">
        <v>150.6</v>
      </c>
      <c r="AU11" s="5">
        <v>144.19999999999999</v>
      </c>
      <c r="AV11" s="5">
        <v>138.4</v>
      </c>
      <c r="AW11" s="5">
        <v>129.65</v>
      </c>
      <c r="AX11" s="5">
        <v>112.81</v>
      </c>
      <c r="AY11" s="5">
        <v>105.25</v>
      </c>
      <c r="AZ11" s="5">
        <v>95.11</v>
      </c>
      <c r="BA11" s="5">
        <v>81.209999999999994</v>
      </c>
      <c r="BB11" s="5">
        <v>72.28</v>
      </c>
      <c r="BC11" s="5">
        <v>68</v>
      </c>
      <c r="BD11" s="5">
        <v>62.5</v>
      </c>
      <c r="BE11" s="5">
        <v>60.3</v>
      </c>
      <c r="BF11" s="5">
        <v>57.4</v>
      </c>
      <c r="BG11" s="5">
        <v>53.18</v>
      </c>
      <c r="BH11" s="5">
        <v>49</v>
      </c>
      <c r="BI11" s="5">
        <v>46.6</v>
      </c>
      <c r="BJ11" s="5">
        <v>44.36</v>
      </c>
      <c r="BK11" s="5">
        <v>42.2</v>
      </c>
      <c r="BL11" s="5">
        <v>41.7</v>
      </c>
      <c r="BM11" s="5">
        <v>39.700000000000003</v>
      </c>
      <c r="BN11" s="5">
        <v>39.700000000000003</v>
      </c>
      <c r="BO11" s="5">
        <v>40.299999999999997</v>
      </c>
      <c r="BP11" s="5">
        <v>41.9</v>
      </c>
      <c r="BQ11" s="5">
        <v>46.3</v>
      </c>
      <c r="BR11" s="5">
        <v>51.1</v>
      </c>
      <c r="BS11" s="5">
        <v>67.08</v>
      </c>
      <c r="BT11" s="5">
        <v>71.17</v>
      </c>
      <c r="BU11" s="5">
        <v>88.79</v>
      </c>
    </row>
    <row r="12" spans="1:98" x14ac:dyDescent="0.3">
      <c r="F12" s="5">
        <v>1.518</v>
      </c>
      <c r="G12" s="5">
        <f t="shared" si="0"/>
        <v>0.52490000000000003</v>
      </c>
      <c r="H12" s="5">
        <v>52.49</v>
      </c>
      <c r="I12" s="5">
        <v>0.96099999999999997</v>
      </c>
      <c r="J12" s="6">
        <f t="shared" si="1"/>
        <v>0.14730000000000001</v>
      </c>
      <c r="K12" s="5">
        <v>14.73</v>
      </c>
      <c r="P12" s="11"/>
      <c r="Q12" s="11"/>
    </row>
    <row r="13" spans="1:98" x14ac:dyDescent="0.3">
      <c r="F13" s="5">
        <v>1.6</v>
      </c>
      <c r="G13" s="5">
        <f t="shared" si="0"/>
        <v>0.53339999999999999</v>
      </c>
      <c r="H13" s="5">
        <v>53.34</v>
      </c>
      <c r="I13" s="5">
        <v>1.06</v>
      </c>
      <c r="J13" s="6">
        <f t="shared" si="1"/>
        <v>0.29899999999999999</v>
      </c>
      <c r="K13" s="5">
        <v>29.9</v>
      </c>
      <c r="P13" s="11"/>
      <c r="Q13" s="11"/>
    </row>
    <row r="14" spans="1:98" x14ac:dyDescent="0.3">
      <c r="F14" s="5">
        <v>1.7130000000000001</v>
      </c>
      <c r="G14" s="5">
        <f t="shared" si="0"/>
        <v>0.51729999999999998</v>
      </c>
      <c r="H14" s="5">
        <v>51.73</v>
      </c>
      <c r="I14" s="5">
        <v>1.1000000000000001</v>
      </c>
      <c r="J14" s="6">
        <f t="shared" si="1"/>
        <v>0.37929999999999997</v>
      </c>
      <c r="K14" s="5">
        <v>37.93</v>
      </c>
      <c r="P14" s="11"/>
      <c r="Q14" s="11"/>
    </row>
    <row r="15" spans="1:98" x14ac:dyDescent="0.3">
      <c r="F15" s="5">
        <v>1.81</v>
      </c>
      <c r="G15" s="5">
        <f t="shared" si="0"/>
        <v>0.50600000000000001</v>
      </c>
      <c r="H15" s="5">
        <v>50.6</v>
      </c>
      <c r="I15" s="5">
        <v>1.1599999999999999</v>
      </c>
      <c r="J15" s="6">
        <f t="shared" si="1"/>
        <v>0.50950000000000006</v>
      </c>
      <c r="K15" s="5">
        <v>50.95</v>
      </c>
      <c r="P15" s="11"/>
      <c r="Q15" s="11"/>
    </row>
    <row r="16" spans="1:98" x14ac:dyDescent="0.3">
      <c r="F16" s="5">
        <v>1.9139999999999999</v>
      </c>
      <c r="G16" s="5">
        <f t="shared" si="0"/>
        <v>0.45979999999999999</v>
      </c>
      <c r="H16" s="5">
        <v>45.98</v>
      </c>
      <c r="I16" s="5">
        <v>1.22</v>
      </c>
      <c r="J16" s="6">
        <f t="shared" si="1"/>
        <v>0.67200000000000004</v>
      </c>
      <c r="K16" s="5">
        <v>67.2</v>
      </c>
      <c r="P16" s="11"/>
      <c r="Q16" s="11"/>
    </row>
    <row r="17" spans="6:17" x14ac:dyDescent="0.3">
      <c r="F17" s="5">
        <v>2.0089999999999999</v>
      </c>
      <c r="G17" s="5">
        <f t="shared" si="0"/>
        <v>0.44350000000000001</v>
      </c>
      <c r="H17" s="5">
        <v>44.35</v>
      </c>
      <c r="I17" s="5">
        <v>1.284</v>
      </c>
      <c r="J17" s="6">
        <f t="shared" si="1"/>
        <v>0.82430000000000003</v>
      </c>
      <c r="K17" s="5">
        <v>82.43</v>
      </c>
      <c r="P17" s="11"/>
      <c r="Q17" s="11"/>
    </row>
    <row r="18" spans="6:17" x14ac:dyDescent="0.3">
      <c r="F18" s="5">
        <v>2.13</v>
      </c>
      <c r="G18" s="5">
        <f t="shared" si="0"/>
        <v>0.39899999999999997</v>
      </c>
      <c r="H18" s="5">
        <v>39.9</v>
      </c>
      <c r="I18" s="5">
        <v>1.359</v>
      </c>
      <c r="J18" s="6">
        <f t="shared" si="1"/>
        <v>1.0187999999999999</v>
      </c>
      <c r="K18" s="5">
        <v>101.88</v>
      </c>
      <c r="P18" s="11"/>
      <c r="Q18" s="11"/>
    </row>
    <row r="19" spans="6:17" x14ac:dyDescent="0.3">
      <c r="F19" s="5">
        <v>2.2090000000000001</v>
      </c>
      <c r="G19" s="5">
        <f t="shared" si="0"/>
        <v>0.38290000000000002</v>
      </c>
      <c r="H19" s="5">
        <v>38.29</v>
      </c>
      <c r="I19" s="5">
        <v>1.415</v>
      </c>
      <c r="J19" s="6">
        <f t="shared" si="1"/>
        <v>1.1387</v>
      </c>
      <c r="K19" s="5">
        <v>113.87</v>
      </c>
      <c r="P19" s="11"/>
      <c r="Q19" s="11"/>
    </row>
    <row r="20" spans="6:17" x14ac:dyDescent="0.3">
      <c r="F20" s="5">
        <v>2.3010000000000002</v>
      </c>
      <c r="G20" s="5">
        <f t="shared" si="0"/>
        <v>0.35289999999999999</v>
      </c>
      <c r="H20" s="5">
        <v>35.29</v>
      </c>
      <c r="I20" s="5">
        <v>1.48</v>
      </c>
      <c r="J20" s="6">
        <f t="shared" si="1"/>
        <v>1.2676000000000001</v>
      </c>
      <c r="K20" s="5">
        <v>126.76</v>
      </c>
      <c r="P20" s="11"/>
      <c r="Q20" s="11"/>
    </row>
    <row r="21" spans="6:17" x14ac:dyDescent="0.3">
      <c r="F21" s="5">
        <v>2.4590000000000001</v>
      </c>
      <c r="G21" s="5">
        <f t="shared" si="0"/>
        <v>0.30299999999999999</v>
      </c>
      <c r="H21" s="5">
        <v>30.3</v>
      </c>
      <c r="I21" s="5">
        <v>1.504</v>
      </c>
      <c r="J21" s="6">
        <f t="shared" si="1"/>
        <v>1.3140000000000001</v>
      </c>
      <c r="K21" s="5">
        <v>131.4</v>
      </c>
      <c r="P21" s="11"/>
      <c r="Q21" s="11"/>
    </row>
    <row r="22" spans="6:17" x14ac:dyDescent="0.3">
      <c r="F22" s="5">
        <v>2.5009999999999999</v>
      </c>
      <c r="G22" s="5">
        <f t="shared" si="0"/>
        <v>0.28920000000000001</v>
      </c>
      <c r="H22" s="5">
        <v>28.92</v>
      </c>
      <c r="I22" s="5">
        <v>1.536</v>
      </c>
      <c r="J22" s="6">
        <f t="shared" si="1"/>
        <v>1.37</v>
      </c>
      <c r="K22" s="5">
        <v>137</v>
      </c>
      <c r="P22" s="11"/>
      <c r="Q22" s="11"/>
    </row>
    <row r="23" spans="6:17" x14ac:dyDescent="0.3">
      <c r="F23" s="5">
        <v>2.6</v>
      </c>
      <c r="G23" s="5">
        <f t="shared" si="0"/>
        <v>0.26050000000000001</v>
      </c>
      <c r="H23" s="5">
        <v>26.05</v>
      </c>
      <c r="I23" s="5">
        <v>1.5820000000000001</v>
      </c>
      <c r="J23" s="6">
        <f t="shared" si="1"/>
        <v>1.4302999999999999</v>
      </c>
      <c r="K23" s="5">
        <v>143.03</v>
      </c>
      <c r="P23" s="11"/>
      <c r="Q23" s="11"/>
    </row>
    <row r="24" spans="6:17" x14ac:dyDescent="0.3">
      <c r="F24" s="5">
        <v>2.7080000000000002</v>
      </c>
      <c r="G24" s="5">
        <f t="shared" si="0"/>
        <v>0.23050000000000001</v>
      </c>
      <c r="H24" s="5">
        <v>23.05</v>
      </c>
      <c r="I24" s="5">
        <v>1.6379999999999999</v>
      </c>
      <c r="J24" s="6">
        <f t="shared" si="1"/>
        <v>1.4909999999999999</v>
      </c>
      <c r="K24" s="5">
        <v>149.1</v>
      </c>
      <c r="P24" s="11"/>
      <c r="Q24" s="11"/>
    </row>
    <row r="25" spans="6:17" x14ac:dyDescent="0.3">
      <c r="F25" s="5">
        <v>2.806</v>
      </c>
      <c r="G25" s="5">
        <f t="shared" si="0"/>
        <v>0.21149999999999999</v>
      </c>
      <c r="H25" s="5">
        <v>21.15</v>
      </c>
      <c r="I25" s="5">
        <v>1.7969999999999999</v>
      </c>
      <c r="J25" s="6">
        <f t="shared" si="1"/>
        <v>1.5793000000000001</v>
      </c>
      <c r="K25" s="5">
        <v>157.93</v>
      </c>
      <c r="P25" s="11"/>
      <c r="Q25" s="11"/>
    </row>
    <row r="26" spans="6:17" x14ac:dyDescent="0.3">
      <c r="F26" s="5">
        <v>2.915</v>
      </c>
      <c r="G26" s="5">
        <f t="shared" si="0"/>
        <v>0.19440000000000002</v>
      </c>
      <c r="H26" s="5">
        <v>19.440000000000001</v>
      </c>
      <c r="I26" s="5">
        <v>1.8540000000000001</v>
      </c>
      <c r="J26" s="6">
        <f t="shared" si="1"/>
        <v>1.5824</v>
      </c>
      <c r="K26" s="5">
        <v>158.24</v>
      </c>
      <c r="P26" s="11"/>
      <c r="Q26" s="11"/>
    </row>
    <row r="27" spans="6:17" x14ac:dyDescent="0.3">
      <c r="F27" s="5">
        <v>3.008</v>
      </c>
      <c r="G27" s="5">
        <f t="shared" si="0"/>
        <v>0.182</v>
      </c>
      <c r="H27" s="5">
        <v>18.2</v>
      </c>
      <c r="I27" s="5">
        <v>1.964</v>
      </c>
      <c r="J27" s="6">
        <f t="shared" si="1"/>
        <v>1.5634999999999999</v>
      </c>
      <c r="K27" s="5">
        <v>156.35</v>
      </c>
      <c r="P27" s="11"/>
      <c r="Q27" s="11"/>
    </row>
    <row r="28" spans="6:17" x14ac:dyDescent="0.3">
      <c r="F28" s="5">
        <v>3.13</v>
      </c>
      <c r="G28" s="5">
        <f t="shared" si="0"/>
        <v>0.16969999999999999</v>
      </c>
      <c r="H28" s="5">
        <v>16.97</v>
      </c>
      <c r="I28" s="5">
        <v>2</v>
      </c>
      <c r="J28" s="6">
        <f t="shared" si="1"/>
        <v>1.5519000000000001</v>
      </c>
      <c r="K28" s="5">
        <v>155.19</v>
      </c>
      <c r="P28" s="11"/>
      <c r="Q28" s="11"/>
    </row>
    <row r="29" spans="6:17" x14ac:dyDescent="0.3">
      <c r="F29" s="5">
        <v>3.218</v>
      </c>
      <c r="G29" s="5">
        <f t="shared" si="0"/>
        <v>0.16210000000000002</v>
      </c>
      <c r="H29" s="5">
        <v>16.21</v>
      </c>
      <c r="I29" s="5">
        <v>2.1</v>
      </c>
      <c r="J29" s="6">
        <f t="shared" si="1"/>
        <v>1.506</v>
      </c>
      <c r="K29" s="5">
        <v>150.6</v>
      </c>
      <c r="P29" s="11"/>
      <c r="Q29" s="11"/>
    </row>
    <row r="30" spans="6:17" x14ac:dyDescent="0.3">
      <c r="F30" s="5">
        <v>3.3090000000000002</v>
      </c>
      <c r="G30" s="5">
        <f t="shared" si="0"/>
        <v>0.15439999999999998</v>
      </c>
      <c r="H30" s="5">
        <v>15.44</v>
      </c>
      <c r="I30" s="5">
        <v>2.2200000000000002</v>
      </c>
      <c r="J30" s="6">
        <f t="shared" si="1"/>
        <v>1.4419999999999999</v>
      </c>
      <c r="K30" s="5">
        <v>144.19999999999999</v>
      </c>
      <c r="P30" s="11"/>
      <c r="Q30" s="11"/>
    </row>
    <row r="31" spans="6:17" x14ac:dyDescent="0.3">
      <c r="F31" s="5">
        <v>3.4</v>
      </c>
      <c r="G31" s="5">
        <f t="shared" si="0"/>
        <v>0.14760000000000001</v>
      </c>
      <c r="H31" s="5">
        <v>14.76</v>
      </c>
      <c r="I31" s="5">
        <v>2.31</v>
      </c>
      <c r="J31" s="6">
        <f t="shared" si="1"/>
        <v>1.3840000000000001</v>
      </c>
      <c r="K31" s="5">
        <v>138.4</v>
      </c>
      <c r="P31" s="11"/>
      <c r="Q31" s="11"/>
    </row>
    <row r="32" spans="6:17" x14ac:dyDescent="0.3">
      <c r="F32" s="5">
        <v>3.5089999999999999</v>
      </c>
      <c r="G32" s="5">
        <f t="shared" si="0"/>
        <v>0.13949999999999999</v>
      </c>
      <c r="H32" s="5">
        <v>13.95</v>
      </c>
      <c r="I32" s="5">
        <v>2.4500000000000002</v>
      </c>
      <c r="J32" s="6">
        <f t="shared" si="1"/>
        <v>1.2965</v>
      </c>
      <c r="K32" s="5">
        <v>129.65</v>
      </c>
      <c r="P32" s="11"/>
      <c r="Q32" s="11"/>
    </row>
    <row r="33" spans="6:17" x14ac:dyDescent="0.3">
      <c r="F33" s="5">
        <v>3.63</v>
      </c>
      <c r="G33" s="5">
        <f t="shared" si="0"/>
        <v>0.1295</v>
      </c>
      <c r="H33" s="5">
        <v>12.95</v>
      </c>
      <c r="I33" s="5">
        <v>2.71</v>
      </c>
      <c r="J33" s="6">
        <f t="shared" si="1"/>
        <v>1.1281000000000001</v>
      </c>
      <c r="K33" s="5">
        <v>112.81</v>
      </c>
      <c r="P33" s="11"/>
      <c r="Q33" s="11"/>
    </row>
    <row r="34" spans="6:17" x14ac:dyDescent="0.3">
      <c r="F34" s="5">
        <v>3.714</v>
      </c>
      <c r="G34" s="5">
        <f t="shared" si="0"/>
        <v>0.12429999999999999</v>
      </c>
      <c r="H34" s="5">
        <v>12.43</v>
      </c>
      <c r="I34" s="5">
        <v>2.871</v>
      </c>
      <c r="J34" s="6">
        <f t="shared" si="1"/>
        <v>1.0525</v>
      </c>
      <c r="K34" s="5">
        <v>105.25</v>
      </c>
      <c r="P34" s="11"/>
      <c r="Q34" s="11"/>
    </row>
    <row r="35" spans="6:17" x14ac:dyDescent="0.3">
      <c r="F35" s="5">
        <v>3.8149999999999999</v>
      </c>
      <c r="G35" s="5">
        <f t="shared" si="0"/>
        <v>0.1183</v>
      </c>
      <c r="H35" s="5">
        <v>11.83</v>
      </c>
      <c r="I35" s="5">
        <v>3.0129999999999999</v>
      </c>
      <c r="J35" s="6">
        <f t="shared" si="1"/>
        <v>0.95109999999999995</v>
      </c>
      <c r="K35" s="5">
        <v>95.11</v>
      </c>
      <c r="P35" s="11"/>
      <c r="Q35" s="11"/>
    </row>
    <row r="36" spans="6:17" x14ac:dyDescent="0.3">
      <c r="F36" s="5">
        <v>3.9180000000000001</v>
      </c>
      <c r="G36" s="5">
        <f t="shared" si="0"/>
        <v>0.113</v>
      </c>
      <c r="H36" s="5">
        <v>11.3</v>
      </c>
      <c r="I36" s="5">
        <v>3.3</v>
      </c>
      <c r="J36" s="6">
        <f t="shared" si="1"/>
        <v>0.81209999999999993</v>
      </c>
      <c r="K36" s="5">
        <v>81.209999999999994</v>
      </c>
      <c r="P36" s="11"/>
      <c r="Q36" s="11"/>
    </row>
    <row r="37" spans="6:17" x14ac:dyDescent="0.3">
      <c r="F37" s="5">
        <v>4.0060000000000002</v>
      </c>
      <c r="G37" s="5">
        <f t="shared" si="0"/>
        <v>0.10920000000000001</v>
      </c>
      <c r="H37" s="5">
        <v>10.92</v>
      </c>
      <c r="I37" s="5">
        <v>3.55</v>
      </c>
      <c r="J37" s="6">
        <f t="shared" si="1"/>
        <v>0.7228</v>
      </c>
      <c r="K37" s="5">
        <v>72.28</v>
      </c>
      <c r="P37" s="11"/>
      <c r="Q37" s="11"/>
    </row>
    <row r="38" spans="6:17" x14ac:dyDescent="0.3">
      <c r="F38" s="5">
        <v>4.1100000000000003</v>
      </c>
      <c r="G38" s="5">
        <f t="shared" si="0"/>
        <v>0.10339999999999999</v>
      </c>
      <c r="H38" s="5">
        <v>10.34</v>
      </c>
      <c r="I38" s="5">
        <v>3.69</v>
      </c>
      <c r="J38" s="6">
        <f t="shared" si="1"/>
        <v>0.68</v>
      </c>
      <c r="K38" s="5">
        <v>68</v>
      </c>
      <c r="P38" s="11"/>
      <c r="Q38" s="11"/>
    </row>
    <row r="39" spans="6:17" x14ac:dyDescent="0.3">
      <c r="F39" s="5">
        <v>4.2</v>
      </c>
      <c r="G39" s="5">
        <f t="shared" si="0"/>
        <v>0.10210000000000001</v>
      </c>
      <c r="H39" s="5">
        <v>10.210000000000001</v>
      </c>
      <c r="I39" s="5">
        <v>3.93</v>
      </c>
      <c r="J39" s="6">
        <f t="shared" si="1"/>
        <v>0.625</v>
      </c>
      <c r="K39" s="5">
        <v>62.5</v>
      </c>
      <c r="P39" s="11"/>
      <c r="Q39" s="11"/>
    </row>
    <row r="40" spans="6:17" x14ac:dyDescent="0.3">
      <c r="F40" s="5">
        <v>4.3170000000000002</v>
      </c>
      <c r="G40" s="5">
        <f t="shared" si="0"/>
        <v>9.8000000000000004E-2</v>
      </c>
      <c r="H40" s="5">
        <v>9.8000000000000007</v>
      </c>
      <c r="I40" s="5">
        <v>4.05</v>
      </c>
      <c r="J40" s="6">
        <f t="shared" si="1"/>
        <v>0.60299999999999998</v>
      </c>
      <c r="K40" s="5">
        <v>60.3</v>
      </c>
      <c r="P40" s="11"/>
      <c r="Q40" s="11"/>
    </row>
    <row r="41" spans="6:17" x14ac:dyDescent="0.3">
      <c r="F41" s="5">
        <v>4.4130000000000003</v>
      </c>
      <c r="G41" s="5">
        <f t="shared" si="0"/>
        <v>9.849999999999999E-2</v>
      </c>
      <c r="H41" s="5">
        <v>9.85</v>
      </c>
      <c r="I41" s="5">
        <v>4.2359999999999998</v>
      </c>
      <c r="J41" s="6">
        <f t="shared" si="1"/>
        <v>0.57399999999999995</v>
      </c>
      <c r="K41" s="5">
        <v>57.4</v>
      </c>
      <c r="P41" s="11"/>
      <c r="Q41" s="11"/>
    </row>
    <row r="42" spans="6:17" x14ac:dyDescent="0.3">
      <c r="F42" s="5">
        <v>4.6150000000000002</v>
      </c>
      <c r="G42" s="5">
        <f t="shared" si="0"/>
        <v>9.1499999999999998E-2</v>
      </c>
      <c r="H42" s="5">
        <v>9.15</v>
      </c>
      <c r="I42" s="5">
        <v>4.53</v>
      </c>
      <c r="J42" s="6">
        <f t="shared" si="1"/>
        <v>0.53180000000000005</v>
      </c>
      <c r="K42" s="5">
        <v>53.18</v>
      </c>
      <c r="P42" s="11"/>
      <c r="Q42" s="11"/>
    </row>
    <row r="43" spans="6:17" x14ac:dyDescent="0.3">
      <c r="F43" s="5">
        <v>4.8639999999999999</v>
      </c>
      <c r="G43" s="5">
        <f t="shared" si="0"/>
        <v>8.6999999999999994E-2</v>
      </c>
      <c r="H43" s="5">
        <v>8.6999999999999993</v>
      </c>
      <c r="I43" s="5">
        <v>4.8380000000000001</v>
      </c>
      <c r="J43" s="6">
        <f t="shared" si="1"/>
        <v>0.49</v>
      </c>
      <c r="K43" s="5">
        <v>49</v>
      </c>
      <c r="P43" s="11"/>
      <c r="Q43" s="11"/>
    </row>
    <row r="44" spans="6:17" x14ac:dyDescent="0.3">
      <c r="F44" s="5">
        <v>4.95</v>
      </c>
      <c r="G44" s="5">
        <f t="shared" si="0"/>
        <v>8.5900000000000004E-2</v>
      </c>
      <c r="H44" s="5">
        <v>8.59</v>
      </c>
      <c r="I44" s="5">
        <v>5.04</v>
      </c>
      <c r="J44" s="6">
        <f t="shared" si="1"/>
        <v>0.46600000000000003</v>
      </c>
      <c r="K44" s="5">
        <v>46.6</v>
      </c>
      <c r="P44" s="11"/>
      <c r="Q44" s="11"/>
    </row>
    <row r="45" spans="6:17" x14ac:dyDescent="0.3">
      <c r="F45" s="5">
        <v>5.15</v>
      </c>
      <c r="G45" s="5">
        <f t="shared" si="0"/>
        <v>8.2899999999999988E-2</v>
      </c>
      <c r="H45" s="5">
        <v>8.2899999999999991</v>
      </c>
      <c r="I45" s="5">
        <v>5.33</v>
      </c>
      <c r="J45" s="6">
        <f t="shared" si="1"/>
        <v>0.44359999999999999</v>
      </c>
      <c r="K45" s="5">
        <v>44.36</v>
      </c>
      <c r="P45" s="11"/>
      <c r="Q45" s="11"/>
    </row>
    <row r="46" spans="6:17" x14ac:dyDescent="0.3">
      <c r="F46" s="5">
        <v>5.25</v>
      </c>
      <c r="G46" s="5">
        <f t="shared" si="0"/>
        <v>8.199999999999999E-2</v>
      </c>
      <c r="H46" s="5">
        <v>8.1999999999999993</v>
      </c>
      <c r="I46" s="5">
        <v>5.69</v>
      </c>
      <c r="J46" s="6">
        <f t="shared" si="1"/>
        <v>0.42200000000000004</v>
      </c>
      <c r="K46" s="5">
        <v>42.2</v>
      </c>
      <c r="P46" s="11"/>
      <c r="Q46" s="11"/>
    </row>
    <row r="47" spans="6:17" x14ac:dyDescent="0.3">
      <c r="F47" s="5">
        <v>5.4009999999999998</v>
      </c>
      <c r="G47" s="5">
        <f t="shared" si="0"/>
        <v>8.0799999999999997E-2</v>
      </c>
      <c r="H47" s="5">
        <v>8.08</v>
      </c>
      <c r="I47" s="5">
        <v>5.9</v>
      </c>
      <c r="J47" s="6">
        <f t="shared" si="1"/>
        <v>0.41700000000000004</v>
      </c>
      <c r="K47" s="5">
        <v>41.7</v>
      </c>
      <c r="P47" s="11"/>
      <c r="Q47" s="11"/>
    </row>
    <row r="48" spans="6:17" x14ac:dyDescent="0.3">
      <c r="F48" s="5">
        <v>5.5880000000000001</v>
      </c>
      <c r="G48" s="5">
        <f t="shared" si="0"/>
        <v>7.9199999999999993E-2</v>
      </c>
      <c r="H48" s="5">
        <v>7.92</v>
      </c>
      <c r="I48" s="5">
        <v>6.7</v>
      </c>
      <c r="J48" s="6">
        <f t="shared" si="1"/>
        <v>0.39700000000000002</v>
      </c>
      <c r="K48" s="5">
        <v>39.700000000000003</v>
      </c>
      <c r="P48" s="11"/>
      <c r="Q48" s="11"/>
    </row>
    <row r="49" spans="6:17" x14ac:dyDescent="0.3">
      <c r="F49" s="5">
        <v>5.7670000000000003</v>
      </c>
      <c r="G49" s="5">
        <f t="shared" si="0"/>
        <v>7.8100000000000003E-2</v>
      </c>
      <c r="H49" s="5">
        <v>7.81</v>
      </c>
      <c r="I49" s="5">
        <v>7.2</v>
      </c>
      <c r="J49" s="6">
        <f t="shared" si="1"/>
        <v>0.39700000000000002</v>
      </c>
      <c r="K49" s="5">
        <v>39.700000000000003</v>
      </c>
      <c r="P49" s="11"/>
      <c r="Q49" s="11"/>
    </row>
    <row r="50" spans="6:17" x14ac:dyDescent="0.3">
      <c r="F50" s="5">
        <v>5.94</v>
      </c>
      <c r="G50" s="5">
        <f t="shared" si="0"/>
        <v>7.4999999999999997E-2</v>
      </c>
      <c r="H50" s="5">
        <v>7.5</v>
      </c>
      <c r="I50" s="5">
        <v>7.6</v>
      </c>
      <c r="J50" s="6">
        <f t="shared" si="1"/>
        <v>0.40299999999999997</v>
      </c>
      <c r="K50" s="5">
        <v>40.299999999999997</v>
      </c>
      <c r="P50" s="11"/>
      <c r="Q50" s="11"/>
    </row>
    <row r="51" spans="6:17" x14ac:dyDescent="0.3">
      <c r="F51" s="5">
        <v>6.2380000000000004</v>
      </c>
      <c r="G51" s="5">
        <f t="shared" si="0"/>
        <v>6.5199999999999994E-2</v>
      </c>
      <c r="H51" s="5">
        <v>6.52</v>
      </c>
      <c r="I51" s="5">
        <v>8.1</v>
      </c>
      <c r="J51" s="6">
        <f t="shared" si="1"/>
        <v>0.41899999999999998</v>
      </c>
      <c r="K51" s="5">
        <v>41.9</v>
      </c>
      <c r="P51" s="11"/>
      <c r="Q51" s="11"/>
    </row>
    <row r="52" spans="6:17" x14ac:dyDescent="0.3">
      <c r="F52" s="5">
        <v>6.556</v>
      </c>
      <c r="G52" s="5">
        <f t="shared" si="0"/>
        <v>6.5000000000000002E-2</v>
      </c>
      <c r="H52" s="5">
        <v>6.5</v>
      </c>
      <c r="I52" s="5">
        <v>8.8130000000000006</v>
      </c>
      <c r="J52" s="6">
        <f t="shared" si="1"/>
        <v>0.46299999999999997</v>
      </c>
      <c r="K52" s="5">
        <v>46.3</v>
      </c>
      <c r="P52" s="11"/>
      <c r="Q52" s="11"/>
    </row>
    <row r="53" spans="6:17" x14ac:dyDescent="0.3">
      <c r="F53" s="5">
        <v>6.9</v>
      </c>
      <c r="G53" s="5">
        <f t="shared" si="0"/>
        <v>6.5000000000000002E-2</v>
      </c>
      <c r="H53" s="5">
        <v>6.5</v>
      </c>
      <c r="I53" s="5">
        <v>9.4600000000000009</v>
      </c>
      <c r="J53" s="6">
        <f t="shared" si="1"/>
        <v>0.51100000000000001</v>
      </c>
      <c r="K53" s="5">
        <v>51.1</v>
      </c>
      <c r="P53" s="11"/>
      <c r="Q53" s="11"/>
    </row>
    <row r="54" spans="6:17" x14ac:dyDescent="0.3">
      <c r="F54" s="5">
        <v>7.2</v>
      </c>
      <c r="G54" s="5">
        <f t="shared" si="0"/>
        <v>6.5000000000000002E-2</v>
      </c>
      <c r="H54" s="5">
        <v>6.5</v>
      </c>
      <c r="I54" s="5">
        <v>10.07</v>
      </c>
      <c r="J54" s="6">
        <f t="shared" si="1"/>
        <v>0.67079999999999995</v>
      </c>
      <c r="K54" s="5">
        <v>67.08</v>
      </c>
      <c r="P54" s="11"/>
      <c r="Q54" s="11"/>
    </row>
    <row r="55" spans="6:17" x14ac:dyDescent="0.3">
      <c r="F55" s="5">
        <v>7.57</v>
      </c>
      <c r="G55" s="5">
        <f t="shared" si="0"/>
        <v>6.6600000000000006E-2</v>
      </c>
      <c r="H55" s="5">
        <v>6.66</v>
      </c>
      <c r="I55" s="5">
        <v>10.75</v>
      </c>
      <c r="J55" s="6">
        <f t="shared" si="1"/>
        <v>0.7117</v>
      </c>
      <c r="K55" s="5">
        <v>71.17</v>
      </c>
      <c r="P55" s="11"/>
      <c r="Q55" s="11"/>
    </row>
    <row r="56" spans="6:17" x14ac:dyDescent="0.3">
      <c r="F56" s="5">
        <v>7.7</v>
      </c>
      <c r="G56" s="5">
        <f t="shared" si="0"/>
        <v>6.7299999999999999E-2</v>
      </c>
      <c r="H56" s="5">
        <v>6.73</v>
      </c>
      <c r="I56" s="5">
        <v>11.45</v>
      </c>
      <c r="J56" s="6">
        <f t="shared" si="1"/>
        <v>0.88790000000000002</v>
      </c>
      <c r="K56" s="5">
        <v>88.79</v>
      </c>
      <c r="P56" s="11"/>
      <c r="Q56" s="11"/>
    </row>
    <row r="57" spans="6:17" x14ac:dyDescent="0.3">
      <c r="F57" s="5">
        <v>7.9</v>
      </c>
      <c r="G57" s="5">
        <f t="shared" si="0"/>
        <v>6.8000000000000005E-2</v>
      </c>
      <c r="H57" s="5">
        <v>6.8</v>
      </c>
      <c r="I57" s="7"/>
      <c r="J57" s="7"/>
      <c r="K57" s="7"/>
      <c r="P57" s="11"/>
      <c r="Q57" s="11"/>
    </row>
    <row r="58" spans="6:17" x14ac:dyDescent="0.3">
      <c r="F58" s="5">
        <v>8.25</v>
      </c>
      <c r="G58" s="5">
        <f t="shared" si="0"/>
        <v>7.0400000000000004E-2</v>
      </c>
      <c r="H58" s="5">
        <v>7.04</v>
      </c>
      <c r="I58" s="7"/>
      <c r="J58" s="7"/>
      <c r="K58" s="7"/>
      <c r="P58" s="11"/>
      <c r="Q58" s="11"/>
    </row>
    <row r="59" spans="6:17" x14ac:dyDescent="0.3">
      <c r="F59" s="5">
        <v>8.57</v>
      </c>
      <c r="G59" s="5">
        <f t="shared" si="0"/>
        <v>7.2000000000000008E-2</v>
      </c>
      <c r="H59" s="5">
        <v>7.2</v>
      </c>
      <c r="I59" s="7"/>
      <c r="J59" s="7"/>
      <c r="K59" s="7"/>
      <c r="P59" s="11"/>
      <c r="Q59" s="11"/>
    </row>
    <row r="60" spans="6:17" x14ac:dyDescent="0.3">
      <c r="F60" s="5">
        <v>8.8000000000000007</v>
      </c>
      <c r="G60" s="5">
        <f t="shared" si="0"/>
        <v>7.4999999999999997E-2</v>
      </c>
      <c r="H60" s="5">
        <v>7.5</v>
      </c>
      <c r="I60" s="7"/>
      <c r="J60" s="7"/>
      <c r="K60" s="7"/>
      <c r="P60" s="11"/>
      <c r="Q60" s="11"/>
    </row>
    <row r="61" spans="6:17" x14ac:dyDescent="0.3">
      <c r="F61" s="5">
        <v>9.1</v>
      </c>
      <c r="G61" s="5">
        <f t="shared" si="0"/>
        <v>7.6999999999999999E-2</v>
      </c>
      <c r="H61" s="5">
        <v>7.7</v>
      </c>
      <c r="I61" s="7"/>
      <c r="J61" s="7"/>
      <c r="K61" s="7"/>
      <c r="P61" s="11"/>
      <c r="Q61" s="11"/>
    </row>
    <row r="62" spans="6:17" x14ac:dyDescent="0.3">
      <c r="F62" s="5">
        <v>9.4179999999999993</v>
      </c>
      <c r="G62" s="5">
        <f t="shared" ref="G62:G67" si="2">H62/100</f>
        <v>8.1799999999999998E-2</v>
      </c>
      <c r="H62" s="5">
        <v>8.18</v>
      </c>
      <c r="I62" s="7"/>
      <c r="J62" s="7"/>
      <c r="K62" s="7"/>
      <c r="P62" s="11"/>
      <c r="Q62" s="11"/>
    </row>
    <row r="63" spans="6:17" x14ac:dyDescent="0.3">
      <c r="F63" s="5">
        <v>9.5500000000000007</v>
      </c>
      <c r="G63" s="5">
        <f t="shared" si="2"/>
        <v>8.6199999999999999E-2</v>
      </c>
      <c r="H63" s="5">
        <v>8.6199999999999992</v>
      </c>
      <c r="I63" s="7"/>
      <c r="J63" s="7"/>
      <c r="K63" s="7"/>
      <c r="P63" s="11"/>
      <c r="Q63" s="11"/>
    </row>
    <row r="64" spans="6:17" x14ac:dyDescent="0.3">
      <c r="F64" s="5">
        <v>9.8000000000000007</v>
      </c>
      <c r="G64" s="5">
        <f t="shared" si="2"/>
        <v>9.9399999999999988E-2</v>
      </c>
      <c r="H64" s="5">
        <v>9.94</v>
      </c>
      <c r="I64" s="7"/>
      <c r="J64" s="7"/>
      <c r="K64" s="7"/>
      <c r="P64" s="11"/>
      <c r="Q64" s="11"/>
    </row>
    <row r="65" spans="6:17" x14ac:dyDescent="0.3">
      <c r="F65" s="5">
        <v>10.6</v>
      </c>
      <c r="G65" s="5">
        <f t="shared" si="2"/>
        <v>0.1076</v>
      </c>
      <c r="H65" s="5">
        <v>10.76</v>
      </c>
      <c r="I65" s="7"/>
      <c r="J65" s="7"/>
      <c r="K65" s="7"/>
      <c r="P65" s="11"/>
      <c r="Q65" s="11"/>
    </row>
    <row r="66" spans="6:17" x14ac:dyDescent="0.3">
      <c r="F66" s="5">
        <v>11.05</v>
      </c>
      <c r="G66" s="5">
        <f t="shared" si="2"/>
        <v>0.1217</v>
      </c>
      <c r="H66" s="5">
        <v>12.17</v>
      </c>
      <c r="I66" s="7"/>
      <c r="J66" s="7"/>
      <c r="K66" s="7"/>
      <c r="P66" s="11"/>
      <c r="Q66" s="11"/>
    </row>
    <row r="67" spans="6:17" x14ac:dyDescent="0.3">
      <c r="F67" s="5">
        <v>11.58</v>
      </c>
      <c r="G67" s="5">
        <f t="shared" si="2"/>
        <v>0.1416</v>
      </c>
      <c r="H67" s="5">
        <v>14.16</v>
      </c>
      <c r="I67" s="7"/>
      <c r="J67" s="7"/>
      <c r="K67" s="7"/>
      <c r="P67" s="11"/>
      <c r="Q67" s="11"/>
    </row>
    <row r="68" spans="6:17" x14ac:dyDescent="0.3">
      <c r="I68" s="7"/>
      <c r="J68" s="7"/>
      <c r="K68" s="7"/>
      <c r="P68" s="12"/>
      <c r="Q68" s="12"/>
    </row>
    <row r="69" spans="6:17" x14ac:dyDescent="0.3">
      <c r="I69" s="7"/>
      <c r="J69" s="7"/>
      <c r="K69" s="7"/>
      <c r="P69" s="12"/>
      <c r="Q69" s="12"/>
    </row>
    <row r="70" spans="6:17" x14ac:dyDescent="0.3">
      <c r="I70" s="7"/>
      <c r="J70" s="7"/>
      <c r="K70" s="7"/>
      <c r="P70" s="12"/>
      <c r="Q70" s="12"/>
    </row>
    <row r="71" spans="6:17" x14ac:dyDescent="0.3">
      <c r="I71" s="7"/>
      <c r="J71" s="7"/>
      <c r="K71" s="7"/>
      <c r="P71" s="12"/>
      <c r="Q71" s="12"/>
    </row>
    <row r="72" spans="6:17" x14ac:dyDescent="0.3">
      <c r="P72" s="12"/>
      <c r="Q72" s="12"/>
    </row>
    <row r="73" spans="6:17" x14ac:dyDescent="0.3">
      <c r="P73" s="12"/>
      <c r="Q73" s="12"/>
    </row>
    <row r="74" spans="6:17" x14ac:dyDescent="0.3">
      <c r="P74" s="12"/>
      <c r="Q74" s="12"/>
    </row>
    <row r="75" spans="6:17" x14ac:dyDescent="0.3">
      <c r="P75" s="12"/>
      <c r="Q75" s="12"/>
    </row>
    <row r="76" spans="6:17" x14ac:dyDescent="0.3">
      <c r="P76" s="12"/>
      <c r="Q76" s="12"/>
    </row>
    <row r="77" spans="6:17" x14ac:dyDescent="0.3">
      <c r="P77" s="12"/>
      <c r="Q77" s="12"/>
    </row>
    <row r="78" spans="6:17" x14ac:dyDescent="0.3">
      <c r="P78" s="12"/>
      <c r="Q78" s="12"/>
    </row>
    <row r="79" spans="6:17" x14ac:dyDescent="0.3">
      <c r="P79" s="12"/>
      <c r="Q79" s="12"/>
    </row>
    <row r="80" spans="6:17" x14ac:dyDescent="0.3">
      <c r="P80" s="12"/>
      <c r="Q80" s="12"/>
    </row>
  </sheetData>
  <mergeCells count="4">
    <mergeCell ref="R9:R11"/>
    <mergeCell ref="F1:H1"/>
    <mergeCell ref="I1:K1"/>
    <mergeCell ref="R3:R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2021-09-09T21:20:45Z</dcterms:created>
  <dcterms:modified xsi:type="dcterms:W3CDTF">2021-09-18T14:32:54Z</dcterms:modified>
</cp:coreProperties>
</file>